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C\Polito\MathLab\Mare e Transizione\accumulatore\"/>
    </mc:Choice>
  </mc:AlternateContent>
  <xr:revisionPtr revIDLastSave="0" documentId="13_ncr:1_{D2E49036-7191-4775-943D-3D318C62C21F}" xr6:coauthVersionLast="47" xr6:coauthVersionMax="47" xr10:uidLastSave="{00000000-0000-0000-0000-000000000000}"/>
  <bookViews>
    <workbookView xWindow="1152" yWindow="1152" windowWidth="17856" windowHeight="10032" activeTab="2"/>
  </bookViews>
  <sheets>
    <sheet name="FinalTab" sheetId="2" r:id="rId1"/>
    <sheet name="grafici" sheetId="5" r:id="rId2"/>
    <sheet name="matlab" sheetId="6" r:id="rId3"/>
  </sheets>
  <externalReferences>
    <externalReference r:id="rId4"/>
  </externalReferenc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<sst xmlns="http://schemas.openxmlformats.org/spreadsheetml/2006/main" count="55" uniqueCount="50">
  <si>
    <t>Produz DSL [MWh]</t>
  </si>
  <si>
    <t>Cons h  [MWh]</t>
  </si>
  <si>
    <t>CF % WEC</t>
  </si>
  <si>
    <t>CF % EOL</t>
  </si>
  <si>
    <t>CF % FV</t>
  </si>
  <si>
    <t>DateTime</t>
  </si>
  <si>
    <t>SanPietro</t>
  </si>
  <si>
    <t>per PEWEC bisogna installare</t>
  </si>
  <si>
    <t xml:space="preserve">un multiplo di </t>
  </si>
  <si>
    <t>n dispositivi</t>
  </si>
  <si>
    <t>MW</t>
  </si>
  <si>
    <t>Pwec_inst [MW]</t>
  </si>
  <si>
    <t>Peol_inst [MW]</t>
  </si>
  <si>
    <t>Pfv_inst  [MW]</t>
  </si>
  <si>
    <t>Ewec_prod [MWh]</t>
  </si>
  <si>
    <t>Eeol_prod [MWh]</t>
  </si>
  <si>
    <t>Efv_prod [MWh]</t>
  </si>
  <si>
    <t>Efv tot</t>
  </si>
  <si>
    <t>Eeol tot</t>
  </si>
  <si>
    <t>Ewec tot</t>
  </si>
  <si>
    <t>ENERGIA RICHIESTA</t>
  </si>
  <si>
    <t>GWh</t>
  </si>
  <si>
    <t>MWh</t>
  </si>
  <si>
    <t>TOT ENERG DSL</t>
  </si>
  <si>
    <t xml:space="preserve">TOT ENERG </t>
  </si>
  <si>
    <t>MESI</t>
  </si>
  <si>
    <t>CF% med pv</t>
  </si>
  <si>
    <t>E_pv</t>
  </si>
  <si>
    <t>CF% med eol</t>
  </si>
  <si>
    <t>E_eol</t>
  </si>
  <si>
    <t>CF% med wec</t>
  </si>
  <si>
    <t>E_wec</t>
  </si>
  <si>
    <t>Cons orario</t>
  </si>
  <si>
    <t>prod mensile fer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</si>
  <si>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</si>
  <si>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</si>
  <si>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</si>
  <si>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</si>
  <si>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</si>
  <si>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</si>
  <si>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</si>
  <si>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</si>
  <si>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</si>
  <si>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</si>
  <si>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</si>
  <si>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</si>
  <si>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SOC</t>
  </si>
  <si>
    <t>Prod_DSL</t>
  </si>
  <si>
    <t>SOC</t>
  </si>
  <si>
    <t>Prod_DSL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</si>
</sst>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22">
    <xf numFmtId="0" fontId="0" fillId="0" borderId="0" xfId="0"/>
    <xf numFmtId="9" fontId="0" fillId="0" borderId="0" xfId="1" applyFont="true"/>
    <xf numFmtId="49" fontId="0" fillId="0" borderId="0" xfId="1" applyNumberFormat="true" applyFont="true" applyAlignment="true">
      <alignment horizontal="right"/>
    </xf>
    <xf numFmtId="22" fontId="0" fillId="0" borderId="0" xfId="0" applyNumberFormat="true"/>
    <xf numFmtId="49" fontId="0" fillId="0" borderId="0" xfId="0" applyNumberFormat="true"/>
    <xf numFmtId="9" fontId="0" fillId="0" borderId="0" xfId="1" applyFont="true" applyAlignment="true">
      <alignment horizontal="center" vertical="center"/>
    </xf>
    <xf numFmtId="9" fontId="0" fillId="0" borderId="0" xfId="1" applyFont="true" applyAlignment="true">
      <alignment vertical="center"/>
    </xf>
    <xf numFmtId="0" fontId="0" fillId="0" borderId="0" xfId="0" applyAlignment="true">
      <alignment vertical="center"/>
    </xf>
    <xf numFmtId="49" fontId="0" fillId="2" borderId="0" xfId="0" applyNumberFormat="true" applyFill="true" applyAlignment="true">
      <alignment vertical="top"/>
    </xf>
    <xf numFmtId="0" fontId="0" fillId="2" borderId="0" xfId="0" applyFill="true"/>
    <xf numFmtId="0" fontId="0" fillId="3" borderId="0" xfId="0" applyFill="true"/>
    <xf numFmtId="2" fontId="0" fillId="0" borderId="0" xfId="0" applyNumberFormat="true" applyAlignment="true">
      <alignment horizontal="right"/>
    </xf>
    <xf numFmtId="2" fontId="0" fillId="0" borderId="0" xfId="0" applyNumberFormat="true"/>
    <xf numFmtId="0" fontId="0" fillId="0" borderId="1" xfId="0" applyBorder="true"/>
    <xf numFmtId="0" fontId="0" fillId="0" borderId="0" xfId="0" applyAlignment="true">
      <alignment horizontal="right"/>
    </xf>
    <xf numFmtId="49" fontId="0" fillId="0" borderId="0" xfId="0" applyNumberFormat="true" applyAlignment="true">
      <alignment horizontal="right"/>
    </xf>
    <xf numFmtId="0" fontId="0" fillId="0" borderId="0" xfId="0" applyAlignment="true">
      <alignment horizontal="left"/>
    </xf>
    <xf numFmtId="2" fontId="0" fillId="0" borderId="3" xfId="0" applyNumberFormat="true" applyBorder="true"/>
    <xf numFmtId="0" fontId="0" fillId="0" borderId="2" xfId="0" applyBorder="true"/>
    <xf numFmtId="0" fontId="0" fillId="0" borderId="3" xfId="0" applyBorder="true"/>
    <xf numFmtId="0" fontId="0" fillId="2" borderId="1" xfId="0" applyFill="true" applyBorder="true"/>
    <xf numFmtId="2" fontId="2" fillId="0" borderId="3" xfId="0" applyNumberFormat="true" applyFont="true" applyBorder="true" applyAlignment="true">
      <alignment vertical="center"/>
    </xf>
  </cellXfs>
  <cellStyles count="2">
    <cellStyle name="Normal" xfId="0" builtinId="0"/>
    <cellStyle name="Per cent" xfId="1" builtinId="5"/>
  </cellStyles>
  <dxfs count="7">
    <dxf>
      <numFmt numFmtId="30" formatCode="@"/>
    </dxf>
    <dxf>
      <alignment horizontal="right" vertical="bottom" textRotation="0" wrapText="false" indent="0" justifyLastLine="false" shrinkToFit="false" readingOrder="0"/>
    </dxf>
    <dxf>
      <numFmt numFmtId="0" formatCode="General"/>
    </dxf>
    <dxf>
      <font>
        <b val="false"/>
        <i val="false"/>
        <strike val="false"/>
        <condense val="false"/>
        <extend val="false"/>
        <outline val="false"/>
        <shadow val="false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30" formatCode="@"/>
      <alignment horizontal="right" vertical="bottom" textRotation="0" wrapText="false" indent="0" justifyLastLine="false" shrinkToFit="false" readingOrder="0"/>
    </dxf>
    <dxf>
      <font>
        <b val="false"/>
        <i val="false"/>
        <strike val="false"/>
        <condense val="false"/>
        <extend val="false"/>
        <outline val="false"/>
        <shadow val="false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externalLinks/externalLink1.xml" Type="http://schemas.openxmlformats.org/officeDocument/2006/relationships/externalLink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CF% Medio Mensile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grafici!$F$3</c:f>
              <c:strCache>
                <c:ptCount val="1"/>
                <c:pt idx="0">
                  <c:v>CF% med pv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grafici!$F$4:$F$15</c:f>
              <c:numCache>
                <c:formatCode>0%</c:formatCode>
                <c:ptCount val="12"/>
                <c:pt idx="0">
                  <c:v>0.1122095182291666</c:v>
                </c:pt>
                <c:pt idx="1">
                  <c:v>0.20851692901234561</c:v>
                </c:pt>
                <c:pt idx="2">
                  <c:v>0.21532001344086038</c:v>
                </c:pt>
                <c:pt idx="3">
                  <c:v>0.18641597222222236</c:v>
                </c:pt>
                <c:pt idx="4">
                  <c:v>0.17000959677419361</c:v>
                </c:pt>
                <c:pt idx="5">
                  <c:v>0.22634141666666677</c:v>
                </c:pt>
                <c:pt idx="6">
                  <c:v>0.226479704301075</c:v>
                </c:pt>
                <c:pt idx="7">
                  <c:v>0.20768662634408599</c:v>
                </c:pt>
                <c:pt idx="8">
                  <c:v>0.20243413888888895</c:v>
                </c:pt>
                <c:pt idx="9">
                  <c:v>0.17530920698924737</c:v>
                </c:pt>
                <c:pt idx="10">
                  <c:v>0.10400720833333332</c:v>
                </c:pt>
                <c:pt idx="11">
                  <c:v>0.13304826612903223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2-4902-815C-7B9AF7ED4EFE}"/>
            </c:ext>
          </c:extLst>
        </c:ser>
        <c:ser>
          <c:idx val="1"/>
          <c:order val="1"/>
          <c:tx>
            <c:strRef>
              <c:f>grafici!$H$3</c:f>
              <c:strCache>
                <c:ptCount val="1"/>
                <c:pt idx="0">
                  <c:v>CF% med eol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grafici!$H$4:$H$15</c:f>
              <c:numCache>
                <c:formatCode>0%</c:formatCode>
                <c:ptCount val="12"/>
                <c:pt idx="0">
                  <c:v>0.5579883576728345</c:v>
                </c:pt>
                <c:pt idx="1">
                  <c:v>0.44691882544088263</c:v>
                </c:pt>
                <c:pt idx="2">
                  <c:v>0.4867773312736367</c:v>
                </c:pt>
                <c:pt idx="3">
                  <c:v>0.52634437536437184</c:v>
                </c:pt>
                <c:pt idx="4">
                  <c:v>0.25913841671361493</c:v>
                </c:pt>
                <c:pt idx="5">
                  <c:v>0.29889157990933574</c:v>
                </c:pt>
                <c:pt idx="6">
                  <c:v>0.2308244526603998</c:v>
                </c:pt>
                <c:pt idx="7">
                  <c:v>0.24345230579594468</c:v>
                </c:pt>
                <c:pt idx="8">
                  <c:v>0.31672455193516103</c:v>
                </c:pt>
                <c:pt idx="9">
                  <c:v>0.38466087062427684</c:v>
                </c:pt>
                <c:pt idx="10">
                  <c:v>0.67774432010327801</c:v>
                </c:pt>
                <c:pt idx="11">
                  <c:v>0.60030805845363644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2-4902-815C-7B9AF7ED4EFE}"/>
            </c:ext>
          </c:extLst>
        </c:ser>
        <c:ser>
          <c:idx val="2"/>
          <c:order val="2"/>
          <c:tx>
            <c:strRef>
              <c:f>grafici!$J$3</c:f>
              <c:strCache>
                <c:ptCount val="1"/>
                <c:pt idx="0">
                  <c:v>CF% med wec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grafici!$J$4:$J$15</c:f>
              <c:numCache>
                <c:formatCode>0%</c:formatCode>
                <c:ptCount val="12"/>
                <c:pt idx="0">
                  <c:v>0.2743649204811634</c:v>
                </c:pt>
                <c:pt idx="1">
                  <c:v>0.16018553968253199</c:v>
                </c:pt>
                <c:pt idx="2">
                  <c:v>0.18240577480330505</c:v>
                </c:pt>
                <c:pt idx="3">
                  <c:v>0.20925033217040712</c:v>
                </c:pt>
                <c:pt idx="4">
                  <c:v>0.1209557367158649</c:v>
                </c:pt>
                <c:pt idx="5">
                  <c:v>7.586847365551172E-2</c:v>
                </c:pt>
                <c:pt idx="6">
                  <c:v>0.12021680310361918</c:v>
                </c:pt>
                <c:pt idx="7">
                  <c:v>8.8160034594194359E-2</c:v>
                </c:pt>
                <c:pt idx="8">
                  <c:v>0.11289884552627907</c:v>
                </c:pt>
                <c:pt idx="9">
                  <c:v>0.17425393171741826</c:v>
                </c:pt>
                <c:pt idx="10">
                  <c:v>0.30613181551288127</c:v>
                </c:pt>
                <c:pt idx="11">
                  <c:v>0.24732437033003909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2-4902-815C-7B9AF7ED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759328"/>
        <c:axId val="116566224"/>
      </c:lineChart>
      <c:catAx>
        <c:axId val="20317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6224"/>
        <c:crosses val="autoZero"/>
        <c:auto val="1"/>
        <c:lblAlgn val="ctr"/>
        <c:lblOffset val="100"/>
        <c:noMultiLvlLbl val="0"/>
      </c:catAx>
      <c:valAx>
        <c:axId val="1165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CF% medio mensile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Produzione</a:t>
            </a:r>
            <a:r>
              <a:rPr lang="en-GB" baseline="0"/>
              <a:t> e richiesta mensile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grafici!$G$3</c:f>
              <c:strCache>
                <c:ptCount val="1"/>
                <c:pt idx="0">
                  <c:v>E_pv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grafici!$G$4:$G$15</c:f>
              <c:numCache>
                <c:formatCode>@</c:formatCode>
                <c:ptCount val="12"/>
                <c:pt idx="0" formatCode="0.00">
                  <c:v>86.17690999999995</c:v>
                </c:pt>
                <c:pt idx="1">
                  <c:v>135.11896999999996</c:v>
                </c:pt>
                <c:pt idx="2">
                  <c:v>160.19809000000012</c:v>
                </c:pt>
                <c:pt idx="3">
                  <c:v>134.2195000000001</c:v>
                </c:pt>
                <c:pt idx="4">
                  <c:v>161.79732999999996</c:v>
                </c:pt>
                <c:pt idx="5">
                  <c:v>162.96582000000006</c:v>
                </c:pt>
                <c:pt idx="6">
                  <c:v>168.5008999999998</c:v>
                </c:pt>
                <c:pt idx="7">
                  <c:v>154.51884999999999</c:v>
                </c:pt>
                <c:pt idx="8">
                  <c:v>145.75258000000005</c:v>
                </c:pt>
                <c:pt idx="9">
                  <c:v>130.43005000000005</c:v>
                </c:pt>
                <c:pt idx="10">
                  <c:v>74.885189999999994</c:v>
                </c:pt>
                <c:pt idx="11">
                  <c:v>98.987909999999971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5-4D20-9EAE-86BD10F3B77B}"/>
            </c:ext>
          </c:extLst>
        </c:ser>
        <c:ser>
          <c:idx val="1"/>
          <c:order val="1"/>
          <c:tx>
            <c:strRef>
              <c:f>grafici!$I$3</c:f>
              <c:strCache>
                <c:ptCount val="1"/>
                <c:pt idx="0">
                  <c:v>E_eol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grafici!$I$4:$I$15</c:f>
              <c:numCache>
                <c:formatCode>@</c:formatCode>
                <c:ptCount val="12"/>
                <c:pt idx="0" formatCode="0.00">
                  <c:v>1285.6051760782109</c:v>
                </c:pt>
                <c:pt idx="1">
                  <c:v>868.81019665707527</c:v>
                </c:pt>
                <c:pt idx="2">
                  <c:v>1086.4870034027563</c:v>
                </c:pt>
                <c:pt idx="3">
                  <c:v>1136.9038507870421</c:v>
                </c:pt>
                <c:pt idx="4">
                  <c:v>1023.5515558612602</c:v>
                </c:pt>
                <c:pt idx="5">
                  <c:v>645.60581260416484</c:v>
                </c:pt>
                <c:pt idx="6">
                  <c:v>515.20017833801205</c:v>
                </c:pt>
                <c:pt idx="7">
                  <c:v>543.38554653654944</c:v>
                </c:pt>
                <c:pt idx="8">
                  <c:v>684.12503217994788</c:v>
                </c:pt>
                <c:pt idx="9">
                  <c:v>858.56306323338606</c:v>
                </c:pt>
                <c:pt idx="10">
                  <c:v>1463.9277314230801</c:v>
                </c:pt>
                <c:pt idx="11">
                  <c:v>1339.8875864685181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5-4D20-9EAE-86BD10F3B77B}"/>
            </c:ext>
          </c:extLst>
        </c:ser>
        <c:ser>
          <c:idx val="2"/>
          <c:order val="2"/>
          <c:tx>
            <c:strRef>
              <c:f>grafici!$K$3</c:f>
              <c:strCache>
                <c:ptCount val="1"/>
                <c:pt idx="0">
                  <c:v>E_wec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grafici!$K$4:$K$15</c:f>
              <c:numCache>
                <c:formatCode>@</c:formatCode>
                <c:ptCount val="12"/>
                <c:pt idx="0" formatCode="0.00">
                  <c:v>63.28874392110373</c:v>
                </c:pt>
                <c:pt idx="1">
                  <c:v>23.697635501643393</c:v>
                </c:pt>
                <c:pt idx="2">
                  <c:v>36.914849935215095</c:v>
                </c:pt>
                <c:pt idx="3">
                  <c:v>41.446575547167612</c:v>
                </c:pt>
                <c:pt idx="4">
                  <c:v>32.765932414158833</c:v>
                </c:pt>
                <c:pt idx="5">
                  <c:v>8.5170822530493879</c:v>
                </c:pt>
                <c:pt idx="6">
                  <c:v>12.201570811057328</c:v>
                </c:pt>
                <c:pt idx="7">
                  <c:v>8.4598561032824211</c:v>
                </c:pt>
                <c:pt idx="8">
                  <c:v>17.604921398172124</c:v>
                </c:pt>
                <c:pt idx="9">
                  <c:v>28.351424723019292</c:v>
                </c:pt>
                <c:pt idx="10">
                  <c:v>67.791866840536571</c:v>
                </c:pt>
                <c:pt idx="11">
                  <c:v>52.487106642022262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5-4D20-9EAE-86BD10F3B77B}"/>
            </c:ext>
          </c:extLst>
        </c:ser>
        <c:ser>
          <c:idx val="3"/>
          <c:order val="3"/>
          <c:tx>
            <c:strRef>
              <c:f>grafici!$L$3</c:f>
              <c:strCache>
                <c:ptCount val="1"/>
                <c:pt idx="0">
                  <c:v>Cons orario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grafici!$L$4:$L$15</c:f>
              <c:numCache>
                <c:formatCode>@</c:formatCode>
                <c:ptCount val="12"/>
                <c:pt idx="0" formatCode="0.00">
                  <c:v>1368.1080777061786</c:v>
                </c:pt>
                <c:pt idx="1">
                  <c:v>1177.8646875035679</c:v>
                </c:pt>
                <c:pt idx="2">
                  <c:v>1238.1265099934099</c:v>
                </c:pt>
                <c:pt idx="3">
                  <c:v>1051.2099174096095</c:v>
                </c:pt>
                <c:pt idx="4">
                  <c:v>1112.5614546783631</c:v>
                </c:pt>
                <c:pt idx="5">
                  <c:v>1322.873209736837</c:v>
                </c:pt>
                <c:pt idx="6">
                  <c:v>1788.2569511206505</c:v>
                </c:pt>
                <c:pt idx="7">
                  <c:v>2050.712794618501</c:v>
                </c:pt>
                <c:pt idx="8">
                  <c:v>1676.3215745011178</c:v>
                </c:pt>
                <c:pt idx="9">
                  <c:v>1247.8158182297243</c:v>
                </c:pt>
                <c:pt idx="10">
                  <c:v>1123.0751982381253</c:v>
                </c:pt>
                <c:pt idx="11">
                  <c:v>1262.0738062638841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5-4D20-9EAE-86BD10F3B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97328"/>
        <c:axId val="215782448"/>
      </c:lineChart>
      <c:catAx>
        <c:axId val="2157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82448"/>
        <c:crosses val="autoZero"/>
        <c:auto val="1"/>
        <c:lblAlgn val="ctr"/>
        <c:lblOffset val="100"/>
        <c:noMultiLvlLbl val="0"/>
      </c:catAx>
      <c:valAx>
        <c:axId val="2157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Energia mensile prodotta</a:t>
                </a:r>
              </a:p>
              <a:p>
                <a:pPr>
                  <a:defRPr/>
                </a:pPr>
                <a:r>
                  <a:rPr lang="en-GB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12</xdr:col>
      <xdr:colOff>411480</xdr:colOff>
      <xdr:row>17</xdr:row>
      <xdr:rowOff>64770</xdr:rowOff>
    </xdr:from>
    <xdr:to>
      <xdr:col>20</xdr:col>
      <xdr:colOff>106680</xdr:colOff>
      <xdr:row>32</xdr:row>
      <xdr:rowOff>64770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50F7298A-EA33-42F7-A66B-96D660C10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17</xdr:row>
      <xdr:rowOff>34290</xdr:rowOff>
    </xdr:from>
    <xdr:to>
      <xdr:col>10</xdr:col>
      <xdr:colOff>30480</xdr:colOff>
      <xdr:row>32</xdr:row>
      <xdr:rowOff>34290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D0EBD5B7-2E2C-490B-8261-B3361E9B1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PC\Polito\MathLab\Mare%20e%20Transizione\accumulatore\FinalTabTahiti.xlsx" Type="http://schemas.openxmlformats.org/officeDocument/2006/relationships/externalLinkPath" Id="rId2"/><Relationship TargetMode="External" Target="FinalTabTahiti.xlsx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Tab"/>
      <sheetName val="Calcolo consumo orario "/>
      <sheetName val="grafici"/>
      <sheetName val="matlab"/>
    </sheetNames>
    <sheetDataSet>
      <sheetData sheetId="0">
        <row r="2882">
          <cell r="F2882">
            <v>0.51070000000000004</v>
          </cell>
          <cell r="H2882">
            <v>0.52286424296620104</v>
          </cell>
          <cell r="J2882">
            <v>0.3424939667664878</v>
          </cell>
        </row>
        <row r="2883">
          <cell r="F2883">
            <v>0.31316000000000005</v>
          </cell>
          <cell r="H2883">
            <v>0.93424291617049404</v>
          </cell>
          <cell r="J2883">
            <v>0.34765510197924177</v>
          </cell>
        </row>
        <row r="2884">
          <cell r="F2884">
            <v>0.13113999999999998</v>
          </cell>
          <cell r="H2884">
            <v>0.99973807937137904</v>
          </cell>
          <cell r="J2884">
            <v>0.37281646669534174</v>
          </cell>
        </row>
        <row r="2885">
          <cell r="F2885">
            <v>3.31E-3</v>
          </cell>
          <cell r="H2885">
            <v>1</v>
          </cell>
          <cell r="J2885">
            <v>0.40303108409403621</v>
          </cell>
        </row>
        <row r="2886">
          <cell r="F2886">
            <v>0</v>
          </cell>
          <cell r="H2886">
            <v>1</v>
          </cell>
          <cell r="J2886">
            <v>0.43629840190362712</v>
          </cell>
        </row>
        <row r="2887">
          <cell r="F2887">
            <v>0</v>
          </cell>
          <cell r="H2887">
            <v>1</v>
          </cell>
          <cell r="J2887">
            <v>0.46144273764130339</v>
          </cell>
        </row>
        <row r="2888">
          <cell r="F2888">
            <v>0</v>
          </cell>
          <cell r="H2888">
            <v>1</v>
          </cell>
          <cell r="J2888">
            <v>0.47504495353941878</v>
          </cell>
        </row>
        <row r="2889">
          <cell r="F2889">
            <v>0</v>
          </cell>
          <cell r="H2889">
            <v>1</v>
          </cell>
          <cell r="J2889">
            <v>0.47646708592063997</v>
          </cell>
        </row>
        <row r="2890">
          <cell r="F2890">
            <v>0</v>
          </cell>
          <cell r="H2890">
            <v>1</v>
          </cell>
          <cell r="J2890">
            <v>0.48442633198228263</v>
          </cell>
        </row>
        <row r="2891">
          <cell r="F2891">
            <v>0</v>
          </cell>
          <cell r="H2891">
            <v>1</v>
          </cell>
          <cell r="J2891">
            <v>0.40796887462576642</v>
          </cell>
        </row>
        <row r="2892">
          <cell r="F2892">
            <v>0</v>
          </cell>
          <cell r="H2892">
            <v>0.39058555913681903</v>
          </cell>
          <cell r="J2892">
            <v>0.33905274837101113</v>
          </cell>
        </row>
        <row r="2893">
          <cell r="F2893">
            <v>0</v>
          </cell>
          <cell r="H2893">
            <v>0.32714164536789297</v>
          </cell>
          <cell r="J2893">
            <v>0.29923006924270662</v>
          </cell>
        </row>
        <row r="2894">
          <cell r="F2894">
            <v>0</v>
          </cell>
          <cell r="H2894">
            <v>0.58232408092114096</v>
          </cell>
          <cell r="J2894">
            <v>0.29225114865206731</v>
          </cell>
        </row>
        <row r="2895">
          <cell r="F2895">
            <v>0</v>
          </cell>
          <cell r="H2895">
            <v>0.93058700805454897</v>
          </cell>
          <cell r="J2895">
            <v>0.31396132925246867</v>
          </cell>
        </row>
        <row r="2896">
          <cell r="F2896">
            <v>0</v>
          </cell>
          <cell r="H2896">
            <v>0.99540986337889403</v>
          </cell>
          <cell r="J2896">
            <v>0.35806356757215391</v>
          </cell>
        </row>
        <row r="2897">
          <cell r="F2897">
            <v>0</v>
          </cell>
          <cell r="H2897">
            <v>1</v>
          </cell>
          <cell r="J2897">
            <v>0.41078926356247536</v>
          </cell>
        </row>
        <row r="2898">
          <cell r="F2898">
            <v>4.5100000000000001E-3</v>
          </cell>
          <cell r="H2898">
            <v>1</v>
          </cell>
          <cell r="J2898">
            <v>0.45316949047765115</v>
          </cell>
        </row>
        <row r="2899">
          <cell r="F2899">
            <v>0.16561000000000001</v>
          </cell>
          <cell r="H2899">
            <v>1</v>
          </cell>
          <cell r="J2899">
            <v>0.47653482602104091</v>
          </cell>
        </row>
        <row r="2900">
          <cell r="F2900">
            <v>0.37995000000000001</v>
          </cell>
          <cell r="H2900">
            <v>1</v>
          </cell>
          <cell r="J2900">
            <v>0.48566848117662409</v>
          </cell>
        </row>
        <row r="2901">
          <cell r="F2901">
            <v>0.44927</v>
          </cell>
          <cell r="H2901">
            <v>1</v>
          </cell>
          <cell r="J2901">
            <v>0.48692238116658854</v>
          </cell>
        </row>
        <row r="2902">
          <cell r="F2902">
            <v>0.60136000000000001</v>
          </cell>
          <cell r="H2902">
            <v>1</v>
          </cell>
          <cell r="J2902">
            <v>0.48906312253279455</v>
          </cell>
        </row>
        <row r="2903">
          <cell r="F2903">
            <v>0.70230999999999999</v>
          </cell>
          <cell r="H2903">
            <v>1</v>
          </cell>
          <cell r="J2903">
            <v>0.40958649607610681</v>
          </cell>
        </row>
        <row r="2904">
          <cell r="F2904">
            <v>0.64796000000000009</v>
          </cell>
          <cell r="H2904">
            <v>0.34649538150148501</v>
          </cell>
          <cell r="J2904">
            <v>0.34601551439140898</v>
          </cell>
        </row>
        <row r="2905">
          <cell r="F2905">
            <v>0.58120000000000005</v>
          </cell>
          <cell r="H2905">
            <v>0.30299669724680001</v>
          </cell>
          <cell r="J2905">
            <v>0.30822499405278081</v>
          </cell>
        </row>
        <row r="2906">
          <cell r="F2906">
            <v>0.49717</v>
          </cell>
          <cell r="H2906">
            <v>0.54865481530521998</v>
          </cell>
          <cell r="J2906">
            <v>0.2972006873577186</v>
          </cell>
        </row>
        <row r="2907">
          <cell r="F2907">
            <v>0.31952999999999998</v>
          </cell>
          <cell r="H2907">
            <v>0.93907727141479402</v>
          </cell>
          <cell r="J2907">
            <v>0.30511858897391952</v>
          </cell>
        </row>
        <row r="2908">
          <cell r="F2908">
            <v>0.13591999999999999</v>
          </cell>
          <cell r="H2908">
            <v>0.98636821421651599</v>
          </cell>
          <cell r="J2908">
            <v>0.32862685676708214</v>
          </cell>
        </row>
        <row r="2909">
          <cell r="F2909">
            <v>8.0000000000000004E-4</v>
          </cell>
          <cell r="H2909">
            <v>1</v>
          </cell>
          <cell r="J2909">
            <v>0.36607213792884291</v>
          </cell>
        </row>
        <row r="2910">
          <cell r="F2910">
            <v>0</v>
          </cell>
          <cell r="H2910">
            <v>1</v>
          </cell>
          <cell r="J2910">
            <v>0.40336162801901704</v>
          </cell>
        </row>
        <row r="2911">
          <cell r="F2911">
            <v>0</v>
          </cell>
          <cell r="H2911">
            <v>1</v>
          </cell>
          <cell r="J2911">
            <v>0.43501619254809731</v>
          </cell>
        </row>
        <row r="2912">
          <cell r="F2912">
            <v>0</v>
          </cell>
          <cell r="H2912">
            <v>1</v>
          </cell>
          <cell r="J2912">
            <v>0.46188476566544129</v>
          </cell>
        </row>
        <row r="2913">
          <cell r="F2913">
            <v>0</v>
          </cell>
          <cell r="H2913">
            <v>1</v>
          </cell>
          <cell r="J2913">
            <v>0.48153151387159754</v>
          </cell>
        </row>
        <row r="2914">
          <cell r="F2914">
            <v>0</v>
          </cell>
          <cell r="H2914">
            <v>1</v>
          </cell>
          <cell r="J2914">
            <v>0.48999243137516468</v>
          </cell>
        </row>
        <row r="2915">
          <cell r="F2915">
            <v>0</v>
          </cell>
          <cell r="H2915">
            <v>1</v>
          </cell>
          <cell r="J2915">
            <v>0.4062927047617475</v>
          </cell>
        </row>
        <row r="2916">
          <cell r="F2916">
            <v>0</v>
          </cell>
          <cell r="H2916">
            <v>0.43736640621592199</v>
          </cell>
          <cell r="J2916">
            <v>0.33912134208078587</v>
          </cell>
        </row>
        <row r="2917">
          <cell r="F2917">
            <v>0</v>
          </cell>
          <cell r="H2917">
            <v>0.45472081328736502</v>
          </cell>
          <cell r="J2917">
            <v>0.30194084129918769</v>
          </cell>
        </row>
        <row r="2918">
          <cell r="F2918">
            <v>0</v>
          </cell>
          <cell r="H2918">
            <v>0.73474899968667495</v>
          </cell>
          <cell r="J2918">
            <v>0.29709587979447916</v>
          </cell>
        </row>
        <row r="2919">
          <cell r="F2919">
            <v>0</v>
          </cell>
          <cell r="H2919">
            <v>0.97834588346111695</v>
          </cell>
          <cell r="J2919">
            <v>0.31922283890303005</v>
          </cell>
        </row>
        <row r="2920">
          <cell r="F2920">
            <v>0</v>
          </cell>
          <cell r="H2920">
            <v>1</v>
          </cell>
          <cell r="J2920">
            <v>0.35674991794874938</v>
          </cell>
        </row>
        <row r="2921">
          <cell r="F2921">
            <v>0</v>
          </cell>
          <cell r="H2921">
            <v>1</v>
          </cell>
          <cell r="J2921">
            <v>0.40122329430007753</v>
          </cell>
        </row>
        <row r="2922">
          <cell r="F2922">
            <v>3.6800000000000001E-3</v>
          </cell>
          <cell r="H2922">
            <v>1</v>
          </cell>
          <cell r="J2922">
            <v>0.43774787108909724</v>
          </cell>
        </row>
        <row r="2923">
          <cell r="F2923">
            <v>0.25589000000000001</v>
          </cell>
          <cell r="H2923">
            <v>1</v>
          </cell>
          <cell r="J2923">
            <v>0.46577032914781891</v>
          </cell>
        </row>
        <row r="2924">
          <cell r="F2924">
            <v>0.43905</v>
          </cell>
          <cell r="H2924">
            <v>1</v>
          </cell>
          <cell r="J2924">
            <v>0.48211155004643302</v>
          </cell>
        </row>
        <row r="2925">
          <cell r="F2925">
            <v>0.61573</v>
          </cell>
          <cell r="H2925">
            <v>1</v>
          </cell>
          <cell r="J2925">
            <v>0.48956910379889829</v>
          </cell>
        </row>
        <row r="2926">
          <cell r="F2926">
            <v>0.74748000000000003</v>
          </cell>
          <cell r="H2926">
            <v>1</v>
          </cell>
          <cell r="J2926">
            <v>0.47914784852787223</v>
          </cell>
        </row>
        <row r="2927">
          <cell r="F2927">
            <v>0.79892999999999992</v>
          </cell>
          <cell r="H2927">
            <v>1</v>
          </cell>
          <cell r="J2927">
            <v>0.38748765734942947</v>
          </cell>
        </row>
        <row r="2928">
          <cell r="F2928">
            <v>0.74382000000000004</v>
          </cell>
          <cell r="H2928">
            <v>0.36844593264573</v>
          </cell>
          <cell r="J2928">
            <v>0.31628487007377748</v>
          </cell>
        </row>
        <row r="2929">
          <cell r="F2929">
            <v>0.66262999999999994</v>
          </cell>
          <cell r="H2929">
            <v>0.300875</v>
          </cell>
          <cell r="J2929">
            <v>0.27463930017485649</v>
          </cell>
        </row>
        <row r="2930">
          <cell r="F2930">
            <v>0.52360000000000007</v>
          </cell>
          <cell r="H2930">
            <v>0.40412229547088402</v>
          </cell>
          <cell r="J2930">
            <v>0.2508950015442582</v>
          </cell>
        </row>
        <row r="2931">
          <cell r="F2931">
            <v>0.36869000000000002</v>
          </cell>
          <cell r="H2931">
            <v>0.47145712710462301</v>
          </cell>
          <cell r="J2931">
            <v>0.23806257264571717</v>
          </cell>
        </row>
        <row r="2932">
          <cell r="F2932">
            <v>0.16345999999999999</v>
          </cell>
          <cell r="H2932">
            <v>0.531261777670892</v>
          </cell>
          <cell r="J2932">
            <v>0.23639795456238485</v>
          </cell>
        </row>
        <row r="2933">
          <cell r="F2933">
            <v>1.32E-3</v>
          </cell>
          <cell r="H2933">
            <v>0.62132280537992601</v>
          </cell>
          <cell r="J2933">
            <v>0.25521834469247417</v>
          </cell>
        </row>
        <row r="2934">
          <cell r="F2934">
            <v>0</v>
          </cell>
          <cell r="H2934">
            <v>0.77552899840881495</v>
          </cell>
          <cell r="J2934">
            <v>0.26805119087554213</v>
          </cell>
        </row>
        <row r="2935">
          <cell r="F2935">
            <v>0</v>
          </cell>
          <cell r="H2935">
            <v>0.93211547049583598</v>
          </cell>
          <cell r="J2935">
            <v>0.28954498401732526</v>
          </cell>
        </row>
        <row r="2936">
          <cell r="F2936">
            <v>0</v>
          </cell>
          <cell r="H2936">
            <v>0.98134223394602704</v>
          </cell>
          <cell r="J2936">
            <v>0.31346406576205293</v>
          </cell>
        </row>
        <row r="2937">
          <cell r="F2937">
            <v>0</v>
          </cell>
          <cell r="H2937">
            <v>0.99177521360805299</v>
          </cell>
          <cell r="J2937">
            <v>0.33254547235500109</v>
          </cell>
        </row>
        <row r="2938">
          <cell r="F2938">
            <v>0</v>
          </cell>
          <cell r="H2938">
            <v>0.98935887780640197</v>
          </cell>
          <cell r="J2938">
            <v>0.34399475043927763</v>
          </cell>
        </row>
        <row r="2939">
          <cell r="F2939">
            <v>0</v>
          </cell>
          <cell r="H2939">
            <v>0.97681321638676</v>
          </cell>
          <cell r="J2939">
            <v>0.28941479617243976</v>
          </cell>
        </row>
        <row r="2940">
          <cell r="F2940">
            <v>0</v>
          </cell>
          <cell r="H2940">
            <v>0.16640387310305199</v>
          </cell>
          <cell r="J2940">
            <v>0.25134361218387086</v>
          </cell>
        </row>
        <row r="2941">
          <cell r="F2941">
            <v>0</v>
          </cell>
          <cell r="H2941">
            <v>0.21813522910535399</v>
          </cell>
          <cell r="J2941">
            <v>0.22957544672847832</v>
          </cell>
        </row>
        <row r="2942">
          <cell r="F2942">
            <v>0</v>
          </cell>
          <cell r="H2942">
            <v>0.41083894752918199</v>
          </cell>
          <cell r="J2942">
            <v>0.22267906478876973</v>
          </cell>
        </row>
        <row r="2943">
          <cell r="F2943">
            <v>0</v>
          </cell>
          <cell r="H2943">
            <v>0.65558167466287498</v>
          </cell>
          <cell r="J2943">
            <v>0.22925170179285942</v>
          </cell>
        </row>
        <row r="2944">
          <cell r="F2944">
            <v>0</v>
          </cell>
          <cell r="H2944">
            <v>0.81494334140315206</v>
          </cell>
          <cell r="J2944">
            <v>0.24772599071708937</v>
          </cell>
        </row>
        <row r="2945">
          <cell r="F2945">
            <v>0</v>
          </cell>
          <cell r="H2945">
            <v>0.95812879425919795</v>
          </cell>
          <cell r="J2945">
            <v>0.26902571493770983</v>
          </cell>
        </row>
        <row r="2946">
          <cell r="F2946">
            <v>3.62E-3</v>
          </cell>
          <cell r="H2946">
            <v>0.98809923553388801</v>
          </cell>
          <cell r="J2946">
            <v>0.29502113518739054</v>
          </cell>
        </row>
        <row r="2947">
          <cell r="F2947">
            <v>0.15931000000000001</v>
          </cell>
          <cell r="H2947">
            <v>0.99908604398001799</v>
          </cell>
          <cell r="J2947">
            <v>0.31059263285019151</v>
          </cell>
        </row>
        <row r="2948">
          <cell r="F2948">
            <v>0.33139999999999997</v>
          </cell>
          <cell r="H2948">
            <v>0.99420776241497999</v>
          </cell>
          <cell r="J2948">
            <v>0.31656379214639818</v>
          </cell>
        </row>
        <row r="2949">
          <cell r="F2949">
            <v>0.51415999999999995</v>
          </cell>
          <cell r="H2949">
            <v>0.974543921270971</v>
          </cell>
          <cell r="J2949">
            <v>0.31342830277804362</v>
          </cell>
        </row>
        <row r="2950">
          <cell r="F2950">
            <v>0.49498000000000003</v>
          </cell>
          <cell r="H2950">
            <v>0.94231688598144003</v>
          </cell>
          <cell r="J2950">
            <v>0.30193144057771615</v>
          </cell>
        </row>
        <row r="2951">
          <cell r="F2951">
            <v>0.63163999999999998</v>
          </cell>
          <cell r="H2951">
            <v>0.89816621023302801</v>
          </cell>
          <cell r="J2951">
            <v>0.25430116010453591</v>
          </cell>
        </row>
        <row r="2952">
          <cell r="F2952">
            <v>0.70167999999999997</v>
          </cell>
          <cell r="H2952">
            <v>0.19755623752323201</v>
          </cell>
          <cell r="J2952">
            <v>0.21725744814398404</v>
          </cell>
        </row>
        <row r="2953">
          <cell r="F2953">
            <v>0.65828999999999993</v>
          </cell>
          <cell r="H2953">
            <v>0.15261941963773901</v>
          </cell>
          <cell r="J2953">
            <v>0.1939072923814317</v>
          </cell>
        </row>
        <row r="2954">
          <cell r="F2954">
            <v>0.56471000000000005</v>
          </cell>
          <cell r="H2954">
            <v>0.22787086171811299</v>
          </cell>
          <cell r="J2954">
            <v>0.18325091243834205</v>
          </cell>
        </row>
        <row r="2955">
          <cell r="F2955">
            <v>0.39308999999999999</v>
          </cell>
          <cell r="H2955">
            <v>0.37401296572263099</v>
          </cell>
          <cell r="J2955">
            <v>0.18048394063445808</v>
          </cell>
        </row>
        <row r="2956">
          <cell r="F2956">
            <v>0.1716</v>
          </cell>
          <cell r="H2956">
            <v>0.56679194786176901</v>
          </cell>
          <cell r="J2956">
            <v>0.18584564731016809</v>
          </cell>
        </row>
        <row r="2957">
          <cell r="F2957">
            <v>1.3700000000000001E-3</v>
          </cell>
          <cell r="H2957">
            <v>0.79659237373315295</v>
          </cell>
          <cell r="J2957">
            <v>0.20162055325466971</v>
          </cell>
        </row>
        <row r="2958">
          <cell r="F2958">
            <v>0</v>
          </cell>
          <cell r="H2958">
            <v>0.90141934305435401</v>
          </cell>
          <cell r="J2958">
            <v>0.21554992773431386</v>
          </cell>
        </row>
        <row r="2959">
          <cell r="F2959">
            <v>0</v>
          </cell>
          <cell r="H2959">
            <v>0.88685178574383305</v>
          </cell>
          <cell r="J2959">
            <v>0.23018856344162947</v>
          </cell>
        </row>
        <row r="2960">
          <cell r="F2960">
            <v>0</v>
          </cell>
          <cell r="H2960">
            <v>0.88279590026975796</v>
          </cell>
          <cell r="J2960">
            <v>0.24143143673640044</v>
          </cell>
        </row>
        <row r="2961">
          <cell r="F2961">
            <v>0</v>
          </cell>
          <cell r="H2961">
            <v>0.85960115404040605</v>
          </cell>
          <cell r="J2961">
            <v>0.24723992958683463</v>
          </cell>
        </row>
        <row r="2962">
          <cell r="F2962">
            <v>0</v>
          </cell>
          <cell r="H2962">
            <v>0.81416328341169497</v>
          </cell>
          <cell r="J2962">
            <v>0.2474622830374146</v>
          </cell>
        </row>
        <row r="2963">
          <cell r="F2963">
            <v>0</v>
          </cell>
          <cell r="H2963">
            <v>0.75677311638537204</v>
          </cell>
          <cell r="J2963">
            <v>0.214123444567171</v>
          </cell>
        </row>
        <row r="2964">
          <cell r="F2964">
            <v>0</v>
          </cell>
          <cell r="H2964">
            <v>0.126987060446596</v>
          </cell>
          <cell r="J2964">
            <v>0.19467785047408678</v>
          </cell>
        </row>
        <row r="2965">
          <cell r="F2965">
            <v>0</v>
          </cell>
          <cell r="H2965">
            <v>8.4498670163916406E-2</v>
          </cell>
          <cell r="J2965">
            <v>0.18422764938670561</v>
          </cell>
        </row>
        <row r="2966">
          <cell r="F2966">
            <v>0</v>
          </cell>
          <cell r="H2966">
            <v>0.152972862927818</v>
          </cell>
          <cell r="J2966">
            <v>0.18159324841987229</v>
          </cell>
        </row>
        <row r="2967">
          <cell r="F2967">
            <v>0</v>
          </cell>
          <cell r="H2967">
            <v>0.27052936920981602</v>
          </cell>
          <cell r="J2967">
            <v>0.18483779331140668</v>
          </cell>
        </row>
        <row r="2968">
          <cell r="F2968">
            <v>0</v>
          </cell>
          <cell r="H2968">
            <v>0.42055095853052898</v>
          </cell>
          <cell r="J2968">
            <v>0.19267474171981336</v>
          </cell>
        </row>
        <row r="2969">
          <cell r="F2969">
            <v>0</v>
          </cell>
          <cell r="H2969">
            <v>0.51619856883945103</v>
          </cell>
          <cell r="J2969">
            <v>0.20134735271192741</v>
          </cell>
        </row>
        <row r="2970">
          <cell r="F2970">
            <v>2.49E-3</v>
          </cell>
          <cell r="H2970">
            <v>0.52100794463469302</v>
          </cell>
          <cell r="J2970">
            <v>0.20356124017790572</v>
          </cell>
        </row>
        <row r="2971">
          <cell r="F2971">
            <v>0.22685</v>
          </cell>
          <cell r="H2971">
            <v>0.44490290757700801</v>
          </cell>
          <cell r="J2971">
            <v>0.20168398074416555</v>
          </cell>
        </row>
        <row r="2972">
          <cell r="F2972">
            <v>0.28276999999999997</v>
          </cell>
          <cell r="H2972">
            <v>0.36590366466718999</v>
          </cell>
          <cell r="J2972">
            <v>0.19668091858781145</v>
          </cell>
        </row>
        <row r="2973">
          <cell r="F2973">
            <v>0.45521</v>
          </cell>
          <cell r="H2973">
            <v>0.297972027930196</v>
          </cell>
          <cell r="J2973">
            <v>0.19031472368508287</v>
          </cell>
        </row>
        <row r="2974">
          <cell r="F2974">
            <v>0.54724000000000006</v>
          </cell>
          <cell r="H2974">
            <v>0.26030045413976999</v>
          </cell>
          <cell r="J2974">
            <v>0.18549688740346554</v>
          </cell>
        </row>
        <row r="2975">
          <cell r="F2975">
            <v>0.64175000000000004</v>
          </cell>
          <cell r="H2975">
            <v>0.28419370795932702</v>
          </cell>
          <cell r="J2975">
            <v>0.17346802866686775</v>
          </cell>
        </row>
        <row r="2976">
          <cell r="F2976">
            <v>0.61197000000000001</v>
          </cell>
          <cell r="H2976">
            <v>7.3438892326332401E-3</v>
          </cell>
          <cell r="J2976">
            <v>0.16158843188150354</v>
          </cell>
        </row>
        <row r="2977">
          <cell r="F2977">
            <v>0.56170000000000009</v>
          </cell>
          <cell r="H2977">
            <v>0</v>
          </cell>
          <cell r="J2977">
            <v>0.15157195565942241</v>
          </cell>
        </row>
        <row r="2978">
          <cell r="F2978">
            <v>0.44098000000000004</v>
          </cell>
          <cell r="H2978">
            <v>3.6794459068476899E-2</v>
          </cell>
          <cell r="J2978">
            <v>0.14505593907970324</v>
          </cell>
        </row>
        <row r="2979">
          <cell r="F2979">
            <v>0.33032999999999996</v>
          </cell>
          <cell r="H2979">
            <v>0.144891586911119</v>
          </cell>
          <cell r="J2979">
            <v>0.14365916557825967</v>
          </cell>
        </row>
        <row r="2980">
          <cell r="F2980">
            <v>0.15544999999999998</v>
          </cell>
          <cell r="H2980">
            <v>0.30419469102534402</v>
          </cell>
          <cell r="J2980">
            <v>0.14897440140820037</v>
          </cell>
        </row>
        <row r="2981">
          <cell r="F2981">
            <v>1.0200000000000001E-3</v>
          </cell>
          <cell r="H2981">
            <v>0.51693686386346305</v>
          </cell>
          <cell r="J2981">
            <v>0.16128485966796274</v>
          </cell>
        </row>
        <row r="2982">
          <cell r="F2982">
            <v>0</v>
          </cell>
          <cell r="H2982">
            <v>0.63644301468715303</v>
          </cell>
          <cell r="J2982">
            <v>0.17620261543876434</v>
          </cell>
        </row>
        <row r="2983">
          <cell r="F2983">
            <v>0</v>
          </cell>
          <cell r="H2983">
            <v>0.59188627846090802</v>
          </cell>
          <cell r="J2983">
            <v>0.18985590969530006</v>
          </cell>
        </row>
        <row r="2984">
          <cell r="F2984">
            <v>0</v>
          </cell>
          <cell r="H2984">
            <v>0.64229386542851796</v>
          </cell>
          <cell r="J2984">
            <v>0.19929311854059681</v>
          </cell>
        </row>
        <row r="2985">
          <cell r="F2985">
            <v>0</v>
          </cell>
          <cell r="H2985">
            <v>0.67184717761227697</v>
          </cell>
          <cell r="J2985">
            <v>0.20526784642837037</v>
          </cell>
        </row>
        <row r="2986">
          <cell r="F2986">
            <v>0</v>
          </cell>
          <cell r="H2986">
            <v>0.65706915991977299</v>
          </cell>
          <cell r="J2986">
            <v>0.20967031906613684</v>
          </cell>
        </row>
        <row r="2987">
          <cell r="F2987">
            <v>0</v>
          </cell>
          <cell r="H2987">
            <v>0.64691352791091095</v>
          </cell>
          <cell r="J2987">
            <v>0.19045407696109895</v>
          </cell>
        </row>
        <row r="2988">
          <cell r="F2988">
            <v>0</v>
          </cell>
          <cell r="H2988">
            <v>0.11942587714467399</v>
          </cell>
          <cell r="J2988">
            <v>0.17452856621143517</v>
          </cell>
        </row>
        <row r="2989">
          <cell r="F2989">
            <v>0</v>
          </cell>
          <cell r="H2989">
            <v>7.98106164643059E-2</v>
          </cell>
          <cell r="J2989">
            <v>0.1627919079469991</v>
          </cell>
        </row>
        <row r="2990">
          <cell r="F2990">
            <v>0</v>
          </cell>
          <cell r="H2990">
            <v>0.11736838599368001</v>
          </cell>
          <cell r="J2990">
            <v>0.15547430109940244</v>
          </cell>
        </row>
        <row r="2991">
          <cell r="F2991">
            <v>0</v>
          </cell>
          <cell r="H2991">
            <v>0.180191372449303</v>
          </cell>
          <cell r="J2991">
            <v>0.15116988264064624</v>
          </cell>
        </row>
        <row r="2992">
          <cell r="F2992">
            <v>0</v>
          </cell>
          <cell r="H2992">
            <v>0.27807257432482702</v>
          </cell>
          <cell r="J2992">
            <v>0.14963119560427401</v>
          </cell>
        </row>
        <row r="2993">
          <cell r="F2993">
            <v>0</v>
          </cell>
          <cell r="H2993">
            <v>0.40459978806855301</v>
          </cell>
          <cell r="J2993">
            <v>0.15220678581397412</v>
          </cell>
        </row>
        <row r="2994">
          <cell r="F2994">
            <v>2.8700000000000002E-3</v>
          </cell>
          <cell r="H2994">
            <v>0.55440180452376397</v>
          </cell>
          <cell r="J2994">
            <v>0.16123736157159518</v>
          </cell>
        </row>
        <row r="2995">
          <cell r="F2995">
            <v>0.19208</v>
          </cell>
          <cell r="H2995">
            <v>0.74180328215819802</v>
          </cell>
          <cell r="J2995">
            <v>0.17216447543081673</v>
          </cell>
        </row>
        <row r="2996">
          <cell r="F2996">
            <v>0.39389999999999997</v>
          </cell>
          <cell r="H2996">
            <v>0.87424052415125797</v>
          </cell>
          <cell r="J2996">
            <v>0.18251341517993835</v>
          </cell>
        </row>
        <row r="2997">
          <cell r="F2997">
            <v>0.57733000000000001</v>
          </cell>
          <cell r="H2997">
            <v>0.95983427318369896</v>
          </cell>
          <cell r="J2997">
            <v>0.19040057220792447</v>
          </cell>
        </row>
        <row r="2998">
          <cell r="F2998">
            <v>0.62757000000000007</v>
          </cell>
          <cell r="H2998">
            <v>0.97486931961867496</v>
          </cell>
          <cell r="J2998">
            <v>0.19513222565388028</v>
          </cell>
        </row>
        <row r="2999">
          <cell r="F2999">
            <v>0.71395000000000008</v>
          </cell>
          <cell r="H2999">
            <v>0.96896393627958799</v>
          </cell>
          <cell r="J2999">
            <v>0.18247756302729193</v>
          </cell>
        </row>
        <row r="3000">
          <cell r="F3000">
            <v>0.61094999999999999</v>
          </cell>
          <cell r="H3000">
            <v>0.31607800862680802</v>
          </cell>
          <cell r="J3000">
            <v>0.16855961294355376</v>
          </cell>
        </row>
        <row r="3001">
          <cell r="F3001">
            <v>0.65695999999999999</v>
          </cell>
          <cell r="H3001">
            <v>0.241527618567489</v>
          </cell>
          <cell r="J3001">
            <v>0.15741739897403551</v>
          </cell>
        </row>
        <row r="3002">
          <cell r="F3002">
            <v>0.53861999999999999</v>
          </cell>
          <cell r="H3002">
            <v>0.26742280661764201</v>
          </cell>
          <cell r="J3002">
            <v>0.15072468161961708</v>
          </cell>
        </row>
        <row r="3003">
          <cell r="F3003">
            <v>0.34949999999999998</v>
          </cell>
          <cell r="H3003">
            <v>0.38516179110715398</v>
          </cell>
          <cell r="J3003">
            <v>0.14874743590265413</v>
          </cell>
        </row>
        <row r="3004">
          <cell r="F3004">
            <v>0.15428</v>
          </cell>
          <cell r="H3004">
            <v>0.56212511758691197</v>
          </cell>
          <cell r="J3004">
            <v>0.15100337414908857</v>
          </cell>
        </row>
        <row r="3005">
          <cell r="F3005">
            <v>5.6999999999999998E-4</v>
          </cell>
          <cell r="H3005">
            <v>0.58272064247480004</v>
          </cell>
          <cell r="J3005">
            <v>0.15789682275424236</v>
          </cell>
        </row>
        <row r="3006">
          <cell r="F3006">
            <v>0</v>
          </cell>
          <cell r="H3006">
            <v>0.49181499029543502</v>
          </cell>
          <cell r="J3006">
            <v>0.15699518234487186</v>
          </cell>
        </row>
        <row r="3007">
          <cell r="F3007">
            <v>0</v>
          </cell>
          <cell r="H3007">
            <v>0.45882343979745499</v>
          </cell>
          <cell r="J3007">
            <v>0.15306974157444006</v>
          </cell>
        </row>
        <row r="3008">
          <cell r="F3008">
            <v>0</v>
          </cell>
          <cell r="H3008">
            <v>0.42726471412899197</v>
          </cell>
          <cell r="J3008">
            <v>0.14650027677560873</v>
          </cell>
        </row>
        <row r="3009">
          <cell r="F3009">
            <v>0</v>
          </cell>
          <cell r="H3009">
            <v>0.35027083374435802</v>
          </cell>
          <cell r="J3009">
            <v>0.13731407535722026</v>
          </cell>
        </row>
        <row r="3010">
          <cell r="F3010">
            <v>0</v>
          </cell>
          <cell r="H3010">
            <v>0.26903550618597799</v>
          </cell>
          <cell r="J3010">
            <v>0.12750235535253779</v>
          </cell>
        </row>
        <row r="3011">
          <cell r="F3011">
            <v>0</v>
          </cell>
          <cell r="H3011">
            <v>0.23761313837162901</v>
          </cell>
          <cell r="J3011">
            <v>0.11672098849539404</v>
          </cell>
        </row>
        <row r="3012">
          <cell r="F3012">
            <v>0</v>
          </cell>
          <cell r="H3012">
            <v>0.18547351762058301</v>
          </cell>
          <cell r="J3012">
            <v>0.10678775328278738</v>
          </cell>
        </row>
        <row r="3013">
          <cell r="F3013">
            <v>0</v>
          </cell>
          <cell r="H3013">
            <v>0.18994435182678401</v>
          </cell>
          <cell r="J3013">
            <v>9.7478905784689429E-2</v>
          </cell>
        </row>
        <row r="3014">
          <cell r="F3014">
            <v>0</v>
          </cell>
          <cell r="H3014">
            <v>0.20462650801937099</v>
          </cell>
          <cell r="J3014">
            <v>9.2184272593815411E-2</v>
          </cell>
        </row>
        <row r="3015">
          <cell r="F3015">
            <v>0</v>
          </cell>
          <cell r="H3015">
            <v>0.21476371053113</v>
          </cell>
          <cell r="J3015">
            <v>8.8194113757739945E-2</v>
          </cell>
        </row>
        <row r="3016">
          <cell r="F3016">
            <v>0</v>
          </cell>
          <cell r="H3016">
            <v>0.22787086171811299</v>
          </cell>
          <cell r="J3016">
            <v>8.4652790987746612E-2</v>
          </cell>
        </row>
        <row r="3017">
          <cell r="F3017">
            <v>0</v>
          </cell>
          <cell r="H3017">
            <v>0.21217475734639099</v>
          </cell>
          <cell r="J3017">
            <v>8.1264863217705721E-2</v>
          </cell>
        </row>
        <row r="3018">
          <cell r="F3018">
            <v>1.8600000000000001E-3</v>
          </cell>
          <cell r="H3018">
            <v>0.162615670056138</v>
          </cell>
          <cell r="J3018">
            <v>7.8073807193481393E-2</v>
          </cell>
        </row>
        <row r="3019">
          <cell r="F3019">
            <v>0.23238999999999999</v>
          </cell>
          <cell r="H3019">
            <v>0.17546608759578999</v>
          </cell>
          <cell r="J3019">
            <v>7.4840486561691608E-2</v>
          </cell>
        </row>
        <row r="3020">
          <cell r="F3020">
            <v>0.40531</v>
          </cell>
          <cell r="H3020">
            <v>0.175178930315115</v>
          </cell>
          <cell r="J3020">
            <v>7.1724349825022016E-2</v>
          </cell>
        </row>
        <row r="3021">
          <cell r="F3021">
            <v>0.50814000000000004</v>
          </cell>
          <cell r="H3021">
            <v>0.174605368254134</v>
          </cell>
          <cell r="J3021">
            <v>6.8595387967859453E-2</v>
          </cell>
        </row>
        <row r="3022">
          <cell r="F3022">
            <v>0.63036000000000003</v>
          </cell>
          <cell r="H3022">
            <v>0.158335918523279</v>
          </cell>
          <cell r="J3022">
            <v>6.7178582908547432E-2</v>
          </cell>
        </row>
        <row r="3023">
          <cell r="F3023">
            <v>0.70774000000000004</v>
          </cell>
          <cell r="H3023">
            <v>0.146949478223805</v>
          </cell>
          <cell r="J3023">
            <v>6.7199537757503286E-2</v>
          </cell>
        </row>
        <row r="3024">
          <cell r="F3024">
            <v>0.61221000000000003</v>
          </cell>
          <cell r="H3024">
            <v>0.105200738277508</v>
          </cell>
          <cell r="J3024">
            <v>6.8211273827620156E-2</v>
          </cell>
        </row>
        <row r="3025">
          <cell r="F3025">
            <v>0.59284000000000003</v>
          </cell>
          <cell r="H3025">
            <v>0.108486744956969</v>
          </cell>
          <cell r="J3025">
            <v>7.1100207358233886E-2</v>
          </cell>
        </row>
        <row r="3026">
          <cell r="F3026">
            <v>0.45735999999999999</v>
          </cell>
          <cell r="H3026">
            <v>0.12809954900644899</v>
          </cell>
          <cell r="J3026">
            <v>7.5448471090679717E-2</v>
          </cell>
        </row>
        <row r="3027">
          <cell r="F3027">
            <v>0.29777999999999999</v>
          </cell>
          <cell r="H3027">
            <v>0.16169940617597001</v>
          </cell>
          <cell r="J3027">
            <v>8.0682468355591314E-2</v>
          </cell>
        </row>
        <row r="3028">
          <cell r="F3028">
            <v>0.11751</v>
          </cell>
          <cell r="H3028">
            <v>0.21715323573332301</v>
          </cell>
          <cell r="J3028">
            <v>8.6649701807895552E-2</v>
          </cell>
        </row>
        <row r="3029">
          <cell r="F3029">
            <v>3.1E-4</v>
          </cell>
          <cell r="H3029">
            <v>0.32171767196947099</v>
          </cell>
          <cell r="J3029">
            <v>9.5704947360314568E-2</v>
          </cell>
        </row>
        <row r="3030">
          <cell r="F3030">
            <v>0</v>
          </cell>
          <cell r="H3030">
            <v>0.41957366940201801</v>
          </cell>
          <cell r="J3030">
            <v>0.10172042611883501</v>
          </cell>
        </row>
        <row r="3031">
          <cell r="F3031">
            <v>0</v>
          </cell>
          <cell r="H3031">
            <v>0.48360668400247803</v>
          </cell>
          <cell r="J3031">
            <v>0.10772958932871532</v>
          </cell>
        </row>
        <row r="3032">
          <cell r="F3032">
            <v>0</v>
          </cell>
          <cell r="H3032">
            <v>0.445576222222136</v>
          </cell>
          <cell r="J3032">
            <v>0.11341740613323596</v>
          </cell>
        </row>
        <row r="3033">
          <cell r="F3033">
            <v>0</v>
          </cell>
          <cell r="H3033">
            <v>0.41567797574860998</v>
          </cell>
          <cell r="J3033">
            <v>0.11866361481825197</v>
          </cell>
        </row>
        <row r="3034">
          <cell r="F3034">
            <v>0</v>
          </cell>
          <cell r="H3034">
            <v>0.38608801120546798</v>
          </cell>
          <cell r="J3034">
            <v>0.12344511118656278</v>
          </cell>
        </row>
        <row r="3035">
          <cell r="F3035">
            <v>0</v>
          </cell>
          <cell r="H3035">
            <v>0.377045156390376</v>
          </cell>
          <cell r="J3035">
            <v>0.12774046298415204</v>
          </cell>
        </row>
        <row r="3036">
          <cell r="F3036">
            <v>0</v>
          </cell>
          <cell r="H3036">
            <v>0.22197845741144101</v>
          </cell>
          <cell r="J3036">
            <v>0.11152023588648555</v>
          </cell>
        </row>
        <row r="3037">
          <cell r="F3037">
            <v>0</v>
          </cell>
          <cell r="H3037">
            <v>0.253180311699294</v>
          </cell>
          <cell r="J3037">
            <v>0.10337709619623592</v>
          </cell>
        </row>
        <row r="3038">
          <cell r="F3038">
            <v>0</v>
          </cell>
          <cell r="H3038">
            <v>0.30432800248061798</v>
          </cell>
          <cell r="J3038">
            <v>0.11062223585730356</v>
          </cell>
        </row>
        <row r="3039">
          <cell r="F3039">
            <v>0</v>
          </cell>
          <cell r="H3039">
            <v>0.38346758258145303</v>
          </cell>
          <cell r="J3039">
            <v>0.12459889209749628</v>
          </cell>
        </row>
        <row r="3040">
          <cell r="F3040">
            <v>0</v>
          </cell>
          <cell r="H3040">
            <v>0.478123659956318</v>
          </cell>
          <cell r="J3040">
            <v>0.13308657216992326</v>
          </cell>
        </row>
        <row r="3041">
          <cell r="F3041">
            <v>0</v>
          </cell>
          <cell r="H3041">
            <v>0.44574463694023397</v>
          </cell>
          <cell r="J3041">
            <v>0.14023077292218192</v>
          </cell>
        </row>
        <row r="3042">
          <cell r="F3042">
            <v>2.96E-3</v>
          </cell>
          <cell r="H3042">
            <v>0.39920887448040798</v>
          </cell>
          <cell r="J3042">
            <v>0.14106150673510945</v>
          </cell>
        </row>
        <row r="3043">
          <cell r="F3043">
            <v>0.1956</v>
          </cell>
          <cell r="H3043">
            <v>0.367697218239048</v>
          </cell>
          <cell r="J3043">
            <v>0.14118786770945974</v>
          </cell>
        </row>
        <row r="3044">
          <cell r="F3044">
            <v>0.38924000000000003</v>
          </cell>
          <cell r="H3044">
            <v>0.39605909642465098</v>
          </cell>
          <cell r="J3044">
            <v>0.14100031624106238</v>
          </cell>
        </row>
        <row r="3045">
          <cell r="F3045">
            <v>0.47924</v>
          </cell>
          <cell r="H3045">
            <v>0.39386375957480302</v>
          </cell>
          <cell r="J3045">
            <v>0.1405072763477504</v>
          </cell>
        </row>
        <row r="3046">
          <cell r="F3046">
            <v>0.63544</v>
          </cell>
          <cell r="H3046">
            <v>0.41811025379956002</v>
          </cell>
          <cell r="J3046">
            <v>0.13945902775628893</v>
          </cell>
        </row>
        <row r="3047">
          <cell r="F3047">
            <v>0.66534000000000004</v>
          </cell>
          <cell r="H3047">
            <v>0.37039642643670201</v>
          </cell>
          <cell r="J3047">
            <v>0.13747482027710781</v>
          </cell>
        </row>
        <row r="3048">
          <cell r="F3048">
            <v>0.66457000000000011</v>
          </cell>
          <cell r="H3048">
            <v>0.13529069271772401</v>
          </cell>
          <cell r="J3048">
            <v>0.13556796852413208</v>
          </cell>
        </row>
        <row r="3049">
          <cell r="F3049">
            <v>0.62014999999999998</v>
          </cell>
          <cell r="H3049">
            <v>0.156356204875057</v>
          </cell>
          <cell r="J3049">
            <v>0.13340937539357126</v>
          </cell>
        </row>
        <row r="3050">
          <cell r="F3050">
            <v>0.44547000000000003</v>
          </cell>
          <cell r="H3050">
            <v>0.11228167241974001</v>
          </cell>
          <cell r="J3050">
            <v>0.13107250592565264</v>
          </cell>
        </row>
        <row r="3051">
          <cell r="F3051">
            <v>0.3276</v>
          </cell>
          <cell r="H3051">
            <v>8.3250112184217198E-2</v>
          </cell>
          <cell r="J3051">
            <v>0.12856935323936439</v>
          </cell>
        </row>
        <row r="3052">
          <cell r="F3052">
            <v>0.14676</v>
          </cell>
          <cell r="H3052">
            <v>7.7108337838087002E-2</v>
          </cell>
          <cell r="J3052">
            <v>0.12594647767369263</v>
          </cell>
        </row>
        <row r="3053">
          <cell r="F3053">
            <v>6.3000000000000003E-4</v>
          </cell>
          <cell r="H3053">
            <v>6.8515708763497801E-2</v>
          </cell>
          <cell r="J3053">
            <v>0.12323393881099441</v>
          </cell>
        </row>
        <row r="3054">
          <cell r="F3054">
            <v>0</v>
          </cell>
          <cell r="H3054">
            <v>4.8657833703673901E-2</v>
          </cell>
          <cell r="J3054">
            <v>0.1203932707964032</v>
          </cell>
        </row>
        <row r="3055">
          <cell r="F3055">
            <v>0</v>
          </cell>
          <cell r="H3055">
            <v>4.9138110450885203E-2</v>
          </cell>
          <cell r="J3055">
            <v>0.11747887658760546</v>
          </cell>
        </row>
        <row r="3056">
          <cell r="F3056">
            <v>0</v>
          </cell>
          <cell r="H3056">
            <v>5.8242308426999401E-2</v>
          </cell>
          <cell r="J3056">
            <v>0.11455206175939481</v>
          </cell>
        </row>
        <row r="3057">
          <cell r="F3057">
            <v>0</v>
          </cell>
          <cell r="H3057">
            <v>7.7227253346258407E-2</v>
          </cell>
          <cell r="J3057">
            <v>0.11531449605260169</v>
          </cell>
        </row>
        <row r="3058">
          <cell r="F3058">
            <v>0</v>
          </cell>
          <cell r="H3058">
            <v>0.11858509753877799</v>
          </cell>
          <cell r="J3058">
            <v>0.11177588035419336</v>
          </cell>
        </row>
        <row r="3059">
          <cell r="F3059">
            <v>0</v>
          </cell>
          <cell r="H3059">
            <v>0.20263511645181001</v>
          </cell>
          <cell r="J3059">
            <v>0.10840111110187657</v>
          </cell>
        </row>
        <row r="3060">
          <cell r="F3060">
            <v>0</v>
          </cell>
          <cell r="H3060">
            <v>0.35774463873311602</v>
          </cell>
          <cell r="J3060">
            <v>0.10470376674421994</v>
          </cell>
        </row>
        <row r="3061">
          <cell r="F3061">
            <v>0</v>
          </cell>
          <cell r="H3061">
            <v>0.39183229397298902</v>
          </cell>
          <cell r="J3061">
            <v>0.1009505547424909</v>
          </cell>
        </row>
        <row r="3062">
          <cell r="F3062">
            <v>0</v>
          </cell>
          <cell r="H3062">
            <v>0.32102645896141901</v>
          </cell>
          <cell r="J3062">
            <v>9.7779929534680288E-2</v>
          </cell>
        </row>
        <row r="3063">
          <cell r="F3063">
            <v>0</v>
          </cell>
          <cell r="H3063">
            <v>0.266062837931132</v>
          </cell>
          <cell r="J3063">
            <v>9.5195114376615778E-2</v>
          </cell>
        </row>
        <row r="3064">
          <cell r="F3064">
            <v>0</v>
          </cell>
          <cell r="H3064">
            <v>0.23841573426999399</v>
          </cell>
          <cell r="J3064">
            <v>9.2928280182056636E-2</v>
          </cell>
        </row>
        <row r="3065">
          <cell r="F3065">
            <v>0</v>
          </cell>
          <cell r="H3065">
            <v>0.261031667499737</v>
          </cell>
          <cell r="J3065">
            <v>9.0887728185327407E-2</v>
          </cell>
        </row>
        <row r="3066">
          <cell r="F3066">
            <v>2.5099999999999996E-3</v>
          </cell>
          <cell r="H3066">
            <v>0.31717335199730001</v>
          </cell>
          <cell r="J3066">
            <v>8.971491633664537E-2</v>
          </cell>
        </row>
        <row r="3067">
          <cell r="F3067">
            <v>0.20855000000000001</v>
          </cell>
          <cell r="H3067">
            <v>0.39605909642465098</v>
          </cell>
          <cell r="J3067">
            <v>8.9218522409119455E-2</v>
          </cell>
        </row>
        <row r="3068">
          <cell r="F3068">
            <v>0.33513999999999999</v>
          </cell>
          <cell r="H3068">
            <v>0.43122320913441098</v>
          </cell>
          <cell r="J3068">
            <v>8.8771659661525101E-2</v>
          </cell>
        </row>
        <row r="3069">
          <cell r="F3069">
            <v>0.56276999999999999</v>
          </cell>
          <cell r="H3069">
            <v>0.419899283493949</v>
          </cell>
          <cell r="J3069">
            <v>7.6451076107317495E-2</v>
          </cell>
        </row>
        <row r="3070">
          <cell r="F3070">
            <v>0.60768</v>
          </cell>
          <cell r="H3070">
            <v>0.32980478555244402</v>
          </cell>
          <cell r="J3070">
            <v>7.6358451387558993E-2</v>
          </cell>
        </row>
        <row r="3071">
          <cell r="F3071">
            <v>0.60324</v>
          </cell>
          <cell r="H3071">
            <v>0.214114723201734</v>
          </cell>
          <cell r="J3071">
            <v>7.5436357583411093E-2</v>
          </cell>
        </row>
        <row r="3072">
          <cell r="F3072">
            <v>0.64457000000000009</v>
          </cell>
          <cell r="H3072">
            <v>8.6454510830126605E-2</v>
          </cell>
          <cell r="J3072">
            <v>7.5725353865612799E-2</v>
          </cell>
        </row>
        <row r="3073">
          <cell r="F3073">
            <v>0.53548000000000007</v>
          </cell>
          <cell r="H3073">
            <v>5.4373770317769E-2</v>
          </cell>
          <cell r="J3073">
            <v>7.8331406227098901E-2</v>
          </cell>
        </row>
        <row r="3074">
          <cell r="F3074">
            <v>0.41267000000000004</v>
          </cell>
          <cell r="H3074">
            <v>4.6357966264851697E-2</v>
          </cell>
          <cell r="J3074">
            <v>8.2866995138699162E-2</v>
          </cell>
        </row>
        <row r="3075">
          <cell r="F3075">
            <v>0.33797000000000005</v>
          </cell>
          <cell r="H3075">
            <v>5.1985058717350902E-2</v>
          </cell>
          <cell r="J3075">
            <v>8.9549223450549498E-2</v>
          </cell>
        </row>
        <row r="3076">
          <cell r="F3076">
            <v>0.14899000000000001</v>
          </cell>
          <cell r="H3076">
            <v>7.4287984724083905E-2</v>
          </cell>
          <cell r="J3076">
            <v>5.1982425783345103E-2</v>
          </cell>
        </row>
        <row r="3077">
          <cell r="F3077">
            <v>5.8E-4</v>
          </cell>
          <cell r="H3077">
            <v>6.8350750756699705E-2</v>
          </cell>
          <cell r="J3077">
            <v>0</v>
          </cell>
        </row>
        <row r="3078">
          <cell r="F3078">
            <v>0</v>
          </cell>
          <cell r="H3078">
            <v>3.8479934308892502E-2</v>
          </cell>
          <cell r="J3078">
            <v>0</v>
          </cell>
        </row>
        <row r="3079">
          <cell r="F3079">
            <v>0</v>
          </cell>
          <cell r="H3079">
            <v>2.7311641694717701E-2</v>
          </cell>
          <cell r="J3079">
            <v>0</v>
          </cell>
        </row>
        <row r="3080">
          <cell r="F3080">
            <v>0</v>
          </cell>
          <cell r="H3080">
            <v>4.6453671264662003E-2</v>
          </cell>
          <cell r="J3080">
            <v>0</v>
          </cell>
        </row>
        <row r="3081">
          <cell r="F3081">
            <v>0</v>
          </cell>
          <cell r="H3081">
            <v>7.4695236744717994E-2</v>
          </cell>
          <cell r="J3081">
            <v>0</v>
          </cell>
        </row>
        <row r="3082">
          <cell r="F3082">
            <v>0</v>
          </cell>
          <cell r="H3082">
            <v>0.14386998151817201</v>
          </cell>
          <cell r="J3082">
            <v>0</v>
          </cell>
        </row>
        <row r="3083">
          <cell r="F3083">
            <v>0</v>
          </cell>
          <cell r="H3083">
            <v>0.14859238497573801</v>
          </cell>
          <cell r="J3083">
            <v>0</v>
          </cell>
        </row>
        <row r="3084">
          <cell r="F3084">
            <v>0</v>
          </cell>
          <cell r="H3084">
            <v>8.0175103926215602E-2</v>
          </cell>
          <cell r="J3084">
            <v>0</v>
          </cell>
        </row>
        <row r="3085">
          <cell r="F3085">
            <v>0</v>
          </cell>
          <cell r="H3085">
            <v>4.9474624154719898E-2</v>
          </cell>
          <cell r="J3085">
            <v>0</v>
          </cell>
        </row>
        <row r="3086">
          <cell r="F3086">
            <v>0</v>
          </cell>
          <cell r="H3086">
            <v>5.55543832982529E-2</v>
          </cell>
          <cell r="J3086">
            <v>0</v>
          </cell>
        </row>
        <row r="3087">
          <cell r="F3087">
            <v>0</v>
          </cell>
          <cell r="H3087">
            <v>8.9466678643061806E-2</v>
          </cell>
          <cell r="J3087">
            <v>0</v>
          </cell>
        </row>
        <row r="3088">
          <cell r="F3088">
            <v>0</v>
          </cell>
          <cell r="H3088">
            <v>0.217589358797181</v>
          </cell>
          <cell r="J3088">
            <v>0</v>
          </cell>
        </row>
        <row r="3089">
          <cell r="F3089">
            <v>0</v>
          </cell>
          <cell r="H3089">
            <v>0.20263511645181001</v>
          </cell>
          <cell r="J3089">
            <v>0</v>
          </cell>
        </row>
        <row r="3090">
          <cell r="F3090">
            <v>5.1399999999999996E-3</v>
          </cell>
          <cell r="H3090">
            <v>0.13578267615335601</v>
          </cell>
          <cell r="J3090">
            <v>0</v>
          </cell>
        </row>
        <row r="3091">
          <cell r="F3091">
            <v>0.18790000000000001</v>
          </cell>
          <cell r="H3091">
            <v>0.120116366540584</v>
          </cell>
          <cell r="J3091">
            <v>0</v>
          </cell>
        </row>
        <row r="3092">
          <cell r="F3092">
            <v>0.32497000000000004</v>
          </cell>
          <cell r="H3092">
            <v>0.15951286329596101</v>
          </cell>
          <cell r="J3092">
            <v>0</v>
          </cell>
        </row>
        <row r="3093">
          <cell r="F3093">
            <v>0.45317000000000002</v>
          </cell>
          <cell r="H3093">
            <v>0.19591578029554099</v>
          </cell>
          <cell r="J3093">
            <v>0</v>
          </cell>
        </row>
        <row r="3094">
          <cell r="F3094">
            <v>0.58283000000000007</v>
          </cell>
          <cell r="H3094">
            <v>0.21024535385786799</v>
          </cell>
          <cell r="J3094">
            <v>0</v>
          </cell>
        </row>
        <row r="3095">
          <cell r="F3095">
            <v>0.60272000000000003</v>
          </cell>
          <cell r="H3095">
            <v>0.232714445629882</v>
          </cell>
          <cell r="J3095">
            <v>0</v>
          </cell>
        </row>
        <row r="3096">
          <cell r="F3096">
            <v>0.57675999999999994</v>
          </cell>
          <cell r="H3096">
            <v>0.28125122749003401</v>
          </cell>
          <cell r="J3096">
            <v>0</v>
          </cell>
        </row>
        <row r="3097">
          <cell r="F3097">
            <v>0.46644999999999998</v>
          </cell>
          <cell r="H3097">
            <v>0.21617382695822401</v>
          </cell>
          <cell r="J3097">
            <v>0</v>
          </cell>
        </row>
        <row r="3098">
          <cell r="F3098">
            <v>0.41041000000000005</v>
          </cell>
          <cell r="H3098">
            <v>0.19397935631215901</v>
          </cell>
          <cell r="J3098">
            <v>0</v>
          </cell>
        </row>
        <row r="3099">
          <cell r="F3099">
            <v>0.26273000000000002</v>
          </cell>
          <cell r="H3099">
            <v>0.17796520944878599</v>
          </cell>
          <cell r="J3099">
            <v>0</v>
          </cell>
        </row>
        <row r="3100">
          <cell r="F3100">
            <v>0.10853</v>
          </cell>
          <cell r="H3100">
            <v>0.12501353238260099</v>
          </cell>
          <cell r="J3100">
            <v>0</v>
          </cell>
        </row>
        <row r="3101">
          <cell r="F3101">
            <v>9.2000000000000003E-4</v>
          </cell>
          <cell r="H3101">
            <v>4.8034177541014203E-2</v>
          </cell>
          <cell r="J3101">
            <v>0</v>
          </cell>
        </row>
        <row r="3102">
          <cell r="F3102">
            <v>0</v>
          </cell>
          <cell r="H3102">
            <v>0</v>
          </cell>
          <cell r="J3102">
            <v>0</v>
          </cell>
        </row>
        <row r="3103">
          <cell r="F3103">
            <v>0</v>
          </cell>
          <cell r="H3103">
            <v>1.7422994462473599E-3</v>
          </cell>
          <cell r="J3103">
            <v>0</v>
          </cell>
        </row>
        <row r="3104">
          <cell r="F3104">
            <v>0</v>
          </cell>
          <cell r="H3104">
            <v>8.2444197632046606E-2</v>
          </cell>
          <cell r="J3104">
            <v>0</v>
          </cell>
        </row>
        <row r="3105">
          <cell r="F3105">
            <v>0</v>
          </cell>
          <cell r="H3105">
            <v>0.106336002231556</v>
          </cell>
          <cell r="J3105">
            <v>0</v>
          </cell>
        </row>
        <row r="3106">
          <cell r="F3106">
            <v>0</v>
          </cell>
          <cell r="H3106">
            <v>6.1548083016699E-2</v>
          </cell>
          <cell r="J3106">
            <v>0</v>
          </cell>
        </row>
        <row r="3107">
          <cell r="F3107">
            <v>0</v>
          </cell>
          <cell r="H3107">
            <v>3.6737627686907699E-2</v>
          </cell>
          <cell r="J3107">
            <v>0</v>
          </cell>
        </row>
        <row r="3108">
          <cell r="F3108">
            <v>0</v>
          </cell>
          <cell r="H3108">
            <v>8.7409757568527299E-2</v>
          </cell>
          <cell r="J3108">
            <v>0</v>
          </cell>
        </row>
        <row r="3109">
          <cell r="F3109">
            <v>0</v>
          </cell>
          <cell r="H3109">
            <v>9.9373512465256594E-2</v>
          </cell>
          <cell r="J3109">
            <v>0</v>
          </cell>
        </row>
        <row r="3110">
          <cell r="F3110">
            <v>0</v>
          </cell>
          <cell r="H3110">
            <v>0.15626658006268401</v>
          </cell>
          <cell r="J3110">
            <v>0</v>
          </cell>
        </row>
        <row r="3111">
          <cell r="F3111">
            <v>0</v>
          </cell>
          <cell r="H3111">
            <v>0.235555893398566</v>
          </cell>
          <cell r="J3111">
            <v>0</v>
          </cell>
        </row>
        <row r="3112">
          <cell r="F3112">
            <v>0</v>
          </cell>
          <cell r="H3112">
            <v>0.21335904253267499</v>
          </cell>
          <cell r="J3112">
            <v>0</v>
          </cell>
        </row>
        <row r="3113">
          <cell r="F3113">
            <v>0</v>
          </cell>
          <cell r="H3113">
            <v>0.10776664833776201</v>
          </cell>
          <cell r="J3113">
            <v>0</v>
          </cell>
        </row>
        <row r="3114">
          <cell r="F3114">
            <v>3.4300000000000003E-3</v>
          </cell>
          <cell r="H3114">
            <v>3.14929123929499E-2</v>
          </cell>
          <cell r="J3114">
            <v>0</v>
          </cell>
        </row>
        <row r="3115">
          <cell r="F3115">
            <v>0.13930999999999999</v>
          </cell>
          <cell r="H3115">
            <v>2.36098158147546E-2</v>
          </cell>
          <cell r="J3115">
            <v>0</v>
          </cell>
        </row>
        <row r="3116">
          <cell r="F3116">
            <v>0.25427</v>
          </cell>
          <cell r="H3116">
            <v>4.1455266042596299E-2</v>
          </cell>
          <cell r="J3116">
            <v>0</v>
          </cell>
        </row>
        <row r="3117">
          <cell r="F3117">
            <v>0.36598000000000003</v>
          </cell>
          <cell r="H3117">
            <v>2.5098159832251301E-2</v>
          </cell>
          <cell r="J3117">
            <v>0</v>
          </cell>
        </row>
        <row r="3118">
          <cell r="F3118">
            <v>0.48483999999999999</v>
          </cell>
          <cell r="H3118">
            <v>4.2829104201794303E-3</v>
          </cell>
          <cell r="J3118">
            <v>0</v>
          </cell>
        </row>
        <row r="3119">
          <cell r="F3119">
            <v>0.50944</v>
          </cell>
          <cell r="H3119">
            <v>8.6990005463792892E-3</v>
          </cell>
          <cell r="J3119">
            <v>1.5315601376819575E-2</v>
          </cell>
        </row>
        <row r="3120">
          <cell r="F3120">
            <v>0.44824000000000003</v>
          </cell>
          <cell r="H3120">
            <v>9.0765270214877097E-2</v>
          </cell>
          <cell r="J3120">
            <v>3.8068203657525383E-2</v>
          </cell>
        </row>
        <row r="3121">
          <cell r="F3121">
            <v>0.37278</v>
          </cell>
          <cell r="H3121">
            <v>0.13074224720816999</v>
          </cell>
          <cell r="J3121">
            <v>6.1245758770710187E-2</v>
          </cell>
        </row>
        <row r="3122">
          <cell r="F3122">
            <v>0.27722000000000002</v>
          </cell>
          <cell r="H3122">
            <v>0.13660461041751501</v>
          </cell>
          <cell r="J3122">
            <v>8.5570313182916538E-2</v>
          </cell>
        </row>
        <row r="3123">
          <cell r="F3123">
            <v>0.20838999999999999</v>
          </cell>
          <cell r="H3123">
            <v>0.16612498594526101</v>
          </cell>
          <cell r="J3123">
            <v>0.10700309056813734</v>
          </cell>
        </row>
        <row r="3124">
          <cell r="F3124">
            <v>7.7280000000000001E-2</v>
          </cell>
          <cell r="H3124">
            <v>0.199308952132661</v>
          </cell>
          <cell r="J3124">
            <v>0.11465931072941694</v>
          </cell>
        </row>
        <row r="3125">
          <cell r="F3125">
            <v>1.3500000000000001E-3</v>
          </cell>
          <cell r="H3125">
            <v>0.191148879860536</v>
          </cell>
          <cell r="J3125">
            <v>0.11258765658287635</v>
          </cell>
        </row>
        <row r="3126">
          <cell r="F3126">
            <v>0</v>
          </cell>
          <cell r="H3126">
            <v>0.17024179946319301</v>
          </cell>
          <cell r="J3126">
            <v>0.110741872447035</v>
          </cell>
        </row>
        <row r="3127">
          <cell r="F3127">
            <v>0</v>
          </cell>
          <cell r="H3127">
            <v>0.181553406027019</v>
          </cell>
          <cell r="J3127">
            <v>0.10913833612086726</v>
          </cell>
        </row>
        <row r="3128">
          <cell r="F3128">
            <v>0</v>
          </cell>
          <cell r="H3128">
            <v>0.249609576378655</v>
          </cell>
          <cell r="J3128">
            <v>0.10773645868578835</v>
          </cell>
        </row>
        <row r="3129">
          <cell r="F3129">
            <v>0</v>
          </cell>
          <cell r="H3129">
            <v>0.29810366572625702</v>
          </cell>
          <cell r="J3129">
            <v>0.10650973522979702</v>
          </cell>
        </row>
        <row r="3130">
          <cell r="F3130">
            <v>0</v>
          </cell>
          <cell r="H3130">
            <v>0.29836703184002999</v>
          </cell>
          <cell r="J3130">
            <v>0.10505317935156165</v>
          </cell>
        </row>
        <row r="3131">
          <cell r="F3131">
            <v>0</v>
          </cell>
          <cell r="H3131">
            <v>0.28961091086223301</v>
          </cell>
          <cell r="J3131">
            <v>0.10371051109777989</v>
          </cell>
        </row>
        <row r="3132">
          <cell r="F3132">
            <v>0</v>
          </cell>
          <cell r="H3132">
            <v>0.24713038531253301</v>
          </cell>
          <cell r="J3132">
            <v>0.10265450030494018</v>
          </cell>
        </row>
        <row r="3133">
          <cell r="F3133">
            <v>0</v>
          </cell>
          <cell r="H3133">
            <v>0.19024500133476599</v>
          </cell>
          <cell r="J3133">
            <v>0.10191330984093414</v>
          </cell>
        </row>
        <row r="3134">
          <cell r="F3134">
            <v>0</v>
          </cell>
          <cell r="H3134">
            <v>0.19591578029554099</v>
          </cell>
          <cell r="J3134">
            <v>0.10130563837257596</v>
          </cell>
        </row>
        <row r="3135">
          <cell r="F3135">
            <v>0</v>
          </cell>
          <cell r="H3135">
            <v>0.20875206518216599</v>
          </cell>
          <cell r="J3135">
            <v>0.10082062931907979</v>
          </cell>
        </row>
        <row r="3136">
          <cell r="F3136">
            <v>0</v>
          </cell>
          <cell r="H3136">
            <v>0.22519187202796001</v>
          </cell>
          <cell r="J3136">
            <v>0.10043853790531514</v>
          </cell>
        </row>
        <row r="3137">
          <cell r="F3137">
            <v>0</v>
          </cell>
          <cell r="H3137">
            <v>0.22809490544711</v>
          </cell>
          <cell r="J3137">
            <v>0.10019175226783254</v>
          </cell>
        </row>
        <row r="3138">
          <cell r="F3138">
            <v>2.5400000000000002E-3</v>
          </cell>
          <cell r="H3138">
            <v>0.22854335783472199</v>
          </cell>
          <cell r="J3138">
            <v>0.10007000590242014</v>
          </cell>
        </row>
        <row r="3139">
          <cell r="F3139">
            <v>0.21644999999999998</v>
          </cell>
          <cell r="H3139">
            <v>0.25032100396539497</v>
          </cell>
          <cell r="J3139">
            <v>9.9993194095424384E-2</v>
          </cell>
        </row>
        <row r="3140">
          <cell r="F3140">
            <v>0.35275000000000001</v>
          </cell>
          <cell r="H3140">
            <v>0.30286378815911402</v>
          </cell>
          <cell r="J3140">
            <v>9.9844252338670891E-2</v>
          </cell>
        </row>
        <row r="3141">
          <cell r="F3141">
            <v>0.50141999999999998</v>
          </cell>
          <cell r="H3141">
            <v>0.418597722594092</v>
          </cell>
          <cell r="J3141">
            <v>9.9397578184292401E-2</v>
          </cell>
        </row>
        <row r="3142">
          <cell r="F3142">
            <v>0.55758000000000008</v>
          </cell>
          <cell r="H3142">
            <v>0.43337606408162899</v>
          </cell>
          <cell r="J3142">
            <v>9.9486787827175904E-2</v>
          </cell>
        </row>
        <row r="3143">
          <cell r="F3143">
            <v>0.57799</v>
          </cell>
          <cell r="H3143">
            <v>0.34925203826217599</v>
          </cell>
          <cell r="J3143">
            <v>9.9721054658764227E-2</v>
          </cell>
        </row>
        <row r="3144">
          <cell r="F3144">
            <v>0.59726000000000001</v>
          </cell>
          <cell r="H3144">
            <v>0.242339086639381</v>
          </cell>
          <cell r="J3144">
            <v>9.9737463745558974E-2</v>
          </cell>
        </row>
        <row r="3145">
          <cell r="F3145">
            <v>0.60186000000000006</v>
          </cell>
          <cell r="H3145">
            <v>0.22032663489064999</v>
          </cell>
          <cell r="J3145">
            <v>9.9716552540444592E-2</v>
          </cell>
        </row>
        <row r="3146">
          <cell r="F3146">
            <v>0.51168999999999998</v>
          </cell>
          <cell r="H3146">
            <v>0.246777594571916</v>
          </cell>
          <cell r="J3146">
            <v>9.962362334889982E-2</v>
          </cell>
        </row>
        <row r="3147">
          <cell r="F3147">
            <v>0.34067999999999998</v>
          </cell>
          <cell r="H3147">
            <v>0.24361813563819301</v>
          </cell>
          <cell r="J3147">
            <v>9.9433329729627679E-2</v>
          </cell>
        </row>
        <row r="3148">
          <cell r="F3148">
            <v>0.13415000000000002</v>
          </cell>
          <cell r="H3148">
            <v>0.18547351762058301</v>
          </cell>
          <cell r="J3148">
            <v>9.9354486466833439E-2</v>
          </cell>
        </row>
        <row r="3149">
          <cell r="F3149">
            <v>2.3999999999999998E-4</v>
          </cell>
          <cell r="H3149">
            <v>0.18537500000000001</v>
          </cell>
          <cell r="J3149">
            <v>9.8964915094382433E-2</v>
          </cell>
        </row>
        <row r="3150">
          <cell r="F3150">
            <v>0</v>
          </cell>
          <cell r="H3150">
            <v>0.25594070331105701</v>
          </cell>
          <cell r="J3150">
            <v>9.8584918130792121E-2</v>
          </cell>
        </row>
        <row r="3151">
          <cell r="F3151">
            <v>0</v>
          </cell>
          <cell r="H3151">
            <v>0.35275214423706702</v>
          </cell>
          <cell r="J3151">
            <v>9.8184235370887385E-2</v>
          </cell>
        </row>
        <row r="3152">
          <cell r="F3152">
            <v>0</v>
          </cell>
          <cell r="H3152">
            <v>0.42858189387225798</v>
          </cell>
          <cell r="J3152">
            <v>9.7717492956533314E-2</v>
          </cell>
        </row>
        <row r="3153">
          <cell r="F3153">
            <v>0</v>
          </cell>
          <cell r="H3153">
            <v>0.47075893123311402</v>
          </cell>
          <cell r="J3153">
            <v>9.8930943147136768E-2</v>
          </cell>
        </row>
        <row r="3154">
          <cell r="F3154">
            <v>0</v>
          </cell>
          <cell r="H3154">
            <v>0.49091865993211597</v>
          </cell>
          <cell r="J3154">
            <v>9.866567452181535E-2</v>
          </cell>
        </row>
        <row r="3155">
          <cell r="F3155">
            <v>0</v>
          </cell>
          <cell r="H3155">
            <v>0.53973009284994</v>
          </cell>
          <cell r="J3155">
            <v>9.8535814715595207E-2</v>
          </cell>
        </row>
        <row r="3156">
          <cell r="F3156">
            <v>0</v>
          </cell>
          <cell r="H3156">
            <v>0.40939393430792098</v>
          </cell>
          <cell r="J3156">
            <v>9.823884533075472E-2</v>
          </cell>
        </row>
        <row r="3157">
          <cell r="F3157">
            <v>0</v>
          </cell>
          <cell r="H3157">
            <v>0.34881593534812599</v>
          </cell>
          <cell r="J3157">
            <v>9.7887981596723947E-2</v>
          </cell>
        </row>
        <row r="3158">
          <cell r="F3158">
            <v>0</v>
          </cell>
          <cell r="H3158">
            <v>0.32854162011517202</v>
          </cell>
          <cell r="J3158">
            <v>9.7465025644478537E-2</v>
          </cell>
        </row>
        <row r="3159">
          <cell r="F3159">
            <v>0</v>
          </cell>
          <cell r="H3159">
            <v>0.32574541511329103</v>
          </cell>
          <cell r="J3159">
            <v>9.6871930328647826E-2</v>
          </cell>
        </row>
        <row r="3160">
          <cell r="F3160">
            <v>0</v>
          </cell>
          <cell r="H3160">
            <v>0.39480365534373302</v>
          </cell>
          <cell r="J3160">
            <v>9.6070945745770672E-2</v>
          </cell>
        </row>
        <row r="3161">
          <cell r="F3161">
            <v>0</v>
          </cell>
          <cell r="H3161">
            <v>0.48573973038993701</v>
          </cell>
          <cell r="J3161">
            <v>9.6431391067973229E-2</v>
          </cell>
        </row>
        <row r="3162">
          <cell r="F3162">
            <v>2.0699999999999998E-3</v>
          </cell>
          <cell r="H3162">
            <v>0.53088703560319495</v>
          </cell>
          <cell r="J3162">
            <v>0.10087419787343968</v>
          </cell>
        </row>
        <row r="3163">
          <cell r="F3163">
            <v>0.22894999999999999</v>
          </cell>
          <cell r="H3163">
            <v>0.52901542882743602</v>
          </cell>
          <cell r="J3163">
            <v>0.10425303063032212</v>
          </cell>
        </row>
        <row r="3164">
          <cell r="F3164">
            <v>0.43184</v>
          </cell>
          <cell r="H3164">
            <v>0.50610733768949101</v>
          </cell>
          <cell r="J3164">
            <v>0.10665029384012355</v>
          </cell>
        </row>
        <row r="3165">
          <cell r="F3165">
            <v>0.53503999999999996</v>
          </cell>
          <cell r="H3165">
            <v>0.47093341644172299</v>
          </cell>
          <cell r="J3165">
            <v>0.10941110988712512</v>
          </cell>
        </row>
        <row r="3166">
          <cell r="F3166">
            <v>0.67057</v>
          </cell>
          <cell r="H3166">
            <v>0.45064354714254301</v>
          </cell>
          <cell r="J3166">
            <v>0.11124563843623653</v>
          </cell>
        </row>
        <row r="3167">
          <cell r="F3167">
            <v>0.70609</v>
          </cell>
          <cell r="H3167">
            <v>0.45693989633330201</v>
          </cell>
          <cell r="J3167">
            <v>0.1163386852333409</v>
          </cell>
        </row>
        <row r="3168">
          <cell r="F3168">
            <v>0.67335</v>
          </cell>
          <cell r="H3168">
            <v>0.54389583933501096</v>
          </cell>
          <cell r="J3168">
            <v>0.11816726739055108</v>
          </cell>
        </row>
        <row r="3169">
          <cell r="F3169">
            <v>0.57923000000000002</v>
          </cell>
          <cell r="H3169">
            <v>0.52509654779930004</v>
          </cell>
          <cell r="J3169">
            <v>0.11717875390378582</v>
          </cell>
        </row>
        <row r="3170">
          <cell r="F3170">
            <v>0.49737999999999999</v>
          </cell>
          <cell r="H3170">
            <v>0.44996613261289198</v>
          </cell>
          <cell r="J3170">
            <v>0.1140134748571288</v>
          </cell>
        </row>
        <row r="3171">
          <cell r="F3171">
            <v>0.34273000000000003</v>
          </cell>
          <cell r="H3171">
            <v>0.33573914110056302</v>
          </cell>
          <cell r="J3171">
            <v>0.11025124579957504</v>
          </cell>
        </row>
        <row r="3172">
          <cell r="F3172">
            <v>0.15186000000000002</v>
          </cell>
          <cell r="H3172">
            <v>0.23294107905484801</v>
          </cell>
          <cell r="J3172">
            <v>0.1067362193162415</v>
          </cell>
        </row>
        <row r="3173">
          <cell r="F3173">
            <v>0</v>
          </cell>
          <cell r="H3173">
            <v>0.183998555628275</v>
          </cell>
          <cell r="J3173">
            <v>0.10359714674781538</v>
          </cell>
        </row>
        <row r="3174">
          <cell r="F3174">
            <v>0</v>
          </cell>
          <cell r="H3174">
            <v>0.16234047146290001</v>
          </cell>
          <cell r="J3174">
            <v>0.10290154607678076</v>
          </cell>
        </row>
        <row r="3175">
          <cell r="F3175">
            <v>0</v>
          </cell>
          <cell r="H3175">
            <v>0.15869749541025799</v>
          </cell>
          <cell r="J3175">
            <v>0.10278939846878074</v>
          </cell>
        </row>
        <row r="3176">
          <cell r="F3176">
            <v>0</v>
          </cell>
          <cell r="H3176">
            <v>0.16696244556630499</v>
          </cell>
          <cell r="J3176">
            <v>0.10345826052278149</v>
          </cell>
        </row>
        <row r="3177">
          <cell r="F3177">
            <v>0</v>
          </cell>
          <cell r="H3177">
            <v>0.20190453007503101</v>
          </cell>
          <cell r="J3177">
            <v>0.10578492423215904</v>
          </cell>
        </row>
        <row r="3178">
          <cell r="F3178">
            <v>0</v>
          </cell>
          <cell r="H3178">
            <v>0.23991048262640999</v>
          </cell>
          <cell r="J3178">
            <v>0.11042285605561244</v>
          </cell>
        </row>
        <row r="3179">
          <cell r="F3179">
            <v>0</v>
          </cell>
          <cell r="H3179">
            <v>0.30834594209022598</v>
          </cell>
          <cell r="J3179">
            <v>0.11562878843765813</v>
          </cell>
        </row>
        <row r="3180">
          <cell r="F3180">
            <v>0</v>
          </cell>
          <cell r="H3180">
            <v>0.39027428134026099</v>
          </cell>
          <cell r="J3180">
            <v>0.11803161300776595</v>
          </cell>
        </row>
        <row r="3181">
          <cell r="F3181">
            <v>0</v>
          </cell>
          <cell r="H3181">
            <v>0.369645582136236</v>
          </cell>
          <cell r="J3181">
            <v>0.11897551767337802</v>
          </cell>
        </row>
        <row r="3182">
          <cell r="F3182">
            <v>0</v>
          </cell>
          <cell r="H3182">
            <v>0.349833997847252</v>
          </cell>
          <cell r="J3182">
            <v>0.12000113780856696</v>
          </cell>
        </row>
        <row r="3183">
          <cell r="F3183">
            <v>0</v>
          </cell>
          <cell r="H3183">
            <v>0.343607384740649</v>
          </cell>
          <cell r="J3183">
            <v>0.12172529179849283</v>
          </cell>
        </row>
        <row r="3184">
          <cell r="F3184">
            <v>0</v>
          </cell>
          <cell r="H3184">
            <v>0.37933039635006199</v>
          </cell>
          <cell r="J3184">
            <v>0.12403738787623711</v>
          </cell>
        </row>
        <row r="3185">
          <cell r="F3185">
            <v>0</v>
          </cell>
          <cell r="H3185">
            <v>0.40332725570191003</v>
          </cell>
          <cell r="J3185">
            <v>0.12660565814676833</v>
          </cell>
        </row>
        <row r="3186">
          <cell r="F3186">
            <v>2.3799999999999997E-3</v>
          </cell>
          <cell r="H3186">
            <v>0.43586763126803602</v>
          </cell>
          <cell r="J3186">
            <v>0.13285761940222257</v>
          </cell>
        </row>
        <row r="3187">
          <cell r="F3187">
            <v>0.22781999999999999</v>
          </cell>
          <cell r="H3187">
            <v>0.483784213542236</v>
          </cell>
          <cell r="J3187">
            <v>0.13766182152051118</v>
          </cell>
        </row>
        <row r="3188">
          <cell r="F3188">
            <v>0.37345999999999996</v>
          </cell>
          <cell r="H3188">
            <v>0.51306740032904796</v>
          </cell>
          <cell r="J3188">
            <v>0.14099306071862469</v>
          </cell>
        </row>
        <row r="3189">
          <cell r="F3189">
            <v>0.57475999999999994</v>
          </cell>
          <cell r="H3189">
            <v>0.50574252946072196</v>
          </cell>
          <cell r="J3189">
            <v>0.14104948558497937</v>
          </cell>
        </row>
        <row r="3190">
          <cell r="F3190">
            <v>0.64687000000000006</v>
          </cell>
          <cell r="H3190">
            <v>0.45369916357538698</v>
          </cell>
          <cell r="J3190">
            <v>0.13913926116633496</v>
          </cell>
        </row>
        <row r="3191">
          <cell r="F3191">
            <v>0.72811000000000003</v>
          </cell>
          <cell r="H3191">
            <v>0.40715233025820602</v>
          </cell>
          <cell r="J3191">
            <v>0.13569117889325524</v>
          </cell>
        </row>
        <row r="3192">
          <cell r="F3192">
            <v>0.70146000000000008</v>
          </cell>
          <cell r="H3192">
            <v>0.35922052742868799</v>
          </cell>
          <cell r="J3192">
            <v>0.13372658119365557</v>
          </cell>
        </row>
        <row r="3193">
          <cell r="F3193">
            <v>0.64721000000000006</v>
          </cell>
          <cell r="H3193">
            <v>0.37431542022005998</v>
          </cell>
          <cell r="J3193">
            <v>0.13081347522581185</v>
          </cell>
        </row>
        <row r="3194">
          <cell r="F3194">
            <v>0.51642999999999994</v>
          </cell>
          <cell r="H3194">
            <v>0.34968845560314299</v>
          </cell>
          <cell r="J3194">
            <v>0.12525346646982005</v>
          </cell>
        </row>
        <row r="3195">
          <cell r="F3195">
            <v>0.35760000000000003</v>
          </cell>
          <cell r="H3195">
            <v>0.30807696407398599</v>
          </cell>
          <cell r="J3195">
            <v>0.11846980491377723</v>
          </cell>
        </row>
        <row r="3196">
          <cell r="F3196">
            <v>0.15883</v>
          </cell>
          <cell r="H3196">
            <v>0.260422232621007</v>
          </cell>
          <cell r="J3196">
            <v>0.1129132203169471</v>
          </cell>
        </row>
        <row r="3197">
          <cell r="F3197">
            <v>0</v>
          </cell>
          <cell r="H3197">
            <v>0.24736577136549201</v>
          </cell>
          <cell r="J3197">
            <v>0.10844580914883811</v>
          </cell>
        </row>
        <row r="3198">
          <cell r="F3198">
            <v>0</v>
          </cell>
          <cell r="H3198">
            <v>0.23841573426999399</v>
          </cell>
          <cell r="J3198">
            <v>0.10537316692474073</v>
          </cell>
        </row>
        <row r="3199">
          <cell r="F3199">
            <v>0</v>
          </cell>
          <cell r="H3199">
            <v>0.25020233785297902</v>
          </cell>
          <cell r="J3199">
            <v>0.10412058682449125</v>
          </cell>
        </row>
        <row r="3200">
          <cell r="F3200">
            <v>0</v>
          </cell>
          <cell r="H3200">
            <v>0.25020233785297902</v>
          </cell>
          <cell r="J3200">
            <v>0.10469015421612639</v>
          </cell>
        </row>
        <row r="3201">
          <cell r="F3201">
            <v>0</v>
          </cell>
          <cell r="H3201">
            <v>0.261031667499737</v>
          </cell>
          <cell r="J3201">
            <v>0.10237659553969657</v>
          </cell>
        </row>
        <row r="3202">
          <cell r="F3202">
            <v>0</v>
          </cell>
          <cell r="H3202">
            <v>0.240602591486237</v>
          </cell>
          <cell r="J3202">
            <v>9.905696971484311E-2</v>
          </cell>
        </row>
        <row r="3203">
          <cell r="F3203">
            <v>0</v>
          </cell>
          <cell r="H3203">
            <v>0.18488282730296299</v>
          </cell>
          <cell r="J3203">
            <v>9.3124125869697927E-2</v>
          </cell>
        </row>
        <row r="3204">
          <cell r="F3204">
            <v>0</v>
          </cell>
          <cell r="H3204">
            <v>8.2258853397567194E-2</v>
          </cell>
          <cell r="J3204">
            <v>8.8669218193588958E-2</v>
          </cell>
        </row>
        <row r="3205">
          <cell r="F3205">
            <v>0</v>
          </cell>
          <cell r="H3205">
            <v>0.10267691245105701</v>
          </cell>
          <cell r="J3205">
            <v>8.6134008125641856E-2</v>
          </cell>
        </row>
        <row r="3206">
          <cell r="F3206">
            <v>0</v>
          </cell>
          <cell r="H3206">
            <v>0.14167348029483301</v>
          </cell>
          <cell r="J3206">
            <v>8.4539722143219309E-2</v>
          </cell>
        </row>
        <row r="3207">
          <cell r="F3207">
            <v>0</v>
          </cell>
          <cell r="H3207">
            <v>0.15887847076923101</v>
          </cell>
          <cell r="J3207">
            <v>8.3943285282531643E-2</v>
          </cell>
        </row>
        <row r="3208">
          <cell r="F3208">
            <v>0</v>
          </cell>
          <cell r="H3208">
            <v>0.14446532015726701</v>
          </cell>
          <cell r="J3208">
            <v>8.4244320726049302E-2</v>
          </cell>
        </row>
        <row r="3209">
          <cell r="F3209">
            <v>0</v>
          </cell>
          <cell r="H3209">
            <v>0.14523321345193699</v>
          </cell>
          <cell r="J3209">
            <v>8.5126305650796111E-2</v>
          </cell>
        </row>
        <row r="3210">
          <cell r="F3210">
            <v>2.3400000000000001E-3</v>
          </cell>
          <cell r="H3210">
            <v>0.216717623207131</v>
          </cell>
          <cell r="J3210">
            <v>8.6746037463512948E-2</v>
          </cell>
        </row>
        <row r="3211">
          <cell r="F3211">
            <v>0.24505000000000002</v>
          </cell>
          <cell r="H3211">
            <v>0.246073053114167</v>
          </cell>
          <cell r="J3211">
            <v>8.9442047292737595E-2</v>
          </cell>
        </row>
        <row r="3212">
          <cell r="F3212">
            <v>0.38513999999999998</v>
          </cell>
          <cell r="H3212">
            <v>0.26360111726170798</v>
          </cell>
          <cell r="J3212">
            <v>9.2540334437912278E-2</v>
          </cell>
        </row>
        <row r="3213">
          <cell r="F3213">
            <v>0.43867</v>
          </cell>
          <cell r="H3213">
            <v>0.256181664423488</v>
          </cell>
          <cell r="J3213">
            <v>9.2566033343652571E-2</v>
          </cell>
        </row>
        <row r="3214">
          <cell r="F3214">
            <v>0.62970999999999999</v>
          </cell>
          <cell r="H3214">
            <v>0.209924819660569</v>
          </cell>
          <cell r="J3214">
            <v>9.2667542298320027E-2</v>
          </cell>
        </row>
        <row r="3215">
          <cell r="F3215">
            <v>0.67252999999999996</v>
          </cell>
          <cell r="H3215">
            <v>0.165382592175145</v>
          </cell>
          <cell r="J3215">
            <v>9.0686790975365472E-2</v>
          </cell>
        </row>
        <row r="3216">
          <cell r="F3216">
            <v>0.60365000000000002</v>
          </cell>
          <cell r="H3216">
            <v>0.14540423069286601</v>
          </cell>
          <cell r="J3216">
            <v>8.819702468155502E-2</v>
          </cell>
        </row>
        <row r="3217">
          <cell r="F3217">
            <v>0.63940999999999992</v>
          </cell>
          <cell r="H3217">
            <v>0.14815887185675899</v>
          </cell>
          <cell r="J3217">
            <v>8.7126286854958226E-2</v>
          </cell>
        </row>
        <row r="3218">
          <cell r="F3218">
            <v>0.50673000000000001</v>
          </cell>
          <cell r="H3218">
            <v>0.19622268676121099</v>
          </cell>
          <cell r="J3218">
            <v>8.9070181122405445E-2</v>
          </cell>
        </row>
        <row r="3219">
          <cell r="F3219">
            <v>0.34612999999999999</v>
          </cell>
          <cell r="H3219">
            <v>0.266927780598812</v>
          </cell>
          <cell r="J3219">
            <v>9.324769441020965E-2</v>
          </cell>
        </row>
        <row r="3220">
          <cell r="F3220">
            <v>0.14911000000000002</v>
          </cell>
          <cell r="H3220">
            <v>0.33616549873438301</v>
          </cell>
          <cell r="J3220">
            <v>9.8692342065129765E-2</v>
          </cell>
        </row>
        <row r="3221">
          <cell r="F3221">
            <v>0</v>
          </cell>
          <cell r="H3221">
            <v>0.39058555913681903</v>
          </cell>
          <cell r="J3221">
            <v>0.10472833581579198</v>
          </cell>
        </row>
        <row r="3222">
          <cell r="F3222">
            <v>0</v>
          </cell>
          <cell r="H3222">
            <v>0.41746081981928201</v>
          </cell>
          <cell r="J3222">
            <v>0.10963111384975839</v>
          </cell>
        </row>
        <row r="3223">
          <cell r="F3223">
            <v>0</v>
          </cell>
          <cell r="H3223">
            <v>0.41876028701041701</v>
          </cell>
          <cell r="J3223">
            <v>0.11440181780764017</v>
          </cell>
        </row>
        <row r="3224">
          <cell r="F3224">
            <v>0</v>
          </cell>
          <cell r="H3224">
            <v>0.42775838385890003</v>
          </cell>
          <cell r="J3224">
            <v>0.12000971312860649</v>
          </cell>
        </row>
        <row r="3225">
          <cell r="F3225">
            <v>0</v>
          </cell>
          <cell r="H3225">
            <v>0.47513376557568199</v>
          </cell>
          <cell r="J3225">
            <v>0.1263241237773341</v>
          </cell>
        </row>
        <row r="3226">
          <cell r="F3226">
            <v>0</v>
          </cell>
          <cell r="H3226">
            <v>0.507202674708362</v>
          </cell>
          <cell r="J3226">
            <v>0.13024879534465161</v>
          </cell>
        </row>
        <row r="3227">
          <cell r="F3227">
            <v>0</v>
          </cell>
          <cell r="H3227">
            <v>0.51013023186487405</v>
          </cell>
          <cell r="J3227">
            <v>0.12786220952898672</v>
          </cell>
        </row>
        <row r="3228">
          <cell r="F3228">
            <v>0</v>
          </cell>
          <cell r="H3228">
            <v>0.363668430242787</v>
          </cell>
          <cell r="J3228">
            <v>0.1224570682444778</v>
          </cell>
        </row>
        <row r="3229">
          <cell r="F3229">
            <v>0</v>
          </cell>
          <cell r="H3229">
            <v>0.30127202914600199</v>
          </cell>
          <cell r="J3229">
            <v>0.11763532719901465</v>
          </cell>
        </row>
        <row r="3230">
          <cell r="F3230">
            <v>0</v>
          </cell>
          <cell r="H3230">
            <v>0.286766304231167</v>
          </cell>
          <cell r="J3230">
            <v>0.11338459696768127</v>
          </cell>
        </row>
        <row r="3231">
          <cell r="F3231">
            <v>0</v>
          </cell>
          <cell r="H3231">
            <v>0.29416775139609103</v>
          </cell>
          <cell r="J3231">
            <v>0.11014220670053645</v>
          </cell>
        </row>
        <row r="3232">
          <cell r="F3232">
            <v>0</v>
          </cell>
          <cell r="H3232">
            <v>0.30379499770783103</v>
          </cell>
          <cell r="J3232">
            <v>0.109210020794135</v>
          </cell>
        </row>
        <row r="3233">
          <cell r="F3233">
            <v>0</v>
          </cell>
          <cell r="H3233">
            <v>0.36322228206645302</v>
          </cell>
          <cell r="J3233">
            <v>0.11048857982758949</v>
          </cell>
        </row>
        <row r="3234">
          <cell r="F3234">
            <v>2.5200000000000001E-3</v>
          </cell>
          <cell r="H3234">
            <v>0.39857764638582999</v>
          </cell>
          <cell r="J3234">
            <v>0.11192447614322547</v>
          </cell>
        </row>
        <row r="3235">
          <cell r="F3235">
            <v>0.25330000000000003</v>
          </cell>
          <cell r="H3235">
            <v>0.44037252158649598</v>
          </cell>
          <cell r="J3235">
            <v>0.11161515697660125</v>
          </cell>
        </row>
        <row r="3236">
          <cell r="F3236">
            <v>0.45856000000000002</v>
          </cell>
          <cell r="H3236">
            <v>0.439202124350828</v>
          </cell>
          <cell r="J3236">
            <v>0.10993855464321299</v>
          </cell>
        </row>
        <row r="3237">
          <cell r="F3237">
            <v>0.61085</v>
          </cell>
          <cell r="H3237">
            <v>0.43836717901811501</v>
          </cell>
          <cell r="J3237">
            <v>0.10833641379845267</v>
          </cell>
        </row>
        <row r="3238">
          <cell r="F3238">
            <v>0.68570000000000009</v>
          </cell>
          <cell r="H3238">
            <v>0.45728196040790398</v>
          </cell>
          <cell r="J3238">
            <v>0.10901450421077505</v>
          </cell>
        </row>
        <row r="3239">
          <cell r="F3239">
            <v>0.74272000000000005</v>
          </cell>
          <cell r="H3239">
            <v>0.469887143805445</v>
          </cell>
          <cell r="J3239">
            <v>9.2771488303133351E-2</v>
          </cell>
        </row>
        <row r="3240">
          <cell r="F3240">
            <v>0.69904999999999995</v>
          </cell>
          <cell r="H3240">
            <v>0.12587980786389899</v>
          </cell>
          <cell r="J3240">
            <v>8.106670540281749E-2</v>
          </cell>
        </row>
        <row r="3241">
          <cell r="F3241">
            <v>0.66339000000000004</v>
          </cell>
          <cell r="H3241">
            <v>0.15182606965302001</v>
          </cell>
          <cell r="J3241">
            <v>7.4403668159963327E-2</v>
          </cell>
        </row>
        <row r="3242">
          <cell r="F3242">
            <v>0.52403</v>
          </cell>
          <cell r="H3242">
            <v>0.207477262501608</v>
          </cell>
          <cell r="J3242">
            <v>7.1407899189591992E-2</v>
          </cell>
        </row>
        <row r="3243">
          <cell r="F3243">
            <v>0.32912000000000002</v>
          </cell>
          <cell r="H3243">
            <v>0.28483565036674502</v>
          </cell>
          <cell r="J3243">
            <v>7.2589909605807107E-2</v>
          </cell>
        </row>
        <row r="3244">
          <cell r="F3244">
            <v>0.13728000000000001</v>
          </cell>
          <cell r="H3244">
            <v>0.28961091086223301</v>
          </cell>
          <cell r="J3244">
            <v>7.6654864482245219E-2</v>
          </cell>
        </row>
        <row r="3245">
          <cell r="F3245">
            <v>0</v>
          </cell>
          <cell r="H3245">
            <v>0.301536917870252</v>
          </cell>
          <cell r="J3245">
            <v>8.2806008517358309E-2</v>
          </cell>
        </row>
        <row r="3246">
          <cell r="F3246">
            <v>0</v>
          </cell>
          <cell r="H3246">
            <v>0.323380463101481</v>
          </cell>
          <cell r="J3246">
            <v>8.4579220350719658E-2</v>
          </cell>
        </row>
        <row r="3247">
          <cell r="F3247">
            <v>0</v>
          </cell>
          <cell r="H3247">
            <v>0.33987427768577</v>
          </cell>
          <cell r="J3247">
            <v>8.5963702359383415E-2</v>
          </cell>
        </row>
        <row r="3248">
          <cell r="F3248">
            <v>0</v>
          </cell>
          <cell r="H3248">
            <v>0.34997957496294702</v>
          </cell>
          <cell r="J3248">
            <v>8.7557828671254917E-2</v>
          </cell>
        </row>
        <row r="3249">
          <cell r="F3249">
            <v>0</v>
          </cell>
          <cell r="H3249">
            <v>0.37340856820310397</v>
          </cell>
          <cell r="J3249">
            <v>8.8732759140703263E-2</v>
          </cell>
        </row>
        <row r="3250">
          <cell r="F3250">
            <v>0</v>
          </cell>
          <cell r="H3250">
            <v>0.35686073636577997</v>
          </cell>
          <cell r="J3250">
            <v>8.9281971561565671E-2</v>
          </cell>
        </row>
        <row r="3251">
          <cell r="F3251">
            <v>0</v>
          </cell>
          <cell r="H3251">
            <v>0.30472817766816401</v>
          </cell>
          <cell r="J3251">
            <v>8.9402094293663567E-2</v>
          </cell>
        </row>
        <row r="3252">
          <cell r="F3252">
            <v>0</v>
          </cell>
          <cell r="H3252">
            <v>0.28844535338627503</v>
          </cell>
          <cell r="J3252">
            <v>8.7148084383705665E-2</v>
          </cell>
        </row>
        <row r="3253">
          <cell r="F3253">
            <v>0</v>
          </cell>
          <cell r="H3253">
            <v>0.27693334029077199</v>
          </cell>
          <cell r="J3253">
            <v>8.5344923550985885E-2</v>
          </cell>
        </row>
        <row r="3254">
          <cell r="F3254">
            <v>0</v>
          </cell>
          <cell r="H3254">
            <v>0.25799356636131099</v>
          </cell>
          <cell r="J3254">
            <v>8.3772838860637258E-2</v>
          </cell>
        </row>
        <row r="3255">
          <cell r="F3255">
            <v>0</v>
          </cell>
          <cell r="H3255">
            <v>0.25449804532167097</v>
          </cell>
          <cell r="J3255">
            <v>8.4061400443181541E-2</v>
          </cell>
        </row>
        <row r="3256">
          <cell r="F3256">
            <v>0</v>
          </cell>
          <cell r="H3256">
            <v>0.30942343934873501</v>
          </cell>
          <cell r="J3256">
            <v>8.6093553498820946E-2</v>
          </cell>
        </row>
        <row r="3257">
          <cell r="F3257">
            <v>0</v>
          </cell>
          <cell r="H3257">
            <v>0.38254558237543501</v>
          </cell>
          <cell r="J3257">
            <v>8.8424482414709626E-2</v>
          </cell>
        </row>
        <row r="3258">
          <cell r="F3258">
            <v>1.7700000000000001E-3</v>
          </cell>
          <cell r="H3258">
            <v>0.43836717901811501</v>
          </cell>
          <cell r="J3258">
            <v>9.4998493320974972E-2</v>
          </cell>
        </row>
        <row r="3259">
          <cell r="F3259">
            <v>0.23413</v>
          </cell>
          <cell r="H3259">
            <v>0.45047414268382302</v>
          </cell>
          <cell r="J3259">
            <v>9.5209373865146912E-2</v>
          </cell>
        </row>
        <row r="3260">
          <cell r="F3260">
            <v>0.39627999999999997</v>
          </cell>
          <cell r="H3260">
            <v>0.449120127946947</v>
          </cell>
          <cell r="J3260">
            <v>9.4039865157384175E-2</v>
          </cell>
        </row>
        <row r="3261">
          <cell r="F3261">
            <v>0.52112999999999998</v>
          </cell>
          <cell r="H3261">
            <v>0.397631995361306</v>
          </cell>
          <cell r="J3261">
            <v>9.2123125758934887E-2</v>
          </cell>
        </row>
        <row r="3262">
          <cell r="F3262">
            <v>0.61642999999999992</v>
          </cell>
          <cell r="H3262">
            <v>0.33191674019051398</v>
          </cell>
          <cell r="J3262">
            <v>8.8306515362921875E-2</v>
          </cell>
        </row>
        <row r="3263">
          <cell r="F3263">
            <v>0.65289999999999992</v>
          </cell>
          <cell r="H3263">
            <v>0.28870414492961699</v>
          </cell>
          <cell r="J3263">
            <v>7.9178828432197021E-2</v>
          </cell>
        </row>
        <row r="3264">
          <cell r="F3264">
            <v>0.67127000000000003</v>
          </cell>
          <cell r="H3264">
            <v>0.15806506354536201</v>
          </cell>
          <cell r="J3264">
            <v>7.0630086386585467E-2</v>
          </cell>
        </row>
        <row r="3265">
          <cell r="F3265">
            <v>0.55938999999999994</v>
          </cell>
          <cell r="H3265">
            <v>0.16206554644316701</v>
          </cell>
          <cell r="J3265">
            <v>6.4372181085956062E-2</v>
          </cell>
        </row>
        <row r="3266">
          <cell r="F3266">
            <v>0.49891000000000002</v>
          </cell>
          <cell r="H3266">
            <v>0.16124241784118301</v>
          </cell>
          <cell r="J3266">
            <v>6.0154053842481646E-2</v>
          </cell>
        </row>
        <row r="3267">
          <cell r="F3267">
            <v>0.33291999999999999</v>
          </cell>
          <cell r="H3267">
            <v>0.16892577706827999</v>
          </cell>
          <cell r="J3267">
            <v>5.7826556056315349E-2</v>
          </cell>
        </row>
        <row r="3268">
          <cell r="F3268">
            <v>0.15031999999999998</v>
          </cell>
          <cell r="H3268">
            <v>0.180288486408584</v>
          </cell>
          <cell r="J3268">
            <v>5.6787997661096261E-2</v>
          </cell>
        </row>
        <row r="3269">
          <cell r="F3269">
            <v>0</v>
          </cell>
          <cell r="H3269">
            <v>0.185867952874437</v>
          </cell>
          <cell r="J3269">
            <v>5.6004400251538793E-2</v>
          </cell>
        </row>
        <row r="3270">
          <cell r="F3270">
            <v>0</v>
          </cell>
          <cell r="H3270">
            <v>0.187650111180272</v>
          </cell>
          <cell r="J3270">
            <v>5.4128178398187315E-2</v>
          </cell>
        </row>
        <row r="3271">
          <cell r="F3271">
            <v>0</v>
          </cell>
          <cell r="H3271">
            <v>0.199515809512324</v>
          </cell>
          <cell r="J3271">
            <v>5.0634748204712927E-2</v>
          </cell>
        </row>
        <row r="3272">
          <cell r="F3272">
            <v>0</v>
          </cell>
          <cell r="H3272">
            <v>0.20232180398948699</v>
          </cell>
          <cell r="J3272">
            <v>4.6762105953151993E-2</v>
          </cell>
        </row>
        <row r="3273">
          <cell r="F3273">
            <v>0</v>
          </cell>
          <cell r="H3273">
            <v>0.18934402024628899</v>
          </cell>
          <cell r="J3273">
            <v>4.58650344511317E-2</v>
          </cell>
        </row>
        <row r="3274">
          <cell r="F3274">
            <v>0</v>
          </cell>
          <cell r="H3274">
            <v>0.15887847076923101</v>
          </cell>
          <cell r="J3274">
            <v>4.6075008605494627E-2</v>
          </cell>
        </row>
        <row r="3275">
          <cell r="F3275">
            <v>0</v>
          </cell>
          <cell r="H3275">
            <v>0.13800747665886101</v>
          </cell>
          <cell r="J3275">
            <v>4.6011404874071564E-2</v>
          </cell>
        </row>
        <row r="3276">
          <cell r="F3276">
            <v>0</v>
          </cell>
          <cell r="H3276">
            <v>5.8896811849910503E-2</v>
          </cell>
          <cell r="J3276">
            <v>4.6958529954343221E-2</v>
          </cell>
        </row>
        <row r="3277">
          <cell r="F3277">
            <v>0</v>
          </cell>
          <cell r="H3277">
            <v>6.2219952727153999E-2</v>
          </cell>
          <cell r="J3277">
            <v>5.0171944207699069E-2</v>
          </cell>
        </row>
        <row r="3278">
          <cell r="F3278">
            <v>0</v>
          </cell>
          <cell r="H3278">
            <v>7.4462350710923997E-2</v>
          </cell>
          <cell r="J3278">
            <v>5.4292279713819759E-2</v>
          </cell>
        </row>
        <row r="3279">
          <cell r="F3279">
            <v>0</v>
          </cell>
          <cell r="H3279">
            <v>9.6662177828382698E-2</v>
          </cell>
          <cell r="J3279">
            <v>5.8423687673392607E-2</v>
          </cell>
        </row>
        <row r="3280">
          <cell r="F3280">
            <v>0</v>
          </cell>
          <cell r="H3280">
            <v>0.115257162322076</v>
          </cell>
          <cell r="J3280">
            <v>5.8063690345915575E-2</v>
          </cell>
        </row>
        <row r="3281">
          <cell r="F3281">
            <v>0</v>
          </cell>
          <cell r="H3281">
            <v>0.13017930470505301</v>
          </cell>
          <cell r="J3281">
            <v>4.991596902608899E-2</v>
          </cell>
        </row>
        <row r="3282">
          <cell r="F3282">
            <v>2.2100000000000002E-3</v>
          </cell>
          <cell r="H3282">
            <v>0.14083491163608</v>
          </cell>
          <cell r="J3282">
            <v>4.5213681213260699E-2</v>
          </cell>
        </row>
        <row r="3283">
          <cell r="F3283">
            <v>0.20846999999999999</v>
          </cell>
          <cell r="H3283">
            <v>0.14720808115571199</v>
          </cell>
          <cell r="J3283">
            <v>4.3528206218300947E-2</v>
          </cell>
        </row>
        <row r="3284">
          <cell r="F3284">
            <v>0.41570999999999997</v>
          </cell>
          <cell r="H3284">
            <v>0.15752419838773901</v>
          </cell>
          <cell r="J3284">
            <v>4.4615228690246068E-2</v>
          </cell>
        </row>
        <row r="3285">
          <cell r="F3285">
            <v>0.57440000000000002</v>
          </cell>
          <cell r="H3285">
            <v>0.17109079971591401</v>
          </cell>
          <cell r="J3285">
            <v>4.6443810614255954E-2</v>
          </cell>
        </row>
        <row r="3286">
          <cell r="F3286">
            <v>0.64585000000000004</v>
          </cell>
          <cell r="H3286">
            <v>0.17146887888431001</v>
          </cell>
          <cell r="J3286">
            <v>4.8024202656779882E-2</v>
          </cell>
        </row>
        <row r="3287">
          <cell r="F3287">
            <v>0.70505999999999991</v>
          </cell>
          <cell r="H3287">
            <v>0.14472097790848401</v>
          </cell>
          <cell r="J3287">
            <v>4.5325546869404584E-2</v>
          </cell>
        </row>
        <row r="3288">
          <cell r="F3288">
            <v>0.70286999999999999</v>
          </cell>
          <cell r="H3288">
            <v>0</v>
          </cell>
          <cell r="J3288">
            <v>4.6184122711624497E-2</v>
          </cell>
        </row>
        <row r="3289">
          <cell r="F3289">
            <v>0.62660000000000005</v>
          </cell>
          <cell r="H3289">
            <v>0</v>
          </cell>
          <cell r="J3289">
            <v>4.8871245758818384E-2</v>
          </cell>
        </row>
        <row r="3290">
          <cell r="F3290">
            <v>0.5262</v>
          </cell>
          <cell r="H3290">
            <v>0</v>
          </cell>
          <cell r="J3290">
            <v>5.3412608403031789E-2</v>
          </cell>
        </row>
        <row r="3291">
          <cell r="F3291">
            <v>0.34476000000000001</v>
          </cell>
          <cell r="H3291">
            <v>8.4300148362117504E-3</v>
          </cell>
          <cell r="J3291">
            <v>5.9430357797177813E-2</v>
          </cell>
        </row>
        <row r="3292">
          <cell r="F3292">
            <v>0.14099</v>
          </cell>
          <cell r="H3292">
            <v>2.8928523665454502E-2</v>
          </cell>
          <cell r="J3292">
            <v>6.6596926564665343E-2</v>
          </cell>
        </row>
        <row r="3293">
          <cell r="F3293">
            <v>0</v>
          </cell>
          <cell r="H3293">
            <v>3.6566899466621998E-2</v>
          </cell>
          <cell r="J3293">
            <v>7.5118887740392659E-2</v>
          </cell>
        </row>
        <row r="3294">
          <cell r="F3294">
            <v>0</v>
          </cell>
          <cell r="H3294">
            <v>4.2081433456126603E-2</v>
          </cell>
          <cell r="J3294">
            <v>7.9004220586868235E-2</v>
          </cell>
        </row>
        <row r="3295">
          <cell r="F3295">
            <v>0</v>
          </cell>
          <cell r="H3295">
            <v>5.10653338251758E-2</v>
          </cell>
          <cell r="J3295">
            <v>7.7124594426002072E-2</v>
          </cell>
        </row>
        <row r="3296">
          <cell r="F3296">
            <v>0</v>
          </cell>
          <cell r="H3296">
            <v>6.9012269059532796E-2</v>
          </cell>
          <cell r="J3296">
            <v>7.5043138144069529E-2</v>
          </cell>
        </row>
        <row r="3297">
          <cell r="F3297">
            <v>0</v>
          </cell>
          <cell r="H3297">
            <v>9.1745701212068195E-2</v>
          </cell>
          <cell r="J3297">
            <v>7.3879997512456955E-2</v>
          </cell>
        </row>
        <row r="3298">
          <cell r="F3298">
            <v>0</v>
          </cell>
          <cell r="H3298">
            <v>0.12352500847204401</v>
          </cell>
          <cell r="J3298">
            <v>7.1494891050975534E-2</v>
          </cell>
        </row>
        <row r="3299">
          <cell r="F3299">
            <v>0</v>
          </cell>
          <cell r="H3299">
            <v>0.13950042669215301</v>
          </cell>
          <cell r="J3299">
            <v>6.8936521604930356E-2</v>
          </cell>
        </row>
        <row r="3300">
          <cell r="F3300">
            <v>0</v>
          </cell>
          <cell r="H3300">
            <v>0</v>
          </cell>
          <cell r="J3300">
            <v>6.6265049834025383E-2</v>
          </cell>
        </row>
        <row r="3301">
          <cell r="F3301">
            <v>0</v>
          </cell>
          <cell r="H3301">
            <v>0</v>
          </cell>
          <cell r="J3301">
            <v>6.3570625589092489E-2</v>
          </cell>
        </row>
        <row r="3302">
          <cell r="F3302">
            <v>0</v>
          </cell>
          <cell r="H3302">
            <v>0</v>
          </cell>
          <cell r="J3302">
            <v>6.1585761435795409E-2</v>
          </cell>
        </row>
        <row r="3303">
          <cell r="F3303">
            <v>0</v>
          </cell>
          <cell r="H3303">
            <v>0</v>
          </cell>
          <cell r="J3303">
            <v>6.0125820062264759E-2</v>
          </cell>
        </row>
        <row r="3304">
          <cell r="F3304">
            <v>0</v>
          </cell>
          <cell r="H3304">
            <v>1.2940309985699199E-3</v>
          </cell>
          <cell r="J3304">
            <v>5.877986955846249E-2</v>
          </cell>
        </row>
        <row r="3305">
          <cell r="F3305">
            <v>0</v>
          </cell>
          <cell r="H3305">
            <v>3.6964715616754601E-2</v>
          </cell>
          <cell r="J3305">
            <v>5.7658717233194476E-2</v>
          </cell>
        </row>
        <row r="3306">
          <cell r="F3306">
            <v>1.8E-3</v>
          </cell>
          <cell r="H3306">
            <v>9.3524323297498393E-2</v>
          </cell>
          <cell r="J3306">
            <v>5.6715062849811981E-2</v>
          </cell>
        </row>
        <row r="3307">
          <cell r="F3307">
            <v>0.23211999999999999</v>
          </cell>
          <cell r="H3307">
            <v>0.12540688739495801</v>
          </cell>
          <cell r="J3307">
            <v>5.5987370170979364E-2</v>
          </cell>
        </row>
        <row r="3308">
          <cell r="F3308">
            <v>0.33541000000000004</v>
          </cell>
          <cell r="H3308">
            <v>0.12905723673913799</v>
          </cell>
          <cell r="J3308">
            <v>5.5399336061268838E-2</v>
          </cell>
        </row>
        <row r="3309">
          <cell r="F3309">
            <v>0.51894000000000007</v>
          </cell>
          <cell r="H3309">
            <v>0.16206554644316701</v>
          </cell>
          <cell r="J3309">
            <v>5.4479171650289225E-2</v>
          </cell>
        </row>
        <row r="3310">
          <cell r="F3310">
            <v>0.63717000000000001</v>
          </cell>
          <cell r="H3310">
            <v>0.18488282730296299</v>
          </cell>
          <cell r="J3310">
            <v>5.3975005398952003E-2</v>
          </cell>
        </row>
        <row r="3311">
          <cell r="F3311">
            <v>0.68332999999999999</v>
          </cell>
          <cell r="H3311">
            <v>0.16510468543589099</v>
          </cell>
          <cell r="J3311">
            <v>5.2873147187637873E-2</v>
          </cell>
        </row>
        <row r="3312">
          <cell r="F3312">
            <v>0.64115</v>
          </cell>
          <cell r="H3312">
            <v>8.2197125150830705E-2</v>
          </cell>
          <cell r="J3312">
            <v>5.183313138674369E-2</v>
          </cell>
        </row>
        <row r="3313">
          <cell r="F3313">
            <v>0.59711999999999998</v>
          </cell>
          <cell r="H3313">
            <v>4.6310116124657102E-2</v>
          </cell>
          <cell r="J3313">
            <v>5.0895446083507836E-2</v>
          </cell>
        </row>
        <row r="3314">
          <cell r="F3314">
            <v>0.42099999999999999</v>
          </cell>
          <cell r="H3314">
            <v>4.0479938822381304E-3</v>
          </cell>
          <cell r="J3314">
            <v>5.0059036423331829E-2</v>
          </cell>
        </row>
        <row r="3315">
          <cell r="F3315">
            <v>0.29255999999999999</v>
          </cell>
          <cell r="H3315">
            <v>3.7886175314643502E-5</v>
          </cell>
          <cell r="J3315">
            <v>4.9238851394791977E-2</v>
          </cell>
        </row>
        <row r="3316">
          <cell r="F3316">
            <v>0.14074999999999999</v>
          </cell>
          <cell r="H3316">
            <v>1.45754795483377E-3</v>
          </cell>
          <cell r="J3316">
            <v>4.8482649322910291E-2</v>
          </cell>
        </row>
        <row r="3317">
          <cell r="F3317">
            <v>0</v>
          </cell>
          <cell r="H3317">
            <v>2.82700180768179E-2</v>
          </cell>
          <cell r="J3317">
            <v>5.0113986117138194E-2</v>
          </cell>
        </row>
        <row r="3318">
          <cell r="F3318">
            <v>0</v>
          </cell>
          <cell r="H3318">
            <v>5.2082061406804298E-2</v>
          </cell>
          <cell r="J3318">
            <v>4.9589723425331862E-2</v>
          </cell>
        </row>
        <row r="3319">
          <cell r="F3319">
            <v>0</v>
          </cell>
          <cell r="H3319">
            <v>8.1642769904920295E-2</v>
          </cell>
          <cell r="J3319">
            <v>4.9651188933351291E-2</v>
          </cell>
        </row>
        <row r="3320">
          <cell r="F3320">
            <v>0</v>
          </cell>
          <cell r="H3320">
            <v>0.115858009564911</v>
          </cell>
          <cell r="J3320">
            <v>5.0374400678823573E-2</v>
          </cell>
        </row>
        <row r="3321">
          <cell r="F3321">
            <v>0</v>
          </cell>
          <cell r="H3321">
            <v>0.109863606634618</v>
          </cell>
          <cell r="J3321">
            <v>5.11423332252159E-2</v>
          </cell>
        </row>
        <row r="3322">
          <cell r="F3322">
            <v>0</v>
          </cell>
          <cell r="H3322">
            <v>0.121581619528478</v>
          </cell>
          <cell r="J3322">
            <v>5.1910556098377102E-2</v>
          </cell>
        </row>
        <row r="3323">
          <cell r="F3323">
            <v>0</v>
          </cell>
          <cell r="H3323">
            <v>0.13496319687596001</v>
          </cell>
          <cell r="J3323">
            <v>5.1407756714472182E-2</v>
          </cell>
        </row>
        <row r="3324">
          <cell r="F3324">
            <v>0</v>
          </cell>
          <cell r="H3324">
            <v>2.2018049538720499E-4</v>
          </cell>
          <cell r="J3324">
            <v>5.1709415280735319E-2</v>
          </cell>
        </row>
        <row r="3325">
          <cell r="F3325">
            <v>0</v>
          </cell>
          <cell r="H3325">
            <v>0</v>
          </cell>
          <cell r="J3325">
            <v>5.2768538197581441E-2</v>
          </cell>
        </row>
        <row r="3326">
          <cell r="F3326">
            <v>0</v>
          </cell>
          <cell r="H3326">
            <v>2.78899168278628E-3</v>
          </cell>
          <cell r="J3326">
            <v>5.379588790621876E-2</v>
          </cell>
        </row>
        <row r="3327">
          <cell r="F3327">
            <v>0</v>
          </cell>
          <cell r="H3327">
            <v>4.2647356839297497E-2</v>
          </cell>
          <cell r="J3327">
            <v>5.4845640614478594E-2</v>
          </cell>
        </row>
        <row r="3328">
          <cell r="F3328">
            <v>0</v>
          </cell>
          <cell r="H3328">
            <v>5.1500598906731303E-2</v>
          </cell>
          <cell r="J3328">
            <v>5.5910263900510737E-2</v>
          </cell>
        </row>
        <row r="3329">
          <cell r="F3329">
            <v>0</v>
          </cell>
          <cell r="H3329">
            <v>5.9453098940441498E-2</v>
          </cell>
          <cell r="J3329">
            <v>5.7073126226722122E-2</v>
          </cell>
        </row>
        <row r="3330">
          <cell r="F3330">
            <v>1.97E-3</v>
          </cell>
          <cell r="H3330">
            <v>7.5279436455895493E-2</v>
          </cell>
          <cell r="J3330">
            <v>6.1645793317203504E-2</v>
          </cell>
        </row>
        <row r="3331">
          <cell r="F3331">
            <v>0.2165</v>
          </cell>
          <cell r="H3331">
            <v>9.4853160799032096E-2</v>
          </cell>
          <cell r="J3331">
            <v>6.2973975145679206E-2</v>
          </cell>
        </row>
        <row r="3332">
          <cell r="F3332">
            <v>0.39147000000000004</v>
          </cell>
          <cell r="H3332">
            <v>0.144806265372005</v>
          </cell>
          <cell r="J3332">
            <v>6.4459403212339395E-2</v>
          </cell>
        </row>
        <row r="3333">
          <cell r="F3333">
            <v>0.57037000000000004</v>
          </cell>
          <cell r="H3333">
            <v>0.19296528540196201</v>
          </cell>
          <cell r="J3333">
            <v>6.6167535729617588E-2</v>
          </cell>
        </row>
        <row r="3334">
          <cell r="F3334">
            <v>0.56930999999999998</v>
          </cell>
          <cell r="H3334">
            <v>0.16733541681883801</v>
          </cell>
          <cell r="J3334">
            <v>6.8379725734854208E-2</v>
          </cell>
        </row>
        <row r="3335">
          <cell r="F3335">
            <v>0.60490999999999995</v>
          </cell>
          <cell r="H3335">
            <v>0.129697793178668</v>
          </cell>
          <cell r="J3335">
            <v>7.0517391785564029E-2</v>
          </cell>
        </row>
        <row r="3336">
          <cell r="F3336">
            <v>0.59184000000000003</v>
          </cell>
          <cell r="H3336">
            <v>6.0777521810584101E-2</v>
          </cell>
          <cell r="J3336">
            <v>7.2592670052897004E-2</v>
          </cell>
        </row>
        <row r="3337">
          <cell r="F3337">
            <v>0.53142999999999996</v>
          </cell>
          <cell r="H3337">
            <v>3.9580515403866097E-2</v>
          </cell>
          <cell r="J3337">
            <v>7.4792579481195609E-2</v>
          </cell>
        </row>
        <row r="3338">
          <cell r="F3338">
            <v>0.34833999999999998</v>
          </cell>
          <cell r="H3338">
            <v>1.5252353866664899E-2</v>
          </cell>
          <cell r="J3338">
            <v>7.7385705657673054E-2</v>
          </cell>
        </row>
        <row r="3339">
          <cell r="F3339">
            <v>0.24034</v>
          </cell>
          <cell r="H3339">
            <v>7.72832380648088E-3</v>
          </cell>
          <cell r="J3339">
            <v>8.0515854885163371E-2</v>
          </cell>
        </row>
        <row r="3340">
          <cell r="F3340">
            <v>0.10840999999999999</v>
          </cell>
          <cell r="H3340">
            <v>4.2901951155672802E-2</v>
          </cell>
          <cell r="J3340">
            <v>8.4256136413232208E-2</v>
          </cell>
        </row>
        <row r="3341">
          <cell r="F3341">
            <v>0</v>
          </cell>
          <cell r="H3341">
            <v>0.10477715310499799</v>
          </cell>
          <cell r="J3341">
            <v>8.920375620829836E-2</v>
          </cell>
        </row>
        <row r="3342">
          <cell r="F3342">
            <v>0</v>
          </cell>
          <cell r="H3342">
            <v>0.24385119838402999</v>
          </cell>
          <cell r="J3342">
            <v>9.4523691537015148E-2</v>
          </cell>
        </row>
        <row r="3343">
          <cell r="F3343">
            <v>0</v>
          </cell>
          <cell r="H3343">
            <v>0.42006214642404299</v>
          </cell>
          <cell r="J3343">
            <v>0.10030013328609112</v>
          </cell>
        </row>
        <row r="3344">
          <cell r="F3344">
            <v>0</v>
          </cell>
          <cell r="H3344">
            <v>0.51509223058359999</v>
          </cell>
          <cell r="J3344">
            <v>0.10538653861619084</v>
          </cell>
        </row>
        <row r="3345">
          <cell r="F3345">
            <v>0</v>
          </cell>
          <cell r="H3345">
            <v>0.50355688597905901</v>
          </cell>
          <cell r="J3345">
            <v>0.10986781037674152</v>
          </cell>
        </row>
        <row r="3346">
          <cell r="F3346">
            <v>0</v>
          </cell>
          <cell r="H3346">
            <v>0.44322203698055901</v>
          </cell>
          <cell r="J3346">
            <v>0.11428998245370878</v>
          </cell>
        </row>
        <row r="3347">
          <cell r="F3347">
            <v>0</v>
          </cell>
          <cell r="H3347">
            <v>0.36322228206645302</v>
          </cell>
          <cell r="J3347">
            <v>0.12076119701870815</v>
          </cell>
        </row>
        <row r="3348">
          <cell r="F3348">
            <v>0</v>
          </cell>
          <cell r="H3348">
            <v>0.103653340404587</v>
          </cell>
          <cell r="J3348">
            <v>0.12666781031144128</v>
          </cell>
        </row>
        <row r="3349">
          <cell r="F3349">
            <v>0</v>
          </cell>
          <cell r="H3349">
            <v>8.0296816493549597E-2</v>
          </cell>
          <cell r="J3349">
            <v>0.13063411828668844</v>
          </cell>
        </row>
        <row r="3350">
          <cell r="F3350">
            <v>0</v>
          </cell>
          <cell r="H3350">
            <v>8.0053499656532703E-2</v>
          </cell>
          <cell r="J3350">
            <v>0.13394882640269784</v>
          </cell>
        </row>
        <row r="3351">
          <cell r="F3351">
            <v>0</v>
          </cell>
          <cell r="H3351">
            <v>0.10088039443406401</v>
          </cell>
          <cell r="J3351">
            <v>0.13678185179166702</v>
          </cell>
        </row>
        <row r="3352">
          <cell r="F3352">
            <v>0</v>
          </cell>
          <cell r="H3352">
            <v>0.105059413118597</v>
          </cell>
          <cell r="J3352">
            <v>0.139136836897303</v>
          </cell>
        </row>
        <row r="3353">
          <cell r="F3353">
            <v>0</v>
          </cell>
          <cell r="H3353">
            <v>8.9660833321618394E-2</v>
          </cell>
          <cell r="J3353">
            <v>0.13960063662008623</v>
          </cell>
        </row>
        <row r="3354">
          <cell r="F3354">
            <v>1.83E-3</v>
          </cell>
          <cell r="H3354">
            <v>8.5631295243249694E-2</v>
          </cell>
          <cell r="J3354">
            <v>0.1408273203112648</v>
          </cell>
        </row>
        <row r="3355">
          <cell r="F3355">
            <v>0.21703999999999998</v>
          </cell>
          <cell r="H3355">
            <v>0.117671866825462</v>
          </cell>
          <cell r="J3355">
            <v>0.14174327592985175</v>
          </cell>
        </row>
        <row r="3356">
          <cell r="F3356">
            <v>0.41098000000000001</v>
          </cell>
          <cell r="H3356">
            <v>0.14850561576134699</v>
          </cell>
          <cell r="J3356">
            <v>0.14228416482905148</v>
          </cell>
        </row>
        <row r="3357">
          <cell r="F3357">
            <v>0.54888999999999999</v>
          </cell>
          <cell r="H3357">
            <v>0.16325886118625199</v>
          </cell>
          <cell r="J3357">
            <v>0.13025005101568801</v>
          </cell>
        </row>
        <row r="3358">
          <cell r="F3358">
            <v>0.57948</v>
          </cell>
          <cell r="H3358">
            <v>0.15147431569390901</v>
          </cell>
          <cell r="J3358">
            <v>0.13020356812345985</v>
          </cell>
        </row>
        <row r="3359">
          <cell r="F3359">
            <v>0.56899999999999995</v>
          </cell>
          <cell r="H3359">
            <v>0.13792476205211601</v>
          </cell>
          <cell r="J3359">
            <v>0.12978971281087687</v>
          </cell>
        </row>
        <row r="3360">
          <cell r="F3360">
            <v>0.61667999999999989</v>
          </cell>
          <cell r="H3360">
            <v>0.209178059276936</v>
          </cell>
          <cell r="J3360">
            <v>0.12868776012445646</v>
          </cell>
        </row>
        <row r="3361">
          <cell r="F3361">
            <v>0.53117999999999999</v>
          </cell>
          <cell r="H3361">
            <v>0.245955764591864</v>
          </cell>
          <cell r="J3361">
            <v>0.12715140538557826</v>
          </cell>
        </row>
        <row r="3362">
          <cell r="F3362">
            <v>0.43363999999999997</v>
          </cell>
          <cell r="H3362">
            <v>0.26433814287500401</v>
          </cell>
          <cell r="J3362">
            <v>0.12558908719015741</v>
          </cell>
        </row>
        <row r="3363">
          <cell r="F3363">
            <v>0.33756000000000003</v>
          </cell>
          <cell r="H3363">
            <v>0.216608799959804</v>
          </cell>
          <cell r="J3363">
            <v>0.12388977868563078</v>
          </cell>
        </row>
        <row r="3364">
          <cell r="F3364">
            <v>0.11531999999999999</v>
          </cell>
          <cell r="H3364">
            <v>0.179609253944089</v>
          </cell>
          <cell r="J3364">
            <v>0.12199866386638139</v>
          </cell>
        </row>
        <row r="3365">
          <cell r="F3365">
            <v>0</v>
          </cell>
          <cell r="H3365">
            <v>0.19034528939912501</v>
          </cell>
          <cell r="J3365">
            <v>0.1198052715801953</v>
          </cell>
        </row>
        <row r="3366">
          <cell r="F3366">
            <v>0</v>
          </cell>
          <cell r="H3366">
            <v>0.205152582653405</v>
          </cell>
          <cell r="J3366">
            <v>0.11738232475860033</v>
          </cell>
        </row>
        <row r="3367">
          <cell r="F3367">
            <v>0</v>
          </cell>
          <cell r="H3367">
            <v>0.22120672888969301</v>
          </cell>
          <cell r="J3367">
            <v>0.11490992171858044</v>
          </cell>
        </row>
        <row r="3368">
          <cell r="F3368">
            <v>0</v>
          </cell>
          <cell r="H3368">
            <v>0.20180029670291</v>
          </cell>
          <cell r="J3368">
            <v>0.11233657976283637</v>
          </cell>
        </row>
        <row r="3369">
          <cell r="F3369">
            <v>0</v>
          </cell>
          <cell r="H3369">
            <v>0.18439130445488899</v>
          </cell>
          <cell r="J3369">
            <v>0.10949581653829842</v>
          </cell>
        </row>
        <row r="3370">
          <cell r="F3370">
            <v>0</v>
          </cell>
          <cell r="H3370">
            <v>0.16307494095690001</v>
          </cell>
          <cell r="J3370">
            <v>0.10648925538536556</v>
          </cell>
        </row>
        <row r="3371">
          <cell r="F3371">
            <v>0</v>
          </cell>
          <cell r="H3371">
            <v>0.15707434024991401</v>
          </cell>
          <cell r="J3371">
            <v>0.10333386298747411</v>
          </cell>
        </row>
        <row r="3372">
          <cell r="F3372">
            <v>0</v>
          </cell>
          <cell r="H3372">
            <v>0.15492601529866301</v>
          </cell>
          <cell r="J3372">
            <v>0.10018048081772664</v>
          </cell>
        </row>
        <row r="3373">
          <cell r="F3373">
            <v>0</v>
          </cell>
          <cell r="H3373">
            <v>0.151298634510346</v>
          </cell>
          <cell r="J3373">
            <v>9.7541799098178811E-2</v>
          </cell>
        </row>
        <row r="3374">
          <cell r="F3374">
            <v>0</v>
          </cell>
          <cell r="H3374">
            <v>0.168831992949728</v>
          </cell>
          <cell r="J3374">
            <v>9.5001870252187398E-2</v>
          </cell>
        </row>
        <row r="3375">
          <cell r="F3375">
            <v>0</v>
          </cell>
          <cell r="H3375">
            <v>0.19817370175101101</v>
          </cell>
          <cell r="J3375">
            <v>9.2541176342936335E-2</v>
          </cell>
        </row>
        <row r="3376">
          <cell r="F3376">
            <v>0</v>
          </cell>
          <cell r="H3376">
            <v>0.230680124072312</v>
          </cell>
          <cell r="J3376">
            <v>9.0170484418969313E-2</v>
          </cell>
        </row>
        <row r="3377">
          <cell r="F3377">
            <v>0</v>
          </cell>
          <cell r="H3377">
            <v>0.25174794709850801</v>
          </cell>
          <cell r="J3377">
            <v>8.787639508998521E-2</v>
          </cell>
        </row>
        <row r="3378">
          <cell r="F3378">
            <v>2.1700000000000001E-3</v>
          </cell>
          <cell r="H3378">
            <v>0.26127569422727398</v>
          </cell>
          <cell r="J3378">
            <v>8.6223870014584175E-2</v>
          </cell>
        </row>
        <row r="3379">
          <cell r="F3379">
            <v>0.21331</v>
          </cell>
          <cell r="H3379">
            <v>0.25714698326251401</v>
          </cell>
          <cell r="J3379">
            <v>8.8281156510049294E-2</v>
          </cell>
        </row>
        <row r="3380">
          <cell r="F3380">
            <v>0.42918000000000001</v>
          </cell>
          <cell r="H3380">
            <v>0.27115328176060199</v>
          </cell>
          <cell r="J3380">
            <v>9.091129987186404E-2</v>
          </cell>
        </row>
        <row r="3381">
          <cell r="F3381">
            <v>0.57625000000000004</v>
          </cell>
          <cell r="H3381">
            <v>0.28896306302451502</v>
          </cell>
          <cell r="J3381">
            <v>9.3278241704086259E-2</v>
          </cell>
        </row>
        <row r="3382">
          <cell r="F3382">
            <v>0.66386000000000001</v>
          </cell>
          <cell r="H3382">
            <v>0.304861649617306</v>
          </cell>
          <cell r="J3382">
            <v>9.4627698018386427E-2</v>
          </cell>
        </row>
        <row r="3383">
          <cell r="F3383">
            <v>0.67044000000000004</v>
          </cell>
          <cell r="H3383">
            <v>0.29377567494344797</v>
          </cell>
          <cell r="J3383">
            <v>9.8614924229396703E-2</v>
          </cell>
        </row>
        <row r="3384">
          <cell r="F3384">
            <v>0.64578999999999998</v>
          </cell>
          <cell r="H3384">
            <v>0.49073951362816398</v>
          </cell>
          <cell r="J3384">
            <v>0.10293653655973281</v>
          </cell>
        </row>
        <row r="3385">
          <cell r="F3385">
            <v>0.58694000000000002</v>
          </cell>
          <cell r="H3385">
            <v>0.50028879085910305</v>
          </cell>
          <cell r="J3385">
            <v>0.10501057361111844</v>
          </cell>
        </row>
        <row r="3386">
          <cell r="F3386">
            <v>0.45322000000000001</v>
          </cell>
          <cell r="H3386">
            <v>0.41196499095760902</v>
          </cell>
          <cell r="J3386">
            <v>0.10385653004745012</v>
          </cell>
        </row>
        <row r="3387">
          <cell r="F3387">
            <v>0.29588999999999999</v>
          </cell>
          <cell r="H3387">
            <v>0.31090912755834899</v>
          </cell>
          <cell r="J3387">
            <v>9.9635879545359199E-2</v>
          </cell>
        </row>
        <row r="3388">
          <cell r="F3388">
            <v>0.11881</v>
          </cell>
          <cell r="H3388">
            <v>0.22197845741144101</v>
          </cell>
          <cell r="J3388">
            <v>9.3940889983233133E-2</v>
          </cell>
        </row>
        <row r="3389">
          <cell r="F3389">
            <v>0</v>
          </cell>
          <cell r="H3389">
            <v>0.123134941363733</v>
          </cell>
          <cell r="J3389">
            <v>8.8730739376956275E-2</v>
          </cell>
        </row>
        <row r="3390">
          <cell r="F3390">
            <v>0</v>
          </cell>
          <cell r="H3390">
            <v>6.4788804315710394E-2</v>
          </cell>
          <cell r="J3390">
            <v>8.3534441376034455E-2</v>
          </cell>
        </row>
        <row r="3391">
          <cell r="F3391">
            <v>0</v>
          </cell>
          <cell r="H3391">
            <v>4.9715167192022798E-2</v>
          </cell>
          <cell r="J3391">
            <v>8.0184591944680431E-2</v>
          </cell>
        </row>
        <row r="3392">
          <cell r="F3392">
            <v>0</v>
          </cell>
          <cell r="H3392">
            <v>6.0164532763645098E-2</v>
          </cell>
          <cell r="J3392">
            <v>7.7356473653644023E-2</v>
          </cell>
        </row>
        <row r="3393">
          <cell r="F3393">
            <v>0</v>
          </cell>
          <cell r="H3393">
            <v>7.9932003798047394E-2</v>
          </cell>
          <cell r="J3393">
            <v>7.4759091076719922E-2</v>
          </cell>
        </row>
        <row r="3394">
          <cell r="F3394">
            <v>0</v>
          </cell>
          <cell r="H3394">
            <v>7.7167781700133803E-2</v>
          </cell>
          <cell r="J3394">
            <v>7.2195971331209571E-2</v>
          </cell>
        </row>
        <row r="3395">
          <cell r="F3395">
            <v>0</v>
          </cell>
          <cell r="H3395">
            <v>6.3365961135853299E-2</v>
          </cell>
          <cell r="J3395">
            <v>6.9444177338896962E-2</v>
          </cell>
        </row>
        <row r="3396">
          <cell r="F3396">
            <v>0</v>
          </cell>
          <cell r="H3396">
            <v>8.4300148362117504E-3</v>
          </cell>
          <cell r="J3396">
            <v>6.722280086581528E-2</v>
          </cell>
        </row>
        <row r="3397">
          <cell r="F3397">
            <v>0</v>
          </cell>
          <cell r="H3397">
            <v>4.52098364843007E-2</v>
          </cell>
          <cell r="J3397">
            <v>6.5097505234560912E-2</v>
          </cell>
        </row>
        <row r="3398">
          <cell r="F3398">
            <v>0</v>
          </cell>
          <cell r="H3398">
            <v>4.8993973309478502E-2</v>
          </cell>
          <cell r="J3398">
            <v>5.974516898260207E-2</v>
          </cell>
        </row>
        <row r="3399">
          <cell r="F3399">
            <v>0</v>
          </cell>
          <cell r="H3399">
            <v>4.6166574337216097E-2</v>
          </cell>
          <cell r="J3399">
            <v>5.8810572636052966E-2</v>
          </cell>
        </row>
        <row r="3400">
          <cell r="F3400">
            <v>0</v>
          </cell>
          <cell r="H3400">
            <v>5.39819036139004E-2</v>
          </cell>
          <cell r="J3400">
            <v>5.8046186740197118E-2</v>
          </cell>
        </row>
        <row r="3401">
          <cell r="F3401">
            <v>0</v>
          </cell>
          <cell r="H3401">
            <v>3.6052666974095003E-2</v>
          </cell>
          <cell r="J3401">
            <v>5.7334978654407245E-2</v>
          </cell>
        </row>
        <row r="3402">
          <cell r="F3402">
            <v>8.3999999999999993E-4</v>
          </cell>
          <cell r="H3402">
            <v>5.38935054221042E-3</v>
          </cell>
          <cell r="J3402">
            <v>5.5337265418962056E-2</v>
          </cell>
        </row>
        <row r="3403">
          <cell r="F3403">
            <v>0.14354</v>
          </cell>
          <cell r="H3403">
            <v>0</v>
          </cell>
          <cell r="J3403">
            <v>5.2955534133540316E-2</v>
          </cell>
        </row>
        <row r="3404">
          <cell r="F3404">
            <v>0.20277000000000001</v>
          </cell>
          <cell r="H3404">
            <v>0</v>
          </cell>
          <cell r="J3404">
            <v>5.1336733456337005E-2</v>
          </cell>
        </row>
        <row r="3405">
          <cell r="F3405">
            <v>0.45271</v>
          </cell>
          <cell r="H3405">
            <v>0</v>
          </cell>
          <cell r="J3405">
            <v>5.2355089805773351E-2</v>
          </cell>
        </row>
        <row r="3406">
          <cell r="F3406">
            <v>0.55225999999999997</v>
          </cell>
          <cell r="H3406">
            <v>5.2406783013054098E-3</v>
          </cell>
          <cell r="J3406">
            <v>5.598511674507383E-2</v>
          </cell>
        </row>
        <row r="3407">
          <cell r="F3407">
            <v>0.53158000000000005</v>
          </cell>
          <cell r="H3407">
            <v>2.11932743665297E-2</v>
          </cell>
          <cell r="J3407">
            <v>6.2447285129187569E-2</v>
          </cell>
        </row>
        <row r="3408">
          <cell r="F3408">
            <v>0.57850999999999997</v>
          </cell>
          <cell r="H3408">
            <v>1.8815434790164899E-3</v>
          </cell>
          <cell r="J3408">
            <v>7.6021326788498877E-2</v>
          </cell>
        </row>
        <row r="3409">
          <cell r="F3409">
            <v>0.51041000000000003</v>
          </cell>
          <cell r="H3409">
            <v>7.5993432832031698E-3</v>
          </cell>
          <cell r="J3409">
            <v>9.0903277586661183E-2</v>
          </cell>
        </row>
        <row r="3410">
          <cell r="F3410">
            <v>0.41724</v>
          </cell>
          <cell r="H3410">
            <v>3.1077010456987499E-2</v>
          </cell>
          <cell r="J3410">
            <v>6.4888368921980868E-2</v>
          </cell>
        </row>
        <row r="3411">
          <cell r="F3411">
            <v>0.26277999999999996</v>
          </cell>
          <cell r="H3411">
            <v>4.2493799126290199E-2</v>
          </cell>
          <cell r="J3411">
            <v>3.1952176037352523E-2</v>
          </cell>
        </row>
        <row r="3412">
          <cell r="F3412">
            <v>9.8569999999999991E-2</v>
          </cell>
          <cell r="H3412">
            <v>4.7219599028441799E-2</v>
          </cell>
          <cell r="J3412">
            <v>1.204781257467814E-3</v>
          </cell>
        </row>
        <row r="3413">
          <cell r="F3413">
            <v>0</v>
          </cell>
          <cell r="H3413">
            <v>4.5066336840542398E-2</v>
          </cell>
          <cell r="J3413">
            <v>0</v>
          </cell>
        </row>
        <row r="3414">
          <cell r="F3414">
            <v>0</v>
          </cell>
          <cell r="H3414">
            <v>3.7473288045186702E-2</v>
          </cell>
          <cell r="J3414">
            <v>0</v>
          </cell>
        </row>
        <row r="3415">
          <cell r="F3415">
            <v>0</v>
          </cell>
          <cell r="H3415">
            <v>2.4919139106960399E-2</v>
          </cell>
          <cell r="J3415">
            <v>0</v>
          </cell>
        </row>
        <row r="3416">
          <cell r="F3416">
            <v>0</v>
          </cell>
          <cell r="H3416">
            <v>2.90275413378365E-3</v>
          </cell>
          <cell r="J3416">
            <v>0</v>
          </cell>
        </row>
        <row r="3417">
          <cell r="F3417">
            <v>0</v>
          </cell>
          <cell r="H3417">
            <v>0</v>
          </cell>
          <cell r="J3417">
            <v>0</v>
          </cell>
        </row>
        <row r="3418">
          <cell r="F3418">
            <v>0</v>
          </cell>
          <cell r="H3418">
            <v>0</v>
          </cell>
          <cell r="J3418">
            <v>0</v>
          </cell>
        </row>
        <row r="3419">
          <cell r="F3419">
            <v>0</v>
          </cell>
          <cell r="H3419">
            <v>0</v>
          </cell>
          <cell r="J3419">
            <v>0</v>
          </cell>
        </row>
        <row r="3420">
          <cell r="F3420">
            <v>0</v>
          </cell>
          <cell r="H3420">
            <v>0</v>
          </cell>
          <cell r="J3420">
            <v>0</v>
          </cell>
        </row>
        <row r="3421">
          <cell r="F3421">
            <v>0</v>
          </cell>
          <cell r="H3421">
            <v>0</v>
          </cell>
          <cell r="J3421">
            <v>0</v>
          </cell>
        </row>
        <row r="3422">
          <cell r="F3422">
            <v>0</v>
          </cell>
          <cell r="H3422">
            <v>1.8764932837662899E-2</v>
          </cell>
          <cell r="J3422">
            <v>0</v>
          </cell>
        </row>
        <row r="3423">
          <cell r="F3423">
            <v>0</v>
          </cell>
          <cell r="H3423">
            <v>3.61099519204321E-2</v>
          </cell>
          <cell r="J3423">
            <v>0</v>
          </cell>
        </row>
        <row r="3424">
          <cell r="F3424">
            <v>0</v>
          </cell>
          <cell r="H3424">
            <v>5.0100364577833102E-2</v>
          </cell>
          <cell r="J3424">
            <v>0</v>
          </cell>
        </row>
        <row r="3425">
          <cell r="F3425">
            <v>0</v>
          </cell>
          <cell r="H3425">
            <v>6.7693680846989901E-2</v>
          </cell>
          <cell r="J3425">
            <v>0</v>
          </cell>
        </row>
        <row r="3426">
          <cell r="F3426">
            <v>2.4300000000000003E-3</v>
          </cell>
          <cell r="H3426">
            <v>8.5884128937380497E-2</v>
          </cell>
          <cell r="J3426">
            <v>0</v>
          </cell>
        </row>
        <row r="3427">
          <cell r="F3427">
            <v>0.16413</v>
          </cell>
          <cell r="H3427">
            <v>0.10267691245105701</v>
          </cell>
          <cell r="J3427">
            <v>0</v>
          </cell>
        </row>
        <row r="3428">
          <cell r="F3428">
            <v>3.8450000000000005E-2</v>
          </cell>
          <cell r="H3428">
            <v>0.13162942083353599</v>
          </cell>
          <cell r="J3428">
            <v>0</v>
          </cell>
        </row>
        <row r="3429">
          <cell r="F3429">
            <v>9.06E-2</v>
          </cell>
          <cell r="H3429">
            <v>0.15761426423476299</v>
          </cell>
          <cell r="J3429">
            <v>0</v>
          </cell>
        </row>
        <row r="3430">
          <cell r="F3430">
            <v>0.11593000000000001</v>
          </cell>
          <cell r="H3430">
            <v>0.154836898984724</v>
          </cell>
          <cell r="J3430">
            <v>0</v>
          </cell>
        </row>
        <row r="3431">
          <cell r="F3431">
            <v>0.11545</v>
          </cell>
          <cell r="H3431">
            <v>0.127622130549675</v>
          </cell>
          <cell r="J3431">
            <v>0</v>
          </cell>
        </row>
        <row r="3432">
          <cell r="F3432">
            <v>0.21352000000000002</v>
          </cell>
          <cell r="H3432">
            <v>0</v>
          </cell>
          <cell r="J3432">
            <v>0</v>
          </cell>
        </row>
        <row r="3433">
          <cell r="F3433">
            <v>0.20790999999999998</v>
          </cell>
          <cell r="H3433">
            <v>0</v>
          </cell>
          <cell r="J3433">
            <v>0</v>
          </cell>
        </row>
        <row r="3434">
          <cell r="F3434">
            <v>0.19500000000000001</v>
          </cell>
          <cell r="H3434">
            <v>0</v>
          </cell>
          <cell r="J3434">
            <v>0</v>
          </cell>
        </row>
        <row r="3435">
          <cell r="F3435">
            <v>0.14448</v>
          </cell>
          <cell r="H3435">
            <v>0</v>
          </cell>
          <cell r="J3435">
            <v>0</v>
          </cell>
        </row>
        <row r="3436">
          <cell r="F3436">
            <v>0.10312</v>
          </cell>
          <cell r="H3436">
            <v>0</v>
          </cell>
          <cell r="J3436">
            <v>0</v>
          </cell>
        </row>
        <row r="3437">
          <cell r="F3437">
            <v>0</v>
          </cell>
          <cell r="H3437">
            <v>3.1670912916492697E-2</v>
          </cell>
          <cell r="J3437">
            <v>0</v>
          </cell>
        </row>
        <row r="3438">
          <cell r="F3438">
            <v>0</v>
          </cell>
          <cell r="H3438">
            <v>8.2320608236144205E-2</v>
          </cell>
          <cell r="J3438">
            <v>0</v>
          </cell>
        </row>
        <row r="3439">
          <cell r="F3439">
            <v>0</v>
          </cell>
          <cell r="H3439">
            <v>0.110373716231334</v>
          </cell>
          <cell r="J3439">
            <v>0</v>
          </cell>
        </row>
        <row r="3440">
          <cell r="F3440">
            <v>0</v>
          </cell>
          <cell r="H3440">
            <v>0.114135710551702</v>
          </cell>
          <cell r="J3440">
            <v>0</v>
          </cell>
        </row>
        <row r="3441">
          <cell r="F3441">
            <v>0</v>
          </cell>
          <cell r="H3441">
            <v>0.111031805553627</v>
          </cell>
          <cell r="J3441">
            <v>0</v>
          </cell>
        </row>
        <row r="3442">
          <cell r="F3442">
            <v>0</v>
          </cell>
          <cell r="H3442">
            <v>0.127463203294858</v>
          </cell>
          <cell r="J3442">
            <v>0</v>
          </cell>
        </row>
        <row r="3443">
          <cell r="F3443">
            <v>0</v>
          </cell>
          <cell r="H3443">
            <v>0.124620857634458</v>
          </cell>
          <cell r="J3443">
            <v>0</v>
          </cell>
        </row>
        <row r="3444">
          <cell r="F3444">
            <v>0</v>
          </cell>
          <cell r="H3444">
            <v>5.61972637793932E-2</v>
          </cell>
          <cell r="J3444">
            <v>0</v>
          </cell>
        </row>
        <row r="3445">
          <cell r="F3445">
            <v>0</v>
          </cell>
          <cell r="H3445">
            <v>6.0777521810584101E-2</v>
          </cell>
          <cell r="J3445">
            <v>0</v>
          </cell>
        </row>
        <row r="3446">
          <cell r="F3446">
            <v>0</v>
          </cell>
          <cell r="H3446">
            <v>7.9932003798047394E-2</v>
          </cell>
          <cell r="J3446">
            <v>0</v>
          </cell>
        </row>
        <row r="3447">
          <cell r="F3447">
            <v>0</v>
          </cell>
          <cell r="H3447">
            <v>0.105271449575495</v>
          </cell>
          <cell r="J3447">
            <v>0</v>
          </cell>
        </row>
        <row r="3448">
          <cell r="F3448">
            <v>0</v>
          </cell>
          <cell r="H3448">
            <v>0.119196228821471</v>
          </cell>
          <cell r="J3448">
            <v>0</v>
          </cell>
        </row>
        <row r="3449">
          <cell r="F3449">
            <v>0</v>
          </cell>
          <cell r="H3449">
            <v>0.14075124668195799</v>
          </cell>
          <cell r="J3449">
            <v>0</v>
          </cell>
        </row>
        <row r="3450">
          <cell r="F3450">
            <v>1.41E-3</v>
          </cell>
          <cell r="H3450">
            <v>0.16892577706827999</v>
          </cell>
          <cell r="J3450">
            <v>0</v>
          </cell>
        </row>
        <row r="3451">
          <cell r="F3451">
            <v>0.14993999999999999</v>
          </cell>
          <cell r="H3451">
            <v>0.17835133669018499</v>
          </cell>
          <cell r="J3451">
            <v>0</v>
          </cell>
        </row>
        <row r="3452">
          <cell r="F3452">
            <v>0.18956999999999999</v>
          </cell>
          <cell r="H3452">
            <v>0.19920557508530801</v>
          </cell>
          <cell r="J3452">
            <v>0</v>
          </cell>
        </row>
        <row r="3453">
          <cell r="F3453">
            <v>0.32721</v>
          </cell>
          <cell r="H3453">
            <v>0.233621693439512</v>
          </cell>
          <cell r="J3453">
            <v>0</v>
          </cell>
        </row>
        <row r="3454">
          <cell r="F3454">
            <v>0.46163999999999999</v>
          </cell>
          <cell r="H3454">
            <v>0.25055844984585801</v>
          </cell>
          <cell r="J3454">
            <v>1.4341253064345008E-2</v>
          </cell>
        </row>
        <row r="3455">
          <cell r="F3455">
            <v>0.51275000000000004</v>
          </cell>
          <cell r="H3455">
            <v>0.251509745807659</v>
          </cell>
          <cell r="J3455">
            <v>3.1640148992520073E-2</v>
          </cell>
        </row>
        <row r="3456">
          <cell r="F3456">
            <v>0.56553999999999993</v>
          </cell>
          <cell r="H3456">
            <v>0.23203526114790099</v>
          </cell>
          <cell r="J3456">
            <v>0.11448418162833288</v>
          </cell>
        </row>
        <row r="3457">
          <cell r="F3457">
            <v>0.4929</v>
          </cell>
          <cell r="H3457">
            <v>0.226640801669833</v>
          </cell>
          <cell r="J3457">
            <v>0.1289084152682469</v>
          </cell>
        </row>
        <row r="3458">
          <cell r="F3458">
            <v>0.37292000000000003</v>
          </cell>
          <cell r="H3458">
            <v>0.21454725230414001</v>
          </cell>
          <cell r="J3458">
            <v>0.1362764619511086</v>
          </cell>
        </row>
        <row r="3459">
          <cell r="F3459">
            <v>0.28462999999999999</v>
          </cell>
          <cell r="H3459">
            <v>0.18498120992876799</v>
          </cell>
          <cell r="J3459">
            <v>0.13712894732681494</v>
          </cell>
        </row>
        <row r="3460">
          <cell r="F3460">
            <v>0.10468999999999999</v>
          </cell>
          <cell r="H3460">
            <v>0.154836898984724</v>
          </cell>
          <cell r="J3460">
            <v>0.13158112266215952</v>
          </cell>
        </row>
        <row r="3461">
          <cell r="F3461">
            <v>0</v>
          </cell>
          <cell r="H3461">
            <v>0.13268188444290799</v>
          </cell>
          <cell r="J3461">
            <v>0.11872486454463875</v>
          </cell>
        </row>
        <row r="3462">
          <cell r="F3462">
            <v>0</v>
          </cell>
          <cell r="H3462">
            <v>0.102816005182873</v>
          </cell>
          <cell r="J3462">
            <v>0.10036403020469124</v>
          </cell>
        </row>
        <row r="3463">
          <cell r="F3463">
            <v>0</v>
          </cell>
          <cell r="H3463">
            <v>6.7095175463137896E-2</v>
          </cell>
          <cell r="J3463">
            <v>8.2634840148751915E-2</v>
          </cell>
        </row>
        <row r="3464">
          <cell r="F3464">
            <v>0</v>
          </cell>
          <cell r="H3464">
            <v>2.8150241424802099E-2</v>
          </cell>
          <cell r="J3464">
            <v>6.7622247261273971E-2</v>
          </cell>
        </row>
        <row r="3465">
          <cell r="F3465">
            <v>0</v>
          </cell>
          <cell r="H3465">
            <v>2.1251745589530399E-2</v>
          </cell>
          <cell r="J3465">
            <v>5.5488389406037987E-2</v>
          </cell>
        </row>
        <row r="3466">
          <cell r="F3466">
            <v>0</v>
          </cell>
          <cell r="H3466">
            <v>3.4392609676780999E-3</v>
          </cell>
          <cell r="J3466">
            <v>4.5951040480000975E-2</v>
          </cell>
        </row>
        <row r="3467">
          <cell r="F3467">
            <v>0</v>
          </cell>
          <cell r="H3467">
            <v>0</v>
          </cell>
          <cell r="J3467">
            <v>4.1621835037208246E-2</v>
          </cell>
        </row>
        <row r="3468">
          <cell r="F3468">
            <v>0</v>
          </cell>
          <cell r="H3468">
            <v>3.7698227443389798E-2</v>
          </cell>
          <cell r="J3468">
            <v>4.4041335341257079E-2</v>
          </cell>
        </row>
        <row r="3469">
          <cell r="F3469">
            <v>0</v>
          </cell>
          <cell r="H3469">
            <v>3.97438575197889E-2</v>
          </cell>
          <cell r="J3469">
            <v>5.0036522273640777E-2</v>
          </cell>
        </row>
        <row r="3470">
          <cell r="F3470">
            <v>0</v>
          </cell>
          <cell r="H3470">
            <v>4.43927955098945E-2</v>
          </cell>
          <cell r="J3470">
            <v>6.235682892183405E-2</v>
          </cell>
        </row>
        <row r="3471">
          <cell r="F3471">
            <v>0</v>
          </cell>
          <cell r="H3471">
            <v>4.54490022397014E-2</v>
          </cell>
          <cell r="J3471">
            <v>8.2728956832838763E-2</v>
          </cell>
        </row>
        <row r="3472">
          <cell r="F3472">
            <v>0</v>
          </cell>
          <cell r="H3472">
            <v>4.8753848716151502E-2</v>
          </cell>
          <cell r="J3472">
            <v>0.11282778853477758</v>
          </cell>
        </row>
        <row r="3473">
          <cell r="F3473">
            <v>0</v>
          </cell>
          <cell r="H3473">
            <v>5.47173190622086E-2</v>
          </cell>
          <cell r="J3473">
            <v>0.1463743571466769</v>
          </cell>
        </row>
        <row r="3474">
          <cell r="F3474">
            <v>6.6E-4</v>
          </cell>
          <cell r="H3474">
            <v>6.6824306827238E-2</v>
          </cell>
          <cell r="J3474">
            <v>0.14994134930766836</v>
          </cell>
        </row>
        <row r="3475">
          <cell r="F3475">
            <v>0.17915999999999999</v>
          </cell>
          <cell r="H3475">
            <v>8.6899577610836998E-2</v>
          </cell>
          <cell r="J3475">
            <v>0.14845468007414436</v>
          </cell>
        </row>
        <row r="3476">
          <cell r="F3476">
            <v>0.17402000000000001</v>
          </cell>
          <cell r="H3476">
            <v>9.8964458453172102E-2</v>
          </cell>
          <cell r="J3476">
            <v>0.14680950172326446</v>
          </cell>
        </row>
        <row r="3477">
          <cell r="F3477">
            <v>0.4395</v>
          </cell>
          <cell r="H3477">
            <v>8.6010700452993305E-2</v>
          </cell>
          <cell r="J3477">
            <v>0.14347683750810281</v>
          </cell>
        </row>
        <row r="3478">
          <cell r="F3478">
            <v>0.48261999999999999</v>
          </cell>
          <cell r="H3478">
            <v>7.2844939105584594E-2</v>
          </cell>
          <cell r="J3478">
            <v>0.14070594096134395</v>
          </cell>
        </row>
        <row r="3479">
          <cell r="F3479">
            <v>0.55532000000000004</v>
          </cell>
          <cell r="H3479">
            <v>6.2375550300253102E-2</v>
          </cell>
          <cell r="J3479">
            <v>0.13733977162976521</v>
          </cell>
        </row>
        <row r="3480">
          <cell r="F3480">
            <v>0.55637000000000003</v>
          </cell>
          <cell r="H3480">
            <v>5.5775836801688601E-3</v>
          </cell>
          <cell r="J3480">
            <v>0.13391638065015785</v>
          </cell>
        </row>
        <row r="3481">
          <cell r="F3481">
            <v>0.42672000000000004</v>
          </cell>
          <cell r="H3481">
            <v>0</v>
          </cell>
          <cell r="J3481">
            <v>0.13148545211009513</v>
          </cell>
        </row>
        <row r="3482">
          <cell r="F3482">
            <v>0.30931000000000003</v>
          </cell>
          <cell r="H3482">
            <v>0</v>
          </cell>
          <cell r="J3482">
            <v>0.13975947870839292</v>
          </cell>
        </row>
        <row r="3483">
          <cell r="F3483">
            <v>0.16716</v>
          </cell>
          <cell r="H3483">
            <v>0</v>
          </cell>
          <cell r="J3483">
            <v>0.14634198545227289</v>
          </cell>
        </row>
        <row r="3484">
          <cell r="F3484">
            <v>4.1869999999999997E-2</v>
          </cell>
          <cell r="H3484">
            <v>0</v>
          </cell>
          <cell r="J3484">
            <v>0.15129036665703391</v>
          </cell>
        </row>
        <row r="3485">
          <cell r="F3485">
            <v>0</v>
          </cell>
          <cell r="H3485">
            <v>0</v>
          </cell>
          <cell r="J3485">
            <v>0.15499746068847356</v>
          </cell>
        </row>
        <row r="3486">
          <cell r="F3486">
            <v>0</v>
          </cell>
          <cell r="H3486">
            <v>0</v>
          </cell>
          <cell r="J3486">
            <v>0.15839090486153673</v>
          </cell>
        </row>
        <row r="3487">
          <cell r="F3487">
            <v>0</v>
          </cell>
          <cell r="H3487">
            <v>0</v>
          </cell>
          <cell r="J3487">
            <v>0.16006569434469173</v>
          </cell>
        </row>
        <row r="3488">
          <cell r="F3488">
            <v>0</v>
          </cell>
          <cell r="H3488">
            <v>0</v>
          </cell>
          <cell r="J3488">
            <v>0.1621344877649733</v>
          </cell>
        </row>
        <row r="3489">
          <cell r="F3489">
            <v>0</v>
          </cell>
          <cell r="H3489">
            <v>0</v>
          </cell>
          <cell r="J3489">
            <v>0.16163736276317245</v>
          </cell>
        </row>
        <row r="3490">
          <cell r="F3490">
            <v>0</v>
          </cell>
          <cell r="H3490">
            <v>0</v>
          </cell>
          <cell r="J3490">
            <v>0.15974208513594396</v>
          </cell>
        </row>
        <row r="3491">
          <cell r="F3491">
            <v>0</v>
          </cell>
          <cell r="H3491">
            <v>0</v>
          </cell>
          <cell r="J3491">
            <v>0.15727899880817447</v>
          </cell>
        </row>
        <row r="3492">
          <cell r="F3492">
            <v>0</v>
          </cell>
          <cell r="H3492">
            <v>5.3835156071910098E-2</v>
          </cell>
          <cell r="J3492">
            <v>0.15465760442634624</v>
          </cell>
        </row>
        <row r="3493">
          <cell r="F3493">
            <v>0</v>
          </cell>
          <cell r="H3493">
            <v>0.105554619094351</v>
          </cell>
          <cell r="J3493">
            <v>0.15730105795042376</v>
          </cell>
        </row>
        <row r="3494">
          <cell r="F3494">
            <v>0</v>
          </cell>
          <cell r="H3494">
            <v>0.104425061546536</v>
          </cell>
          <cell r="J3494">
            <v>0.15966867182931219</v>
          </cell>
        </row>
        <row r="3495">
          <cell r="F3495">
            <v>0</v>
          </cell>
          <cell r="H3495">
            <v>0.16714887233062001</v>
          </cell>
          <cell r="J3495">
            <v>0.16153552310630212</v>
          </cell>
        </row>
        <row r="3496">
          <cell r="F3496">
            <v>0</v>
          </cell>
          <cell r="H3496">
            <v>0.17279574879284601</v>
          </cell>
          <cell r="J3496">
            <v>0.16456918458183115</v>
          </cell>
        </row>
        <row r="3497">
          <cell r="F3497">
            <v>0</v>
          </cell>
          <cell r="H3497">
            <v>0.17902810733792801</v>
          </cell>
          <cell r="J3497">
            <v>0.17768060258380117</v>
          </cell>
        </row>
        <row r="3498">
          <cell r="F3498">
            <v>1.34E-3</v>
          </cell>
          <cell r="H3498">
            <v>0.23646905254887701</v>
          </cell>
          <cell r="J3498">
            <v>0.19011974244026544</v>
          </cell>
        </row>
        <row r="3499">
          <cell r="F3499">
            <v>0.16575999999999999</v>
          </cell>
          <cell r="H3499">
            <v>0.299025974222909</v>
          </cell>
          <cell r="J3499">
            <v>0.19746551304955859</v>
          </cell>
        </row>
        <row r="3500">
          <cell r="F3500">
            <v>0.15993000000000002</v>
          </cell>
          <cell r="H3500">
            <v>0.29639473583388198</v>
          </cell>
          <cell r="J3500">
            <v>0.19809666060531719</v>
          </cell>
        </row>
        <row r="3501">
          <cell r="F3501">
            <v>0.20906</v>
          </cell>
          <cell r="H3501">
            <v>0.333612283456591</v>
          </cell>
          <cell r="J3501">
            <v>0.19435329752075625</v>
          </cell>
        </row>
        <row r="3502">
          <cell r="F3502">
            <v>0.20243</v>
          </cell>
          <cell r="H3502">
            <v>0.31717335199730001</v>
          </cell>
          <cell r="J3502">
            <v>0.18628716629408257</v>
          </cell>
        </row>
        <row r="3503">
          <cell r="F3503">
            <v>0.29083999999999999</v>
          </cell>
          <cell r="H3503">
            <v>0.30008184300857699</v>
          </cell>
          <cell r="J3503">
            <v>0.17798548358955246</v>
          </cell>
        </row>
        <row r="3504">
          <cell r="F3504">
            <v>0.20933000000000002</v>
          </cell>
          <cell r="H3504">
            <v>0.101086727212922</v>
          </cell>
          <cell r="J3504">
            <v>0.16796428129654109</v>
          </cell>
        </row>
        <row r="3505">
          <cell r="F3505">
            <v>0.30401</v>
          </cell>
          <cell r="H3505">
            <v>5.5653126910668101E-2</v>
          </cell>
          <cell r="J3505">
            <v>0.15773945656511038</v>
          </cell>
        </row>
        <row r="3506">
          <cell r="F3506">
            <v>0.26125999999999999</v>
          </cell>
          <cell r="H3506">
            <v>4.2081433456126603E-2</v>
          </cell>
          <cell r="J3506">
            <v>0.14899233434691386</v>
          </cell>
        </row>
        <row r="3507">
          <cell r="F3507">
            <v>0.15712999999999999</v>
          </cell>
          <cell r="H3507">
            <v>2.3076354264429399E-2</v>
          </cell>
          <cell r="J3507">
            <v>0.14206446453607768</v>
          </cell>
        </row>
        <row r="3508">
          <cell r="F3508">
            <v>6.454E-2</v>
          </cell>
          <cell r="H3508">
            <v>5.6046480024801899E-4</v>
          </cell>
          <cell r="J3508">
            <v>0.13662755690980777</v>
          </cell>
        </row>
        <row r="3509">
          <cell r="F3509">
            <v>0</v>
          </cell>
          <cell r="H3509">
            <v>1.7125729877108201E-2</v>
          </cell>
          <cell r="J3509">
            <v>0.1328134510504323</v>
          </cell>
        </row>
        <row r="3510">
          <cell r="F3510">
            <v>0</v>
          </cell>
          <cell r="H3510">
            <v>3.4609444413887198E-2</v>
          </cell>
          <cell r="J3510">
            <v>0.1301792382742398</v>
          </cell>
        </row>
        <row r="3511">
          <cell r="F3511">
            <v>0</v>
          </cell>
          <cell r="H3511">
            <v>6.73123982215455E-2</v>
          </cell>
          <cell r="J3511">
            <v>0.1286559508112857</v>
          </cell>
        </row>
        <row r="3512">
          <cell r="F3512">
            <v>0</v>
          </cell>
          <cell r="H3512">
            <v>0.111105081174526</v>
          </cell>
          <cell r="J3512">
            <v>0.12833732190069869</v>
          </cell>
        </row>
        <row r="3513">
          <cell r="F3513">
            <v>0</v>
          </cell>
          <cell r="H3513">
            <v>0.20347210915612499</v>
          </cell>
          <cell r="J3513">
            <v>0.12934370620694133</v>
          </cell>
        </row>
        <row r="3514">
          <cell r="F3514">
            <v>0</v>
          </cell>
          <cell r="H3514">
            <v>0.37795811526870099</v>
          </cell>
          <cell r="J3514">
            <v>0.13191917608798495</v>
          </cell>
        </row>
        <row r="3515">
          <cell r="F3515">
            <v>0</v>
          </cell>
          <cell r="H3515">
            <v>0.54903672324930597</v>
          </cell>
          <cell r="J3515">
            <v>0.13538007465204585</v>
          </cell>
        </row>
        <row r="3516">
          <cell r="F3516">
            <v>0</v>
          </cell>
          <cell r="H3516">
            <v>0.187153888211161</v>
          </cell>
          <cell r="J3516">
            <v>0.14132263432333986</v>
          </cell>
        </row>
        <row r="3517">
          <cell r="F3517">
            <v>0</v>
          </cell>
          <cell r="H3517">
            <v>5.1936571515677397E-2</v>
          </cell>
          <cell r="J3517">
            <v>0.14765458837839684</v>
          </cell>
        </row>
        <row r="3518">
          <cell r="F3518">
            <v>0</v>
          </cell>
          <cell r="H3518">
            <v>0.100468338021809</v>
          </cell>
          <cell r="J3518">
            <v>0.15127699149989554</v>
          </cell>
        </row>
        <row r="3519">
          <cell r="F3519">
            <v>0</v>
          </cell>
          <cell r="H3519">
            <v>0.34245616234798598</v>
          </cell>
          <cell r="J3519">
            <v>0.15267873133446838</v>
          </cell>
        </row>
        <row r="3520">
          <cell r="F3520">
            <v>0</v>
          </cell>
          <cell r="H3520">
            <v>0.65473266671271402</v>
          </cell>
          <cell r="J3520">
            <v>0.15361217444319925</v>
          </cell>
        </row>
        <row r="3521">
          <cell r="F3521">
            <v>0</v>
          </cell>
          <cell r="H3521">
            <v>0.71715686375646104</v>
          </cell>
          <cell r="J3521">
            <v>0.15521954668618013</v>
          </cell>
        </row>
        <row r="3522">
          <cell r="F3522">
            <v>1.47E-3</v>
          </cell>
          <cell r="H3522">
            <v>0.72840765518583594</v>
          </cell>
          <cell r="J3522">
            <v>0.16285697845915495</v>
          </cell>
        </row>
        <row r="3523">
          <cell r="F3523">
            <v>0.10349</v>
          </cell>
          <cell r="H3523">
            <v>0.86540200209929696</v>
          </cell>
          <cell r="J3523">
            <v>0.18173740037678002</v>
          </cell>
        </row>
        <row r="3524">
          <cell r="F3524">
            <v>0.31326999999999999</v>
          </cell>
          <cell r="H3524">
            <v>0.94184348374527904</v>
          </cell>
          <cell r="J3524">
            <v>0.213907782683536</v>
          </cell>
        </row>
        <row r="3525">
          <cell r="F3525">
            <v>0.31735000000000002</v>
          </cell>
          <cell r="H3525">
            <v>0.99977108607113097</v>
          </cell>
          <cell r="J3525">
            <v>0.24569203022484173</v>
          </cell>
        </row>
        <row r="3526">
          <cell r="F3526">
            <v>0.40053</v>
          </cell>
          <cell r="H3526">
            <v>1</v>
          </cell>
          <cell r="J3526">
            <v>0.27078849686410433</v>
          </cell>
        </row>
        <row r="3527">
          <cell r="F3527">
            <v>0.39926999999999996</v>
          </cell>
          <cell r="H3527">
            <v>1</v>
          </cell>
          <cell r="J3527">
            <v>0.23523836913097421</v>
          </cell>
        </row>
        <row r="3528">
          <cell r="F3528">
            <v>0.29474</v>
          </cell>
          <cell r="H3528">
            <v>0.17825476397531501</v>
          </cell>
          <cell r="J3528">
            <v>0.21372205884112128</v>
          </cell>
        </row>
        <row r="3529">
          <cell r="F3529">
            <v>0.26818999999999998</v>
          </cell>
          <cell r="H3529">
            <v>0.195507060754362</v>
          </cell>
          <cell r="J3529">
            <v>0.20530043554957986</v>
          </cell>
        </row>
        <row r="3530">
          <cell r="F3530">
            <v>0.21299000000000001</v>
          </cell>
          <cell r="H3530">
            <v>0.68290214097690305</v>
          </cell>
          <cell r="J3530">
            <v>0.20779827451769048</v>
          </cell>
        </row>
        <row r="3531">
          <cell r="F3531">
            <v>0.13144</v>
          </cell>
          <cell r="H3531">
            <v>0.98887320952884195</v>
          </cell>
          <cell r="J3531">
            <v>0.21287596134131914</v>
          </cell>
        </row>
        <row r="3532">
          <cell r="F3532">
            <v>3.3500000000000002E-2</v>
          </cell>
          <cell r="H3532">
            <v>0.90686476879279099</v>
          </cell>
          <cell r="J3532">
            <v>0.20084068629399296</v>
          </cell>
        </row>
        <row r="3533">
          <cell r="F3533">
            <v>0</v>
          </cell>
          <cell r="H3533">
            <v>0.47023573096253002</v>
          </cell>
          <cell r="J3533">
            <v>0.17662445629636545</v>
          </cell>
        </row>
        <row r="3534">
          <cell r="F3534">
            <v>0</v>
          </cell>
          <cell r="H3534">
            <v>0.28883358816824101</v>
          </cell>
          <cell r="J3534">
            <v>0.15557750019885541</v>
          </cell>
        </row>
        <row r="3535">
          <cell r="F3535">
            <v>0</v>
          </cell>
          <cell r="H3535">
            <v>0.18705475226733401</v>
          </cell>
          <cell r="J3535">
            <v>0.140525658806924</v>
          </cell>
        </row>
        <row r="3536">
          <cell r="F3536">
            <v>0</v>
          </cell>
          <cell r="H3536">
            <v>0.12635370005034299</v>
          </cell>
          <cell r="J3536">
            <v>0.13047702753373919</v>
          </cell>
        </row>
        <row r="3537">
          <cell r="F3537">
            <v>0</v>
          </cell>
          <cell r="H3537">
            <v>8.7601495004808794E-2</v>
          </cell>
          <cell r="J3537">
            <v>0.12133192759305504</v>
          </cell>
        </row>
        <row r="3538">
          <cell r="F3538">
            <v>0</v>
          </cell>
          <cell r="H3538">
            <v>8.41230022066147E-2</v>
          </cell>
          <cell r="J3538">
            <v>0.11326048346275897</v>
          </cell>
        </row>
        <row r="3539">
          <cell r="F3539">
            <v>0</v>
          </cell>
          <cell r="H3539">
            <v>8.2258853397567194E-2</v>
          </cell>
          <cell r="J3539">
            <v>0.10541303197243834</v>
          </cell>
        </row>
        <row r="3540">
          <cell r="F3540">
            <v>0</v>
          </cell>
          <cell r="H3540">
            <v>0</v>
          </cell>
          <cell r="J3540">
            <v>9.8438792756286406E-2</v>
          </cell>
        </row>
        <row r="3541">
          <cell r="F3541">
            <v>0</v>
          </cell>
          <cell r="H3541">
            <v>6.8843952025890599E-3</v>
          </cell>
          <cell r="J3541">
            <v>9.2467129177224924E-2</v>
          </cell>
        </row>
        <row r="3542">
          <cell r="F3542">
            <v>0</v>
          </cell>
          <cell r="H3542">
            <v>5.4668201708532399E-2</v>
          </cell>
          <cell r="J3542">
            <v>9.3389036022076141E-2</v>
          </cell>
        </row>
        <row r="3543">
          <cell r="F3543">
            <v>0</v>
          </cell>
          <cell r="H3543">
            <v>8.3810665011565394E-2</v>
          </cell>
          <cell r="J3543">
            <v>9.5652112400088196E-2</v>
          </cell>
        </row>
        <row r="3544">
          <cell r="F3544">
            <v>0</v>
          </cell>
          <cell r="H3544">
            <v>0.10088039443406401</v>
          </cell>
          <cell r="J3544">
            <v>9.8027186722236134E-2</v>
          </cell>
        </row>
        <row r="3545">
          <cell r="F3545">
            <v>0</v>
          </cell>
          <cell r="H3545">
            <v>0.11324341079775301</v>
          </cell>
          <cell r="J3545">
            <v>0.10037467422589456</v>
          </cell>
        </row>
        <row r="3546">
          <cell r="F3546">
            <v>1.32E-3</v>
          </cell>
          <cell r="H3546">
            <v>9.5521158139466794E-2</v>
          </cell>
          <cell r="J3546">
            <v>0.10377785555095846</v>
          </cell>
        </row>
        <row r="3547">
          <cell r="F3547">
            <v>0.13722000000000001</v>
          </cell>
          <cell r="H3547">
            <v>6.5160785091813805E-2</v>
          </cell>
          <cell r="J3547">
            <v>0.10563444374517311</v>
          </cell>
        </row>
        <row r="3548">
          <cell r="F3548">
            <v>0.35067999999999999</v>
          </cell>
          <cell r="H3548">
            <v>3.4899708427973603E-2</v>
          </cell>
          <cell r="J3548">
            <v>0.10671717022017578</v>
          </cell>
        </row>
        <row r="3549">
          <cell r="F3549">
            <v>0.41664000000000001</v>
          </cell>
          <cell r="H3549">
            <v>3.2203953089857497E-2</v>
          </cell>
          <cell r="J3549">
            <v>0.1074607426471227</v>
          </cell>
        </row>
        <row r="3550">
          <cell r="F3550">
            <v>0.58262000000000003</v>
          </cell>
          <cell r="H3550">
            <v>5.7041847493763197E-2</v>
          </cell>
          <cell r="J3550">
            <v>0.10726854330687367</v>
          </cell>
        </row>
        <row r="3551">
          <cell r="F3551">
            <v>0.63051999999999997</v>
          </cell>
          <cell r="H3551">
            <v>7.2272754455920796E-2</v>
          </cell>
          <cell r="J3551">
            <v>0.13461766136368164</v>
          </cell>
        </row>
        <row r="3552">
          <cell r="F3552">
            <v>0.53395999999999999</v>
          </cell>
          <cell r="H3552">
            <v>0</v>
          </cell>
          <cell r="J3552">
            <v>0.13141428061208676</v>
          </cell>
        </row>
        <row r="3553">
          <cell r="F3553">
            <v>0.48629</v>
          </cell>
          <cell r="H3553">
            <v>0</v>
          </cell>
          <cell r="J3553">
            <v>0.12824610797766436</v>
          </cell>
        </row>
        <row r="3554">
          <cell r="F3554">
            <v>0.45135000000000003</v>
          </cell>
          <cell r="H3554">
            <v>0</v>
          </cell>
          <cell r="J3554">
            <v>0.12498968319851217</v>
          </cell>
        </row>
        <row r="3555">
          <cell r="F3555">
            <v>0.30049999999999999</v>
          </cell>
          <cell r="H3555">
            <v>0</v>
          </cell>
          <cell r="J3555">
            <v>0.12187452378103844</v>
          </cell>
        </row>
        <row r="3556">
          <cell r="F3556">
            <v>0.10254000000000001</v>
          </cell>
          <cell r="H3556">
            <v>0</v>
          </cell>
          <cell r="J3556">
            <v>0.11947651424168057</v>
          </cell>
        </row>
        <row r="3557">
          <cell r="F3557">
            <v>0</v>
          </cell>
          <cell r="H3557">
            <v>0</v>
          </cell>
          <cell r="J3557">
            <v>0.14042617614970604</v>
          </cell>
        </row>
        <row r="3558">
          <cell r="F3558">
            <v>0</v>
          </cell>
          <cell r="H3558">
            <v>0</v>
          </cell>
          <cell r="J3558">
            <v>0.1332048397891831</v>
          </cell>
        </row>
        <row r="3559">
          <cell r="F3559">
            <v>0</v>
          </cell>
          <cell r="H3559">
            <v>0</v>
          </cell>
          <cell r="J3559">
            <v>0.12751529665299452</v>
          </cell>
        </row>
        <row r="3560">
          <cell r="F3560">
            <v>0</v>
          </cell>
          <cell r="H3560">
            <v>2.37552684887203E-4</v>
          </cell>
          <cell r="J3560">
            <v>0.12271862100430711</v>
          </cell>
        </row>
        <row r="3561">
          <cell r="F3561">
            <v>0</v>
          </cell>
          <cell r="H3561">
            <v>1.34929826461906E-2</v>
          </cell>
          <cell r="J3561">
            <v>0.12887554566358869</v>
          </cell>
        </row>
        <row r="3562">
          <cell r="F3562">
            <v>0</v>
          </cell>
          <cell r="H3562">
            <v>2.53967316178417E-2</v>
          </cell>
          <cell r="J3562">
            <v>0.13316253075627771</v>
          </cell>
        </row>
        <row r="3563">
          <cell r="F3563">
            <v>0</v>
          </cell>
          <cell r="H3563">
            <v>2.2780636983509201E-2</v>
          </cell>
          <cell r="J3563">
            <v>0.13775765102225659</v>
          </cell>
        </row>
        <row r="3564">
          <cell r="F3564">
            <v>0</v>
          </cell>
          <cell r="H3564">
            <v>0.102885601279967</v>
          </cell>
          <cell r="J3564">
            <v>0.13895260634835357</v>
          </cell>
        </row>
        <row r="3565">
          <cell r="F3565">
            <v>0</v>
          </cell>
          <cell r="H3565">
            <v>7.7943075091463795E-2</v>
          </cell>
          <cell r="J3565">
            <v>0.13812481568285565</v>
          </cell>
        </row>
        <row r="3566">
          <cell r="F3566">
            <v>0</v>
          </cell>
          <cell r="H3566">
            <v>8.0540566066985106E-2</v>
          </cell>
          <cell r="J3566">
            <v>0.13555882825245147</v>
          </cell>
        </row>
        <row r="3567">
          <cell r="F3567">
            <v>0</v>
          </cell>
          <cell r="H3567">
            <v>1.2663569002422799E-2</v>
          </cell>
          <cell r="J3567">
            <v>0.13263407918730374</v>
          </cell>
        </row>
        <row r="3568">
          <cell r="F3568">
            <v>0</v>
          </cell>
          <cell r="H3568">
            <v>0</v>
          </cell>
          <cell r="J3568">
            <v>0.12964864163714862</v>
          </cell>
        </row>
        <row r="3569">
          <cell r="F3569">
            <v>0</v>
          </cell>
          <cell r="H3569">
            <v>0</v>
          </cell>
          <cell r="J3569">
            <v>0.12678722574058315</v>
          </cell>
        </row>
        <row r="3570">
          <cell r="F3570">
            <v>1.7600000000000001E-3</v>
          </cell>
          <cell r="H3570">
            <v>0</v>
          </cell>
          <cell r="J3570">
            <v>0.13032474542205433</v>
          </cell>
        </row>
        <row r="3571">
          <cell r="F3571">
            <v>0.18368000000000001</v>
          </cell>
          <cell r="H3571">
            <v>0</v>
          </cell>
          <cell r="J3571">
            <v>0.12356393348328844</v>
          </cell>
        </row>
        <row r="3572">
          <cell r="F3572">
            <v>0.35387000000000002</v>
          </cell>
          <cell r="H3572">
            <v>0</v>
          </cell>
          <cell r="J3572">
            <v>0.12286254427095737</v>
          </cell>
        </row>
        <row r="3573">
          <cell r="F3573">
            <v>0.52978999999999998</v>
          </cell>
          <cell r="H3573">
            <v>1.04520535207784E-4</v>
          </cell>
          <cell r="J3573">
            <v>0.12022669243717143</v>
          </cell>
        </row>
        <row r="3574">
          <cell r="F3574">
            <v>0.59919</v>
          </cell>
          <cell r="H3574">
            <v>0</v>
          </cell>
          <cell r="J3574">
            <v>0.1179819383597248</v>
          </cell>
        </row>
        <row r="3575">
          <cell r="F3575">
            <v>0.65549999999999997</v>
          </cell>
          <cell r="H3575">
            <v>0</v>
          </cell>
          <cell r="J3575">
            <v>0.11574811176069073</v>
          </cell>
        </row>
        <row r="3576">
          <cell r="F3576">
            <v>0.62921000000000005</v>
          </cell>
          <cell r="H3576">
            <v>1.86508010433925E-2</v>
          </cell>
          <cell r="J3576">
            <v>0.11402765769064475</v>
          </cell>
        </row>
        <row r="3577">
          <cell r="F3577">
            <v>0.53098000000000001</v>
          </cell>
          <cell r="H3577">
            <v>4.6633403854953797E-3</v>
          </cell>
          <cell r="J3577">
            <v>0.11235051298006561</v>
          </cell>
        </row>
        <row r="3578">
          <cell r="F3578">
            <v>0.44851999999999997</v>
          </cell>
          <cell r="H3578">
            <v>0</v>
          </cell>
          <cell r="J3578">
            <v>0.11080348794003066</v>
          </cell>
        </row>
        <row r="3579">
          <cell r="F3579">
            <v>0.31420999999999999</v>
          </cell>
          <cell r="H3579">
            <v>0</v>
          </cell>
          <cell r="J3579">
            <v>0.10931009308666771</v>
          </cell>
        </row>
        <row r="3580">
          <cell r="F3580">
            <v>0.12905</v>
          </cell>
          <cell r="H3580">
            <v>0</v>
          </cell>
          <cell r="J3580">
            <v>0.10788155934230555</v>
          </cell>
        </row>
        <row r="3581">
          <cell r="F3581">
            <v>0</v>
          </cell>
          <cell r="H3581">
            <v>0</v>
          </cell>
          <cell r="J3581">
            <v>0.10643836301741391</v>
          </cell>
        </row>
        <row r="3582">
          <cell r="F3582">
            <v>0</v>
          </cell>
          <cell r="H3582">
            <v>0</v>
          </cell>
          <cell r="J3582">
            <v>0.10549222384935203</v>
          </cell>
        </row>
        <row r="3583">
          <cell r="F3583">
            <v>0</v>
          </cell>
          <cell r="H3583">
            <v>0</v>
          </cell>
          <cell r="J3583">
            <v>0.10482861149097779</v>
          </cell>
        </row>
        <row r="3584">
          <cell r="F3584">
            <v>0</v>
          </cell>
          <cell r="H3584">
            <v>0</v>
          </cell>
          <cell r="J3584">
            <v>0.10530760853990018</v>
          </cell>
        </row>
        <row r="3585">
          <cell r="F3585">
            <v>0</v>
          </cell>
          <cell r="H3585">
            <v>3.7222792468753299E-3</v>
          </cell>
          <cell r="J3585">
            <v>0.10421285616367773</v>
          </cell>
        </row>
        <row r="3586">
          <cell r="F3586">
            <v>0</v>
          </cell>
          <cell r="H3586">
            <v>2.6772500285804799E-3</v>
          </cell>
          <cell r="J3586">
            <v>0.1030779539888366</v>
          </cell>
        </row>
        <row r="3587">
          <cell r="F3587">
            <v>0</v>
          </cell>
          <cell r="H3587">
            <v>0</v>
          </cell>
          <cell r="J3587">
            <v>0.10178674160419855</v>
          </cell>
        </row>
        <row r="3588">
          <cell r="F3588">
            <v>0</v>
          </cell>
          <cell r="H3588">
            <v>0</v>
          </cell>
          <cell r="J3588">
            <v>0.10212154055240173</v>
          </cell>
        </row>
        <row r="3589">
          <cell r="F3589">
            <v>0</v>
          </cell>
          <cell r="H3589">
            <v>0</v>
          </cell>
          <cell r="J3589">
            <v>0.10121156446400259</v>
          </cell>
        </row>
        <row r="3590">
          <cell r="F3590">
            <v>0</v>
          </cell>
          <cell r="H3590">
            <v>0</v>
          </cell>
          <cell r="J3590">
            <v>0.10025037454840798</v>
          </cell>
        </row>
        <row r="3591">
          <cell r="F3591">
            <v>0</v>
          </cell>
          <cell r="H3591">
            <v>0</v>
          </cell>
          <cell r="J3591">
            <v>9.92235546927831E-2</v>
          </cell>
        </row>
        <row r="3592">
          <cell r="F3592">
            <v>0</v>
          </cell>
          <cell r="H3592">
            <v>0</v>
          </cell>
          <cell r="J3592">
            <v>9.81631834663175E-2</v>
          </cell>
        </row>
        <row r="3593">
          <cell r="F3593">
            <v>0</v>
          </cell>
          <cell r="H3593">
            <v>0</v>
          </cell>
          <cell r="J3593">
            <v>9.7764529222925139E-2</v>
          </cell>
        </row>
        <row r="3594">
          <cell r="F3594">
            <v>1.2600000000000001E-3</v>
          </cell>
          <cell r="H3594">
            <v>0</v>
          </cell>
          <cell r="J3594">
            <v>9.6629970419113712E-2</v>
          </cell>
        </row>
        <row r="3595">
          <cell r="F3595">
            <v>0.18912000000000001</v>
          </cell>
          <cell r="H3595">
            <v>0</v>
          </cell>
          <cell r="J3595">
            <v>9.5523837443321394E-2</v>
          </cell>
        </row>
        <row r="3596">
          <cell r="F3596">
            <v>0.17332</v>
          </cell>
          <cell r="H3596">
            <v>1.37466238720316E-3</v>
          </cell>
          <cell r="J3596">
            <v>9.5197648336585811E-2</v>
          </cell>
        </row>
        <row r="3597">
          <cell r="F3597">
            <v>0.31744</v>
          </cell>
          <cell r="H3597">
            <v>1.12531803551167E-2</v>
          </cell>
          <cell r="J3597">
            <v>9.3872082797746739E-2</v>
          </cell>
        </row>
        <row r="3598">
          <cell r="F3598">
            <v>0.29569000000000001</v>
          </cell>
          <cell r="H3598">
            <v>2.0784744810047499E-2</v>
          </cell>
          <cell r="J3598">
            <v>9.485553952292472E-2</v>
          </cell>
        </row>
        <row r="3599">
          <cell r="F3599">
            <v>0.46805000000000002</v>
          </cell>
          <cell r="H3599">
            <v>2.3966217433377301E-2</v>
          </cell>
          <cell r="J3599">
            <v>9.6345603566077145E-2</v>
          </cell>
        </row>
        <row r="3600">
          <cell r="F3600">
            <v>0.54177999999999993</v>
          </cell>
          <cell r="H3600">
            <v>0</v>
          </cell>
          <cell r="J3600">
            <v>9.771313618755241E-2</v>
          </cell>
        </row>
        <row r="3601">
          <cell r="F3601">
            <v>0.52882000000000007</v>
          </cell>
          <cell r="H3601">
            <v>0</v>
          </cell>
          <cell r="J3601">
            <v>9.8694868232696312E-2</v>
          </cell>
        </row>
        <row r="3602">
          <cell r="F3602">
            <v>0.46564999999999995</v>
          </cell>
          <cell r="H3602">
            <v>0</v>
          </cell>
          <cell r="J3602">
            <v>9.9124189453313472E-2</v>
          </cell>
        </row>
        <row r="3603">
          <cell r="F3603">
            <v>0.31706000000000001</v>
          </cell>
          <cell r="H3603">
            <v>0</v>
          </cell>
          <cell r="J3603">
            <v>9.9190179005364365E-2</v>
          </cell>
        </row>
        <row r="3604">
          <cell r="F3604">
            <v>0.12156</v>
          </cell>
          <cell r="H3604">
            <v>0</v>
          </cell>
          <cell r="J3604">
            <v>9.8922575062571197E-2</v>
          </cell>
        </row>
        <row r="3605">
          <cell r="F3605">
            <v>0</v>
          </cell>
          <cell r="H3605">
            <v>0</v>
          </cell>
          <cell r="J3605">
            <v>9.8393298881146327E-2</v>
          </cell>
        </row>
        <row r="3606">
          <cell r="F3606">
            <v>0</v>
          </cell>
          <cell r="H3606">
            <v>0</v>
          </cell>
          <cell r="J3606">
            <v>9.7667911593553036E-2</v>
          </cell>
        </row>
        <row r="3607">
          <cell r="F3607">
            <v>0</v>
          </cell>
          <cell r="H3607">
            <v>0</v>
          </cell>
          <cell r="J3607">
            <v>9.7040744089592526E-2</v>
          </cell>
        </row>
        <row r="3608">
          <cell r="F3608">
            <v>0</v>
          </cell>
          <cell r="H3608">
            <v>0</v>
          </cell>
          <cell r="J3608">
            <v>9.6091619521268865E-2</v>
          </cell>
        </row>
        <row r="3609">
          <cell r="F3609">
            <v>0</v>
          </cell>
          <cell r="H3609">
            <v>0</v>
          </cell>
          <cell r="J3609">
            <v>9.4963279880355703E-2</v>
          </cell>
        </row>
        <row r="3610">
          <cell r="F3610">
            <v>0</v>
          </cell>
          <cell r="H3610">
            <v>0</v>
          </cell>
          <cell r="J3610">
            <v>9.3699299969044011E-2</v>
          </cell>
        </row>
        <row r="3611">
          <cell r="F3611">
            <v>0</v>
          </cell>
          <cell r="H3611">
            <v>1.17506313549914E-2</v>
          </cell>
          <cell r="J3611">
            <v>9.2088664809542156E-2</v>
          </cell>
        </row>
        <row r="3612">
          <cell r="F3612">
            <v>0</v>
          </cell>
          <cell r="H3612">
            <v>2.06100865130402E-2</v>
          </cell>
          <cell r="J3612">
            <v>9.1104311878496713E-2</v>
          </cell>
        </row>
        <row r="3613">
          <cell r="F3613">
            <v>0</v>
          </cell>
          <cell r="H3613">
            <v>3.4026707185912303E-2</v>
          </cell>
          <cell r="J3613">
            <v>8.9736697639505925E-2</v>
          </cell>
        </row>
        <row r="3614">
          <cell r="F3614">
            <v>0</v>
          </cell>
          <cell r="H3614">
            <v>5.2033555325346002E-2</v>
          </cell>
          <cell r="J3614">
            <v>8.8224840093803991E-2</v>
          </cell>
        </row>
        <row r="3615">
          <cell r="F3615">
            <v>0</v>
          </cell>
          <cell r="H3615">
            <v>5.33467646660159E-2</v>
          </cell>
          <cell r="J3615">
            <v>8.665742079494089E-2</v>
          </cell>
        </row>
        <row r="3616">
          <cell r="F3616">
            <v>0</v>
          </cell>
          <cell r="H3616">
            <v>4.4827125994751298E-2</v>
          </cell>
          <cell r="J3616">
            <v>8.5229785622200183E-2</v>
          </cell>
        </row>
        <row r="3617">
          <cell r="F3617">
            <v>0</v>
          </cell>
          <cell r="H3617">
            <v>5.8342800302219298E-2</v>
          </cell>
          <cell r="J3617">
            <v>8.3959851202061134E-2</v>
          </cell>
        </row>
        <row r="3618">
          <cell r="F3618">
            <v>2.5800000000000003E-3</v>
          </cell>
          <cell r="H3618">
            <v>8.0296816493549597E-2</v>
          </cell>
          <cell r="J3618">
            <v>8.3075140234933439E-2</v>
          </cell>
        </row>
        <row r="3619">
          <cell r="F3619">
            <v>9.6110000000000001E-2</v>
          </cell>
          <cell r="H3619">
            <v>9.5053310642446501E-2</v>
          </cell>
          <cell r="J3619">
            <v>8.2277285385159257E-2</v>
          </cell>
        </row>
        <row r="3620">
          <cell r="F3620">
            <v>0.31126999999999999</v>
          </cell>
          <cell r="H3620">
            <v>0.13627554338422199</v>
          </cell>
          <cell r="J3620">
            <v>8.1962008752854823E-2</v>
          </cell>
        </row>
        <row r="3621">
          <cell r="F3621">
            <v>0.37364999999999998</v>
          </cell>
          <cell r="H3621">
            <v>0.123368898726231</v>
          </cell>
          <cell r="J3621">
            <v>8.1039524628772078E-2</v>
          </cell>
        </row>
        <row r="3622">
          <cell r="F3622">
            <v>0.42877999999999999</v>
          </cell>
          <cell r="H3622">
            <v>6.4048709394572606E-2</v>
          </cell>
          <cell r="J3622">
            <v>8.0045200041068784E-2</v>
          </cell>
        </row>
        <row r="3623">
          <cell r="F3623">
            <v>0.36142000000000002</v>
          </cell>
          <cell r="H3623">
            <v>2.5456474298070599E-2</v>
          </cell>
          <cell r="J3623">
            <v>7.9113251989983063E-2</v>
          </cell>
        </row>
        <row r="3624">
          <cell r="F3624">
            <v>0.24674000000000001</v>
          </cell>
          <cell r="H3624">
            <v>0</v>
          </cell>
          <cell r="J3624">
            <v>7.8371200071697483E-2</v>
          </cell>
        </row>
        <row r="3625">
          <cell r="F3625">
            <v>0.20912999999999998</v>
          </cell>
          <cell r="H3625">
            <v>0</v>
          </cell>
          <cell r="J3625">
            <v>7.7625199457330873E-2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1" name="Table1" displayName="Table1" ref="E1:M8761" totalsRowShown="false" mc:Ignorable="xr xr3" xr:uid="{9261C276-6C1B-45B6-9DE2-F0040B54CCB4}">
  <autoFilter ref="E1:M8761" xr:uid="{4585E7DC-8FDC-4DD9-AE9D-56334FF6AEE9}"/>
  <tableColumns count="9">
    <tableColumn id="1" name="DateTime" xr3:uid="{502244A9-08D9-4FF2-B294-5AFFBF3F57A4}"/>
    <tableColumn id="2" name="CF % FV" dataDxfId="6" dataCellStyle="Per cent" xr3:uid="{F41A925E-5DBA-498E-B93C-EB26FE0C984C}"/>
    <tableColumn id="4" name="Efv_prod [MWh]" dataDxfId="5" dataCellStyle="Per cent" xr3:uid="{57F2863C-0325-4EC0-A35D-9C15FC2694D4}">
      <calculatedColumnFormula>Table1[[#This Row],[CF % FV]]*$A$2</calculatedColumnFormula>
    </tableColumn>
    <tableColumn id="3" name="CF % EOL" dataCellStyle="Per cent" xr3:uid="{5B41B788-8422-486C-A984-518B0A206C0E}"/>
    <tableColumn id="5" name="Eeol_prod [MWh]" dataDxfId="4" xr3:uid="{6CF7FBE6-53F2-4DB4-A0AB-4520F2A9190A}">
      <calculatedColumnFormula>$A$6*Table1[[#This Row],[CF % EOL]]</calculatedColumnFormula>
    </tableColumn>
    <tableColumn id="6" name="CF % WEC" dataDxfId="3" dataCellStyle="Per cent" xr3:uid="{54380E1E-FB76-4FB7-A602-E1FE94135E42}"/>
    <tableColumn id="7" name="Ewec_prod [MWh]" dataDxfId="2" xr3:uid="{7C6275AA-DAD4-4A0F-BBB7-D6CF4488D97C}">
      <calculatedColumnFormula>Table1[[#This Row],[CF % WEC]]*$A$10</calculatedColumnFormula>
    </tableColumn>
    <tableColumn id="8" name="Cons h  [MWh]" dataDxfId="1" xr3:uid="{3E77877A-C69F-4898-8E72-DF7940E8EF9E}"/>
    <tableColumn id="9" name="Produz DSL [MWh]" dataDxfId="0" xr3:uid="{4DD800BB-8FD3-45CF-B4CC-A523F7711C86}">
      <calculatedColumnFormula>Table1[[#This Row],[Cons h  '[MWh']]]-Table1[[#This Row],[Ewec_prod '[MWh']]]-Table1[[#This Row],[Eeol_prod '[MWh']]]-Table1[[#This Row],[Efv_prod '[MWh']]]</calculatedColumnFormula>
    </tableColumn>
  </tableColumns>
  <tableStyleInfo name="TableStyleLight2" showFirstColumn="false" showLastColumn="false" showRowStripes="true" showColumnStripes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tables/table1.xml" Type="http://schemas.openxmlformats.org/officeDocument/2006/relationships/table" Id="rId1"/></Relationships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9175-78E3-4323-9026-622E73357D87}">
  <dimension ref="A1:M8761"/>
  <sheetViews>
    <sheetView zoomScale="90" zoomScaleNormal="90" workbookViewId="0">
      <selection activeCell="B24" sqref="B24"/>
    </sheetView>
  </sheetViews>
  <sheetFormatPr defaultRowHeight="14.4"/>
  <cols>
    <col min="1" max="1" width="18.6640625" customWidth="true"/>
    <col min="2" max="2" width="10.33203125" bestFit="true" customWidth="true"/>
    <col min="4" max="4" width="11.44140625" customWidth="true"/>
    <col min="5" max="5" width="17.44140625" style="3" bestFit="true" customWidth="true"/>
    <col min="6" max="6" width="10.33203125" style="1" bestFit="true" customWidth="true"/>
    <col min="7" max="7" width="18.33203125" style="2" bestFit="true" customWidth="true"/>
    <col min="8" max="8" width="11.44140625" style="1" bestFit="true" customWidth="true"/>
    <col min="9" max="9" width="19.5546875" bestFit="true" customWidth="true"/>
    <col min="10" max="10" width="14.6640625" style="1" customWidth="true"/>
    <col min="11" max="11" width="20.33203125" bestFit="true" customWidth="true"/>
    <col min="12" max="12" width="17" style="14" customWidth="true"/>
    <col min="13" max="13" width="20.33203125" bestFit="true" customWidth="true"/>
  </cols>
  <sheetData>
    <row r="1">
      <c r="A1" s="8" t="s">
        <v>13</v>
      </c>
      <c r="D1" t="s">
        <v>6</v>
      </c>
      <c r="E1" s="7" t="s">
        <v>5</v>
      </c>
      <c r="F1" s="6" t="s">
        <v>4</v>
      </c>
      <c r="G1" s="5" t="s">
        <v>16</v>
      </c>
      <c r="H1" s="1" t="s">
        <v>3</v>
      </c>
      <c r="I1" t="s">
        <v>15</v>
      </c>
      <c r="J1" s="1" t="s">
        <v>2</v>
      </c>
      <c r="K1" t="s">
        <v>14</v>
      </c>
      <c r="L1" s="16" t="s">
        <v>1</v>
      </c>
      <c r="M1" t="s">
        <v>0</v>
      </c>
    </row>
    <row r="2">
      <c r="A2" s="11">
        <v>1</v>
      </c>
      <c r="E2" s="3">
        <v>43466</v>
      </c>
      <c r="F2" s="1">
        <v>0</v>
      </c>
      <c r="G2" s="2">
        <f>Table1[[#This Row],[CF % FV]]*$A$2</f>
        <v>0</v>
      </c>
      <c r="H2" s="1">
        <v>0.24937273774101701</v>
      </c>
      <c r="I2">
        <f>$A$6*Table1[[#This Row],[CF % EOL]]</f>
        <v>0.74811821322305105</v>
      </c>
      <c r="J2" s="1">
        <v>5.5369590446500486E-2</v>
      </c>
      <c r="K2">
        <f>Table1[[#This Row],[CF % WEC]]*$A$10</f>
        <v>1.7029737011759832E-2</v>
      </c>
      <c r="L2" s="15">
        <v>1.2640374451619101</v>
      </c>
      <c r="M2" s="4">
        <f>Table1[[#This Row],[Cons h  '[MWh']]]-Table1[[#This Row],[Ewec_prod '[MWh']]]-Table1[[#This Row],[Eeol_prod '[MWh']]]-Table1[[#This Row],[Efv_prod '[MWh']]]</f>
        <v>0.49888949492709922</v>
      </c>
    </row>
    <row r="3">
      <c r="E3" s="3">
        <v>43466.041666666664</v>
      </c>
      <c r="F3" s="1">
        <v>0</v>
      </c>
      <c r="G3" s="2">
        <f>Table1[[#This Row],[CF % FV]]*$A$2</f>
        <v>0</v>
      </c>
      <c r="H3" s="1">
        <v>0.18301851744425501</v>
      </c>
      <c r="I3">
        <f>$A$6*Table1[[#This Row],[CF % EOL]]</f>
        <v>0.54905555233276504</v>
      </c>
      <c r="J3" s="1">
        <v>5.5677829715604296E-2</v>
      </c>
      <c r="K3">
        <f>Table1[[#This Row],[CF % WEC]]*$A$10</f>
        <v>1.7124540560913892E-2</v>
      </c>
      <c r="L3" s="14">
        <v>1.2307254671250596</v>
      </c>
      <c r="M3" s="4">
        <f>Table1[[#This Row],[Cons h  '[MWh']]]-Table1[[#This Row],[Ewec_prod '[MWh']]]-Table1[[#This Row],[Eeol_prod '[MWh']]]-Table1[[#This Row],[Efv_prod '[MWh']]]</f>
        <v>0.6645453742313806</v>
      </c>
    </row>
    <row r="4">
      <c r="E4" s="3">
        <v>43466.083333333336</v>
      </c>
      <c r="F4" s="1">
        <v>0</v>
      </c>
      <c r="G4" s="2">
        <f>Table1[[#This Row],[CF % FV]]*$A$2</f>
        <v>0</v>
      </c>
      <c r="H4" s="1">
        <v>0.13891891787265701</v>
      </c>
      <c r="I4">
        <f>$A$6*Table1[[#This Row],[CF % EOL]]</f>
        <v>0.41675675361797104</v>
      </c>
      <c r="J4" s="1">
        <v>5.549728246543275E-2</v>
      </c>
      <c r="K4">
        <f>Table1[[#This Row],[CF % WEC]]*$A$10</f>
        <v>1.7069010582024331E-2</v>
      </c>
      <c r="L4" s="14">
        <v>1.4793098478086473</v>
      </c>
      <c r="M4" s="4">
        <f>Table1[[#This Row],[Cons h  '[MWh']]]-Table1[[#This Row],[Ewec_prod '[MWh']]]-Table1[[#This Row],[Eeol_prod '[MWh']]]-Table1[[#This Row],[Efv_prod '[MWh']]]</f>
        <v>1.0454840836086519</v>
      </c>
    </row>
    <row r="5">
      <c r="A5" s="9" t="s">
        <v>12</v>
      </c>
      <c r="E5" s="3">
        <v>43466.125</v>
      </c>
      <c r="F5" s="1">
        <v>0</v>
      </c>
      <c r="G5" s="2">
        <f>Table1[[#This Row],[CF % FV]]*$A$2</f>
        <v>0</v>
      </c>
      <c r="H5" s="1">
        <v>7.7704025038861604E-2</v>
      </c>
      <c r="I5">
        <f>$A$6*Table1[[#This Row],[CF % EOL]]</f>
        <v>0.23311207511658483</v>
      </c>
      <c r="J5" s="1">
        <v>5.542801070316343E-2</v>
      </c>
      <c r="K5">
        <f>Table1[[#This Row],[CF % WEC]]*$A$10</f>
        <v>1.704770502631632E-2</v>
      </c>
      <c r="L5" s="14">
        <v>1.6585417785713239</v>
      </c>
      <c r="M5" s="4">
        <f>Table1[[#This Row],[Cons h  '[MWh']]]-Table1[[#This Row],[Ewec_prod '[MWh']]]-Table1[[#This Row],[Eeol_prod '[MWh']]]-Table1[[#This Row],[Efv_prod '[MWh']]]</f>
        <v>1.4083819984284229</v>
      </c>
    </row>
    <row r="6">
      <c r="A6" s="12">
        <v>3</v>
      </c>
      <c r="E6" s="3">
        <v>43466.166666666664</v>
      </c>
      <c r="F6" s="1">
        <v>0</v>
      </c>
      <c r="G6" s="2">
        <f>Table1[[#This Row],[CF % FV]]*$A$2</f>
        <v>0</v>
      </c>
      <c r="H6" s="1">
        <v>6.9789817471142504E-2</v>
      </c>
      <c r="I6">
        <f>$A$6*Table1[[#This Row],[CF % EOL]]</f>
        <v>0.20936945241342753</v>
      </c>
      <c r="J6" s="1">
        <v>6.7875363156227345E-2</v>
      </c>
      <c r="K6">
        <f>Table1[[#This Row],[CF % WEC]]*$A$10</f>
        <v>2.0876072494072435E-2</v>
      </c>
      <c r="L6" s="14">
        <v>2.0934843261265219</v>
      </c>
      <c r="M6" s="4">
        <f>Table1[[#This Row],[Cons h  '[MWh']]]-Table1[[#This Row],[Ewec_prod '[MWh']]]-Table1[[#This Row],[Eeol_prod '[MWh']]]-Table1[[#This Row],[Efv_prod '[MWh']]]</f>
        <v>1.863238801219022</v>
      </c>
    </row>
    <row r="7">
      <c r="E7" s="3">
        <v>43466.208333333336</v>
      </c>
      <c r="F7" s="1">
        <v>0</v>
      </c>
      <c r="G7" s="2">
        <f>Table1[[#This Row],[CF % FV]]*$A$2</f>
        <v>0</v>
      </c>
      <c r="H7" s="1">
        <v>6.5534085451010901E-2</v>
      </c>
      <c r="I7">
        <f>$A$6*Table1[[#This Row],[CF % EOL]]</f>
        <v>0.19660225635303269</v>
      </c>
      <c r="J7" s="1">
        <v>6.8022840105829277E-2</v>
      </c>
      <c r="K7">
        <f>Table1[[#This Row],[CF % WEC]]*$A$10</f>
        <v>2.0921431212581363E-2</v>
      </c>
      <c r="L7" s="14">
        <v>2.3637757218658684</v>
      </c>
      <c r="M7" s="4">
        <f>Table1[[#This Row],[Cons h  '[MWh']]]-Table1[[#This Row],[Ewec_prod '[MWh']]]-Table1[[#This Row],[Eeol_prod '[MWh']]]-Table1[[#This Row],[Efv_prod '[MWh']]]</f>
        <v>2.1462520343002547</v>
      </c>
    </row>
    <row r="8">
      <c r="E8" s="3">
        <v>43466.25</v>
      </c>
      <c r="F8" s="1">
        <v>0</v>
      </c>
      <c r="G8" s="2">
        <f>Table1[[#This Row],[CF % FV]]*$A$2</f>
        <v>0</v>
      </c>
      <c r="H8" s="1">
        <v>5.2373300598206898E-2</v>
      </c>
      <c r="I8">
        <f>$A$6*Table1[[#This Row],[CF % EOL]]</f>
        <v>0.15711990179462071</v>
      </c>
      <c r="J8" s="1">
        <v>6.8314557607007609E-2</v>
      </c>
      <c r="K8">
        <f>Table1[[#This Row],[CF % WEC]]*$A$10</f>
        <v>2.1011153247487774E-2</v>
      </c>
      <c r="L8" s="14">
        <v>2.0134343039806781</v>
      </c>
      <c r="M8" s="4">
        <f>Table1[[#This Row],[Cons h  '[MWh']]]-Table1[[#This Row],[Ewec_prod '[MWh']]]-Table1[[#This Row],[Eeol_prod '[MWh']]]-Table1[[#This Row],[Efv_prod '[MWh']]]</f>
        <v>1.8353032489385697</v>
      </c>
    </row>
    <row r="9">
      <c r="A9" s="9" t="s">
        <v>11</v>
      </c>
      <c r="E9" s="3">
        <v>43466.291666666664</v>
      </c>
      <c r="F9" s="1">
        <v>4.6079999999999996E-2</v>
      </c>
      <c r="G9" s="2">
        <f>Table1[[#This Row],[CF % FV]]*$A$2</f>
        <v>4.6079999999999996E-2</v>
      </c>
      <c r="H9" s="1">
        <v>3.6964715616754601E-2</v>
      </c>
      <c r="I9">
        <f>$A$6*Table1[[#This Row],[CF % EOL]]</f>
        <v>0.1108941468502638</v>
      </c>
      <c r="J9" s="1">
        <v>6.865047223535789E-2</v>
      </c>
      <c r="K9">
        <f>Table1[[#This Row],[CF % WEC]]*$A$10</f>
        <v>2.1114468762973404E-2</v>
      </c>
      <c r="L9" s="14">
        <v>1.9222790058680228</v>
      </c>
      <c r="M9" s="4">
        <f>Table1[[#This Row],[Cons h  '[MWh']]]-Table1[[#This Row],[Ewec_prod '[MWh']]]-Table1[[#This Row],[Eeol_prod '[MWh']]]-Table1[[#This Row],[Efv_prod '[MWh']]]</f>
        <v>1.7441903902547857</v>
      </c>
    </row>
    <row r="10">
      <c r="A10">
        <f>B12*B13</f>
        <v>0.30756480000000003</v>
      </c>
      <c r="E10" s="3">
        <v>43466.333333333336</v>
      </c>
      <c r="F10" s="1">
        <v>0.36279</v>
      </c>
      <c r="G10" s="2">
        <f>Table1[[#This Row],[CF % FV]]*$A$2</f>
        <v>0.36279</v>
      </c>
      <c r="H10" s="1">
        <v>1.5198140098074501E-2</v>
      </c>
      <c r="I10">
        <f>$A$6*Table1[[#This Row],[CF % EOL]]</f>
        <v>4.5594420294223503E-2</v>
      </c>
      <c r="J10" s="1">
        <v>6.8994499763687628E-2</v>
      </c>
      <c r="K10">
        <f>Table1[[#This Row],[CF % WEC]]*$A$10</f>
        <v>2.1220279520918633E-2</v>
      </c>
      <c r="L10" s="14">
        <v>1.7520414747288218</v>
      </c>
      <c r="M10" s="4">
        <f>Table1[[#This Row],[Cons h  '[MWh']]]-Table1[[#This Row],[Ewec_prod '[MWh']]]-Table1[[#This Row],[Eeol_prod '[MWh']]]-Table1[[#This Row],[Efv_prod '[MWh']]]</f>
        <v>1.3224367749136796</v>
      </c>
    </row>
    <row r="11">
      <c r="A11" t="s">
        <v>7</v>
      </c>
      <c r="E11" s="3">
        <v>43466.375</v>
      </c>
      <c r="F11" s="1">
        <v>0.56170000000000009</v>
      </c>
      <c r="G11" s="2">
        <f>Table1[[#This Row],[CF % FV]]*$A$2</f>
        <v>0.56170000000000009</v>
      </c>
      <c r="H11" s="1">
        <v>1.25098950742955E-2</v>
      </c>
      <c r="I11">
        <f>$A$6*Table1[[#This Row],[CF % EOL]]</f>
        <v>3.7529685222886501E-2</v>
      </c>
      <c r="J11" s="1">
        <v>7.0917871130451671E-2</v>
      </c>
      <c r="K11">
        <f>Table1[[#This Row],[CF % WEC]]*$A$10</f>
        <v>2.1811840850663143E-2</v>
      </c>
      <c r="L11" s="14">
        <v>1.9451267458094843</v>
      </c>
      <c r="M11" s="4">
        <f>Table1[[#This Row],[Cons h  '[MWh']]]-Table1[[#This Row],[Ewec_prod '[MWh']]]-Table1[[#This Row],[Eeol_prod '[MWh']]]-Table1[[#This Row],[Efv_prod '[MWh']]]</f>
        <v>1.3240852197359345</v>
      </c>
    </row>
    <row r="12">
      <c r="A12" t="s">
        <v>8</v>
      </c>
      <c r="B12">
        <v>7.6891200000000007E-2</v>
      </c>
      <c r="C12" t="s">
        <v>10</v>
      </c>
      <c r="E12" s="3">
        <v>43466.416666666664</v>
      </c>
      <c r="F12" s="1">
        <v>0.68267999999999995</v>
      </c>
      <c r="G12" s="2">
        <f>Table1[[#This Row],[CF % FV]]*$A$2</f>
        <v>0.68267999999999995</v>
      </c>
      <c r="H12" s="1">
        <v>5.5357067228150501E-2</v>
      </c>
      <c r="I12">
        <f>$A$6*Table1[[#This Row],[CF % EOL]]</f>
        <v>0.1660712016844515</v>
      </c>
      <c r="J12" s="1">
        <v>7.0507651692549467E-2</v>
      </c>
      <c r="K12">
        <f>Table1[[#This Row],[CF % WEC]]*$A$10</f>
        <v>2.1685671791288639E-2</v>
      </c>
      <c r="L12" s="14">
        <v>1.7804033333842668</v>
      </c>
      <c r="M12" s="4">
        <f>Table1[[#This Row],[Cons h  '[MWh']]]-Table1[[#This Row],[Ewec_prod '[MWh']]]-Table1[[#This Row],[Eeol_prod '[MWh']]]-Table1[[#This Row],[Efv_prod '[MWh']]]</f>
        <v>0.90996645990852687</v>
      </c>
    </row>
    <row r="13">
      <c r="A13" s="10" t="s">
        <v>9</v>
      </c>
      <c r="B13" s="10">
        <v>4</v>
      </c>
      <c r="E13" s="3">
        <v>43466.458333333336</v>
      </c>
      <c r="F13" s="1">
        <v>0.72153</v>
      </c>
      <c r="G13" s="2">
        <f>Table1[[#This Row],[CF % FV]]*$A$2</f>
        <v>0.72153</v>
      </c>
      <c r="H13" s="1">
        <v>0</v>
      </c>
      <c r="I13">
        <f>$A$6*Table1[[#This Row],[CF % EOL]]</f>
        <v>0</v>
      </c>
      <c r="J13" s="1">
        <v>6.9873595890739118E-2</v>
      </c>
      <c r="K13">
        <f>Table1[[#This Row],[CF % WEC]]*$A$10</f>
        <v>2.1490658545416E-2</v>
      </c>
      <c r="L13" s="14">
        <v>2.1798229596878755</v>
      </c>
      <c r="M13" s="4">
        <f>Table1[[#This Row],[Cons h  '[MWh']]]-Table1[[#This Row],[Ewec_prod '[MWh']]]-Table1[[#This Row],[Eeol_prod '[MWh']]]-Table1[[#This Row],[Efv_prod '[MWh']]]</f>
        <v>1.4368023011424595</v>
      </c>
    </row>
    <row r="14">
      <c r="E14" s="3">
        <v>43466.5</v>
      </c>
      <c r="F14" s="1">
        <v>0.71023000000000003</v>
      </c>
      <c r="G14" s="2">
        <f>Table1[[#This Row],[CF % FV]]*$A$2</f>
        <v>0.71023000000000003</v>
      </c>
      <c r="H14" s="1">
        <v>0</v>
      </c>
      <c r="I14">
        <f>$A$6*Table1[[#This Row],[CF % EOL]]</f>
        <v>0</v>
      </c>
      <c r="J14" s="1">
        <v>6.9402344125989557E-2</v>
      </c>
      <c r="K14">
        <f>Table1[[#This Row],[CF % WEC]]*$A$10</f>
        <v>2.1345718090641154E-2</v>
      </c>
      <c r="L14" s="14">
        <v>2.3548017484784403</v>
      </c>
      <c r="M14" s="4">
        <f>Table1[[#This Row],[Cons h  '[MWh']]]-Table1[[#This Row],[Ewec_prod '[MWh']]]-Table1[[#This Row],[Eeol_prod '[MWh']]]-Table1[[#This Row],[Efv_prod '[MWh']]]</f>
        <v>1.6232260303877988</v>
      </c>
    </row>
    <row r="15">
      <c r="E15" s="3">
        <v>43466.541666666664</v>
      </c>
      <c r="F15" s="1">
        <v>0.63437999999999994</v>
      </c>
      <c r="G15" s="2">
        <f>Table1[[#This Row],[CF % FV]]*$A$2</f>
        <v>0.63437999999999994</v>
      </c>
      <c r="H15" s="1">
        <v>0</v>
      </c>
      <c r="I15">
        <f>$A$6*Table1[[#This Row],[CF % EOL]]</f>
        <v>0</v>
      </c>
      <c r="J15" s="1">
        <v>6.912946059853016E-2</v>
      </c>
      <c r="K15">
        <f>Table1[[#This Row],[CF % WEC]]*$A$10</f>
        <v>2.126178872309481E-2</v>
      </c>
      <c r="L15" s="14">
        <v>1.9996113960815949</v>
      </c>
      <c r="M15" s="4">
        <f>Table1[[#This Row],[Cons h  '[MWh']]]-Table1[[#This Row],[Ewec_prod '[MWh']]]-Table1[[#This Row],[Eeol_prod '[MWh']]]-Table1[[#This Row],[Efv_prod '[MWh']]]</f>
        <v>1.3439696073585001</v>
      </c>
    </row>
    <row r="16">
      <c r="E16" s="3">
        <v>43466.583333333336</v>
      </c>
      <c r="F16" s="1">
        <v>0.49232999999999999</v>
      </c>
      <c r="G16" s="2">
        <f>Table1[[#This Row],[CF % FV]]*$A$2</f>
        <v>0.49232999999999999</v>
      </c>
      <c r="H16" s="1">
        <v>0</v>
      </c>
      <c r="I16">
        <f>$A$6*Table1[[#This Row],[CF % EOL]]</f>
        <v>0</v>
      </c>
      <c r="J16" s="1">
        <v>6.8361572837517037E-2</v>
      </c>
      <c r="K16">
        <f>Table1[[#This Row],[CF % WEC]]*$A$10</f>
        <v>2.1025613477456361E-2</v>
      </c>
      <c r="L16" s="14">
        <v>1.7505119719243749</v>
      </c>
      <c r="M16" s="4">
        <f>Table1[[#This Row],[Cons h  '[MWh']]]-Table1[[#This Row],[Ewec_prod '[MWh']]]-Table1[[#This Row],[Eeol_prod '[MWh']]]-Table1[[#This Row],[Efv_prod '[MWh']]]</f>
        <v>1.2371563584469185</v>
      </c>
    </row>
    <row r="17">
      <c r="A17" s="13" t="s">
        <v>17</v>
      </c>
      <c r="B17" s="17">
        <f>SUM(G$1:G$8761)</f>
        <v>1613.5520999999951</v>
      </c>
      <c r="C17" s="18" t="s">
        <v>22</v>
      </c>
      <c r="E17" s="3">
        <v>43466.625</v>
      </c>
      <c r="F17" s="1">
        <v>0.29931999999999997</v>
      </c>
      <c r="G17" s="2">
        <f>Table1[[#This Row],[CF % FV]]*$A$2</f>
        <v>0.29931999999999997</v>
      </c>
      <c r="H17" s="1">
        <v>0</v>
      </c>
      <c r="I17">
        <f>$A$6*Table1[[#This Row],[CF % EOL]]</f>
        <v>0</v>
      </c>
      <c r="J17" s="1">
        <v>6.787919278631388E-2</v>
      </c>
      <c r="K17">
        <f>Table1[[#This Row],[CF % WEC]]*$A$10</f>
        <v>2.0877250353484072E-2</v>
      </c>
      <c r="L17" s="14">
        <v>1.3019395425220728</v>
      </c>
      <c r="M17" s="4">
        <f>Table1[[#This Row],[Cons h  '[MWh']]]-Table1[[#This Row],[Ewec_prod '[MWh']]]-Table1[[#This Row],[Eeol_prod '[MWh']]]-Table1[[#This Row],[Efv_prod '[MWh']]]</f>
        <v>0.98174229216858877</v>
      </c>
    </row>
    <row r="18">
      <c r="A18" s="13" t="s">
        <v>18</v>
      </c>
      <c r="B18" s="19">
        <f>SUM(I$1:I$8761)</f>
        <v>11452.052733569959</v>
      </c>
      <c r="C18" s="18" t="s">
        <v>22</v>
      </c>
      <c r="E18" s="3">
        <v>43466.666666666664</v>
      </c>
      <c r="F18" s="1">
        <v>0</v>
      </c>
      <c r="G18" s="2">
        <f>Table1[[#This Row],[CF % FV]]*$A$2</f>
        <v>0</v>
      </c>
      <c r="H18" s="1">
        <v>2.84496601828001E-2</v>
      </c>
      <c r="I18">
        <f>$A$6*Table1[[#This Row],[CF % EOL]]</f>
        <v>8.5348980548400302E-2</v>
      </c>
      <c r="J18" s="1">
        <v>6.767490648367748E-2</v>
      </c>
      <c r="K18">
        <f>Table1[[#This Row],[CF % WEC]]*$A$10</f>
        <v>2.0814419077670968E-2</v>
      </c>
      <c r="L18" s="14">
        <v>1.8020773557899279</v>
      </c>
      <c r="M18" s="4">
        <f>Table1[[#This Row],[Cons h  '[MWh']]]-Table1[[#This Row],[Ewec_prod '[MWh']]]-Table1[[#This Row],[Eeol_prod '[MWh']]]-Table1[[#This Row],[Efv_prod '[MWh']]]</f>
        <v>1.6959139561638568</v>
      </c>
    </row>
    <row r="19">
      <c r="A19" s="13" t="s">
        <v>19</v>
      </c>
      <c r="B19" s="19">
        <f>SUM(K$1:K$8761)</f>
        <v>393.52756609042734</v>
      </c>
      <c r="C19" s="18" t="s">
        <v>22</v>
      </c>
      <c r="E19" s="3">
        <v>43466.708333333336</v>
      </c>
      <c r="F19" s="1">
        <v>0</v>
      </c>
      <c r="G19" s="2">
        <f>Table1[[#This Row],[CF % FV]]*$A$2</f>
        <v>0</v>
      </c>
      <c r="H19" s="1">
        <v>8.3498983741715799E-2</v>
      </c>
      <c r="I19">
        <f>$A$6*Table1[[#This Row],[CF % EOL]]</f>
        <v>0.25049695122514737</v>
      </c>
      <c r="J19" s="1">
        <v>6.8812341114370401E-2</v>
      </c>
      <c r="K19">
        <f>Table1[[#This Row],[CF % WEC]]*$A$10</f>
        <v>2.116425393237311E-2</v>
      </c>
      <c r="L19" s="14">
        <v>1.9082933297458773</v>
      </c>
      <c r="M19" s="4">
        <f>Table1[[#This Row],[Cons h  '[MWh']]]-Table1[[#This Row],[Ewec_prod '[MWh']]]-Table1[[#This Row],[Eeol_prod '[MWh']]]-Table1[[#This Row],[Efv_prod '[MWh']]]</f>
        <v>1.6366321245883568</v>
      </c>
    </row>
    <row r="20">
      <c r="E20" s="3">
        <v>43466.75</v>
      </c>
      <c r="F20" s="1">
        <v>0</v>
      </c>
      <c r="G20" s="2">
        <f>Table1[[#This Row],[CF % FV]]*$A$2</f>
        <v>0</v>
      </c>
      <c r="H20" s="1">
        <v>0.128179211391721</v>
      </c>
      <c r="I20">
        <f>$A$6*Table1[[#This Row],[CF % EOL]]</f>
        <v>0.38453763417516301</v>
      </c>
      <c r="J20" s="1">
        <v>7.2165245790766261E-2</v>
      </c>
      <c r="K20">
        <f>Table1[[#This Row],[CF % WEC]]*$A$10</f>
        <v>2.2195489388587869E-2</v>
      </c>
      <c r="L20" s="14">
        <v>2.9242331039513725</v>
      </c>
      <c r="M20" s="4">
        <f>Table1[[#This Row],[Cons h  '[MWh']]]-Table1[[#This Row],[Ewec_prod '[MWh']]]-Table1[[#This Row],[Eeol_prod '[MWh']]]-Table1[[#This Row],[Efv_prod '[MWh']]]</f>
        <v>2.5174999803876217</v>
      </c>
    </row>
    <row r="21">
      <c r="A21" s="13" t="s">
        <v>23</v>
      </c>
      <c r="B21" s="21">
        <f>( SUMIF(M2:M8761, "&gt;0"))/1000</f>
        <v>7.1968495746471568</v>
      </c>
      <c r="C21" s="18" t="s">
        <v>21</v>
      </c>
      <c r="E21" s="3">
        <v>43466.791666666664</v>
      </c>
      <c r="F21" s="1">
        <v>0</v>
      </c>
      <c r="G21" s="2">
        <f>Table1[[#This Row],[CF % FV]]*$A$2</f>
        <v>0</v>
      </c>
      <c r="H21" s="1">
        <v>0.193674764600022</v>
      </c>
      <c r="I21">
        <f>$A$6*Table1[[#This Row],[CF % EOL]]</f>
        <v>0.58102429380006604</v>
      </c>
      <c r="J21" s="1">
        <v>7.7923667711123357E-2</v>
      </c>
      <c r="K21">
        <f>Table1[[#This Row],[CF % WEC]]*$A$10</f>
        <v>2.3966577274838113E-2</v>
      </c>
      <c r="L21" s="14">
        <v>2.7413653906832547</v>
      </c>
      <c r="M21" s="4">
        <f>Table1[[#This Row],[Cons h  '[MWh']]]-Table1[[#This Row],[Ewec_prod '[MWh']]]-Table1[[#This Row],[Eeol_prod '[MWh']]]-Table1[[#This Row],[Efv_prod '[MWh']]]</f>
        <v>2.1363745196083501</v>
      </c>
    </row>
    <row r="22">
      <c r="E22" s="3">
        <v>43466.833333333336</v>
      </c>
      <c r="F22" s="1">
        <v>0</v>
      </c>
      <c r="G22" s="2">
        <f>Table1[[#This Row],[CF % FV]]*$A$2</f>
        <v>0</v>
      </c>
      <c r="H22" s="1">
        <v>0.237155153299455</v>
      </c>
      <c r="I22">
        <f>$A$6*Table1[[#This Row],[CF % EOL]]</f>
        <v>0.71146545989836496</v>
      </c>
      <c r="J22" s="1">
        <v>8.9105147652353708E-2</v>
      </c>
      <c r="K22">
        <f>Table1[[#This Row],[CF % WEC]]*$A$10</f>
        <v>2.7405606916666641E-2</v>
      </c>
      <c r="L22" s="14">
        <v>2.411427081544502</v>
      </c>
      <c r="M22" s="4">
        <f>Table1[[#This Row],[Cons h  '[MWh']]]-Table1[[#This Row],[Ewec_prod '[MWh']]]-Table1[[#This Row],[Eeol_prod '[MWh']]]-Table1[[#This Row],[Efv_prod '[MWh']]]</f>
        <v>1.6725560147294705</v>
      </c>
    </row>
    <row r="23">
      <c r="A23" s="13" t="s">
        <v>24</v>
      </c>
      <c r="B23" s="17">
        <f>SUM(B19,B18,B17)/1000</f>
        <v>13.459132399660382</v>
      </c>
      <c r="C23" s="18" t="s">
        <v>21</v>
      </c>
      <c r="E23" s="3">
        <v>43466.875</v>
      </c>
      <c r="F23" s="1">
        <v>0</v>
      </c>
      <c r="G23" s="2">
        <f>Table1[[#This Row],[CF % FV]]*$A$2</f>
        <v>0</v>
      </c>
      <c r="H23" s="1">
        <v>0.41099969618881199</v>
      </c>
      <c r="I23">
        <f>$A$6*Table1[[#This Row],[CF % EOL]]</f>
        <v>1.2329990885664359</v>
      </c>
      <c r="J23" s="1">
        <v>0.10416152991293003</v>
      </c>
      <c r="K23">
        <f>Table1[[#This Row],[CF % WEC]]*$A$10</f>
        <v>3.2036420115364346E-2</v>
      </c>
      <c r="L23" s="14">
        <v>2.1895551471505521</v>
      </c>
      <c r="M23" s="4">
        <f>Table1[[#This Row],[Cons h  '[MWh']]]-Table1[[#This Row],[Ewec_prod '[MWh']]]-Table1[[#This Row],[Eeol_prod '[MWh']]]-Table1[[#This Row],[Efv_prod '[MWh']]]</f>
        <v>0.92451963846875174</v>
      </c>
    </row>
    <row r="24">
      <c r="E24" s="3">
        <v>43466.916666666664</v>
      </c>
      <c r="F24" s="1">
        <v>0</v>
      </c>
      <c r="G24" s="2">
        <f>Table1[[#This Row],[CF % FV]]*$A$2</f>
        <v>0</v>
      </c>
      <c r="H24" s="1">
        <v>0.60823012622120798</v>
      </c>
      <c r="I24">
        <f>$A$6*Table1[[#This Row],[CF % EOL]]</f>
        <v>1.8246903786636239</v>
      </c>
      <c r="J24" s="1">
        <v>0.13751991980417375</v>
      </c>
      <c r="K24">
        <f>Table1[[#This Row],[CF % WEC]]*$A$10</f>
        <v>4.2296286630586738E-2</v>
      </c>
      <c r="L24" s="14">
        <v>1.5575924647115096</v>
      </c>
      <c r="M24" s="4">
        <f>Table1[[#This Row],[Cons h  '[MWh']]]-Table1[[#This Row],[Ewec_prod '[MWh']]]-Table1[[#This Row],[Eeol_prod '[MWh']]]-Table1[[#This Row],[Efv_prod '[MWh']]]</f>
        <v>-0.30939420058270106</v>
      </c>
    </row>
    <row r="25">
      <c r="E25" s="3">
        <v>43466.958333333336</v>
      </c>
      <c r="F25" s="1">
        <v>0</v>
      </c>
      <c r="G25" s="2">
        <f>Table1[[#This Row],[CF % FV]]*$A$2</f>
        <v>0</v>
      </c>
      <c r="H25" s="1">
        <v>0.95845714075321498</v>
      </c>
      <c r="I25">
        <f>$A$6*Table1[[#This Row],[CF % EOL]]</f>
        <v>2.8753714222596449</v>
      </c>
      <c r="J25" s="1">
        <v>0.18931934185479279</v>
      </c>
      <c r="K25">
        <f>Table1[[#This Row],[CF % WEC]]*$A$10</f>
        <v>5.8227965513700977E-2</v>
      </c>
      <c r="L25" s="14">
        <v>1.4923191165626122</v>
      </c>
      <c r="M25" s="4">
        <f>Table1[[#This Row],[Cons h  '[MWh']]]-Table1[[#This Row],[Ewec_prod '[MWh']]]-Table1[[#This Row],[Eeol_prod '[MWh']]]-Table1[[#This Row],[Efv_prod '[MWh']]]</f>
        <v>-1.4412802712107338</v>
      </c>
    </row>
    <row r="26">
      <c r="A26" s="20" t="s">
        <v>20</v>
      </c>
      <c r="B26" s="19">
        <f>SUM(Table1[[#All],[Cons h  '[MWh']]])/1000</f>
        <v>16.41899999999999</v>
      </c>
      <c r="C26" s="18" t="s">
        <v>21</v>
      </c>
      <c r="E26" s="3">
        <v>43467</v>
      </c>
      <c r="F26" s="1">
        <v>0</v>
      </c>
      <c r="G26" s="2">
        <f>Table1[[#This Row],[CF % FV]]*$A$2</f>
        <v>0</v>
      </c>
      <c r="H26" s="1">
        <v>0.99155525157037205</v>
      </c>
      <c r="I26">
        <f>$A$6*Table1[[#This Row],[CF % EOL]]</f>
        <v>2.9746657547111162</v>
      </c>
      <c r="J26" s="1">
        <v>0.23716797829283903</v>
      </c>
      <c r="K26">
        <f>Table1[[#This Row],[CF % WEC]]*$A$10</f>
        <v>7.2944521810041379E-2</v>
      </c>
      <c r="L26" s="14">
        <v>1.4002304794634468</v>
      </c>
      <c r="M26" s="4">
        <f>Table1[[#This Row],[Cons h  '[MWh']]]-Table1[[#This Row],[Ewec_prod '[MWh']]]-Table1[[#This Row],[Eeol_prod '[MWh']]]-Table1[[#This Row],[Efv_prod '[MWh']]]</f>
        <v>-1.6473797970577106</v>
      </c>
    </row>
    <row r="27">
      <c r="E27" s="3">
        <v>43467.041666666664</v>
      </c>
      <c r="F27" s="1">
        <v>0</v>
      </c>
      <c r="G27" s="2">
        <f>Table1[[#This Row],[CF % FV]]*$A$2</f>
        <v>0</v>
      </c>
      <c r="H27" s="1">
        <v>1</v>
      </c>
      <c r="I27">
        <f>$A$6*Table1[[#This Row],[CF % EOL]]</f>
        <v>3</v>
      </c>
      <c r="J27" s="1">
        <v>0.27864599247353611</v>
      </c>
      <c r="K27">
        <f>Table1[[#This Row],[CF % WEC]]*$A$10</f>
        <v>8.5701698945924651E-2</v>
      </c>
      <c r="L27" s="14">
        <v>1.2525627066645693</v>
      </c>
      <c r="M27" s="4">
        <f>Table1[[#This Row],[Cons h  '[MWh']]]-Table1[[#This Row],[Ewec_prod '[MWh']]]-Table1[[#This Row],[Eeol_prod '[MWh']]]-Table1[[#This Row],[Efv_prod '[MWh']]]</f>
        <v>-1.8331389922813555</v>
      </c>
    </row>
    <row r="28">
      <c r="E28" s="3">
        <v>43467.083333333336</v>
      </c>
      <c r="F28" s="1">
        <v>0</v>
      </c>
      <c r="G28" s="2">
        <f>Table1[[#This Row],[CF % FV]]*$A$2</f>
        <v>0</v>
      </c>
      <c r="H28" s="1">
        <v>1</v>
      </c>
      <c r="I28">
        <f>$A$6*Table1[[#This Row],[CF % EOL]]</f>
        <v>3</v>
      </c>
      <c r="J28" s="1">
        <v>0.31821256295029554</v>
      </c>
      <c r="K28">
        <f>Table1[[#This Row],[CF % WEC]]*$A$10</f>
        <v>9.7870983281295065E-2</v>
      </c>
      <c r="L28" s="14">
        <v>0.93234953012992983</v>
      </c>
      <c r="M28" s="4">
        <f>Table1[[#This Row],[Cons h  '[MWh']]]-Table1[[#This Row],[Ewec_prod '[MWh']]]-Table1[[#This Row],[Eeol_prod '[MWh']]]-Table1[[#This Row],[Efv_prod '[MWh']]]</f>
        <v>-2.1655214531513653</v>
      </c>
    </row>
    <row r="29">
      <c r="E29" s="3">
        <v>43467.125</v>
      </c>
      <c r="F29" s="1">
        <v>0</v>
      </c>
      <c r="G29" s="2">
        <f>Table1[[#This Row],[CF % FV]]*$A$2</f>
        <v>0</v>
      </c>
      <c r="H29" s="1">
        <v>1</v>
      </c>
      <c r="I29">
        <f>$A$6*Table1[[#This Row],[CF % EOL]]</f>
        <v>3</v>
      </c>
      <c r="J29" s="1">
        <v>0.38607815466706646</v>
      </c>
      <c r="K29">
        <f>Table1[[#This Row],[CF % WEC]]*$A$10</f>
        <v>0.11874405042454537</v>
      </c>
      <c r="L29" s="14">
        <v>1.4814331553097322</v>
      </c>
      <c r="M29" s="4">
        <f>Table1[[#This Row],[Cons h  '[MWh']]]-Table1[[#This Row],[Ewec_prod '[MWh']]]-Table1[[#This Row],[Eeol_prod '[MWh']]]-Table1[[#This Row],[Efv_prod '[MWh']]]</f>
        <v>-1.6373108951148132</v>
      </c>
    </row>
    <row r="30">
      <c r="E30" s="3">
        <v>43467.166666666664</v>
      </c>
      <c r="F30" s="1">
        <v>0</v>
      </c>
      <c r="G30" s="2">
        <f>Table1[[#This Row],[CF % FV]]*$A$2</f>
        <v>0</v>
      </c>
      <c r="H30" s="1">
        <v>1</v>
      </c>
      <c r="I30">
        <f>$A$6*Table1[[#This Row],[CF % EOL]]</f>
        <v>3</v>
      </c>
      <c r="J30" s="1">
        <v>0.46837570016307656</v>
      </c>
      <c r="K30">
        <f>Table1[[#This Row],[CF % WEC]]*$A$10</f>
        <v>0.14405587854551663</v>
      </c>
      <c r="L30" s="14">
        <v>1.349013302061393</v>
      </c>
      <c r="M30" s="4">
        <f>Table1[[#This Row],[Cons h  '[MWh']]]-Table1[[#This Row],[Ewec_prod '[MWh']]]-Table1[[#This Row],[Eeol_prod '[MWh']]]-Table1[[#This Row],[Efv_prod '[MWh']]]</f>
        <v>-1.7950425764841236</v>
      </c>
    </row>
    <row r="31">
      <c r="E31" s="3">
        <v>43467.208333333336</v>
      </c>
      <c r="F31" s="1">
        <v>0</v>
      </c>
      <c r="G31" s="2">
        <f>Table1[[#This Row],[CF % FV]]*$A$2</f>
        <v>0</v>
      </c>
      <c r="H31" s="1">
        <v>1</v>
      </c>
      <c r="I31">
        <f>$A$6*Table1[[#This Row],[CF % EOL]]</f>
        <v>3</v>
      </c>
      <c r="J31" s="1">
        <v>0.55231609779670732</v>
      </c>
      <c r="K31">
        <f>Table1[[#This Row],[CF % WEC]]*$A$10</f>
        <v>0.16987299015562474</v>
      </c>
      <c r="L31" s="14">
        <v>1.6242128242128724</v>
      </c>
      <c r="M31" s="4">
        <f>Table1[[#This Row],[Cons h  '[MWh']]]-Table1[[#This Row],[Ewec_prod '[MWh']]]-Table1[[#This Row],[Eeol_prod '[MWh']]]-Table1[[#This Row],[Efv_prod '[MWh']]]</f>
        <v>-1.5456601659427522</v>
      </c>
    </row>
    <row r="32">
      <c r="E32" s="3">
        <v>43467.25</v>
      </c>
      <c r="F32" s="1">
        <v>0</v>
      </c>
      <c r="G32" s="2">
        <f>Table1[[#This Row],[CF % FV]]*$A$2</f>
        <v>0</v>
      </c>
      <c r="H32" s="1">
        <v>1</v>
      </c>
      <c r="I32">
        <f>$A$6*Table1[[#This Row],[CF % EOL]]</f>
        <v>3</v>
      </c>
      <c r="J32" s="1">
        <v>0.57445700573924463</v>
      </c>
      <c r="K32">
        <f>Table1[[#This Row],[CF % WEC]]*$A$10</f>
        <v>0.17668275407878964</v>
      </c>
      <c r="L32" s="14">
        <v>1.5262379251722886</v>
      </c>
      <c r="M32" s="4">
        <f>Table1[[#This Row],[Cons h  '[MWh']]]-Table1[[#This Row],[Ewec_prod '[MWh']]]-Table1[[#This Row],[Eeol_prod '[MWh']]]-Table1[[#This Row],[Efv_prod '[MWh']]]</f>
        <v>-1.650444828906501</v>
      </c>
    </row>
    <row r="33">
      <c r="E33" s="3">
        <v>43467.291666666664</v>
      </c>
      <c r="F33" s="1">
        <v>1.2960000000000001E-2</v>
      </c>
      <c r="G33" s="2">
        <f>Table1[[#This Row],[CF % FV]]*$A$2</f>
        <v>1.2960000000000001E-2</v>
      </c>
      <c r="H33" s="1">
        <v>1</v>
      </c>
      <c r="I33">
        <f>$A$6*Table1[[#This Row],[CF % EOL]]</f>
        <v>3</v>
      </c>
      <c r="J33" s="1">
        <v>0.59047955334724678</v>
      </c>
      <c r="K33">
        <f>Table1[[#This Row],[CF % WEC]]*$A$10</f>
        <v>0.18161072572933531</v>
      </c>
      <c r="L33" s="14">
        <v>1.6733877698530166</v>
      </c>
      <c r="M33" s="4">
        <f>Table1[[#This Row],[Cons h  '[MWh']]]-Table1[[#This Row],[Ewec_prod '[MWh']]]-Table1[[#This Row],[Eeol_prod '[MWh']]]-Table1[[#This Row],[Efv_prod '[MWh']]]</f>
        <v>-1.5211829558763188</v>
      </c>
    </row>
    <row r="34">
      <c r="E34" s="3">
        <v>43467.333333333336</v>
      </c>
      <c r="F34" s="1">
        <v>9.8819999999999991E-2</v>
      </c>
      <c r="G34" s="2">
        <f>Table1[[#This Row],[CF % FV]]*$A$2</f>
        <v>9.8819999999999991E-2</v>
      </c>
      <c r="H34" s="1">
        <v>1</v>
      </c>
      <c r="I34">
        <f>$A$6*Table1[[#This Row],[CF % EOL]]</f>
        <v>3</v>
      </c>
      <c r="J34" s="1">
        <v>0.61983335618691016</v>
      </c>
      <c r="K34">
        <f>Table1[[#This Row],[CF % WEC]]*$A$10</f>
        <v>0.19063892222895581</v>
      </c>
      <c r="L34" s="14">
        <v>1.4900557387951443</v>
      </c>
      <c r="M34" s="4">
        <f>Table1[[#This Row],[Cons h  '[MWh']]]-Table1[[#This Row],[Ewec_prod '[MWh']]]-Table1[[#This Row],[Eeol_prod '[MWh']]]-Table1[[#This Row],[Efv_prod '[MWh']]]</f>
        <v>-1.7994031834338113</v>
      </c>
    </row>
    <row r="35">
      <c r="E35" s="3">
        <v>43467.375</v>
      </c>
      <c r="F35" s="1">
        <v>7.2989999999999999E-2</v>
      </c>
      <c r="G35" s="2">
        <f>Table1[[#This Row],[CF % FV]]*$A$2</f>
        <v>7.2989999999999999E-2</v>
      </c>
      <c r="H35" s="1">
        <v>1</v>
      </c>
      <c r="I35">
        <f>$A$6*Table1[[#This Row],[CF % EOL]]</f>
        <v>3</v>
      </c>
      <c r="J35" s="1">
        <v>0.63170817220098407</v>
      </c>
      <c r="K35">
        <f>Table1[[#This Row],[CF % WEC]]*$A$10</f>
        <v>0.19429119764136124</v>
      </c>
      <c r="L35" s="14">
        <v>1.5125162390106008</v>
      </c>
      <c r="M35" s="4">
        <f>Table1[[#This Row],[Cons h  '[MWh']]]-Table1[[#This Row],[Ewec_prod '[MWh']]]-Table1[[#This Row],[Eeol_prod '[MWh']]]-Table1[[#This Row],[Efv_prod '[MWh']]]</f>
        <v>-1.7547649586307603</v>
      </c>
    </row>
    <row r="36">
      <c r="E36" s="3">
        <v>43467.416666666664</v>
      </c>
      <c r="F36" s="1">
        <v>4.7560000000000005E-2</v>
      </c>
      <c r="G36" s="2">
        <f>Table1[[#This Row],[CF % FV]]*$A$2</f>
        <v>4.7560000000000005E-2</v>
      </c>
      <c r="H36" s="1">
        <v>1</v>
      </c>
      <c r="I36">
        <f>$A$6*Table1[[#This Row],[CF % EOL]]</f>
        <v>3</v>
      </c>
      <c r="J36" s="1">
        <v>0.59823224652910012</v>
      </c>
      <c r="K36">
        <f>Table1[[#This Row],[CF % WEC]]*$A$10</f>
        <v>0.18399518125727338</v>
      </c>
      <c r="L36" s="14">
        <v>1.3731512125674705</v>
      </c>
      <c r="M36" s="4">
        <f>Table1[[#This Row],[Cons h  '[MWh']]]-Table1[[#This Row],[Ewec_prod '[MWh']]]-Table1[[#This Row],[Eeol_prod '[MWh']]]-Table1[[#This Row],[Efv_prod '[MWh']]]</f>
        <v>-1.8584039686898028</v>
      </c>
    </row>
    <row r="37">
      <c r="E37" s="3">
        <v>43467.458333333336</v>
      </c>
      <c r="F37" s="1">
        <v>4.6039999999999998E-2</v>
      </c>
      <c r="G37" s="2">
        <f>Table1[[#This Row],[CF % FV]]*$A$2</f>
        <v>4.6039999999999998E-2</v>
      </c>
      <c r="H37" s="1">
        <v>1</v>
      </c>
      <c r="I37">
        <f>$A$6*Table1[[#This Row],[CF % EOL]]</f>
        <v>3</v>
      </c>
      <c r="J37" s="1">
        <v>0.56711935871049368</v>
      </c>
      <c r="K37">
        <f>Table1[[#This Row],[CF % WEC]]*$A$10</f>
        <v>0.17442595213792125</v>
      </c>
      <c r="L37" s="14">
        <v>1.5195510818741933</v>
      </c>
      <c r="M37" s="4">
        <f>Table1[[#This Row],[Cons h  '[MWh']]]-Table1[[#This Row],[Ewec_prod '[MWh']]]-Table1[[#This Row],[Eeol_prod '[MWh']]]-Table1[[#This Row],[Efv_prod '[MWh']]]</f>
        <v>-1.700914870263728</v>
      </c>
    </row>
    <row r="38">
      <c r="E38" s="3">
        <v>43467.5</v>
      </c>
      <c r="F38" s="1">
        <v>5.067E-2</v>
      </c>
      <c r="G38" s="2">
        <f>Table1[[#This Row],[CF % FV]]*$A$2</f>
        <v>5.067E-2</v>
      </c>
      <c r="H38" s="1">
        <v>1</v>
      </c>
      <c r="I38">
        <f>$A$6*Table1[[#This Row],[CF % EOL]]</f>
        <v>3</v>
      </c>
      <c r="J38" s="1">
        <v>0.53434240016040657</v>
      </c>
      <c r="K38">
        <f>Table1[[#This Row],[CF % WEC]]*$A$10</f>
        <v>0.16434491343685542</v>
      </c>
      <c r="L38" s="14">
        <v>1.9569325655275593</v>
      </c>
      <c r="M38" s="4">
        <f>Table1[[#This Row],[Cons h  '[MWh']]]-Table1[[#This Row],[Ewec_prod '[MWh']]]-Table1[[#This Row],[Eeol_prod '[MWh']]]-Table1[[#This Row],[Efv_prod '[MWh']]]</f>
        <v>-1.2580823479092962</v>
      </c>
    </row>
    <row r="39">
      <c r="E39" s="3">
        <v>43467.541666666664</v>
      </c>
      <c r="F39" s="1">
        <v>7.324E-2</v>
      </c>
      <c r="G39" s="2">
        <f>Table1[[#This Row],[CF % FV]]*$A$2</f>
        <v>7.324E-2</v>
      </c>
      <c r="H39" s="1">
        <v>1</v>
      </c>
      <c r="I39">
        <f>$A$6*Table1[[#This Row],[CF % EOL]]</f>
        <v>3</v>
      </c>
      <c r="J39" s="1">
        <v>0.50039240966091614</v>
      </c>
      <c r="K39">
        <f>Table1[[#This Row],[CF % WEC]]*$A$10</f>
        <v>0.15390309139887776</v>
      </c>
      <c r="L39" s="14">
        <v>1.9621208729724493</v>
      </c>
      <c r="M39" s="4">
        <f>Table1[[#This Row],[Cons h  '[MWh']]]-Table1[[#This Row],[Ewec_prod '[MWh']]]-Table1[[#This Row],[Eeol_prod '[MWh']]]-Table1[[#This Row],[Efv_prod '[MWh']]]</f>
        <v>-1.2650222184264284</v>
      </c>
    </row>
    <row r="40">
      <c r="E40" s="3">
        <v>43467.583333333336</v>
      </c>
      <c r="F40" s="1">
        <v>0.28394999999999998</v>
      </c>
      <c r="G40" s="2">
        <f>Table1[[#This Row],[CF % FV]]*$A$2</f>
        <v>0.28394999999999998</v>
      </c>
      <c r="H40" s="1">
        <v>1</v>
      </c>
      <c r="I40">
        <f>$A$6*Table1[[#This Row],[CF % EOL]]</f>
        <v>3</v>
      </c>
      <c r="J40" s="1">
        <v>0.44797331994575257</v>
      </c>
      <c r="K40">
        <f>Table1[[#This Row],[CF % WEC]]*$A$10</f>
        <v>0.13778082455445143</v>
      </c>
      <c r="L40" s="14">
        <v>1.810736843391177</v>
      </c>
      <c r="M40" s="4">
        <f>Table1[[#This Row],[Cons h  '[MWh']]]-Table1[[#This Row],[Ewec_prod '[MWh']]]-Table1[[#This Row],[Eeol_prod '[MWh']]]-Table1[[#This Row],[Efv_prod '[MWh']]]</f>
        <v>-1.6109939811632743</v>
      </c>
    </row>
    <row r="41">
      <c r="E41" s="3">
        <v>43467.625</v>
      </c>
      <c r="F41" s="1">
        <v>0.17871000000000001</v>
      </c>
      <c r="G41" s="2">
        <f>Table1[[#This Row],[CF % FV]]*$A$2</f>
        <v>0.17871000000000001</v>
      </c>
      <c r="H41" s="1">
        <v>0.95796402034153805</v>
      </c>
      <c r="I41">
        <f>$A$6*Table1[[#This Row],[CF % EOL]]</f>
        <v>2.8738920610246144</v>
      </c>
      <c r="J41" s="1">
        <v>0.39888130035602093</v>
      </c>
      <c r="K41">
        <f>Table1[[#This Row],[CF % WEC]]*$A$10</f>
        <v>0.12268184736773952</v>
      </c>
      <c r="L41" s="14">
        <v>1.5009660970491159</v>
      </c>
      <c r="M41" s="4">
        <f>Table1[[#This Row],[Cons h  '[MWh']]]-Table1[[#This Row],[Ewec_prod '[MWh']]]-Table1[[#This Row],[Eeol_prod '[MWh']]]-Table1[[#This Row],[Efv_prod '[MWh']]]</f>
        <v>-1.674317811343238</v>
      </c>
    </row>
    <row r="42">
      <c r="E42" s="3">
        <v>43467.666666666664</v>
      </c>
      <c r="F42" s="1">
        <v>0</v>
      </c>
      <c r="G42" s="2">
        <f>Table1[[#This Row],[CF % FV]]*$A$2</f>
        <v>0</v>
      </c>
      <c r="H42" s="1">
        <v>0.85231390992517697</v>
      </c>
      <c r="I42">
        <f>$A$6*Table1[[#This Row],[CF % EOL]]</f>
        <v>2.5569417297755308</v>
      </c>
      <c r="J42" s="1">
        <v>0.35460180384478995</v>
      </c>
      <c r="K42">
        <f>Table1[[#This Row],[CF % WEC]]*$A$10</f>
        <v>0.10906303287916207</v>
      </c>
      <c r="L42" s="14">
        <v>1.6568908959942295</v>
      </c>
      <c r="M42" s="4">
        <f>Table1[[#This Row],[Cons h  '[MWh']]]-Table1[[#This Row],[Ewec_prod '[MWh']]]-Table1[[#This Row],[Eeol_prod '[MWh']]]-Table1[[#This Row],[Efv_prod '[MWh']]]</f>
        <v>-1.0091138666604633</v>
      </c>
    </row>
    <row r="43">
      <c r="E43" s="3">
        <v>43467.708333333336</v>
      </c>
      <c r="F43" s="1">
        <v>0</v>
      </c>
      <c r="G43" s="2">
        <f>Table1[[#This Row],[CF % FV]]*$A$2</f>
        <v>0</v>
      </c>
      <c r="H43" s="1">
        <v>0.58093740189203502</v>
      </c>
      <c r="I43">
        <f>$A$6*Table1[[#This Row],[CF % EOL]]</f>
        <v>1.7428122056761051</v>
      </c>
      <c r="J43" s="1">
        <v>0.31454628616329083</v>
      </c>
      <c r="K43">
        <f>Table1[[#This Row],[CF % WEC]]*$A$10</f>
        <v>9.6743365594555319E-2</v>
      </c>
      <c r="L43" s="14">
        <v>2.165259020116066</v>
      </c>
      <c r="M43" s="4">
        <f>Table1[[#This Row],[Cons h  '[MWh']]]-Table1[[#This Row],[Ewec_prod '[MWh']]]-Table1[[#This Row],[Eeol_prod '[MWh']]]-Table1[[#This Row],[Efv_prod '[MWh']]]</f>
        <v>0.32570344884540536</v>
      </c>
    </row>
    <row r="44">
      <c r="E44" s="3">
        <v>43467.75</v>
      </c>
      <c r="F44" s="1">
        <v>0</v>
      </c>
      <c r="G44" s="2">
        <f>Table1[[#This Row],[CF % FV]]*$A$2</f>
        <v>0</v>
      </c>
      <c r="H44" s="1">
        <v>0.46779921047239198</v>
      </c>
      <c r="I44">
        <f>$A$6*Table1[[#This Row],[CF % EOL]]</f>
        <v>1.4033976314171759</v>
      </c>
      <c r="J44" s="1">
        <v>0.28362641528511912</v>
      </c>
      <c r="K44">
        <f>Table1[[#This Row],[CF % WEC]]*$A$10</f>
        <v>8.723350169188461E-2</v>
      </c>
      <c r="L44" s="14">
        <v>1.9293238944757778</v>
      </c>
      <c r="M44" s="4">
        <f>Table1[[#This Row],[Cons h  '[MWh']]]-Table1[[#This Row],[Ewec_prod '[MWh']]]-Table1[[#This Row],[Eeol_prod '[MWh']]]-Table1[[#This Row],[Efv_prod '[MWh']]]</f>
        <v>0.43869276136671731</v>
      </c>
    </row>
    <row r="45">
      <c r="E45" s="3">
        <v>43467.791666666664</v>
      </c>
      <c r="F45" s="1">
        <v>0</v>
      </c>
      <c r="G45" s="2">
        <f>Table1[[#This Row],[CF % FV]]*$A$2</f>
        <v>0</v>
      </c>
      <c r="H45" s="1">
        <v>0.54237881194484205</v>
      </c>
      <c r="I45">
        <f>$A$6*Table1[[#This Row],[CF % EOL]]</f>
        <v>1.6271364358345262</v>
      </c>
      <c r="J45" s="1">
        <v>0.25706137306352211</v>
      </c>
      <c r="K45">
        <f>Table1[[#This Row],[CF % WEC]]*$A$10</f>
        <v>7.9063029794007575E-2</v>
      </c>
      <c r="L45" s="14">
        <v>2.1533470858415993</v>
      </c>
      <c r="M45" s="4">
        <f>Table1[[#This Row],[Cons h  '[MWh']]]-Table1[[#This Row],[Ewec_prod '[MWh']]]-Table1[[#This Row],[Eeol_prod '[MWh']]]-Table1[[#This Row],[Efv_prod '[MWh']]]</f>
        <v>0.44714762021306576</v>
      </c>
    </row>
    <row r="46">
      <c r="E46" s="3">
        <v>43467.833333333336</v>
      </c>
      <c r="F46" s="1">
        <v>0</v>
      </c>
      <c r="G46" s="2">
        <f>Table1[[#This Row],[CF % FV]]*$A$2</f>
        <v>0</v>
      </c>
      <c r="H46" s="1">
        <v>0.52063711868064</v>
      </c>
      <c r="I46">
        <f>$A$6*Table1[[#This Row],[CF % EOL]]</f>
        <v>1.56191135604192</v>
      </c>
      <c r="J46" s="1">
        <v>0.23366132011586363</v>
      </c>
      <c r="K46">
        <f>Table1[[#This Row],[CF % WEC]]*$A$10</f>
        <v>7.1865997189171582E-2</v>
      </c>
      <c r="L46" s="14">
        <v>1.9762239530840151</v>
      </c>
      <c r="M46" s="4">
        <f>Table1[[#This Row],[Cons h  '[MWh']]]-Table1[[#This Row],[Ewec_prod '[MWh']]]-Table1[[#This Row],[Eeol_prod '[MWh']]]-Table1[[#This Row],[Efv_prod '[MWh']]]</f>
        <v>0.34244659985292358</v>
      </c>
    </row>
    <row r="47">
      <c r="E47" s="3">
        <v>43467.875</v>
      </c>
      <c r="F47" s="1">
        <v>0</v>
      </c>
      <c r="G47" s="2">
        <f>Table1[[#This Row],[CF % FV]]*$A$2</f>
        <v>0</v>
      </c>
      <c r="H47" s="1">
        <v>0.51361918186829603</v>
      </c>
      <c r="I47">
        <f>$A$6*Table1[[#This Row],[CF % EOL]]</f>
        <v>1.5408575456048881</v>
      </c>
      <c r="J47" s="1">
        <v>0.21595480886665561</v>
      </c>
      <c r="K47">
        <f>Table1[[#This Row],[CF % WEC]]*$A$10</f>
        <v>6.6420097598111169E-2</v>
      </c>
      <c r="L47" s="14">
        <v>1.4314473827474268</v>
      </c>
      <c r="M47" s="4">
        <f>Table1[[#This Row],[Cons h  '[MWh']]]-Table1[[#This Row],[Ewec_prod '[MWh']]]-Table1[[#This Row],[Eeol_prod '[MWh']]]-Table1[[#This Row],[Efv_prod '[MWh']]]</f>
        <v>-0.17583026045557237</v>
      </c>
    </row>
    <row r="48">
      <c r="E48" s="3">
        <v>43467.916666666664</v>
      </c>
      <c r="F48" s="1">
        <v>0</v>
      </c>
      <c r="G48" s="2">
        <f>Table1[[#This Row],[CF % FV]]*$A$2</f>
        <v>0</v>
      </c>
      <c r="H48" s="1">
        <v>0.36949551131998098</v>
      </c>
      <c r="I48">
        <f>$A$6*Table1[[#This Row],[CF % EOL]]</f>
        <v>1.108486533959943</v>
      </c>
      <c r="J48" s="1">
        <v>0.20030676504225869</v>
      </c>
      <c r="K48">
        <f>Table1[[#This Row],[CF % WEC]]*$A$10</f>
        <v>6.1607310128869296E-2</v>
      </c>
      <c r="L48" s="14">
        <v>1.3343629859491881</v>
      </c>
      <c r="M48" s="4">
        <f>Table1[[#This Row],[Cons h  '[MWh']]]-Table1[[#This Row],[Ewec_prod '[MWh']]]-Table1[[#This Row],[Eeol_prod '[MWh']]]-Table1[[#This Row],[Efv_prod '[MWh']]]</f>
        <v>0.16426914186037589</v>
      </c>
    </row>
    <row r="49">
      <c r="E49" s="3">
        <v>43467.958333333336</v>
      </c>
      <c r="F49" s="1">
        <v>0</v>
      </c>
      <c r="G49" s="2">
        <f>Table1[[#This Row],[CF % FV]]*$A$2</f>
        <v>0</v>
      </c>
      <c r="H49" s="1">
        <v>0.21379066578094</v>
      </c>
      <c r="I49">
        <f>$A$6*Table1[[#This Row],[CF % EOL]]</f>
        <v>0.64137199734282002</v>
      </c>
      <c r="J49" s="1">
        <v>0.18722946640697224</v>
      </c>
      <c r="K49">
        <f>Table1[[#This Row],[CF % WEC]]*$A$10</f>
        <v>5.7585193389567142E-2</v>
      </c>
      <c r="L49" s="14">
        <v>1.5078450190117909</v>
      </c>
      <c r="M49" s="4">
        <f>Table1[[#This Row],[Cons h  '[MWh']]]-Table1[[#This Row],[Ewec_prod '[MWh']]]-Table1[[#This Row],[Eeol_prod '[MWh']]]-Table1[[#This Row],[Efv_prod '[MWh']]]</f>
        <v>0.80888782827940364</v>
      </c>
    </row>
    <row r="50">
      <c r="E50" s="3">
        <v>43468</v>
      </c>
      <c r="F50" s="1">
        <v>0</v>
      </c>
      <c r="G50" s="2">
        <f>Table1[[#This Row],[CF % FV]]*$A$2</f>
        <v>0</v>
      </c>
      <c r="H50" s="1">
        <v>0.17527462158163901</v>
      </c>
      <c r="I50">
        <f>$A$6*Table1[[#This Row],[CF % EOL]]</f>
        <v>0.52582386474491705</v>
      </c>
      <c r="J50" s="1">
        <v>0.17586267659093316</v>
      </c>
      <c r="K50">
        <f>Table1[[#This Row],[CF % WEC]]*$A$10</f>
        <v>5.4089168953155041E-2</v>
      </c>
      <c r="L50" s="14">
        <v>1.4828990638467276</v>
      </c>
      <c r="M50" s="4">
        <f>Table1[[#This Row],[Cons h  '[MWh']]]-Table1[[#This Row],[Ewec_prod '[MWh']]]-Table1[[#This Row],[Eeol_prod '[MWh']]]-Table1[[#This Row],[Efv_prod '[MWh']]]</f>
        <v>0.90298603014865553</v>
      </c>
    </row>
    <row r="51">
      <c r="E51" s="3">
        <v>43468.041666666664</v>
      </c>
      <c r="F51" s="1">
        <v>0</v>
      </c>
      <c r="G51" s="2">
        <f>Table1[[#This Row],[CF % FV]]*$A$2</f>
        <v>0</v>
      </c>
      <c r="H51" s="1">
        <v>3.6338725052165601E-2</v>
      </c>
      <c r="I51">
        <f>$A$6*Table1[[#This Row],[CF % EOL]]</f>
        <v>0.10901617515649681</v>
      </c>
      <c r="J51" s="1">
        <v>0.16621487917211986</v>
      </c>
      <c r="K51">
        <f>Table1[[#This Row],[CF % WEC]]*$A$10</f>
        <v>5.1121846069597215E-2</v>
      </c>
      <c r="L51" s="14">
        <v>1.2584735892987886</v>
      </c>
      <c r="M51" s="4">
        <f>Table1[[#This Row],[Cons h  '[MWh']]]-Table1[[#This Row],[Ewec_prod '[MWh']]]-Table1[[#This Row],[Eeol_prod '[MWh']]]-Table1[[#This Row],[Efv_prod '[MWh']]]</f>
        <v>1.0983355680726945</v>
      </c>
    </row>
    <row r="52">
      <c r="E52" s="3">
        <v>43468.083333333336</v>
      </c>
      <c r="F52" s="1">
        <v>0</v>
      </c>
      <c r="G52" s="2">
        <f>Table1[[#This Row],[CF % FV]]*$A$2</f>
        <v>0</v>
      </c>
      <c r="H52" s="1">
        <v>3.70780194703536E-2</v>
      </c>
      <c r="I52">
        <f>$A$6*Table1[[#This Row],[CF % EOL]]</f>
        <v>0.11123405841106079</v>
      </c>
      <c r="J52" s="1">
        <v>0.15831635157718807</v>
      </c>
      <c r="K52">
        <f>Table1[[#This Row],[CF % WEC]]*$A$10</f>
        <v>4.8692537009567535E-2</v>
      </c>
      <c r="L52" s="14">
        <v>1.2946403080107878</v>
      </c>
      <c r="M52" s="4">
        <f>Table1[[#This Row],[Cons h  '[MWh']]]-Table1[[#This Row],[Ewec_prod '[MWh']]]-Table1[[#This Row],[Eeol_prod '[MWh']]]-Table1[[#This Row],[Efv_prod '[MWh']]]</f>
        <v>1.1347137125901596</v>
      </c>
    </row>
    <row r="53">
      <c r="E53" s="3">
        <v>43468.125</v>
      </c>
      <c r="F53" s="1">
        <v>0</v>
      </c>
      <c r="G53" s="2">
        <f>Table1[[#This Row],[CF % FV]]*$A$2</f>
        <v>0</v>
      </c>
      <c r="H53" s="1">
        <v>0.14429505237502699</v>
      </c>
      <c r="I53">
        <f>$A$6*Table1[[#This Row],[CF % EOL]]</f>
        <v>0.43288515712508097</v>
      </c>
      <c r="J53" s="1">
        <v>0.15133556647177787</v>
      </c>
      <c r="K53">
        <f>Table1[[#This Row],[CF % WEC]]*$A$10</f>
        <v>4.6545493234779071E-2</v>
      </c>
      <c r="L53" s="14">
        <v>1.5635008337372662</v>
      </c>
      <c r="M53" s="4">
        <f>Table1[[#This Row],[Cons h  '[MWh']]]-Table1[[#This Row],[Ewec_prod '[MWh']]]-Table1[[#This Row],[Eeol_prod '[MWh']]]-Table1[[#This Row],[Efv_prod '[MWh']]]</f>
        <v>1.0840701833774062</v>
      </c>
    </row>
    <row r="54">
      <c r="E54" s="3">
        <v>43468.166666666664</v>
      </c>
      <c r="F54" s="1">
        <v>0</v>
      </c>
      <c r="G54" s="2">
        <f>Table1[[#This Row],[CF % FV]]*$A$2</f>
        <v>0</v>
      </c>
      <c r="H54" s="1">
        <v>0.16078619500633801</v>
      </c>
      <c r="I54">
        <f>$A$6*Table1[[#This Row],[CF % EOL]]</f>
        <v>0.48235858501901402</v>
      </c>
      <c r="J54" s="1">
        <v>0.14721661938559366</v>
      </c>
      <c r="K54">
        <f>Table1[[#This Row],[CF % WEC]]*$A$10</f>
        <v>4.5278650098006239E-2</v>
      </c>
      <c r="L54" s="14">
        <v>1.8040899279334308</v>
      </c>
      <c r="M54" s="4">
        <f>Table1[[#This Row],[Cons h  '[MWh']]]-Table1[[#This Row],[Ewec_prod '[MWh']]]-Table1[[#This Row],[Eeol_prod '[MWh']]]-Table1[[#This Row],[Efv_prod '[MWh']]]</f>
        <v>1.2764526928164106</v>
      </c>
    </row>
    <row r="55">
      <c r="E55" s="3">
        <v>43468.208333333336</v>
      </c>
      <c r="F55" s="1">
        <v>0</v>
      </c>
      <c r="G55" s="2">
        <f>Table1[[#This Row],[CF % FV]]*$A$2</f>
        <v>0</v>
      </c>
      <c r="H55" s="1">
        <v>9.5120074810589497E-2</v>
      </c>
      <c r="I55">
        <f>$A$6*Table1[[#This Row],[CF % EOL]]</f>
        <v>0.28536022443176851</v>
      </c>
      <c r="J55" s="1">
        <v>0.14416987721226782</v>
      </c>
      <c r="K55">
        <f>Table1[[#This Row],[CF % WEC]]*$A$10</f>
        <v>4.434157945081571E-2</v>
      </c>
      <c r="L55" s="14">
        <v>2.2782974743525402</v>
      </c>
      <c r="M55" s="4">
        <f>Table1[[#This Row],[Cons h  '[MWh']]]-Table1[[#This Row],[Ewec_prod '[MWh']]]-Table1[[#This Row],[Eeol_prod '[MWh']]]-Table1[[#This Row],[Efv_prod '[MWh']]]</f>
        <v>1.9485956704699561</v>
      </c>
    </row>
    <row r="56">
      <c r="E56" s="3">
        <v>43468.25</v>
      </c>
      <c r="F56" s="1">
        <v>0</v>
      </c>
      <c r="G56" s="2">
        <f>Table1[[#This Row],[CF % FV]]*$A$2</f>
        <v>0</v>
      </c>
      <c r="H56" s="1">
        <v>9.6594870927999399E-2</v>
      </c>
      <c r="I56">
        <f>$A$6*Table1[[#This Row],[CF % EOL]]</f>
        <v>0.2897846127839982</v>
      </c>
      <c r="J56" s="1">
        <v>0.14317357948628096</v>
      </c>
      <c r="K56">
        <f>Table1[[#This Row],[CF % WEC]]*$A$10</f>
        <v>4.4035153339982105E-2</v>
      </c>
      <c r="L56" s="14">
        <v>1.9769120876912349</v>
      </c>
      <c r="M56" s="4">
        <f>Table1[[#This Row],[Cons h  '[MWh']]]-Table1[[#This Row],[Ewec_prod '[MWh']]]-Table1[[#This Row],[Eeol_prod '[MWh']]]-Table1[[#This Row],[Efv_prod '[MWh']]]</f>
        <v>1.6430923215672546</v>
      </c>
    </row>
    <row r="57">
      <c r="E57" s="3">
        <v>43468.291666666664</v>
      </c>
      <c r="F57" s="1">
        <v>4.6200000000000005E-2</v>
      </c>
      <c r="G57" s="2">
        <f>Table1[[#This Row],[CF % FV]]*$A$2</f>
        <v>4.6200000000000005E-2</v>
      </c>
      <c r="H57" s="1">
        <v>0.16060392073258201</v>
      </c>
      <c r="I57">
        <f>$A$6*Table1[[#This Row],[CF % EOL]]</f>
        <v>0.48181176219774602</v>
      </c>
      <c r="J57" s="1">
        <v>0.14057842103258461</v>
      </c>
      <c r="K57">
        <f>Table1[[#This Row],[CF % WEC]]*$A$10</f>
        <v>4.323697394920268E-2</v>
      </c>
      <c r="L57" s="14">
        <v>1.6191784485628911</v>
      </c>
      <c r="M57" s="4">
        <f>Table1[[#This Row],[Cons h  '[MWh']]]-Table1[[#This Row],[Ewec_prod '[MWh']]]-Table1[[#This Row],[Eeol_prod '[MWh']]]-Table1[[#This Row],[Efv_prod '[MWh']]]</f>
        <v>1.0479297124159423</v>
      </c>
    </row>
    <row r="58">
      <c r="E58" s="3">
        <v>43468.333333333336</v>
      </c>
      <c r="F58" s="1">
        <v>0.38522000000000001</v>
      </c>
      <c r="G58" s="2">
        <f>Table1[[#This Row],[CF % FV]]*$A$2</f>
        <v>0.38522000000000001</v>
      </c>
      <c r="H58" s="1">
        <v>0.16836350917698401</v>
      </c>
      <c r="I58">
        <f>$A$6*Table1[[#This Row],[CF % EOL]]</f>
        <v>0.50509052753095207</v>
      </c>
      <c r="J58" s="1">
        <v>0.13542176103583364</v>
      </c>
      <c r="K58">
        <f>Table1[[#This Row],[CF % WEC]]*$A$10</f>
        <v>4.1650966848633973E-2</v>
      </c>
      <c r="L58" s="14">
        <v>1.7606087258485694</v>
      </c>
      <c r="M58" s="4">
        <f>Table1[[#This Row],[Cons h  '[MWh']]]-Table1[[#This Row],[Ewec_prod '[MWh']]]-Table1[[#This Row],[Eeol_prod '[MWh']]]-Table1[[#This Row],[Efv_prod '[MWh']]]</f>
        <v>0.82864723146898334</v>
      </c>
    </row>
    <row r="59">
      <c r="E59" s="3">
        <v>43468.375</v>
      </c>
      <c r="F59" s="1">
        <v>0.58460999999999996</v>
      </c>
      <c r="G59" s="2">
        <f>Table1[[#This Row],[CF % FV]]*$A$2</f>
        <v>0.58460999999999996</v>
      </c>
      <c r="H59" s="1">
        <v>7.2329842761658394E-2</v>
      </c>
      <c r="I59">
        <f>$A$6*Table1[[#This Row],[CF % EOL]]</f>
        <v>0.2169895282849752</v>
      </c>
      <c r="J59" s="1">
        <v>0.12999186739212273</v>
      </c>
      <c r="K59">
        <f>Table1[[#This Row],[CF % WEC]]*$A$10</f>
        <v>3.9980922696084754E-2</v>
      </c>
      <c r="L59" s="14">
        <v>1.8500646532480789</v>
      </c>
      <c r="M59" s="4">
        <f>Table1[[#This Row],[Cons h  '[MWh']]]-Table1[[#This Row],[Ewec_prod '[MWh']]]-Table1[[#This Row],[Eeol_prod '[MWh']]]-Table1[[#This Row],[Efv_prod '[MWh']]]</f>
        <v>1.0084842022670188</v>
      </c>
    </row>
    <row r="60">
      <c r="E60" s="3">
        <v>43468.416666666664</v>
      </c>
      <c r="F60" s="1">
        <v>0.68754999999999999</v>
      </c>
      <c r="G60" s="2">
        <f>Table1[[#This Row],[CF % FV]]*$A$2</f>
        <v>0.68754999999999999</v>
      </c>
      <c r="H60" s="1">
        <v>3.8646268538258602E-2</v>
      </c>
      <c r="I60">
        <f>$A$6*Table1[[#This Row],[CF % EOL]]</f>
        <v>0.11593880561477581</v>
      </c>
      <c r="J60" s="1">
        <v>0.12413668444577834</v>
      </c>
      <c r="K60">
        <f>Table1[[#This Row],[CF % WEC]]*$A$10</f>
        <v>3.8180074524228932E-2</v>
      </c>
      <c r="L60" s="14">
        <v>1.8318500259535937</v>
      </c>
      <c r="M60" s="4">
        <f>Table1[[#This Row],[Cons h  '[MWh']]]-Table1[[#This Row],[Ewec_prod '[MWh']]]-Table1[[#This Row],[Eeol_prod '[MWh']]]-Table1[[#This Row],[Efv_prod '[MWh']]]</f>
        <v>0.99018114581458894</v>
      </c>
    </row>
    <row r="61">
      <c r="E61" s="3">
        <v>43468.458333333336</v>
      </c>
      <c r="F61" s="1">
        <v>0.74409000000000003</v>
      </c>
      <c r="G61" s="2">
        <f>Table1[[#This Row],[CF % FV]]*$A$2</f>
        <v>0.74409000000000003</v>
      </c>
      <c r="H61" s="1">
        <v>6.24448315507922E-5</v>
      </c>
      <c r="I61">
        <f>$A$6*Table1[[#This Row],[CF % EOL]]</f>
        <v>1.8733449465237661E-4</v>
      </c>
      <c r="J61" s="1">
        <v>0.11844102467228204</v>
      </c>
      <c r="K61">
        <f>Table1[[#This Row],[CF % WEC]]*$A$10</f>
        <v>3.6428290065125497E-2</v>
      </c>
      <c r="L61" s="14">
        <v>2.3020310851826711</v>
      </c>
      <c r="M61" s="4">
        <f>Table1[[#This Row],[Cons h  '[MWh']]]-Table1[[#This Row],[Ewec_prod '[MWh']]]-Table1[[#This Row],[Eeol_prod '[MWh']]]-Table1[[#This Row],[Efv_prod '[MWh']]]</f>
        <v>1.5213254606228932</v>
      </c>
    </row>
    <row r="62">
      <c r="E62" s="3">
        <v>43468.5</v>
      </c>
      <c r="F62" s="1">
        <v>0.73377999999999999</v>
      </c>
      <c r="G62" s="2">
        <f>Table1[[#This Row],[CF % FV]]*$A$2</f>
        <v>0.73377999999999999</v>
      </c>
      <c r="H62" s="1">
        <v>0</v>
      </c>
      <c r="I62">
        <f>$A$6*Table1[[#This Row],[CF % EOL]]</f>
        <v>0</v>
      </c>
      <c r="J62" s="1">
        <v>0.11189342742805655</v>
      </c>
      <c r="K62">
        <f>Table1[[#This Row],[CF % WEC]]*$A$10</f>
        <v>3.4414479628224734E-2</v>
      </c>
      <c r="L62" s="14">
        <v>1.9764098336437346</v>
      </c>
      <c r="M62" s="4">
        <f>Table1[[#This Row],[Cons h  '[MWh']]]-Table1[[#This Row],[Ewec_prod '[MWh']]]-Table1[[#This Row],[Eeol_prod '[MWh']]]-Table1[[#This Row],[Efv_prod '[MWh']]]</f>
        <v>1.2082153540155098</v>
      </c>
    </row>
    <row r="63">
      <c r="E63" s="3">
        <v>43468.541666666664</v>
      </c>
      <c r="F63" s="1">
        <v>0.67062999999999995</v>
      </c>
      <c r="G63" s="2">
        <f>Table1[[#This Row],[CF % FV]]*$A$2</f>
        <v>0.67062999999999995</v>
      </c>
      <c r="H63" s="1">
        <v>0</v>
      </c>
      <c r="I63">
        <f>$A$6*Table1[[#This Row],[CF % EOL]]</f>
        <v>0</v>
      </c>
      <c r="J63" s="1">
        <v>0.10471612964260474</v>
      </c>
      <c r="K63">
        <f>Table1[[#This Row],[CF % WEC]]*$A$10</f>
        <v>3.22069954703018E-2</v>
      </c>
      <c r="L63" s="14">
        <v>1.8630466221984192</v>
      </c>
      <c r="M63" s="4">
        <f>Table1[[#This Row],[Cons h  '[MWh']]]-Table1[[#This Row],[Ewec_prod '[MWh']]]-Table1[[#This Row],[Eeol_prod '[MWh']]]-Table1[[#This Row],[Efv_prod '[MWh']]]</f>
        <v>1.1602096267281174</v>
      </c>
    </row>
    <row r="64">
      <c r="E64" s="3">
        <v>43468.583333333336</v>
      </c>
      <c r="F64" s="1">
        <v>0.52446999999999999</v>
      </c>
      <c r="G64" s="2">
        <f>Table1[[#This Row],[CF % FV]]*$A$2</f>
        <v>0.52446999999999999</v>
      </c>
      <c r="H64" s="1">
        <v>0</v>
      </c>
      <c r="I64">
        <f>$A$6*Table1[[#This Row],[CF % EOL]]</f>
        <v>0</v>
      </c>
      <c r="J64" s="1">
        <v>0.10021138135033261</v>
      </c>
      <c r="K64">
        <f>Table1[[#This Row],[CF % WEC]]*$A$10</f>
        <v>3.0821493462738783E-2</v>
      </c>
      <c r="L64" s="14">
        <v>1.6613639144659123</v>
      </c>
      <c r="M64" s="4">
        <f>Table1[[#This Row],[Cons h  '[MWh']]]-Table1[[#This Row],[Ewec_prod '[MWh']]]-Table1[[#This Row],[Eeol_prod '[MWh']]]-Table1[[#This Row],[Efv_prod '[MWh']]]</f>
        <v>1.1060724210031734</v>
      </c>
    </row>
    <row r="65">
      <c r="E65" s="3">
        <v>43468.625</v>
      </c>
      <c r="F65" s="1">
        <v>0.32571</v>
      </c>
      <c r="G65" s="2">
        <f>Table1[[#This Row],[CF % FV]]*$A$2</f>
        <v>0.32571</v>
      </c>
      <c r="H65" s="1">
        <v>6.7610989517519803E-3</v>
      </c>
      <c r="I65">
        <f>$A$6*Table1[[#This Row],[CF % EOL]]</f>
        <v>2.0283296855255942E-2</v>
      </c>
      <c r="J65" s="1">
        <v>9.6129097679762673E-2</v>
      </c>
      <c r="K65">
        <f>Table1[[#This Row],[CF % WEC]]*$A$10</f>
        <v>2.9565926702056673E-2</v>
      </c>
      <c r="L65" s="14">
        <v>1.8571319217144378</v>
      </c>
      <c r="M65" s="4">
        <f>Table1[[#This Row],[Cons h  '[MWh']]]-Table1[[#This Row],[Ewec_prod '[MWh']]]-Table1[[#This Row],[Eeol_prod '[MWh']]]-Table1[[#This Row],[Efv_prod '[MWh']]]</f>
        <v>1.4815726981571251</v>
      </c>
    </row>
    <row r="66">
      <c r="E66" s="3">
        <v>43468.666666666664</v>
      </c>
      <c r="F66" s="1">
        <v>0</v>
      </c>
      <c r="G66" s="2">
        <f>Table1[[#This Row],[CF % FV]]*$A$2</f>
        <v>0</v>
      </c>
      <c r="H66" s="1">
        <v>3.3166041107598899E-3</v>
      </c>
      <c r="I66">
        <f>$A$6*Table1[[#This Row],[CF % EOL]]</f>
        <v>9.9498123322796696E-3</v>
      </c>
      <c r="J66" s="1">
        <v>9.1964704387007393E-2</v>
      </c>
      <c r="K66">
        <f>Table1[[#This Row],[CF % WEC]]*$A$10</f>
        <v>2.8285105911849052E-2</v>
      </c>
      <c r="L66" s="14">
        <v>1.8286753347260365</v>
      </c>
      <c r="M66" s="4">
        <f>Table1[[#This Row],[Cons h  '[MWh']]]-Table1[[#This Row],[Ewec_prod '[MWh']]]-Table1[[#This Row],[Eeol_prod '[MWh']]]-Table1[[#This Row],[Efv_prod '[MWh']]]</f>
        <v>1.7904404164819079</v>
      </c>
    </row>
    <row r="67">
      <c r="E67" s="3">
        <v>43468.708333333336</v>
      </c>
      <c r="F67" s="1">
        <v>0</v>
      </c>
      <c r="G67" s="2">
        <f>Table1[[#This Row],[CF % FV]]*$A$2</f>
        <v>0</v>
      </c>
      <c r="H67" s="1">
        <v>1.3340639145540899E-3</v>
      </c>
      <c r="I67">
        <f>$A$6*Table1[[#This Row],[CF % EOL]]</f>
        <v>4.0021917436622693E-3</v>
      </c>
      <c r="J67" s="1">
        <v>8.8112033325532899E-2</v>
      </c>
      <c r="K67">
        <f>Table1[[#This Row],[CF % WEC]]*$A$10</f>
        <v>2.7100159907360862E-2</v>
      </c>
      <c r="L67" s="14">
        <v>2.8116698785029968</v>
      </c>
      <c r="M67" s="4">
        <f>Table1[[#This Row],[Cons h  '[MWh']]]-Table1[[#This Row],[Ewec_prod '[MWh']]]-Table1[[#This Row],[Eeol_prod '[MWh']]]-Table1[[#This Row],[Efv_prod '[MWh']]]</f>
        <v>2.7805675268519736</v>
      </c>
    </row>
    <row r="68">
      <c r="E68" s="3">
        <v>43468.75</v>
      </c>
      <c r="F68" s="1">
        <v>0</v>
      </c>
      <c r="G68" s="2">
        <f>Table1[[#This Row],[CF % FV]]*$A$2</f>
        <v>0</v>
      </c>
      <c r="H68" s="1">
        <v>1.25610536070125E-2</v>
      </c>
      <c r="I68">
        <f>$A$6*Table1[[#This Row],[CF % EOL]]</f>
        <v>3.7683160821037502E-2</v>
      </c>
      <c r="J68" s="1">
        <v>8.4211131465230543E-2</v>
      </c>
      <c r="K68">
        <f>Table1[[#This Row],[CF % WEC]]*$A$10</f>
        <v>2.590037980687734E-2</v>
      </c>
      <c r="L68" s="14">
        <v>3.015017468772796</v>
      </c>
      <c r="M68" s="4">
        <f>Table1[[#This Row],[Cons h  '[MWh']]]-Table1[[#This Row],[Ewec_prod '[MWh']]]-Table1[[#This Row],[Eeol_prod '[MWh']]]-Table1[[#This Row],[Efv_prod '[MWh']]]</f>
        <v>2.9514339281448811</v>
      </c>
    </row>
    <row r="69">
      <c r="E69" s="3">
        <v>43468.791666666664</v>
      </c>
      <c r="F69" s="1">
        <v>0</v>
      </c>
      <c r="G69" s="2">
        <f>Table1[[#This Row],[CF % FV]]*$A$2</f>
        <v>0</v>
      </c>
      <c r="H69" s="1">
        <v>3.4026707185912303E-2</v>
      </c>
      <c r="I69">
        <f>$A$6*Table1[[#This Row],[CF % EOL]]</f>
        <v>0.10208012155773691</v>
      </c>
      <c r="J69" s="1">
        <v>8.0166638228824569E-2</v>
      </c>
      <c r="K69">
        <f>Table1[[#This Row],[CF % WEC]]*$A$10</f>
        <v>2.4656436053520785E-2</v>
      </c>
      <c r="L69" s="14">
        <v>2.0700812832215894</v>
      </c>
      <c r="M69" s="4">
        <f>Table1[[#This Row],[Cons h  '[MWh']]]-Table1[[#This Row],[Ewec_prod '[MWh']]]-Table1[[#This Row],[Eeol_prod '[MWh']]]-Table1[[#This Row],[Efv_prod '[MWh']]]</f>
        <v>1.9433447256103318</v>
      </c>
    </row>
    <row r="70">
      <c r="E70" s="3">
        <v>43468.833333333336</v>
      </c>
      <c r="F70" s="1">
        <v>0</v>
      </c>
      <c r="G70" s="2">
        <f>Table1[[#This Row],[CF % FV]]*$A$2</f>
        <v>0</v>
      </c>
      <c r="H70" s="1">
        <v>4.2545051204082397E-2</v>
      </c>
      <c r="I70">
        <f>$A$6*Table1[[#This Row],[CF % EOL]]</f>
        <v>0.1276351536122472</v>
      </c>
      <c r="J70" s="1">
        <v>7.6261024383571907E-2</v>
      </c>
      <c r="K70">
        <f>Table1[[#This Row],[CF % WEC]]*$A$10</f>
        <v>2.3455206712328418E-2</v>
      </c>
      <c r="L70" s="14">
        <v>2.2477069433902948</v>
      </c>
      <c r="M70" s="4">
        <f>Table1[[#This Row],[Cons h  '[MWh']]]-Table1[[#This Row],[Ewec_prod '[MWh']]]-Table1[[#This Row],[Eeol_prod '[MWh']]]-Table1[[#This Row],[Efv_prod '[MWh']]]</f>
        <v>2.0966165830657193</v>
      </c>
    </row>
    <row r="71">
      <c r="E71" s="3">
        <v>43468.875</v>
      </c>
      <c r="F71" s="1">
        <v>0</v>
      </c>
      <c r="G71" s="2">
        <f>Table1[[#This Row],[CF % FV]]*$A$2</f>
        <v>0</v>
      </c>
      <c r="H71" s="1">
        <v>1.5469740104733501E-2</v>
      </c>
      <c r="I71">
        <f>$A$6*Table1[[#This Row],[CF % EOL]]</f>
        <v>4.64092203142005E-2</v>
      </c>
      <c r="J71" s="1">
        <v>7.132822549208799E-2</v>
      </c>
      <c r="K71">
        <f>Table1[[#This Row],[CF % WEC]]*$A$10</f>
        <v>2.1938051407828948E-2</v>
      </c>
      <c r="L71" s="14">
        <v>2.015611848503013</v>
      </c>
      <c r="M71" s="4">
        <f>Table1[[#This Row],[Cons h  '[MWh']]]-Table1[[#This Row],[Ewec_prod '[MWh']]]-Table1[[#This Row],[Eeol_prod '[MWh']]]-Table1[[#This Row],[Efv_prod '[MWh']]]</f>
        <v>1.9472645767809835</v>
      </c>
    </row>
    <row r="72">
      <c r="E72" s="3">
        <v>43468.916666666664</v>
      </c>
      <c r="F72" s="1">
        <v>0</v>
      </c>
      <c r="G72" s="2">
        <f>Table1[[#This Row],[CF % FV]]*$A$2</f>
        <v>0</v>
      </c>
      <c r="H72" s="1">
        <v>0</v>
      </c>
      <c r="I72">
        <f>$A$6*Table1[[#This Row],[CF % EOL]]</f>
        <v>0</v>
      </c>
      <c r="J72" s="1">
        <v>6.7531088706244483E-2</v>
      </c>
      <c r="K72">
        <f>Table1[[#This Row],[CF % WEC]]*$A$10</f>
        <v>2.0770185791718344E-2</v>
      </c>
      <c r="L72" s="14">
        <v>2.0297514084131665</v>
      </c>
      <c r="M72" s="4">
        <f>Table1[[#This Row],[Cons h  '[MWh']]]-Table1[[#This Row],[Ewec_prod '[MWh']]]-Table1[[#This Row],[Eeol_prod '[MWh']]]-Table1[[#This Row],[Efv_prod '[MWh']]]</f>
        <v>2.0089812226214483</v>
      </c>
    </row>
    <row r="73">
      <c r="E73" s="3">
        <v>43468.958333333336</v>
      </c>
      <c r="F73" s="1">
        <v>0</v>
      </c>
      <c r="G73" s="2">
        <f>Table1[[#This Row],[CF % FV]]*$A$2</f>
        <v>0</v>
      </c>
      <c r="H73" s="1">
        <v>0</v>
      </c>
      <c r="I73">
        <f>$A$6*Table1[[#This Row],[CF % EOL]]</f>
        <v>0</v>
      </c>
      <c r="J73" s="1">
        <v>6.3441415203231544E-2</v>
      </c>
      <c r="K73">
        <f>Table1[[#This Row],[CF % WEC]]*$A$10</f>
        <v>1.9512346178698872E-2</v>
      </c>
      <c r="L73" s="14">
        <v>1.6627326709565893</v>
      </c>
      <c r="M73" s="4">
        <f>Table1[[#This Row],[Cons h  '[MWh']]]-Table1[[#This Row],[Ewec_prod '[MWh']]]-Table1[[#This Row],[Eeol_prod '[MWh']]]-Table1[[#This Row],[Efv_prod '[MWh']]]</f>
        <v>1.6432203247778905</v>
      </c>
    </row>
    <row r="74">
      <c r="E74" s="3">
        <v>43469</v>
      </c>
      <c r="F74" s="1">
        <v>0</v>
      </c>
      <c r="G74" s="2">
        <f>Table1[[#This Row],[CF % FV]]*$A$2</f>
        <v>0</v>
      </c>
      <c r="H74" s="1">
        <v>0</v>
      </c>
      <c r="I74">
        <f>$A$6*Table1[[#This Row],[CF % EOL]]</f>
        <v>0</v>
      </c>
      <c r="J74" s="1">
        <v>6.2304570700531817E-2</v>
      </c>
      <c r="K74">
        <f>Table1[[#This Row],[CF % WEC]]*$A$10</f>
        <v>1.916269282659493E-2</v>
      </c>
      <c r="L74" s="14">
        <v>1.3061355430112804</v>
      </c>
      <c r="M74" s="4">
        <f>Table1[[#This Row],[Cons h  '[MWh']]]-Table1[[#This Row],[Ewec_prod '[MWh']]]-Table1[[#This Row],[Eeol_prod '[MWh']]]-Table1[[#This Row],[Efv_prod '[MWh']]]</f>
        <v>1.2869728501846855</v>
      </c>
    </row>
    <row r="75">
      <c r="E75" s="3">
        <v>43469.041666666664</v>
      </c>
      <c r="F75" s="1">
        <v>0</v>
      </c>
      <c r="G75" s="2">
        <f>Table1[[#This Row],[CF % FV]]*$A$2</f>
        <v>0</v>
      </c>
      <c r="H75" s="1">
        <v>0</v>
      </c>
      <c r="I75">
        <f>$A$6*Table1[[#This Row],[CF % EOL]]</f>
        <v>0</v>
      </c>
      <c r="J75" s="1">
        <v>6.087378202366072E-2</v>
      </c>
      <c r="K75">
        <f>Table1[[#This Row],[CF % WEC]]*$A$10</f>
        <v>1.8722632593350805E-2</v>
      </c>
      <c r="L75" s="14">
        <v>1.5320387019393105</v>
      </c>
      <c r="M75" s="4">
        <f>Table1[[#This Row],[Cons h  '[MWh']]]-Table1[[#This Row],[Ewec_prod '[MWh']]]-Table1[[#This Row],[Eeol_prod '[MWh']]]-Table1[[#This Row],[Efv_prod '[MWh']]]</f>
        <v>1.5133160693459597</v>
      </c>
    </row>
    <row r="76">
      <c r="E76" s="3">
        <v>43469.083333333336</v>
      </c>
      <c r="F76" s="1">
        <v>0</v>
      </c>
      <c r="G76" s="2">
        <f>Table1[[#This Row],[CF % FV]]*$A$2</f>
        <v>0</v>
      </c>
      <c r="H76" s="1">
        <v>0</v>
      </c>
      <c r="I76">
        <f>$A$6*Table1[[#This Row],[CF % EOL]]</f>
        <v>0</v>
      </c>
      <c r="J76" s="1">
        <v>5.9405931475824597E-2</v>
      </c>
      <c r="K76">
        <f>Table1[[#This Row],[CF % WEC]]*$A$10</f>
        <v>1.8271173433175698E-2</v>
      </c>
      <c r="L76" s="14">
        <v>1.4872729853116049</v>
      </c>
      <c r="M76" s="4">
        <f>Table1[[#This Row],[Cons h  '[MWh']]]-Table1[[#This Row],[Ewec_prod '[MWh']]]-Table1[[#This Row],[Eeol_prod '[MWh']]]-Table1[[#This Row],[Efv_prod '[MWh']]]</f>
        <v>1.4690018118784292</v>
      </c>
    </row>
    <row r="77">
      <c r="E77" s="3">
        <v>43469.125</v>
      </c>
      <c r="F77" s="1">
        <v>0</v>
      </c>
      <c r="G77" s="2">
        <f>Table1[[#This Row],[CF % FV]]*$A$2</f>
        <v>0</v>
      </c>
      <c r="H77" s="1">
        <v>0</v>
      </c>
      <c r="I77">
        <f>$A$6*Table1[[#This Row],[CF % EOL]]</f>
        <v>0</v>
      </c>
      <c r="J77" s="1">
        <v>5.812352111711902E-2</v>
      </c>
      <c r="K77">
        <f>Table1[[#This Row],[CF % WEC]]*$A$10</f>
        <v>1.7876749147682489E-2</v>
      </c>
      <c r="L77" s="14">
        <v>1.2602195086460697</v>
      </c>
      <c r="M77" s="4">
        <f>Table1[[#This Row],[Cons h  '[MWh']]]-Table1[[#This Row],[Ewec_prod '[MWh']]]-Table1[[#This Row],[Eeol_prod '[MWh']]]-Table1[[#This Row],[Efv_prod '[MWh']]]</f>
        <v>1.2423427594983871</v>
      </c>
    </row>
    <row r="78">
      <c r="E78" s="3">
        <v>43469.166666666664</v>
      </c>
      <c r="F78" s="1">
        <v>0</v>
      </c>
      <c r="G78" s="2">
        <f>Table1[[#This Row],[CF % FV]]*$A$2</f>
        <v>0</v>
      </c>
      <c r="H78" s="1">
        <v>0</v>
      </c>
      <c r="I78">
        <f>$A$6*Table1[[#This Row],[CF % EOL]]</f>
        <v>0</v>
      </c>
      <c r="J78" s="1">
        <v>5.6568349269232945E-2</v>
      </c>
      <c r="K78">
        <f>Table1[[#This Row],[CF % WEC]]*$A$10</f>
        <v>1.7398433029321779E-2</v>
      </c>
      <c r="L78" s="14">
        <v>1.429826841670387</v>
      </c>
      <c r="M78" s="4">
        <f>Table1[[#This Row],[Cons h  '[MWh']]]-Table1[[#This Row],[Ewec_prod '[MWh']]]-Table1[[#This Row],[Eeol_prod '[MWh']]]-Table1[[#This Row],[Efv_prod '[MWh']]]</f>
        <v>1.4124284086410652</v>
      </c>
    </row>
    <row r="79">
      <c r="E79" s="3">
        <v>43469.208333333336</v>
      </c>
      <c r="F79" s="1">
        <v>0</v>
      </c>
      <c r="G79" s="2">
        <f>Table1[[#This Row],[CF % FV]]*$A$2</f>
        <v>0</v>
      </c>
      <c r="H79" s="1">
        <v>0</v>
      </c>
      <c r="I79">
        <f>$A$6*Table1[[#This Row],[CF % EOL]]</f>
        <v>0</v>
      </c>
      <c r="J79" s="1">
        <v>5.8004912931525675E-2</v>
      </c>
      <c r="K79">
        <f>Table1[[#This Row],[CF % WEC]]*$A$10</f>
        <v>1.7840269444802111E-2</v>
      </c>
      <c r="L79" s="14">
        <v>1.8404357106900806</v>
      </c>
      <c r="M79" s="4">
        <f>Table1[[#This Row],[Cons h  '[MWh']]]-Table1[[#This Row],[Ewec_prod '[MWh']]]-Table1[[#This Row],[Eeol_prod '[MWh']]]-Table1[[#This Row],[Efv_prod '[MWh']]]</f>
        <v>1.8225954412452785</v>
      </c>
    </row>
    <row r="80">
      <c r="E80" s="3">
        <v>43469.25</v>
      </c>
      <c r="F80" s="1">
        <v>0</v>
      </c>
      <c r="G80" s="2">
        <f>Table1[[#This Row],[CF % FV]]*$A$2</f>
        <v>0</v>
      </c>
      <c r="H80" s="1">
        <v>0</v>
      </c>
      <c r="I80">
        <f>$A$6*Table1[[#This Row],[CF % EOL]]</f>
        <v>0</v>
      </c>
      <c r="J80" s="1">
        <v>5.6889995448254412E-2</v>
      </c>
      <c r="K80">
        <f>Table1[[#This Row],[CF % WEC]]*$A$10</f>
        <v>1.7497360072043281E-2</v>
      </c>
      <c r="L80" s="14">
        <v>2.0941447929762713</v>
      </c>
      <c r="M80" s="4">
        <f>Table1[[#This Row],[Cons h  '[MWh']]]-Table1[[#This Row],[Ewec_prod '[MWh']]]-Table1[[#This Row],[Eeol_prod '[MWh']]]-Table1[[#This Row],[Efv_prod '[MWh']]]</f>
        <v>2.0766474329042279</v>
      </c>
    </row>
    <row r="81">
      <c r="E81" s="3">
        <v>43469.291666666664</v>
      </c>
      <c r="F81" s="1">
        <v>1.9850000000000003E-2</v>
      </c>
      <c r="G81" s="2">
        <f>Table1[[#This Row],[CF % FV]]*$A$2</f>
        <v>1.9850000000000003E-2</v>
      </c>
      <c r="H81" s="1">
        <v>0</v>
      </c>
      <c r="I81">
        <f>$A$6*Table1[[#This Row],[CF % EOL]]</f>
        <v>0</v>
      </c>
      <c r="J81" s="1">
        <v>5.5921543777561575E-2</v>
      </c>
      <c r="K81">
        <f>Table1[[#This Row],[CF % WEC]]*$A$10</f>
        <v>1.7199498427636972E-2</v>
      </c>
      <c r="L81" s="14">
        <v>1.5456862084733474</v>
      </c>
      <c r="M81" s="4">
        <f>Table1[[#This Row],[Cons h  '[MWh']]]-Table1[[#This Row],[Ewec_prod '[MWh']]]-Table1[[#This Row],[Eeol_prod '[MWh']]]-Table1[[#This Row],[Efv_prod '[MWh']]]</f>
        <v>1.5086367100457105</v>
      </c>
    </row>
    <row r="82">
      <c r="E82" s="3">
        <v>43469.333333333336</v>
      </c>
      <c r="F82" s="1">
        <v>0.35313</v>
      </c>
      <c r="G82" s="2">
        <f>Table1[[#This Row],[CF % FV]]*$A$2</f>
        <v>0.35313</v>
      </c>
      <c r="H82" s="1">
        <v>0</v>
      </c>
      <c r="I82">
        <f>$A$6*Table1[[#This Row],[CF % EOL]]</f>
        <v>0</v>
      </c>
      <c r="J82" s="1">
        <v>5.5159595451416396E-2</v>
      </c>
      <c r="K82">
        <f>Table1[[#This Row],[CF % WEC]]*$A$10</f>
        <v>1.6965149943095795E-2</v>
      </c>
      <c r="L82" s="14">
        <v>1.4885406230647151</v>
      </c>
      <c r="M82" s="4">
        <f>Table1[[#This Row],[Cons h  '[MWh']]]-Table1[[#This Row],[Ewec_prod '[MWh']]]-Table1[[#This Row],[Eeol_prod '[MWh']]]-Table1[[#This Row],[Efv_prod '[MWh']]]</f>
        <v>1.1184454731216193</v>
      </c>
    </row>
    <row r="83">
      <c r="E83" s="3">
        <v>43469.375</v>
      </c>
      <c r="F83" s="1">
        <v>0.56025999999999998</v>
      </c>
      <c r="G83" s="2">
        <f>Table1[[#This Row],[CF % FV]]*$A$2</f>
        <v>0.56025999999999998</v>
      </c>
      <c r="H83" s="1">
        <v>0</v>
      </c>
      <c r="I83">
        <f>$A$6*Table1[[#This Row],[CF % EOL]]</f>
        <v>0</v>
      </c>
      <c r="J83" s="1">
        <v>5.405574867082695E-2</v>
      </c>
      <c r="K83">
        <f>Table1[[#This Row],[CF % WEC]]*$A$10</f>
        <v>1.662564552879316E-2</v>
      </c>
      <c r="L83" s="14">
        <v>1.4335366856615519</v>
      </c>
      <c r="M83" s="4">
        <f>Table1[[#This Row],[Cons h  '[MWh']]]-Table1[[#This Row],[Ewec_prod '[MWh']]]-Table1[[#This Row],[Eeol_prod '[MWh']]]-Table1[[#This Row],[Efv_prod '[MWh']]]</f>
        <v>0.85665104013275872</v>
      </c>
    </row>
    <row r="84">
      <c r="E84" s="3">
        <v>43469.416666666664</v>
      </c>
      <c r="F84" s="1">
        <v>0.61073</v>
      </c>
      <c r="G84" s="2">
        <f>Table1[[#This Row],[CF % FV]]*$A$2</f>
        <v>0.61073</v>
      </c>
      <c r="H84" s="1">
        <v>0</v>
      </c>
      <c r="I84">
        <f>$A$6*Table1[[#This Row],[CF % EOL]]</f>
        <v>0</v>
      </c>
      <c r="J84" s="1">
        <v>5.5669402840736008E-2</v>
      </c>
      <c r="K84">
        <f>Table1[[#This Row],[CF % WEC]]*$A$10</f>
        <v>1.7121948750830403E-2</v>
      </c>
      <c r="L84" s="14">
        <v>2.2784404429374243</v>
      </c>
      <c r="M84" s="4">
        <f>Table1[[#This Row],[Cons h  '[MWh']]]-Table1[[#This Row],[Ewec_prod '[MWh']]]-Table1[[#This Row],[Eeol_prod '[MWh']]]-Table1[[#This Row],[Efv_prod '[MWh']]]</f>
        <v>1.650588494186594</v>
      </c>
    </row>
    <row r="85">
      <c r="E85" s="3">
        <v>43469.458333333336</v>
      </c>
      <c r="F85" s="1">
        <v>0.64548000000000005</v>
      </c>
      <c r="G85" s="2">
        <f>Table1[[#This Row],[CF % FV]]*$A$2</f>
        <v>0.64548000000000005</v>
      </c>
      <c r="H85" s="1">
        <v>0</v>
      </c>
      <c r="I85">
        <f>$A$6*Table1[[#This Row],[CF % EOL]]</f>
        <v>0</v>
      </c>
      <c r="J85" s="1">
        <v>5.8588218745651774E-2</v>
      </c>
      <c r="K85">
        <f>Table1[[#This Row],[CF % WEC]]*$A$10</f>
        <v>1.8019673780862642E-2</v>
      </c>
      <c r="L85" s="14">
        <v>1.9165220169229713</v>
      </c>
      <c r="M85" s="4">
        <f>Table1[[#This Row],[Cons h  '[MWh']]]-Table1[[#This Row],[Ewec_prod '[MWh']]]-Table1[[#This Row],[Eeol_prod '[MWh']]]-Table1[[#This Row],[Efv_prod '[MWh']]]</f>
        <v>1.2530223431421086</v>
      </c>
    </row>
    <row r="86">
      <c r="E86" s="3">
        <v>43469.5</v>
      </c>
      <c r="F86" s="1">
        <v>0.26627999999999996</v>
      </c>
      <c r="G86" s="2">
        <f>Table1[[#This Row],[CF % FV]]*$A$2</f>
        <v>0.26627999999999996</v>
      </c>
      <c r="H86" s="1">
        <v>5.2130577028867198E-2</v>
      </c>
      <c r="I86">
        <f>$A$6*Table1[[#This Row],[CF % EOL]]</f>
        <v>0.15639173108660159</v>
      </c>
      <c r="J86" s="1">
        <v>6.403932556124145E-2</v>
      </c>
      <c r="K86">
        <f>Table1[[#This Row],[CF % WEC]]*$A$10</f>
        <v>1.9696242358378115E-2</v>
      </c>
      <c r="L86" s="14">
        <v>1.8442278927166442</v>
      </c>
      <c r="M86" s="4">
        <f>Table1[[#This Row],[Cons h  '[MWh']]]-Table1[[#This Row],[Ewec_prod '[MWh']]]-Table1[[#This Row],[Eeol_prod '[MWh']]]-Table1[[#This Row],[Efv_prod '[MWh']]]</f>
        <v>1.4018599192716645</v>
      </c>
    </row>
    <row r="87">
      <c r="E87" s="3">
        <v>43469.541666666664</v>
      </c>
      <c r="F87" s="1">
        <v>0.11129</v>
      </c>
      <c r="G87" s="2">
        <f>Table1[[#This Row],[CF % FV]]*$A$2</f>
        <v>0.11129</v>
      </c>
      <c r="H87" s="1">
        <v>0.16371919013175901</v>
      </c>
      <c r="I87">
        <f>$A$6*Table1[[#This Row],[CF % EOL]]</f>
        <v>0.49115757039527702</v>
      </c>
      <c r="J87" s="1">
        <v>7.1464851265642101E-2</v>
      </c>
      <c r="K87">
        <f>Table1[[#This Row],[CF % WEC]]*$A$10</f>
        <v>2.1980072686546961E-2</v>
      </c>
      <c r="L87" s="14">
        <v>1.8410852917790059</v>
      </c>
      <c r="M87" s="4">
        <f>Table1[[#This Row],[Cons h  '[MWh']]]-Table1[[#This Row],[Ewec_prod '[MWh']]]-Table1[[#This Row],[Eeol_prod '[MWh']]]-Table1[[#This Row],[Efv_prod '[MWh']]]</f>
        <v>1.2166576486971818</v>
      </c>
    </row>
    <row r="88">
      <c r="E88" s="3">
        <v>43469.583333333336</v>
      </c>
      <c r="F88" s="1">
        <v>0.18856000000000001</v>
      </c>
      <c r="G88" s="2">
        <f>Table1[[#This Row],[CF % FV]]*$A$2</f>
        <v>0.18856000000000001</v>
      </c>
      <c r="H88" s="1">
        <v>0.37689314432258902</v>
      </c>
      <c r="I88">
        <f>$A$6*Table1[[#This Row],[CF % EOL]]</f>
        <v>1.1306794329677672</v>
      </c>
      <c r="J88" s="1">
        <v>7.4157588245809911E-2</v>
      </c>
      <c r="K88">
        <f>Table1[[#This Row],[CF % WEC]]*$A$10</f>
        <v>2.2808263797304877E-2</v>
      </c>
      <c r="L88" s="14">
        <v>1.798475549581569</v>
      </c>
      <c r="M88" s="4">
        <f>Table1[[#This Row],[Cons h  '[MWh']]]-Table1[[#This Row],[Ewec_prod '[MWh']]]-Table1[[#This Row],[Eeol_prod '[MWh']]]-Table1[[#This Row],[Efv_prod '[MWh']]]</f>
        <v>0.45642785281649695</v>
      </c>
    </row>
    <row r="89">
      <c r="E89" s="3">
        <v>43469.625</v>
      </c>
      <c r="F89" s="1">
        <v>2.4700000000000004E-3</v>
      </c>
      <c r="G89" s="2">
        <f>Table1[[#This Row],[CF % FV]]*$A$2</f>
        <v>2.4700000000000004E-3</v>
      </c>
      <c r="H89" s="1">
        <v>0.2057849805768</v>
      </c>
      <c r="I89">
        <f>$A$6*Table1[[#This Row],[CF % EOL]]</f>
        <v>0.61735494173040006</v>
      </c>
      <c r="J89" s="1">
        <v>7.3031212677451232E-2</v>
      </c>
      <c r="K89">
        <f>Table1[[#This Row],[CF % WEC]]*$A$10</f>
        <v>2.2461830320897755E-2</v>
      </c>
      <c r="L89" s="14">
        <v>1.5563679365926795</v>
      </c>
      <c r="M89" s="4">
        <f>Table1[[#This Row],[Cons h  '[MWh']]]-Table1[[#This Row],[Ewec_prod '[MWh']]]-Table1[[#This Row],[Eeol_prod '[MWh']]]-Table1[[#This Row],[Efv_prod '[MWh']]]</f>
        <v>0.91408116454138177</v>
      </c>
    </row>
    <row r="90">
      <c r="E90" s="3">
        <v>43469.666666666664</v>
      </c>
      <c r="F90" s="1">
        <v>0</v>
      </c>
      <c r="G90" s="2">
        <f>Table1[[#This Row],[CF % FV]]*$A$2</f>
        <v>0</v>
      </c>
      <c r="H90" s="1">
        <v>0.135372628400314</v>
      </c>
      <c r="I90">
        <f>$A$6*Table1[[#This Row],[CF % EOL]]</f>
        <v>0.406117885200942</v>
      </c>
      <c r="J90" s="1">
        <v>7.3157177052962236E-2</v>
      </c>
      <c r="K90">
        <f>Table1[[#This Row],[CF % WEC]]*$A$10</f>
        <v>2.2500572528858922E-2</v>
      </c>
      <c r="L90" s="14">
        <v>1.3137694333530168</v>
      </c>
      <c r="M90" s="4">
        <f>Table1[[#This Row],[Cons h  '[MWh']]]-Table1[[#This Row],[Ewec_prod '[MWh']]]-Table1[[#This Row],[Eeol_prod '[MWh']]]-Table1[[#This Row],[Efv_prod '[MWh']]]</f>
        <v>0.88515097562321587</v>
      </c>
    </row>
    <row r="91">
      <c r="E91" s="3">
        <v>43469.708333333336</v>
      </c>
      <c r="F91" s="1">
        <v>0</v>
      </c>
      <c r="G91" s="2">
        <f>Table1[[#This Row],[CF % FV]]*$A$2</f>
        <v>0</v>
      </c>
      <c r="H91" s="1">
        <v>0.18116371883429699</v>
      </c>
      <c r="I91">
        <f>$A$6*Table1[[#This Row],[CF % EOL]]</f>
        <v>0.54349115650289104</v>
      </c>
      <c r="J91" s="1">
        <v>7.4111753353013052E-2</v>
      </c>
      <c r="K91">
        <f>Table1[[#This Row],[CF % WEC]]*$A$10</f>
        <v>2.2794166597668791E-2</v>
      </c>
      <c r="L91" s="14">
        <v>1.9208457549380145</v>
      </c>
      <c r="M91" s="4">
        <f>Table1[[#This Row],[Cons h  '[MWh']]]-Table1[[#This Row],[Ewec_prod '[MWh']]]-Table1[[#This Row],[Eeol_prod '[MWh']]]-Table1[[#This Row],[Efv_prod '[MWh']]]</f>
        <v>1.3545604318374547</v>
      </c>
    </row>
    <row r="92">
      <c r="E92" s="3">
        <v>43469.75</v>
      </c>
      <c r="F92" s="1">
        <v>0</v>
      </c>
      <c r="G92" s="2">
        <f>Table1[[#This Row],[CF % FV]]*$A$2</f>
        <v>0</v>
      </c>
      <c r="H92" s="1">
        <v>0.18904433898529399</v>
      </c>
      <c r="I92">
        <f>$A$6*Table1[[#This Row],[CF % EOL]]</f>
        <v>0.56713301695588192</v>
      </c>
      <c r="J92" s="1">
        <v>7.3934844627333365E-2</v>
      </c>
      <c r="K92">
        <f>Table1[[#This Row],[CF % WEC]]*$A$10</f>
        <v>2.2739755700836865E-2</v>
      </c>
      <c r="L92" s="14">
        <v>3.0597625968576883</v>
      </c>
      <c r="M92" s="4">
        <f>Table1[[#This Row],[Cons h  '[MWh']]]-Table1[[#This Row],[Ewec_prod '[MWh']]]-Table1[[#This Row],[Eeol_prod '[MWh']]]-Table1[[#This Row],[Efv_prod '[MWh']]]</f>
        <v>2.469889824200969</v>
      </c>
    </row>
    <row r="93">
      <c r="E93" s="3">
        <v>43469.791666666664</v>
      </c>
      <c r="F93" s="1">
        <v>0</v>
      </c>
      <c r="G93" s="2">
        <f>Table1[[#This Row],[CF % FV]]*$A$2</f>
        <v>0</v>
      </c>
      <c r="H93" s="1">
        <v>0.143361027932871</v>
      </c>
      <c r="I93">
        <f>$A$6*Table1[[#This Row],[CF % EOL]]</f>
        <v>0.43008308379861304</v>
      </c>
      <c r="J93" s="1">
        <v>7.227717947024391E-2</v>
      </c>
      <c r="K93">
        <f>Table1[[#This Row],[CF % WEC]]*$A$10</f>
        <v>2.2229916248329675E-2</v>
      </c>
      <c r="L93" s="14">
        <v>2.5132617450803214</v>
      </c>
      <c r="M93" s="4">
        <f>Table1[[#This Row],[Cons h  '[MWh']]]-Table1[[#This Row],[Ewec_prod '[MWh']]]-Table1[[#This Row],[Eeol_prod '[MWh']]]-Table1[[#This Row],[Efv_prod '[MWh']]]</f>
        <v>2.0609487450333788</v>
      </c>
    </row>
    <row r="94">
      <c r="E94" s="3">
        <v>43469.833333333336</v>
      </c>
      <c r="F94" s="1">
        <v>0</v>
      </c>
      <c r="G94" s="2">
        <f>Table1[[#This Row],[CF % FV]]*$A$2</f>
        <v>0</v>
      </c>
      <c r="H94" s="1">
        <v>8.9466678643061806E-2</v>
      </c>
      <c r="I94">
        <f>$A$6*Table1[[#This Row],[CF % EOL]]</f>
        <v>0.26840003592918543</v>
      </c>
      <c r="J94" s="1">
        <v>6.9450261489899412E-2</v>
      </c>
      <c r="K94">
        <f>Table1[[#This Row],[CF % WEC]]*$A$10</f>
        <v>2.1360455785088616E-2</v>
      </c>
      <c r="L94" s="14">
        <v>1.8879844574809488</v>
      </c>
      <c r="M94" s="4">
        <f>Table1[[#This Row],[Cons h  '[MWh']]]-Table1[[#This Row],[Ewec_prod '[MWh']]]-Table1[[#This Row],[Eeol_prod '[MWh']]]-Table1[[#This Row],[Efv_prod '[MWh']]]</f>
        <v>1.5982239657666748</v>
      </c>
    </row>
    <row r="95">
      <c r="E95" s="3">
        <v>43469.875</v>
      </c>
      <c r="F95" s="1">
        <v>0</v>
      </c>
      <c r="G95" s="2">
        <f>Table1[[#This Row],[CF % FV]]*$A$2</f>
        <v>0</v>
      </c>
      <c r="H95" s="1">
        <v>3.8867378104569902E-2</v>
      </c>
      <c r="I95">
        <f>$A$6*Table1[[#This Row],[CF % EOL]]</f>
        <v>0.11660213431370971</v>
      </c>
      <c r="J95" s="1">
        <v>6.5581972649381717E-2</v>
      </c>
      <c r="K95">
        <f>Table1[[#This Row],[CF % WEC]]*$A$10</f>
        <v>2.0170706301512561E-2</v>
      </c>
      <c r="L95" s="14">
        <v>1.9090713894384603</v>
      </c>
      <c r="M95" s="4">
        <f>Table1[[#This Row],[Cons h  '[MWh']]]-Table1[[#This Row],[Ewec_prod '[MWh']]]-Table1[[#This Row],[Eeol_prod '[MWh']]]-Table1[[#This Row],[Efv_prod '[MWh']]]</f>
        <v>1.7722985488232379</v>
      </c>
    </row>
    <row r="96">
      <c r="E96" s="3">
        <v>43469.916666666664</v>
      </c>
      <c r="F96" s="1">
        <v>0</v>
      </c>
      <c r="G96" s="2">
        <f>Table1[[#This Row],[CF % FV]]*$A$2</f>
        <v>0</v>
      </c>
      <c r="H96" s="1">
        <v>0</v>
      </c>
      <c r="I96">
        <f>$A$6*Table1[[#This Row],[CF % EOL]]</f>
        <v>0</v>
      </c>
      <c r="J96" s="1">
        <v>6.2760851728746694E-2</v>
      </c>
      <c r="K96">
        <f>Table1[[#This Row],[CF % WEC]]*$A$10</f>
        <v>1.9303028809781634E-2</v>
      </c>
      <c r="L96" s="14">
        <v>1.7257896982729599</v>
      </c>
      <c r="M96" s="4">
        <f>Table1[[#This Row],[Cons h  '[MWh']]]-Table1[[#This Row],[Ewec_prod '[MWh']]]-Table1[[#This Row],[Eeol_prod '[MWh']]]-Table1[[#This Row],[Efv_prod '[MWh']]]</f>
        <v>1.7064866694631782</v>
      </c>
    </row>
    <row r="97">
      <c r="E97" s="3">
        <v>43469.958333333336</v>
      </c>
      <c r="F97" s="1">
        <v>0</v>
      </c>
      <c r="G97" s="2">
        <f>Table1[[#This Row],[CF % FV]]*$A$2</f>
        <v>0</v>
      </c>
      <c r="H97" s="1">
        <v>0</v>
      </c>
      <c r="I97">
        <f>$A$6*Table1[[#This Row],[CF % EOL]]</f>
        <v>0</v>
      </c>
      <c r="J97" s="1">
        <v>6.018895160417928E-2</v>
      </c>
      <c r="K97">
        <f>Table1[[#This Row],[CF % WEC]]*$A$10</f>
        <v>1.8512002862349081E-2</v>
      </c>
      <c r="L97" s="14">
        <v>1.5662239239721882</v>
      </c>
      <c r="M97" s="4">
        <f>Table1[[#This Row],[Cons h  '[MWh']]]-Table1[[#This Row],[Ewec_prod '[MWh']]]-Table1[[#This Row],[Eeol_prod '[MWh']]]-Table1[[#This Row],[Efv_prod '[MWh']]]</f>
        <v>1.5477119211098391</v>
      </c>
    </row>
    <row r="98">
      <c r="E98" s="3">
        <v>43470</v>
      </c>
      <c r="F98" s="1">
        <v>0</v>
      </c>
      <c r="G98" s="2">
        <f>Table1[[#This Row],[CF % FV]]*$A$2</f>
        <v>0</v>
      </c>
      <c r="H98" s="1">
        <v>0</v>
      </c>
      <c r="I98">
        <f>$A$6*Table1[[#This Row],[CF % EOL]]</f>
        <v>0</v>
      </c>
      <c r="J98" s="1">
        <v>5.7786618547758808E-2</v>
      </c>
      <c r="K98">
        <f>Table1[[#This Row],[CF % WEC]]*$A$10</f>
        <v>1.7773129776317731E-2</v>
      </c>
      <c r="L98" s="14">
        <v>1.1967615144021102</v>
      </c>
      <c r="M98" s="4">
        <f>Table1[[#This Row],[Cons h  '[MWh']]]-Table1[[#This Row],[Ewec_prod '[MWh']]]-Table1[[#This Row],[Eeol_prod '[MWh']]]-Table1[[#This Row],[Efv_prod '[MWh']]]</f>
        <v>1.1789883846257925</v>
      </c>
    </row>
    <row r="99">
      <c r="E99" s="3">
        <v>43470.041666666664</v>
      </c>
      <c r="F99" s="1">
        <v>0</v>
      </c>
      <c r="G99" s="2">
        <f>Table1[[#This Row],[CF % FV]]*$A$2</f>
        <v>0</v>
      </c>
      <c r="H99" s="1">
        <v>0</v>
      </c>
      <c r="I99">
        <f>$A$6*Table1[[#This Row],[CF % EOL]]</f>
        <v>0</v>
      </c>
      <c r="J99" s="1">
        <v>5.5448985810817808E-2</v>
      </c>
      <c r="K99">
        <f>Table1[[#This Row],[CF % WEC]]*$A$10</f>
        <v>1.705415623110702E-2</v>
      </c>
      <c r="L99" s="14">
        <v>1.310006380545617</v>
      </c>
      <c r="M99" s="4">
        <f>Table1[[#This Row],[Cons h  '[MWh']]]-Table1[[#This Row],[Ewec_prod '[MWh']]]-Table1[[#This Row],[Eeol_prod '[MWh']]]-Table1[[#This Row],[Efv_prod '[MWh']]]</f>
        <v>1.29295222431451</v>
      </c>
    </row>
    <row r="100">
      <c r="E100" s="3">
        <v>43470.083333333336</v>
      </c>
      <c r="F100" s="1">
        <v>0</v>
      </c>
      <c r="G100" s="2">
        <f>Table1[[#This Row],[CF % FV]]*$A$2</f>
        <v>0</v>
      </c>
      <c r="H100" s="1">
        <v>0</v>
      </c>
      <c r="I100">
        <f>$A$6*Table1[[#This Row],[CF % EOL]]</f>
        <v>0</v>
      </c>
      <c r="J100" s="1">
        <v>5.3352705444621958E-2</v>
      </c>
      <c r="K100">
        <f>Table1[[#This Row],[CF % WEC]]*$A$10</f>
        <v>1.6409414179534065E-2</v>
      </c>
      <c r="L100" s="14">
        <v>1.2601365321547966</v>
      </c>
      <c r="M100" s="4">
        <f>Table1[[#This Row],[Cons h  '[MWh']]]-Table1[[#This Row],[Ewec_prod '[MWh']]]-Table1[[#This Row],[Eeol_prod '[MWh']]]-Table1[[#This Row],[Efv_prod '[MWh']]]</f>
        <v>1.2437271179752625</v>
      </c>
    </row>
    <row r="101">
      <c r="E101" s="3">
        <v>43470.125</v>
      </c>
      <c r="F101" s="1">
        <v>0</v>
      </c>
      <c r="G101" s="2">
        <f>Table1[[#This Row],[CF % FV]]*$A$2</f>
        <v>0</v>
      </c>
      <c r="H101" s="1">
        <v>0</v>
      </c>
      <c r="I101">
        <f>$A$6*Table1[[#This Row],[CF % EOL]]</f>
        <v>0</v>
      </c>
      <c r="J101" s="1">
        <v>5.1333921996336809E-2</v>
      </c>
      <c r="K101">
        <f>Table1[[#This Row],[CF % WEC]]*$A$10</f>
        <v>1.5788507452018933E-2</v>
      </c>
      <c r="L101" s="14">
        <v>1.5439229738183078</v>
      </c>
      <c r="M101" s="4">
        <f>Table1[[#This Row],[Cons h  '[MWh']]]-Table1[[#This Row],[Ewec_prod '[MWh']]]-Table1[[#This Row],[Eeol_prod '[MWh']]]-Table1[[#This Row],[Efv_prod '[MWh']]]</f>
        <v>1.5281344663662888</v>
      </c>
    </row>
    <row r="102">
      <c r="E102" s="3">
        <v>43470.166666666664</v>
      </c>
      <c r="F102" s="1">
        <v>0</v>
      </c>
      <c r="G102" s="2">
        <f>Table1[[#This Row],[CF % FV]]*$A$2</f>
        <v>0</v>
      </c>
      <c r="H102" s="1">
        <v>0</v>
      </c>
      <c r="I102">
        <f>$A$6*Table1[[#This Row],[CF % EOL]]</f>
        <v>0</v>
      </c>
      <c r="J102" s="1">
        <v>4.9917584032196281E-2</v>
      </c>
      <c r="K102">
        <f>Table1[[#This Row],[CF % WEC]]*$A$10</f>
        <v>1.5352891749345645E-2</v>
      </c>
      <c r="L102" s="14">
        <v>1.4582772747754678</v>
      </c>
      <c r="M102" s="4">
        <f>Table1[[#This Row],[Cons h  '[MWh']]]-Table1[[#This Row],[Ewec_prod '[MWh']]]-Table1[[#This Row],[Eeol_prod '[MWh']]]-Table1[[#This Row],[Efv_prod '[MWh']]]</f>
        <v>1.442924383026122</v>
      </c>
    </row>
    <row r="103">
      <c r="E103" s="3">
        <v>43470.208333333336</v>
      </c>
      <c r="F103" s="1">
        <v>0</v>
      </c>
      <c r="G103" s="2">
        <f>Table1[[#This Row],[CF % FV]]*$A$2</f>
        <v>0</v>
      </c>
      <c r="H103" s="1">
        <v>0</v>
      </c>
      <c r="I103">
        <f>$A$6*Table1[[#This Row],[CF % EOL]]</f>
        <v>0</v>
      </c>
      <c r="J103" s="1">
        <v>4.8144945624669248E-2</v>
      </c>
      <c r="K103">
        <f>Table1[[#This Row],[CF % WEC]]*$A$10</f>
        <v>1.4807690572062274E-2</v>
      </c>
      <c r="L103" s="14">
        <v>2.1278689232381165</v>
      </c>
      <c r="M103" s="4">
        <f>Table1[[#This Row],[Cons h  '[MWh']]]-Table1[[#This Row],[Ewec_prod '[MWh']]]-Table1[[#This Row],[Eeol_prod '[MWh']]]-Table1[[#This Row],[Efv_prod '[MWh']]]</f>
        <v>2.1130612326660541</v>
      </c>
    </row>
    <row r="104">
      <c r="E104" s="3">
        <v>43470.25</v>
      </c>
      <c r="F104" s="1">
        <v>0</v>
      </c>
      <c r="G104" s="2">
        <f>Table1[[#This Row],[CF % FV]]*$A$2</f>
        <v>0</v>
      </c>
      <c r="H104" s="1">
        <v>0</v>
      </c>
      <c r="I104">
        <f>$A$6*Table1[[#This Row],[CF % EOL]]</f>
        <v>0</v>
      </c>
      <c r="J104" s="1">
        <v>4.6740770529167204E-2</v>
      </c>
      <c r="K104">
        <f>Table1[[#This Row],[CF % WEC]]*$A$10</f>
        <v>1.4375815739649207E-2</v>
      </c>
      <c r="L104" s="14">
        <v>1.7108586404225496</v>
      </c>
      <c r="M104" s="4">
        <f>Table1[[#This Row],[Cons h  '[MWh']]]-Table1[[#This Row],[Ewec_prod '[MWh']]]-Table1[[#This Row],[Eeol_prod '[MWh']]]-Table1[[#This Row],[Efv_prod '[MWh']]]</f>
        <v>1.6964828246829005</v>
      </c>
    </row>
    <row r="105">
      <c r="E105" s="3">
        <v>43470.291666666664</v>
      </c>
      <c r="F105" s="1">
        <v>1.8850000000000002E-2</v>
      </c>
      <c r="G105" s="2">
        <f>Table1[[#This Row],[CF % FV]]*$A$2</f>
        <v>1.8850000000000002E-2</v>
      </c>
      <c r="H105" s="1">
        <v>0</v>
      </c>
      <c r="I105">
        <f>$A$6*Table1[[#This Row],[CF % EOL]]</f>
        <v>0</v>
      </c>
      <c r="J105" s="1">
        <v>4.6785143106922347E-2</v>
      </c>
      <c r="K105">
        <f>Table1[[#This Row],[CF % WEC]]*$A$10</f>
        <v>1.4389463182651951E-2</v>
      </c>
      <c r="L105" s="14">
        <v>1.398457775356299</v>
      </c>
      <c r="M105" s="4">
        <f>Table1[[#This Row],[Cons h  '[MWh']]]-Table1[[#This Row],[Ewec_prod '[MWh']]]-Table1[[#This Row],[Eeol_prod '[MWh']]]-Table1[[#This Row],[Efv_prod '[MWh']]]</f>
        <v>1.365218312173647</v>
      </c>
    </row>
    <row r="106">
      <c r="E106" s="3">
        <v>43470.333333333336</v>
      </c>
      <c r="F106" s="1">
        <v>8.020999999999999E-2</v>
      </c>
      <c r="G106" s="2">
        <f>Table1[[#This Row],[CF % FV]]*$A$2</f>
        <v>8.020999999999999E-2</v>
      </c>
      <c r="H106" s="1">
        <v>0</v>
      </c>
      <c r="I106">
        <f>$A$6*Table1[[#This Row],[CF % EOL]]</f>
        <v>0</v>
      </c>
      <c r="J106" s="1">
        <v>5.0531400580149641E-2</v>
      </c>
      <c r="K106">
        <f>Table1[[#This Row],[CF % WEC]]*$A$10</f>
        <v>1.554168011315361E-2</v>
      </c>
      <c r="L106" s="14">
        <v>1.634990678416109</v>
      </c>
      <c r="M106" s="4">
        <f>Table1[[#This Row],[Cons h  '[MWh']]]-Table1[[#This Row],[Ewec_prod '[MWh']]]-Table1[[#This Row],[Eeol_prod '[MWh']]]-Table1[[#This Row],[Efv_prod '[MWh']]]</f>
        <v>1.5392389983029555</v>
      </c>
    </row>
    <row r="107">
      <c r="E107" s="3">
        <v>43470.375</v>
      </c>
      <c r="F107" s="1">
        <v>0.20013999999999998</v>
      </c>
      <c r="G107" s="2">
        <f>Table1[[#This Row],[CF % FV]]*$A$2</f>
        <v>0.20013999999999998</v>
      </c>
      <c r="H107" s="1">
        <v>5.3786264229503403E-2</v>
      </c>
      <c r="I107">
        <f>$A$6*Table1[[#This Row],[CF % EOL]]</f>
        <v>0.16135879268851022</v>
      </c>
      <c r="J107" s="1">
        <v>6.1467559491108242E-2</v>
      </c>
      <c r="K107">
        <f>Table1[[#This Row],[CF % WEC]]*$A$10</f>
        <v>1.8905257641370809E-2</v>
      </c>
      <c r="L107" s="14">
        <v>1.6309167428145437</v>
      </c>
      <c r="M107" s="4">
        <f>Table1[[#This Row],[Cons h  '[MWh']]]-Table1[[#This Row],[Ewec_prod '[MWh']]]-Table1[[#This Row],[Eeol_prod '[MWh']]]-Table1[[#This Row],[Efv_prod '[MWh']]]</f>
        <v>1.2505126924846626</v>
      </c>
    </row>
    <row r="108">
      <c r="E108" s="3">
        <v>43470.416666666664</v>
      </c>
      <c r="F108" s="1">
        <v>8.9459999999999998E-2</v>
      </c>
      <c r="G108" s="2">
        <f>Table1[[#This Row],[CF % FV]]*$A$2</f>
        <v>8.9459999999999998E-2</v>
      </c>
      <c r="H108" s="1">
        <v>0.23056739111313701</v>
      </c>
      <c r="I108">
        <f>$A$6*Table1[[#This Row],[CF % EOL]]</f>
        <v>0.69170217333941109</v>
      </c>
      <c r="J108" s="1">
        <v>8.044876792455119E-2</v>
      </c>
      <c r="K108">
        <f>Table1[[#This Row],[CF % WEC]]*$A$10</f>
        <v>2.4743209216961003E-2</v>
      </c>
      <c r="L108" s="14">
        <v>1.6388775711058443</v>
      </c>
      <c r="M108" s="4">
        <f>Table1[[#This Row],[Cons h  '[MWh']]]-Table1[[#This Row],[Ewec_prod '[MWh']]]-Table1[[#This Row],[Eeol_prod '[MWh']]]-Table1[[#This Row],[Efv_prod '[MWh']]]</f>
        <v>0.83297218854947219</v>
      </c>
    </row>
    <row r="109">
      <c r="E109" s="3">
        <v>43470.458333333336</v>
      </c>
      <c r="F109" s="1">
        <v>2.5559999999999999E-2</v>
      </c>
      <c r="G109" s="2">
        <f>Table1[[#This Row],[CF % FV]]*$A$2</f>
        <v>2.5559999999999999E-2</v>
      </c>
      <c r="H109" s="1">
        <v>0.42940631080948</v>
      </c>
      <c r="I109">
        <f>$A$6*Table1[[#This Row],[CF % EOL]]</f>
        <v>1.2882189324284399</v>
      </c>
      <c r="J109" s="1">
        <v>0.10771744103593132</v>
      </c>
      <c r="K109">
        <f>Table1[[#This Row],[CF % WEC]]*$A$10</f>
        <v>3.3130093208728013E-2</v>
      </c>
      <c r="L109" s="14">
        <v>1.5599060548343415</v>
      </c>
      <c r="M109" s="4">
        <f>Table1[[#This Row],[Cons h  '[MWh']]]-Table1[[#This Row],[Ewec_prod '[MWh']]]-Table1[[#This Row],[Eeol_prod '[MWh']]]-Table1[[#This Row],[Efv_prod '[MWh']]]</f>
        <v>0.2129970291971737</v>
      </c>
    </row>
    <row r="110">
      <c r="E110" s="3">
        <v>43470.5</v>
      </c>
      <c r="F110" s="1">
        <v>0.24473</v>
      </c>
      <c r="G110" s="2">
        <f>Table1[[#This Row],[CF % FV]]*$A$2</f>
        <v>0.24473</v>
      </c>
      <c r="H110" s="1">
        <v>0.63873821008395604</v>
      </c>
      <c r="I110">
        <f>$A$6*Table1[[#This Row],[CF % EOL]]</f>
        <v>1.9162146302518681</v>
      </c>
      <c r="J110" s="1">
        <v>0.1704395002182359</v>
      </c>
      <c r="K110">
        <f>Table1[[#This Row],[CF % WEC]]*$A$10</f>
        <v>5.2421190796721681E-2</v>
      </c>
      <c r="L110" s="14">
        <v>1.4387629892647786</v>
      </c>
      <c r="M110" s="4">
        <f>Table1[[#This Row],[Cons h  '[MWh']]]-Table1[[#This Row],[Ewec_prod '[MWh']]]-Table1[[#This Row],[Eeol_prod '[MWh']]]-Table1[[#This Row],[Efv_prod '[MWh']]]</f>
        <v>-0.77460283178381106</v>
      </c>
    </row>
    <row r="111">
      <c r="E111" s="3">
        <v>43470.541666666664</v>
      </c>
      <c r="F111" s="1">
        <v>0.37078</v>
      </c>
      <c r="G111" s="2">
        <f>Table1[[#This Row],[CF % FV]]*$A$2</f>
        <v>0.37078</v>
      </c>
      <c r="H111" s="1">
        <v>0.97304828157305701</v>
      </c>
      <c r="I111">
        <f>$A$6*Table1[[#This Row],[CF % EOL]]</f>
        <v>2.9191448447191712</v>
      </c>
      <c r="J111" s="1">
        <v>0.2542948613101354</v>
      </c>
      <c r="K111">
        <f>Table1[[#This Row],[CF % WEC]]*$A$10</f>
        <v>7.8212148159879535E-2</v>
      </c>
      <c r="L111" s="14">
        <v>2.0304606125509408</v>
      </c>
      <c r="M111" s="4">
        <f>Table1[[#This Row],[Cons h  '[MWh']]]-Table1[[#This Row],[Ewec_prod '[MWh']]]-Table1[[#This Row],[Eeol_prod '[MWh']]]-Table1[[#This Row],[Efv_prod '[MWh']]]</f>
        <v>-1.33767638032811</v>
      </c>
    </row>
    <row r="112">
      <c r="E112" s="3">
        <v>43470.583333333336</v>
      </c>
      <c r="F112" s="1">
        <v>0.41194999999999998</v>
      </c>
      <c r="G112" s="2">
        <f>Table1[[#This Row],[CF % FV]]*$A$2</f>
        <v>0.41194999999999998</v>
      </c>
      <c r="H112" s="1">
        <v>1</v>
      </c>
      <c r="I112">
        <f>$A$6*Table1[[#This Row],[CF % EOL]]</f>
        <v>3</v>
      </c>
      <c r="J112" s="1">
        <v>0.33079134677764649</v>
      </c>
      <c r="K112">
        <f>Table1[[#This Row],[CF % WEC]]*$A$10</f>
        <v>0.1017397744133975</v>
      </c>
      <c r="L112" s="14">
        <v>1.4028567448783398</v>
      </c>
      <c r="M112" s="4">
        <f>Table1[[#This Row],[Cons h  '[MWh']]]-Table1[[#This Row],[Ewec_prod '[MWh']]]-Table1[[#This Row],[Eeol_prod '[MWh']]]-Table1[[#This Row],[Efv_prod '[MWh']]]</f>
        <v>-2.1108330295350575</v>
      </c>
    </row>
    <row r="113">
      <c r="E113" s="3">
        <v>43470.625</v>
      </c>
      <c r="F113" s="1">
        <v>3.6799999999999999E-2</v>
      </c>
      <c r="G113" s="2">
        <f>Table1[[#This Row],[CF % FV]]*$A$2</f>
        <v>3.6799999999999999E-2</v>
      </c>
      <c r="H113" s="1">
        <v>1</v>
      </c>
      <c r="I113">
        <f>$A$6*Table1[[#This Row],[CF % EOL]]</f>
        <v>3</v>
      </c>
      <c r="J113" s="1">
        <v>0.3850340870470742</v>
      </c>
      <c r="K113">
        <f>Table1[[#This Row],[CF % WEC]]*$A$10</f>
        <v>0.11842293197581598</v>
      </c>
      <c r="L113" s="14">
        <v>1.9948541386463383</v>
      </c>
      <c r="M113" s="4">
        <f>Table1[[#This Row],[Cons h  '[MWh']]]-Table1[[#This Row],[Ewec_prod '[MWh']]]-Table1[[#This Row],[Eeol_prod '[MWh']]]-Table1[[#This Row],[Efv_prod '[MWh']]]</f>
        <v>-1.1603687933294775</v>
      </c>
    </row>
    <row r="114">
      <c r="E114" s="3">
        <v>43470.666666666664</v>
      </c>
      <c r="F114" s="1">
        <v>0</v>
      </c>
      <c r="G114" s="2">
        <f>Table1[[#This Row],[CF % FV]]*$A$2</f>
        <v>0</v>
      </c>
      <c r="H114" s="1">
        <v>1</v>
      </c>
      <c r="I114">
        <f>$A$6*Table1[[#This Row],[CF % EOL]]</f>
        <v>3</v>
      </c>
      <c r="J114" s="1">
        <v>0.37897747335419241</v>
      </c>
      <c r="K114">
        <f>Table1[[#This Row],[CF % WEC]]*$A$10</f>
        <v>0.11656013079668753</v>
      </c>
      <c r="L114" s="14">
        <v>1.2989506790729204</v>
      </c>
      <c r="M114" s="4">
        <f>Table1[[#This Row],[Cons h  '[MWh']]]-Table1[[#This Row],[Ewec_prod '[MWh']]]-Table1[[#This Row],[Eeol_prod '[MWh']]]-Table1[[#This Row],[Efv_prod '[MWh']]]</f>
        <v>-1.8176094517237671</v>
      </c>
    </row>
    <row r="115">
      <c r="E115" s="3">
        <v>43470.708333333336</v>
      </c>
      <c r="F115" s="1">
        <v>0</v>
      </c>
      <c r="G115" s="2">
        <f>Table1[[#This Row],[CF % FV]]*$A$2</f>
        <v>0</v>
      </c>
      <c r="H115" s="1">
        <v>1</v>
      </c>
      <c r="I115">
        <f>$A$6*Table1[[#This Row],[CF % EOL]]</f>
        <v>3</v>
      </c>
      <c r="J115" s="1">
        <v>0.38337194647366263</v>
      </c>
      <c r="K115">
        <f>Table1[[#This Row],[CF % WEC]]*$A$10</f>
        <v>0.11791171604278276</v>
      </c>
      <c r="L115" s="14">
        <v>1.9532747439320555</v>
      </c>
      <c r="M115" s="4">
        <f>Table1[[#This Row],[Cons h  '[MWh']]]-Table1[[#This Row],[Ewec_prod '[MWh']]]-Table1[[#This Row],[Eeol_prod '[MWh']]]-Table1[[#This Row],[Efv_prod '[MWh']]]</f>
        <v>-1.1646369721107273</v>
      </c>
    </row>
    <row r="116">
      <c r="E116" s="3">
        <v>43470.75</v>
      </c>
      <c r="F116" s="1">
        <v>0</v>
      </c>
      <c r="G116" s="2">
        <f>Table1[[#This Row],[CF % FV]]*$A$2</f>
        <v>0</v>
      </c>
      <c r="H116" s="1">
        <v>1</v>
      </c>
      <c r="I116">
        <f>$A$6*Table1[[#This Row],[CF % EOL]]</f>
        <v>3</v>
      </c>
      <c r="J116" s="1">
        <v>0.38947893257281402</v>
      </c>
      <c r="K116">
        <f>Table1[[#This Row],[CF % WEC]]*$A$10</f>
        <v>0.11979001000097105</v>
      </c>
      <c r="L116" s="14">
        <v>2.2836446432295219</v>
      </c>
      <c r="M116" s="4">
        <f>Table1[[#This Row],[Cons h  '[MWh']]]-Table1[[#This Row],[Ewec_prod '[MWh']]]-Table1[[#This Row],[Eeol_prod '[MWh']]]-Table1[[#This Row],[Efv_prod '[MWh']]]</f>
        <v>-0.83614536677144935</v>
      </c>
    </row>
    <row r="117">
      <c r="E117" s="3">
        <v>43470.791666666664</v>
      </c>
      <c r="F117" s="1">
        <v>0</v>
      </c>
      <c r="G117" s="2">
        <f>Table1[[#This Row],[CF % FV]]*$A$2</f>
        <v>0</v>
      </c>
      <c r="H117" s="1">
        <v>1</v>
      </c>
      <c r="I117">
        <f>$A$6*Table1[[#This Row],[CF % EOL]]</f>
        <v>3</v>
      </c>
      <c r="J117" s="1">
        <v>0.39849268409631244</v>
      </c>
      <c r="K117">
        <f>Table1[[#This Row],[CF % WEC]]*$A$10</f>
        <v>0.12256232268554552</v>
      </c>
      <c r="L117" s="14">
        <v>2.2706113329979858</v>
      </c>
      <c r="M117" s="4">
        <f>Table1[[#This Row],[Cons h  '[MWh']]]-Table1[[#This Row],[Ewec_prod '[MWh']]]-Table1[[#This Row],[Eeol_prod '[MWh']]]-Table1[[#This Row],[Efv_prod '[MWh']]]</f>
        <v>-0.85195098968755989</v>
      </c>
    </row>
    <row r="118">
      <c r="E118" s="3">
        <v>43470.833333333336</v>
      </c>
      <c r="F118" s="1">
        <v>0</v>
      </c>
      <c r="G118" s="2">
        <f>Table1[[#This Row],[CF % FV]]*$A$2</f>
        <v>0</v>
      </c>
      <c r="H118" s="1">
        <v>1</v>
      </c>
      <c r="I118">
        <f>$A$6*Table1[[#This Row],[CF % EOL]]</f>
        <v>3</v>
      </c>
      <c r="J118" s="1">
        <v>0.4023285584505934</v>
      </c>
      <c r="K118">
        <f>Table1[[#This Row],[CF % WEC]]*$A$10</f>
        <v>0.12374210261414507</v>
      </c>
      <c r="L118" s="14">
        <v>1.8876484544988161</v>
      </c>
      <c r="M118" s="4">
        <f>Table1[[#This Row],[Cons h  '[MWh']]]-Table1[[#This Row],[Ewec_prod '[MWh']]]-Table1[[#This Row],[Eeol_prod '[MWh']]]-Table1[[#This Row],[Efv_prod '[MWh']]]</f>
        <v>-1.2360936481153288</v>
      </c>
    </row>
    <row r="119">
      <c r="E119" s="3">
        <v>43470.875</v>
      </c>
      <c r="F119" s="1">
        <v>0</v>
      </c>
      <c r="G119" s="2">
        <f>Table1[[#This Row],[CF % FV]]*$A$2</f>
        <v>0</v>
      </c>
      <c r="H119" s="1">
        <v>1</v>
      </c>
      <c r="I119">
        <f>$A$6*Table1[[#This Row],[CF % EOL]]</f>
        <v>3</v>
      </c>
      <c r="J119" s="1">
        <v>0.4062321604955052</v>
      </c>
      <c r="K119">
        <f>Table1[[#This Row],[CF % WEC]]*$A$10</f>
        <v>0.12494271319636797</v>
      </c>
      <c r="L119" s="14">
        <v>1.4125718217896557</v>
      </c>
      <c r="M119" s="4">
        <f>Table1[[#This Row],[Cons h  '[MWh']]]-Table1[[#This Row],[Ewec_prod '[MWh']]]-Table1[[#This Row],[Eeol_prod '[MWh']]]-Table1[[#This Row],[Efv_prod '[MWh']]]</f>
        <v>-1.7123708914067124</v>
      </c>
    </row>
    <row r="120">
      <c r="E120" s="3">
        <v>43470.916666666664</v>
      </c>
      <c r="F120" s="1">
        <v>0</v>
      </c>
      <c r="G120" s="2">
        <f>Table1[[#This Row],[CF % FV]]*$A$2</f>
        <v>0</v>
      </c>
      <c r="H120" s="1">
        <v>1</v>
      </c>
      <c r="I120">
        <f>$A$6*Table1[[#This Row],[CF % EOL]]</f>
        <v>3</v>
      </c>
      <c r="J120" s="1">
        <v>0.41114813559464591</v>
      </c>
      <c r="K120">
        <f>Table1[[#This Row],[CF % WEC]]*$A$10</f>
        <v>0.12645469409454016</v>
      </c>
      <c r="L120" s="14">
        <v>1.5702456188550675</v>
      </c>
      <c r="M120" s="4">
        <f>Table1[[#This Row],[Cons h  '[MWh']]]-Table1[[#This Row],[Ewec_prod '[MWh']]]-Table1[[#This Row],[Eeol_prod '[MWh']]]-Table1[[#This Row],[Efv_prod '[MWh']]]</f>
        <v>-1.5562090752394726</v>
      </c>
    </row>
    <row r="121">
      <c r="E121" s="3">
        <v>43470.958333333336</v>
      </c>
      <c r="F121" s="1">
        <v>0</v>
      </c>
      <c r="G121" s="2">
        <f>Table1[[#This Row],[CF % FV]]*$A$2</f>
        <v>0</v>
      </c>
      <c r="H121" s="1">
        <v>1</v>
      </c>
      <c r="I121">
        <f>$A$6*Table1[[#This Row],[CF % EOL]]</f>
        <v>3</v>
      </c>
      <c r="J121" s="1">
        <v>0.3991114144600606</v>
      </c>
      <c r="K121">
        <f>Table1[[#This Row],[CF % WEC]]*$A$10</f>
        <v>0.12275262236612566</v>
      </c>
      <c r="L121" s="14">
        <v>1.4870205107182579</v>
      </c>
      <c r="M121" s="4">
        <f>Table1[[#This Row],[Cons h  '[MWh']]]-Table1[[#This Row],[Ewec_prod '[MWh']]]-Table1[[#This Row],[Eeol_prod '[MWh']]]-Table1[[#This Row],[Efv_prod '[MWh']]]</f>
        <v>-1.6357321116478678</v>
      </c>
    </row>
    <row r="122">
      <c r="E122" s="3">
        <v>43471</v>
      </c>
      <c r="F122" s="1">
        <v>0</v>
      </c>
      <c r="G122" s="2">
        <f>Table1[[#This Row],[CF % FV]]*$A$2</f>
        <v>0</v>
      </c>
      <c r="H122" s="1">
        <v>1</v>
      </c>
      <c r="I122">
        <f>$A$6*Table1[[#This Row],[CF % EOL]]</f>
        <v>3</v>
      </c>
      <c r="J122" s="1">
        <v>0.37538453305232938</v>
      </c>
      <c r="K122">
        <f>Table1[[#This Row],[CF % WEC]]*$A$10</f>
        <v>0.11545506883133308</v>
      </c>
      <c r="L122" s="14">
        <v>1.4394256451058074</v>
      </c>
      <c r="M122" s="4">
        <f>Table1[[#This Row],[Cons h  '[MWh']]]-Table1[[#This Row],[Ewec_prod '[MWh']]]-Table1[[#This Row],[Eeol_prod '[MWh']]]-Table1[[#This Row],[Efv_prod '[MWh']]]</f>
        <v>-1.6760294237255258</v>
      </c>
    </row>
    <row r="123">
      <c r="E123" s="3">
        <v>43471.041666666664</v>
      </c>
      <c r="F123" s="1">
        <v>0</v>
      </c>
      <c r="G123" s="2">
        <f>Table1[[#This Row],[CF % FV]]*$A$2</f>
        <v>0</v>
      </c>
      <c r="H123" s="1">
        <v>0.97963719983449304</v>
      </c>
      <c r="I123">
        <f>$A$6*Table1[[#This Row],[CF % EOL]]</f>
        <v>2.9389115995034789</v>
      </c>
      <c r="J123" s="1">
        <v>0.35154730984282234</v>
      </c>
      <c r="K123">
        <f>Table1[[#This Row],[CF % WEC]]*$A$10</f>
        <v>0.10812357804234569</v>
      </c>
      <c r="L123" s="14">
        <v>1.3036684703824288</v>
      </c>
      <c r="M123" s="4">
        <f>Table1[[#This Row],[Cons h  '[MWh']]]-Table1[[#This Row],[Ewec_prod '[MWh']]]-Table1[[#This Row],[Eeol_prod '[MWh']]]-Table1[[#This Row],[Efv_prod '[MWh']]]</f>
        <v>-1.7433667071633958</v>
      </c>
    </row>
    <row r="124">
      <c r="E124" s="3">
        <v>43471.083333333336</v>
      </c>
      <c r="F124" s="1">
        <v>0</v>
      </c>
      <c r="G124" s="2">
        <f>Table1[[#This Row],[CF % FV]]*$A$2</f>
        <v>0</v>
      </c>
      <c r="H124" s="1">
        <v>0.93720974605408602</v>
      </c>
      <c r="I124">
        <f>$A$6*Table1[[#This Row],[CF % EOL]]</f>
        <v>2.8116292381622578</v>
      </c>
      <c r="J124" s="1">
        <v>0.3329363979232523</v>
      </c>
      <c r="K124">
        <f>Table1[[#This Row],[CF % WEC]]*$A$10</f>
        <v>0.10239951663998552</v>
      </c>
      <c r="L124" s="14">
        <v>1.3622475421311895</v>
      </c>
      <c r="M124" s="4">
        <f>Table1[[#This Row],[Cons h  '[MWh']]]-Table1[[#This Row],[Ewec_prod '[MWh']]]-Table1[[#This Row],[Eeol_prod '[MWh']]]-Table1[[#This Row],[Efv_prod '[MWh']]]</f>
        <v>-1.551781212671054</v>
      </c>
    </row>
    <row r="125">
      <c r="E125" s="3">
        <v>43471.125</v>
      </c>
      <c r="F125" s="1">
        <v>0</v>
      </c>
      <c r="G125" s="2">
        <f>Table1[[#This Row],[CF % FV]]*$A$2</f>
        <v>0</v>
      </c>
      <c r="H125" s="1">
        <v>0.93445201852721205</v>
      </c>
      <c r="I125">
        <f>$A$6*Table1[[#This Row],[CF % EOL]]</f>
        <v>2.8033560555816361</v>
      </c>
      <c r="J125" s="1">
        <v>0.31957981485588688</v>
      </c>
      <c r="K125">
        <f>Table1[[#This Row],[CF % WEC]]*$A$10</f>
        <v>9.8291501840187881E-2</v>
      </c>
      <c r="L125" s="14">
        <v>1.192492175027245</v>
      </c>
      <c r="M125" s="4">
        <f>Table1[[#This Row],[Cons h  '[MWh']]]-Table1[[#This Row],[Ewec_prod '[MWh']]]-Table1[[#This Row],[Eeol_prod '[MWh']]]-Table1[[#This Row],[Efv_prod '[MWh']]]</f>
        <v>-1.7091553823945791</v>
      </c>
    </row>
    <row r="126">
      <c r="E126" s="3">
        <v>43471.166666666664</v>
      </c>
      <c r="F126" s="1">
        <v>0</v>
      </c>
      <c r="G126" s="2">
        <f>Table1[[#This Row],[CF % FV]]*$A$2</f>
        <v>0</v>
      </c>
      <c r="H126" s="1">
        <v>0.91631142629042805</v>
      </c>
      <c r="I126">
        <f>$A$6*Table1[[#This Row],[CF % EOL]]</f>
        <v>2.7489342788712841</v>
      </c>
      <c r="J126" s="1">
        <v>0.31264076065411606</v>
      </c>
      <c r="K126">
        <f>Table1[[#This Row],[CF % WEC]]*$A$10</f>
        <v>9.6157293022431076E-2</v>
      </c>
      <c r="L126" s="14">
        <v>1.9578871081162585</v>
      </c>
      <c r="M126" s="4">
        <f>Table1[[#This Row],[Cons h  '[MWh']]]-Table1[[#This Row],[Ewec_prod '[MWh']]]-Table1[[#This Row],[Eeol_prod '[MWh']]]-Table1[[#This Row],[Efv_prod '[MWh']]]</f>
        <v>-0.88720446377745654</v>
      </c>
    </row>
    <row r="127">
      <c r="E127" s="3">
        <v>43471.208333333336</v>
      </c>
      <c r="F127" s="1">
        <v>0</v>
      </c>
      <c r="G127" s="2">
        <f>Table1[[#This Row],[CF % FV]]*$A$2</f>
        <v>0</v>
      </c>
      <c r="H127" s="1">
        <v>0.88765196640627797</v>
      </c>
      <c r="I127">
        <f>$A$6*Table1[[#This Row],[CF % EOL]]</f>
        <v>2.6629558992188338</v>
      </c>
      <c r="J127" s="1">
        <v>0.30867515200083318</v>
      </c>
      <c r="K127">
        <f>Table1[[#This Row],[CF % WEC]]*$A$10</f>
        <v>9.4937611390105869E-2</v>
      </c>
      <c r="L127" s="14">
        <v>2.0504993113663463</v>
      </c>
      <c r="M127" s="4">
        <f>Table1[[#This Row],[Cons h  '[MWh']]]-Table1[[#This Row],[Ewec_prod '[MWh']]]-Table1[[#This Row],[Eeol_prod '[MWh']]]-Table1[[#This Row],[Efv_prod '[MWh']]]</f>
        <v>-0.70739419924259339</v>
      </c>
    </row>
    <row r="128">
      <c r="E128" s="3">
        <v>43471.25</v>
      </c>
      <c r="F128" s="1">
        <v>0</v>
      </c>
      <c r="G128" s="2">
        <f>Table1[[#This Row],[CF % FV]]*$A$2</f>
        <v>0</v>
      </c>
      <c r="H128" s="1">
        <v>0.86164717102974897</v>
      </c>
      <c r="I128">
        <f>$A$6*Table1[[#This Row],[CF % EOL]]</f>
        <v>2.5849415130892468</v>
      </c>
      <c r="J128" s="1">
        <v>0.30072846792924834</v>
      </c>
      <c r="K128">
        <f>Table1[[#This Row],[CF % WEC]]*$A$10</f>
        <v>9.2493491092965688E-2</v>
      </c>
      <c r="L128" s="14">
        <v>2.0665834075960614</v>
      </c>
      <c r="M128" s="4">
        <f>Table1[[#This Row],[Cons h  '[MWh']]]-Table1[[#This Row],[Ewec_prod '[MWh']]]-Table1[[#This Row],[Eeol_prod '[MWh']]]-Table1[[#This Row],[Efv_prod '[MWh']]]</f>
        <v>-0.61085159658615118</v>
      </c>
    </row>
    <row r="129">
      <c r="E129" s="3">
        <v>43471.291666666664</v>
      </c>
      <c r="F129" s="1">
        <v>2E-3</v>
      </c>
      <c r="G129" s="2">
        <f>Table1[[#This Row],[CF % FV]]*$A$2</f>
        <v>2E-3</v>
      </c>
      <c r="H129" s="1">
        <v>0.72164581370300096</v>
      </c>
      <c r="I129">
        <f>$A$6*Table1[[#This Row],[CF % EOL]]</f>
        <v>2.1649374411090028</v>
      </c>
      <c r="J129" s="1">
        <v>0.29051099083399556</v>
      </c>
      <c r="K129">
        <f>Table1[[#This Row],[CF % WEC]]*$A$10</f>
        <v>8.935095479365969E-2</v>
      </c>
      <c r="L129" s="14">
        <v>1.6222022770764064</v>
      </c>
      <c r="M129" s="4">
        <f>Table1[[#This Row],[Cons h  '[MWh']]]-Table1[[#This Row],[Ewec_prod '[MWh']]]-Table1[[#This Row],[Eeol_prod '[MWh']]]-Table1[[#This Row],[Efv_prod '[MWh']]]</f>
        <v>-0.6340861188262561</v>
      </c>
    </row>
    <row r="130">
      <c r="E130" s="3">
        <v>43471.333333333336</v>
      </c>
      <c r="F130" s="1">
        <v>2.7019999999999999E-2</v>
      </c>
      <c r="G130" s="2">
        <f>Table1[[#This Row],[CF % FV]]*$A$2</f>
        <v>2.7019999999999999E-2</v>
      </c>
      <c r="H130" s="1">
        <v>0.66261316725600305</v>
      </c>
      <c r="I130">
        <f>$A$6*Table1[[#This Row],[CF % EOL]]</f>
        <v>1.9878395017680091</v>
      </c>
      <c r="J130" s="1">
        <v>0.2826898856457315</v>
      </c>
      <c r="K130">
        <f>Table1[[#This Row],[CF % WEC]]*$A$10</f>
        <v>8.6945458140652285E-2</v>
      </c>
      <c r="L130" s="14">
        <v>1.3827052601662235</v>
      </c>
      <c r="M130" s="4">
        <f>Table1[[#This Row],[Cons h  '[MWh']]]-Table1[[#This Row],[Ewec_prod '[MWh']]]-Table1[[#This Row],[Eeol_prod '[MWh']]]-Table1[[#This Row],[Efv_prod '[MWh']]]</f>
        <v>-0.71909969974243793</v>
      </c>
    </row>
    <row r="131">
      <c r="E131" s="3">
        <v>43471.375</v>
      </c>
      <c r="F131" s="1">
        <v>5.876E-2</v>
      </c>
      <c r="G131" s="2">
        <f>Table1[[#This Row],[CF % FV]]*$A$2</f>
        <v>5.876E-2</v>
      </c>
      <c r="H131" s="1">
        <v>0.69055209889533198</v>
      </c>
      <c r="I131">
        <f>$A$6*Table1[[#This Row],[CF % EOL]]</f>
        <v>2.0716562966859957</v>
      </c>
      <c r="J131" s="1">
        <v>0.27625364577693134</v>
      </c>
      <c r="K131">
        <f>Table1[[#This Row],[CF % WEC]]*$A$10</f>
        <v>8.4965897312652736E-2</v>
      </c>
      <c r="L131" s="14">
        <v>1.4426859962857623</v>
      </c>
      <c r="M131" s="4">
        <f>Table1[[#This Row],[Cons h  '[MWh']]]-Table1[[#This Row],[Ewec_prod '[MWh']]]-Table1[[#This Row],[Eeol_prod '[MWh']]]-Table1[[#This Row],[Efv_prod '[MWh']]]</f>
        <v>-0.77269619771288622</v>
      </c>
    </row>
    <row r="132">
      <c r="E132" s="3">
        <v>43471.416666666664</v>
      </c>
      <c r="F132" s="1">
        <v>5.0029999999999998E-2</v>
      </c>
      <c r="G132" s="2">
        <f>Table1[[#This Row],[CF % FV]]*$A$2</f>
        <v>5.0029999999999998E-2</v>
      </c>
      <c r="H132" s="1">
        <v>0.60701069506705596</v>
      </c>
      <c r="I132">
        <f>$A$6*Table1[[#This Row],[CF % EOL]]</f>
        <v>1.8210320852011679</v>
      </c>
      <c r="J132" s="1">
        <v>0.2713601872628269</v>
      </c>
      <c r="K132">
        <f>Table1[[#This Row],[CF % WEC]]*$A$10</f>
        <v>8.3460841723453916E-2</v>
      </c>
      <c r="L132" s="14">
        <v>1.778936440593037</v>
      </c>
      <c r="M132" s="4">
        <f>Table1[[#This Row],[Cons h  '[MWh']]]-Table1[[#This Row],[Ewec_prod '[MWh']]]-Table1[[#This Row],[Eeol_prod '[MWh']]]-Table1[[#This Row],[Efv_prod '[MWh']]]</f>
        <v>-0.17558648633158477</v>
      </c>
    </row>
    <row r="133">
      <c r="E133" s="3">
        <v>43471.458333333336</v>
      </c>
      <c r="F133" s="1">
        <v>0.18248</v>
      </c>
      <c r="G133" s="2">
        <f>Table1[[#This Row],[CF % FV]]*$A$2</f>
        <v>0.18248</v>
      </c>
      <c r="H133" s="1">
        <v>0.53746507170869395</v>
      </c>
      <c r="I133">
        <f>$A$6*Table1[[#This Row],[CF % EOL]]</f>
        <v>1.6123952151260819</v>
      </c>
      <c r="J133" s="1">
        <v>0.26471585439672896</v>
      </c>
      <c r="K133">
        <f>Table1[[#This Row],[CF % WEC]]*$A$10</f>
        <v>8.1417278814359076E-2</v>
      </c>
      <c r="L133" s="14">
        <v>1.5265453175993322</v>
      </c>
      <c r="M133" s="4">
        <f>Table1[[#This Row],[Cons h  '[MWh']]]-Table1[[#This Row],[Ewec_prod '[MWh']]]-Table1[[#This Row],[Eeol_prod '[MWh']]]-Table1[[#This Row],[Efv_prod '[MWh']]]</f>
        <v>-0.34974717634110863</v>
      </c>
    </row>
    <row r="134">
      <c r="E134" s="3">
        <v>43471.5</v>
      </c>
      <c r="F134" s="1">
        <v>0.48673</v>
      </c>
      <c r="G134" s="2">
        <f>Table1[[#This Row],[CF % FV]]*$A$2</f>
        <v>0.48673</v>
      </c>
      <c r="H134" s="1">
        <v>0.47425668854941899</v>
      </c>
      <c r="I134">
        <f>$A$6*Table1[[#This Row],[CF % EOL]]</f>
        <v>1.4227700656482569</v>
      </c>
      <c r="J134" s="1">
        <v>0.25326827022022536</v>
      </c>
      <c r="K134">
        <f>Table1[[#This Row],[CF % WEC]]*$A$10</f>
        <v>7.7896404876629577E-2</v>
      </c>
      <c r="L134" s="14">
        <v>1.5590302847581918</v>
      </c>
      <c r="M134" s="4">
        <f>Table1[[#This Row],[Cons h  '[MWh']]]-Table1[[#This Row],[Ewec_prod '[MWh']]]-Table1[[#This Row],[Eeol_prod '[MWh']]]-Table1[[#This Row],[Efv_prod '[MWh']]]</f>
        <v>-0.42836618576669461</v>
      </c>
    </row>
    <row r="135">
      <c r="E135" s="3">
        <v>43471.541666666664</v>
      </c>
      <c r="F135" s="1">
        <v>0.55735999999999997</v>
      </c>
      <c r="G135" s="2">
        <f>Table1[[#This Row],[CF % FV]]*$A$2</f>
        <v>0.55735999999999997</v>
      </c>
      <c r="H135" s="1">
        <v>0.35774463873311602</v>
      </c>
      <c r="I135">
        <f>$A$6*Table1[[#This Row],[CF % EOL]]</f>
        <v>1.073233916199348</v>
      </c>
      <c r="J135" s="1">
        <v>0.24035959467741957</v>
      </c>
      <c r="K135">
        <f>Table1[[#This Row],[CF % WEC]]*$A$10</f>
        <v>7.3926150665041629E-2</v>
      </c>
      <c r="L135" s="14">
        <v>1.9111217311913729</v>
      </c>
      <c r="M135" s="4">
        <f>Table1[[#This Row],[Cons h  '[MWh']]]-Table1[[#This Row],[Ewec_prod '[MWh']]]-Table1[[#This Row],[Eeol_prod '[MWh']]]-Table1[[#This Row],[Efv_prod '[MWh']]]</f>
        <v>0.20660166432698313</v>
      </c>
    </row>
    <row r="136">
      <c r="E136" s="3">
        <v>43471.583333333336</v>
      </c>
      <c r="F136" s="1">
        <v>0.32606999999999997</v>
      </c>
      <c r="G136" s="2">
        <f>Table1[[#This Row],[CF % FV]]*$A$2</f>
        <v>0.32606999999999997</v>
      </c>
      <c r="H136" s="1">
        <v>0.23169607228431899</v>
      </c>
      <c r="I136">
        <f>$A$6*Table1[[#This Row],[CF % EOL]]</f>
        <v>0.69508821685295696</v>
      </c>
      <c r="J136" s="1">
        <v>0.22835328295821336</v>
      </c>
      <c r="K136">
        <f>Table1[[#This Row],[CF % WEC]]*$A$10</f>
        <v>7.0233431802386309E-2</v>
      </c>
      <c r="L136" s="14">
        <v>1.5254736072664261</v>
      </c>
      <c r="M136" s="4">
        <f>Table1[[#This Row],[Cons h  '[MWh']]]-Table1[[#This Row],[Ewec_prod '[MWh']]]-Table1[[#This Row],[Eeol_prod '[MWh']]]-Table1[[#This Row],[Efv_prod '[MWh']]]</f>
        <v>0.4340819586110829</v>
      </c>
    </row>
    <row r="137">
      <c r="E137" s="3">
        <v>43471.625</v>
      </c>
      <c r="F137" s="1">
        <v>0.25205</v>
      </c>
      <c r="G137" s="2">
        <f>Table1[[#This Row],[CF % FV]]*$A$2</f>
        <v>0.25205</v>
      </c>
      <c r="H137" s="1">
        <v>0.218900781596751</v>
      </c>
      <c r="I137">
        <f>$A$6*Table1[[#This Row],[CF % EOL]]</f>
        <v>0.65670234479025302</v>
      </c>
      <c r="J137" s="1">
        <v>0.21800065983978384</v>
      </c>
      <c r="K137">
        <f>Table1[[#This Row],[CF % WEC]]*$A$10</f>
        <v>6.7049329343491157E-2</v>
      </c>
      <c r="L137" s="14">
        <v>1.8766616048281548</v>
      </c>
      <c r="M137" s="4">
        <f>Table1[[#This Row],[Cons h  '[MWh']]]-Table1[[#This Row],[Ewec_prod '[MWh']]]-Table1[[#This Row],[Eeol_prod '[MWh']]]-Table1[[#This Row],[Efv_prod '[MWh']]]</f>
        <v>0.90085993069441062</v>
      </c>
    </row>
    <row r="138">
      <c r="E138" s="3">
        <v>43471.666666666664</v>
      </c>
      <c r="F138" s="1">
        <v>0</v>
      </c>
      <c r="G138" s="2">
        <f>Table1[[#This Row],[CF % FV]]*$A$2</f>
        <v>0</v>
      </c>
      <c r="H138" s="1">
        <v>0.22530314370573701</v>
      </c>
      <c r="I138">
        <f>$A$6*Table1[[#This Row],[CF % EOL]]</f>
        <v>0.67590943111721102</v>
      </c>
      <c r="J138" s="1">
        <v>0.20820261179955041</v>
      </c>
      <c r="K138">
        <f>Table1[[#This Row],[CF % WEC]]*$A$10</f>
        <v>6.4035794657606365E-2</v>
      </c>
      <c r="L138" s="14">
        <v>1.5987856833544927</v>
      </c>
      <c r="M138" s="4">
        <f>Table1[[#This Row],[Cons h  '[MWh']]]-Table1[[#This Row],[Ewec_prod '[MWh']]]-Table1[[#This Row],[Eeol_prod '[MWh']]]-Table1[[#This Row],[Efv_prod '[MWh']]]</f>
        <v>0.8588404575796752</v>
      </c>
    </row>
    <row r="139">
      <c r="E139" s="3">
        <v>43471.708333333336</v>
      </c>
      <c r="F139" s="1">
        <v>0</v>
      </c>
      <c r="G139" s="2">
        <f>Table1[[#This Row],[CF % FV]]*$A$2</f>
        <v>0</v>
      </c>
      <c r="H139" s="1">
        <v>0.141925729616215</v>
      </c>
      <c r="I139">
        <f>$A$6*Table1[[#This Row],[CF % EOL]]</f>
        <v>0.42577718884864502</v>
      </c>
      <c r="J139" s="1">
        <v>0.21214993989765521</v>
      </c>
      <c r="K139">
        <f>Table1[[#This Row],[CF % WEC]]*$A$10</f>
        <v>6.5249853834634344E-2</v>
      </c>
      <c r="L139" s="14">
        <v>2.0448185040525484</v>
      </c>
      <c r="M139" s="4">
        <f>Table1[[#This Row],[Cons h  '[MWh']]]-Table1[[#This Row],[Ewec_prod '[MWh']]]-Table1[[#This Row],[Eeol_prod '[MWh']]]-Table1[[#This Row],[Efv_prod '[MWh']]]</f>
        <v>1.5537914613692689</v>
      </c>
    </row>
    <row r="140">
      <c r="E140" s="3">
        <v>43471.75</v>
      </c>
      <c r="F140" s="1">
        <v>0</v>
      </c>
      <c r="G140" s="2">
        <f>Table1[[#This Row],[CF % FV]]*$A$2</f>
        <v>0</v>
      </c>
      <c r="H140" s="1">
        <v>8.6645100174675402E-2</v>
      </c>
      <c r="I140">
        <f>$A$6*Table1[[#This Row],[CF % EOL]]</f>
        <v>0.25993530052402619</v>
      </c>
      <c r="J140" s="1">
        <v>0.20558684337490923</v>
      </c>
      <c r="K140">
        <f>Table1[[#This Row],[CF % WEC]]*$A$10</f>
        <v>6.3231276365235289E-2</v>
      </c>
      <c r="L140" s="14">
        <v>2.0111884871300063</v>
      </c>
      <c r="M140" s="4">
        <f>Table1[[#This Row],[Cons h  '[MWh']]]-Table1[[#This Row],[Ewec_prod '[MWh']]]-Table1[[#This Row],[Eeol_prod '[MWh']]]-Table1[[#This Row],[Efv_prod '[MWh']]]</f>
        <v>1.688021910240745</v>
      </c>
    </row>
    <row r="141">
      <c r="E141" s="3">
        <v>43471.791666666664</v>
      </c>
      <c r="F141" s="1">
        <v>0</v>
      </c>
      <c r="G141" s="2">
        <f>Table1[[#This Row],[CF % FV]]*$A$2</f>
        <v>0</v>
      </c>
      <c r="H141" s="1">
        <v>6.1754403954939197E-2</v>
      </c>
      <c r="I141">
        <f>$A$6*Table1[[#This Row],[CF % EOL]]</f>
        <v>0.18526321186481759</v>
      </c>
      <c r="J141" s="1">
        <v>0.19680178811096954</v>
      </c>
      <c r="K141">
        <f>Table1[[#This Row],[CF % WEC]]*$A$10</f>
        <v>6.0529302599992729E-2</v>
      </c>
      <c r="L141" s="14">
        <v>2.3694574719764852</v>
      </c>
      <c r="M141" s="4">
        <f>Table1[[#This Row],[Cons h  '[MWh']]]-Table1[[#This Row],[Ewec_prod '[MWh']]]-Table1[[#This Row],[Eeol_prod '[MWh']]]-Table1[[#This Row],[Efv_prod '[MWh']]]</f>
        <v>2.1236649575116746</v>
      </c>
    </row>
    <row r="142">
      <c r="E142" s="3">
        <v>43471.833333333336</v>
      </c>
      <c r="F142" s="1">
        <v>0</v>
      </c>
      <c r="G142" s="2">
        <f>Table1[[#This Row],[CF % FV]]*$A$2</f>
        <v>0</v>
      </c>
      <c r="H142" s="1">
        <v>3.7191160567182101E-2</v>
      </c>
      <c r="I142">
        <f>$A$6*Table1[[#This Row],[CF % EOL]]</f>
        <v>0.1115734817015463</v>
      </c>
      <c r="J142" s="1">
        <v>0.18932097742858089</v>
      </c>
      <c r="K142">
        <f>Table1[[#This Row],[CF % WEC]]*$A$10</f>
        <v>5.8228468558626005E-2</v>
      </c>
      <c r="L142" s="14">
        <v>1.787992836164795</v>
      </c>
      <c r="M142" s="4">
        <f>Table1[[#This Row],[Cons h  '[MWh']]]-Table1[[#This Row],[Ewec_prod '[MWh']]]-Table1[[#This Row],[Eeol_prod '[MWh']]]-Table1[[#This Row],[Efv_prod '[MWh']]]</f>
        <v>1.6181908859046226</v>
      </c>
    </row>
    <row r="143">
      <c r="E143" s="3">
        <v>43471.875</v>
      </c>
      <c r="F143" s="1">
        <v>0</v>
      </c>
      <c r="G143" s="2">
        <f>Table1[[#This Row],[CF % FV]]*$A$2</f>
        <v>0</v>
      </c>
      <c r="H143" s="1">
        <v>5.4267853114933996E-3</v>
      </c>
      <c r="I143">
        <f>$A$6*Table1[[#This Row],[CF % EOL]]</f>
        <v>1.6280355934480198E-2</v>
      </c>
      <c r="J143" s="1">
        <v>0.18192293246362359</v>
      </c>
      <c r="K143">
        <f>Table1[[#This Row],[CF % WEC]]*$A$10</f>
        <v>5.5953090338587905E-2</v>
      </c>
      <c r="L143" s="14">
        <v>1.5375129863850647</v>
      </c>
      <c r="M143" s="4">
        <f>Table1[[#This Row],[Cons h  '[MWh']]]-Table1[[#This Row],[Ewec_prod '[MWh']]]-Table1[[#This Row],[Eeol_prod '[MWh']]]-Table1[[#This Row],[Efv_prod '[MWh']]]</f>
        <v>1.4652795401119967</v>
      </c>
    </row>
    <row r="144">
      <c r="E144" s="3">
        <v>43471.916666666664</v>
      </c>
      <c r="F144" s="1">
        <v>0</v>
      </c>
      <c r="G144" s="2">
        <f>Table1[[#This Row],[CF % FV]]*$A$2</f>
        <v>0</v>
      </c>
      <c r="H144" s="1">
        <v>9.3921967773902201E-2</v>
      </c>
      <c r="I144">
        <f>$A$6*Table1[[#This Row],[CF % EOL]]</f>
        <v>0.28176590332170659</v>
      </c>
      <c r="J144" s="1">
        <v>0.17407755931265065</v>
      </c>
      <c r="K144">
        <f>Table1[[#This Row],[CF % WEC]]*$A$10</f>
        <v>5.3540129714483541E-2</v>
      </c>
      <c r="L144" s="14">
        <v>1.6946461511265598</v>
      </c>
      <c r="M144" s="4">
        <f>Table1[[#This Row],[Cons h  '[MWh']]]-Table1[[#This Row],[Ewec_prod '[MWh']]]-Table1[[#This Row],[Eeol_prod '[MWh']]]-Table1[[#This Row],[Efv_prod '[MWh']]]</f>
        <v>1.3593401180903697</v>
      </c>
    </row>
    <row r="145">
      <c r="E145" s="3">
        <v>43471.958333333336</v>
      </c>
      <c r="F145" s="1">
        <v>0</v>
      </c>
      <c r="G145" s="2">
        <f>Table1[[#This Row],[CF % FV]]*$A$2</f>
        <v>0</v>
      </c>
      <c r="H145" s="1">
        <v>4.1717258217032302E-2</v>
      </c>
      <c r="I145">
        <f>$A$6*Table1[[#This Row],[CF % EOL]]</f>
        <v>0.12515177465109689</v>
      </c>
      <c r="J145" s="1">
        <v>0.16549473858598818</v>
      </c>
      <c r="K145">
        <f>Table1[[#This Row],[CF % WEC]]*$A$10</f>
        <v>5.0900356174251739E-2</v>
      </c>
      <c r="L145" s="14">
        <v>1.3741337769330406</v>
      </c>
      <c r="M145" s="4">
        <f>Table1[[#This Row],[Cons h  '[MWh']]]-Table1[[#This Row],[Ewec_prod '[MWh']]]-Table1[[#This Row],[Eeol_prod '[MWh']]]-Table1[[#This Row],[Efv_prod '[MWh']]]</f>
        <v>1.198081646107692</v>
      </c>
    </row>
    <row r="146">
      <c r="E146" s="3">
        <v>43472</v>
      </c>
      <c r="F146" s="1">
        <v>0</v>
      </c>
      <c r="G146" s="2">
        <f>Table1[[#This Row],[CF % FV]]*$A$2</f>
        <v>0</v>
      </c>
      <c r="H146" s="1">
        <v>3.7886175314643502E-5</v>
      </c>
      <c r="I146">
        <f>$A$6*Table1[[#This Row],[CF % EOL]]</f>
        <v>1.1365852594393051E-4</v>
      </c>
      <c r="J146" s="1">
        <v>0.15635541061336095</v>
      </c>
      <c r="K146">
        <f>Table1[[#This Row],[CF % WEC]]*$A$10</f>
        <v>4.8089420594216239E-2</v>
      </c>
      <c r="L146" s="14">
        <v>1.1581752973522972</v>
      </c>
      <c r="M146" s="4">
        <f>Table1[[#This Row],[Cons h  '[MWh']]]-Table1[[#This Row],[Ewec_prod '[MWh']]]-Table1[[#This Row],[Eeol_prod '[MWh']]]-Table1[[#This Row],[Efv_prod '[MWh']]]</f>
        <v>1.109972218232137</v>
      </c>
    </row>
    <row r="147">
      <c r="E147" s="3">
        <v>43472.041666666664</v>
      </c>
      <c r="F147" s="1">
        <v>0</v>
      </c>
      <c r="G147" s="2">
        <f>Table1[[#This Row],[CF % FV]]*$A$2</f>
        <v>0</v>
      </c>
      <c r="H147" s="1">
        <v>0</v>
      </c>
      <c r="I147">
        <f>$A$6*Table1[[#This Row],[CF % EOL]]</f>
        <v>0</v>
      </c>
      <c r="J147" s="1">
        <v>0.14650266898414796</v>
      </c>
      <c r="K147">
        <f>Table1[[#This Row],[CF % WEC]]*$A$10</f>
        <v>4.5059064085575674E-2</v>
      </c>
      <c r="L147" s="14">
        <v>1.2170056553270214</v>
      </c>
      <c r="M147" s="4">
        <f>Table1[[#This Row],[Cons h  '[MWh']]]-Table1[[#This Row],[Ewec_prod '[MWh']]]-Table1[[#This Row],[Eeol_prod '[MWh']]]-Table1[[#This Row],[Efv_prod '[MWh']]]</f>
        <v>1.1719465912414457</v>
      </c>
    </row>
    <row r="148">
      <c r="E148" s="3">
        <v>43472.083333333336</v>
      </c>
      <c r="F148" s="1">
        <v>0</v>
      </c>
      <c r="G148" s="2">
        <f>Table1[[#This Row],[CF % FV]]*$A$2</f>
        <v>0</v>
      </c>
      <c r="H148" s="1">
        <v>0</v>
      </c>
      <c r="I148">
        <f>$A$6*Table1[[#This Row],[CF % EOL]]</f>
        <v>0</v>
      </c>
      <c r="J148" s="1">
        <v>0.13641816409044766</v>
      </c>
      <c r="K148">
        <f>Table1[[#This Row],[CF % WEC]]*$A$10</f>
        <v>4.1957425354845722E-2</v>
      </c>
      <c r="L148" s="14">
        <v>1.4248621855876751</v>
      </c>
      <c r="M148" s="4">
        <f>Table1[[#This Row],[Cons h  '[MWh']]]-Table1[[#This Row],[Ewec_prod '[MWh']]]-Table1[[#This Row],[Eeol_prod '[MWh']]]-Table1[[#This Row],[Efv_prod '[MWh']]]</f>
        <v>1.3829047602328293</v>
      </c>
    </row>
    <row r="149">
      <c r="E149" s="3">
        <v>43472.125</v>
      </c>
      <c r="F149" s="1">
        <v>0</v>
      </c>
      <c r="G149" s="2">
        <f>Table1[[#This Row],[CF % FV]]*$A$2</f>
        <v>0</v>
      </c>
      <c r="H149" s="1">
        <v>0</v>
      </c>
      <c r="I149">
        <f>$A$6*Table1[[#This Row],[CF % EOL]]</f>
        <v>0</v>
      </c>
      <c r="J149" s="1">
        <v>0.13148734800089948</v>
      </c>
      <c r="K149">
        <f>Table1[[#This Row],[CF % WEC]]*$A$10</f>
        <v>4.0440879890427051E-2</v>
      </c>
      <c r="L149" s="14">
        <v>1.1499417962581269</v>
      </c>
      <c r="M149" s="4">
        <f>Table1[[#This Row],[Cons h  '[MWh']]]-Table1[[#This Row],[Ewec_prod '[MWh']]]-Table1[[#This Row],[Eeol_prod '[MWh']]]-Table1[[#This Row],[Efv_prod '[MWh']]]</f>
        <v>1.1095009163676999</v>
      </c>
    </row>
    <row r="150">
      <c r="E150" s="3">
        <v>43472.166666666664</v>
      </c>
      <c r="F150" s="1">
        <v>0</v>
      </c>
      <c r="G150" s="2">
        <f>Table1[[#This Row],[CF % FV]]*$A$2</f>
        <v>0</v>
      </c>
      <c r="H150" s="1">
        <v>0</v>
      </c>
      <c r="I150">
        <f>$A$6*Table1[[#This Row],[CF % EOL]]</f>
        <v>0</v>
      </c>
      <c r="J150" s="1">
        <v>0.12823989708153458</v>
      </c>
      <c r="K150">
        <f>Table1[[#This Row],[CF % WEC]]*$A$10</f>
        <v>3.944207829790277E-2</v>
      </c>
      <c r="L150" s="14">
        <v>1.4805207798721429</v>
      </c>
      <c r="M150" s="4">
        <f>Table1[[#This Row],[Cons h  '[MWh']]]-Table1[[#This Row],[Ewec_prod '[MWh']]]-Table1[[#This Row],[Eeol_prod '[MWh']]]-Table1[[#This Row],[Efv_prod '[MWh']]]</f>
        <v>1.4410787015742401</v>
      </c>
    </row>
    <row r="151">
      <c r="E151" s="3">
        <v>43472.208333333336</v>
      </c>
      <c r="F151" s="1">
        <v>0</v>
      </c>
      <c r="G151" s="2">
        <f>Table1[[#This Row],[CF % FV]]*$A$2</f>
        <v>0</v>
      </c>
      <c r="H151" s="1">
        <v>0</v>
      </c>
      <c r="I151">
        <f>$A$6*Table1[[#This Row],[CF % EOL]]</f>
        <v>0</v>
      </c>
      <c r="J151" s="1">
        <v>0.12487824629383606</v>
      </c>
      <c r="K151">
        <f>Table1[[#This Row],[CF % WEC]]*$A$10</f>
        <v>3.8408152845714437E-2</v>
      </c>
      <c r="L151" s="14">
        <v>1.6965688263957193</v>
      </c>
      <c r="M151" s="4">
        <f>Table1[[#This Row],[Cons h  '[MWh']]]-Table1[[#This Row],[Ewec_prod '[MWh']]]-Table1[[#This Row],[Eeol_prod '[MWh']]]-Table1[[#This Row],[Efv_prod '[MWh']]]</f>
        <v>1.6581606735500047</v>
      </c>
    </row>
    <row r="152">
      <c r="E152" s="3">
        <v>43472.25</v>
      </c>
      <c r="F152" s="1">
        <v>0</v>
      </c>
      <c r="G152" s="2">
        <f>Table1[[#This Row],[CF % FV]]*$A$2</f>
        <v>0</v>
      </c>
      <c r="H152" s="1">
        <v>0</v>
      </c>
      <c r="I152">
        <f>$A$6*Table1[[#This Row],[CF % EOL]]</f>
        <v>0</v>
      </c>
      <c r="J152" s="1">
        <v>0.12178095468436563</v>
      </c>
      <c r="K152">
        <f>Table1[[#This Row],[CF % WEC]]*$A$10</f>
        <v>3.7455534971305979E-2</v>
      </c>
      <c r="L152" s="14">
        <v>1.3893225153251287</v>
      </c>
      <c r="M152" s="4">
        <f>Table1[[#This Row],[Cons h  '[MWh']]]-Table1[[#This Row],[Ewec_prod '[MWh']]]-Table1[[#This Row],[Eeol_prod '[MWh']]]-Table1[[#This Row],[Efv_prod '[MWh']]]</f>
        <v>1.3518669803538228</v>
      </c>
    </row>
    <row r="153">
      <c r="E153" s="3">
        <v>43472.291666666664</v>
      </c>
      <c r="F153" s="1">
        <v>2.9219999999999999E-2</v>
      </c>
      <c r="G153" s="2">
        <f>Table1[[#This Row],[CF % FV]]*$A$2</f>
        <v>2.9219999999999999E-2</v>
      </c>
      <c r="H153" s="1">
        <v>0</v>
      </c>
      <c r="I153">
        <f>$A$6*Table1[[#This Row],[CF % EOL]]</f>
        <v>0</v>
      </c>
      <c r="J153" s="1">
        <v>0.11867353300643668</v>
      </c>
      <c r="K153">
        <f>Table1[[#This Row],[CF % WEC]]*$A$10</f>
        <v>3.6499801444418098E-2</v>
      </c>
      <c r="L153" s="14">
        <v>1.398606407730054</v>
      </c>
      <c r="M153" s="4">
        <f>Table1[[#This Row],[Cons h  '[MWh']]]-Table1[[#This Row],[Ewec_prod '[MWh']]]-Table1[[#This Row],[Eeol_prod '[MWh']]]-Table1[[#This Row],[Efv_prod '[MWh']]]</f>
        <v>1.3328866062856359</v>
      </c>
    </row>
    <row r="154">
      <c r="E154" s="3">
        <v>43472.333333333336</v>
      </c>
      <c r="F154" s="1">
        <v>0.13983999999999999</v>
      </c>
      <c r="G154" s="2">
        <f>Table1[[#This Row],[CF % FV]]*$A$2</f>
        <v>0.13983999999999999</v>
      </c>
      <c r="H154" s="1">
        <v>0</v>
      </c>
      <c r="I154">
        <f>$A$6*Table1[[#This Row],[CF % EOL]]</f>
        <v>0</v>
      </c>
      <c r="J154" s="1">
        <v>0.11512642707843712</v>
      </c>
      <c r="K154">
        <f>Table1[[#This Row],[CF % WEC]]*$A$10</f>
        <v>3.54088365190941E-2</v>
      </c>
      <c r="L154" s="14">
        <v>1.4389539331019969</v>
      </c>
      <c r="M154" s="4">
        <f>Table1[[#This Row],[Cons h  '[MWh']]]-Table1[[#This Row],[Ewec_prod '[MWh']]]-Table1[[#This Row],[Eeol_prod '[MWh']]]-Table1[[#This Row],[Efv_prod '[MWh']]]</f>
        <v>1.2637050965829029</v>
      </c>
    </row>
    <row r="155">
      <c r="E155" s="3">
        <v>43472.375</v>
      </c>
      <c r="F155" s="1">
        <v>0.52846000000000004</v>
      </c>
      <c r="G155" s="2">
        <f>Table1[[#This Row],[CF % FV]]*$A$2</f>
        <v>0.52846000000000004</v>
      </c>
      <c r="H155" s="1">
        <v>0</v>
      </c>
      <c r="I155">
        <f>$A$6*Table1[[#This Row],[CF % EOL]]</f>
        <v>0</v>
      </c>
      <c r="J155" s="1">
        <v>0.11051055273222736</v>
      </c>
      <c r="K155">
        <f>Table1[[#This Row],[CF % WEC]]*$A$10</f>
        <v>3.3989156048976968E-2</v>
      </c>
      <c r="L155" s="14">
        <v>1.4340367771948674</v>
      </c>
      <c r="M155" s="4">
        <f>Table1[[#This Row],[Cons h  '[MWh']]]-Table1[[#This Row],[Ewec_prod '[MWh']]]-Table1[[#This Row],[Eeol_prod '[MWh']]]-Table1[[#This Row],[Efv_prod '[MWh']]]</f>
        <v>0.8715876211458905</v>
      </c>
    </row>
    <row r="156">
      <c r="E156" s="3">
        <v>43472.416666666664</v>
      </c>
      <c r="F156" s="1">
        <v>0.66295999999999999</v>
      </c>
      <c r="G156" s="2">
        <f>Table1[[#This Row],[CF % FV]]*$A$2</f>
        <v>0.66295999999999999</v>
      </c>
      <c r="H156" s="1">
        <v>0</v>
      </c>
      <c r="I156">
        <f>$A$6*Table1[[#This Row],[CF % EOL]]</f>
        <v>0</v>
      </c>
      <c r="J156" s="1">
        <v>0.10735759902868575</v>
      </c>
      <c r="K156">
        <f>Table1[[#This Row],[CF % WEC]]*$A$10</f>
        <v>3.3019418473737926E-2</v>
      </c>
      <c r="L156" s="14">
        <v>1.9182334690246088</v>
      </c>
      <c r="M156" s="4">
        <f>Table1[[#This Row],[Cons h  '[MWh']]]-Table1[[#This Row],[Ewec_prod '[MWh']]]-Table1[[#This Row],[Eeol_prod '[MWh']]]-Table1[[#This Row],[Efv_prod '[MWh']]]</f>
        <v>1.2222540505508708</v>
      </c>
    </row>
    <row r="157">
      <c r="E157" s="3">
        <v>43472.458333333336</v>
      </c>
      <c r="F157" s="1">
        <v>0.61934</v>
      </c>
      <c r="G157" s="2">
        <f>Table1[[#This Row],[CF % FV]]*$A$2</f>
        <v>0.61934</v>
      </c>
      <c r="H157" s="1">
        <v>0</v>
      </c>
      <c r="I157">
        <f>$A$6*Table1[[#This Row],[CF % EOL]]</f>
        <v>0</v>
      </c>
      <c r="J157" s="1">
        <v>0.10434280832802104</v>
      </c>
      <c r="K157">
        <f>Table1[[#This Row],[CF % WEC]]*$A$10</f>
        <v>3.2092174974846129E-2</v>
      </c>
      <c r="L157" s="14">
        <v>1.4570045955391797</v>
      </c>
      <c r="M157" s="4">
        <f>Table1[[#This Row],[Cons h  '[MWh']]]-Table1[[#This Row],[Ewec_prod '[MWh']]]-Table1[[#This Row],[Eeol_prod '[MWh']]]-Table1[[#This Row],[Efv_prod '[MWh']]]</f>
        <v>0.80557242056433354</v>
      </c>
    </row>
    <row r="158">
      <c r="E158" s="3">
        <v>43472.5</v>
      </c>
      <c r="F158" s="1">
        <v>0.53142999999999996</v>
      </c>
      <c r="G158" s="2">
        <f>Table1[[#This Row],[CF % FV]]*$A$2</f>
        <v>0.53142999999999996</v>
      </c>
      <c r="H158" s="1">
        <v>0</v>
      </c>
      <c r="I158">
        <f>$A$6*Table1[[#This Row],[CF % EOL]]</f>
        <v>0</v>
      </c>
      <c r="J158" s="1">
        <v>0.10118807254021803</v>
      </c>
      <c r="K158">
        <f>Table1[[#This Row],[CF % WEC]]*$A$10</f>
        <v>3.1121889293217651E-2</v>
      </c>
      <c r="L158" s="14">
        <v>1.0995388086436588</v>
      </c>
      <c r="M158" s="4">
        <f>Table1[[#This Row],[Cons h  '[MWh']]]-Table1[[#This Row],[Ewec_prod '[MWh']]]-Table1[[#This Row],[Eeol_prod '[MWh']]]-Table1[[#This Row],[Efv_prod '[MWh']]]</f>
        <v>0.53698691935044118</v>
      </c>
    </row>
    <row r="159">
      <c r="E159" s="3">
        <v>43472.541666666664</v>
      </c>
      <c r="F159" s="1">
        <v>0.20315</v>
      </c>
      <c r="G159" s="2">
        <f>Table1[[#This Row],[CF % FV]]*$A$2</f>
        <v>0.20315</v>
      </c>
      <c r="H159" s="1">
        <v>0</v>
      </c>
      <c r="I159">
        <f>$A$6*Table1[[#This Row],[CF % EOL]]</f>
        <v>0</v>
      </c>
      <c r="J159" s="1">
        <v>9.8992602502470162E-2</v>
      </c>
      <c r="K159">
        <f>Table1[[#This Row],[CF % WEC]]*$A$10</f>
        <v>3.0446639990151736E-2</v>
      </c>
      <c r="L159" s="14">
        <v>1.3793237438542791</v>
      </c>
      <c r="M159" s="4">
        <f>Table1[[#This Row],[Cons h  '[MWh']]]-Table1[[#This Row],[Ewec_prod '[MWh']]]-Table1[[#This Row],[Eeol_prod '[MWh']]]-Table1[[#This Row],[Efv_prod '[MWh']]]</f>
        <v>1.1457271038641275</v>
      </c>
    </row>
    <row r="160">
      <c r="E160" s="3">
        <v>43472.583333333336</v>
      </c>
      <c r="F160" s="1">
        <v>0.18853999999999999</v>
      </c>
      <c r="G160" s="2">
        <f>Table1[[#This Row],[CF % FV]]*$A$2</f>
        <v>0.18853999999999999</v>
      </c>
      <c r="H160" s="1">
        <v>0</v>
      </c>
      <c r="I160">
        <f>$A$6*Table1[[#This Row],[CF % EOL]]</f>
        <v>0</v>
      </c>
      <c r="J160" s="1">
        <v>9.7845960765445369E-2</v>
      </c>
      <c r="K160">
        <f>Table1[[#This Row],[CF % WEC]]*$A$10</f>
        <v>3.0093973353632054E-2</v>
      </c>
      <c r="L160" s="14">
        <v>1.3975309061961345</v>
      </c>
      <c r="M160" s="4">
        <f>Table1[[#This Row],[Cons h  '[MWh']]]-Table1[[#This Row],[Ewec_prod '[MWh']]]-Table1[[#This Row],[Eeol_prod '[MWh']]]-Table1[[#This Row],[Efv_prod '[MWh']]]</f>
        <v>1.1788969328425025</v>
      </c>
    </row>
    <row r="161">
      <c r="E161" s="3">
        <v>43472.625</v>
      </c>
      <c r="F161" s="1">
        <v>0.21184</v>
      </c>
      <c r="G161" s="2">
        <f>Table1[[#This Row],[CF % FV]]*$A$2</f>
        <v>0.21184</v>
      </c>
      <c r="H161" s="1">
        <v>0</v>
      </c>
      <c r="I161">
        <f>$A$6*Table1[[#This Row],[CF % EOL]]</f>
        <v>0</v>
      </c>
      <c r="J161" s="1">
        <v>9.6967962484127562E-2</v>
      </c>
      <c r="K161">
        <f>Table1[[#This Row],[CF % WEC]]*$A$10</f>
        <v>2.9823931987838198E-2</v>
      </c>
      <c r="L161" s="14">
        <v>1.3149367225634869</v>
      </c>
      <c r="M161" s="4">
        <f>Table1[[#This Row],[Cons h  '[MWh']]]-Table1[[#This Row],[Ewec_prod '[MWh']]]-Table1[[#This Row],[Eeol_prod '[MWh']]]-Table1[[#This Row],[Efv_prod '[MWh']]]</f>
        <v>1.0732727905756487</v>
      </c>
    </row>
    <row r="162">
      <c r="E162" s="3">
        <v>43472.666666666664</v>
      </c>
      <c r="F162" s="1">
        <v>0</v>
      </c>
      <c r="G162" s="2">
        <f>Table1[[#This Row],[CF % FV]]*$A$2</f>
        <v>0</v>
      </c>
      <c r="H162" s="1">
        <v>0</v>
      </c>
      <c r="I162">
        <f>$A$6*Table1[[#This Row],[CF % EOL]]</f>
        <v>0</v>
      </c>
      <c r="J162" s="1">
        <v>9.6513989588416171E-2</v>
      </c>
      <c r="K162">
        <f>Table1[[#This Row],[CF % WEC]]*$A$10</f>
        <v>2.9684305904963303E-2</v>
      </c>
      <c r="L162" s="14">
        <v>1.7886064801644597</v>
      </c>
      <c r="M162" s="4">
        <f>Table1[[#This Row],[Cons h  '[MWh']]]-Table1[[#This Row],[Ewec_prod '[MWh']]]-Table1[[#This Row],[Eeol_prod '[MWh']]]-Table1[[#This Row],[Efv_prod '[MWh']]]</f>
        <v>1.7589221742594963</v>
      </c>
    </row>
    <row r="163">
      <c r="E163" s="3">
        <v>43472.708333333336</v>
      </c>
      <c r="F163" s="1">
        <v>0</v>
      </c>
      <c r="G163" s="2">
        <f>Table1[[#This Row],[CF % FV]]*$A$2</f>
        <v>0</v>
      </c>
      <c r="H163" s="1">
        <v>2.98253026733932E-2</v>
      </c>
      <c r="I163">
        <f>$A$6*Table1[[#This Row],[CF % EOL]]</f>
        <v>8.9475908020179601E-2</v>
      </c>
      <c r="J163" s="1">
        <v>9.6285029476622319E-2</v>
      </c>
      <c r="K163">
        <f>Table1[[#This Row],[CF % WEC]]*$A$10</f>
        <v>2.961388583397145E-2</v>
      </c>
      <c r="L163" s="14">
        <v>1.6364310284318038</v>
      </c>
      <c r="M163" s="4">
        <f>Table1[[#This Row],[Cons h  '[MWh']]]-Table1[[#This Row],[Ewec_prod '[MWh']]]-Table1[[#This Row],[Eeol_prod '[MWh']]]-Table1[[#This Row],[Efv_prod '[MWh']]]</f>
        <v>1.5173412345776527</v>
      </c>
    </row>
    <row r="164">
      <c r="E164" s="3">
        <v>43472.75</v>
      </c>
      <c r="F164" s="1">
        <v>0</v>
      </c>
      <c r="G164" s="2">
        <f>Table1[[#This Row],[CF % FV]]*$A$2</f>
        <v>0</v>
      </c>
      <c r="H164" s="1">
        <v>7.0405181012094697E-2</v>
      </c>
      <c r="I164">
        <f>$A$6*Table1[[#This Row],[CF % EOL]]</f>
        <v>0.21121554303628409</v>
      </c>
      <c r="J164" s="1">
        <v>9.6475120109956333E-2</v>
      </c>
      <c r="K164">
        <f>Table1[[#This Row],[CF % WEC]]*$A$10</f>
        <v>2.9672351021594701E-2</v>
      </c>
      <c r="L164" s="14">
        <v>1.7254036007695015</v>
      </c>
      <c r="M164" s="4">
        <f>Table1[[#This Row],[Cons h  '[MWh']]]-Table1[[#This Row],[Ewec_prod '[MWh']]]-Table1[[#This Row],[Eeol_prod '[MWh']]]-Table1[[#This Row],[Efv_prod '[MWh']]]</f>
        <v>1.4845157067116228</v>
      </c>
    </row>
    <row r="165">
      <c r="E165" s="3">
        <v>43472.791666666664</v>
      </c>
      <c r="F165" s="1">
        <v>0</v>
      </c>
      <c r="G165" s="2">
        <f>Table1[[#This Row],[CF % FV]]*$A$2</f>
        <v>0</v>
      </c>
      <c r="H165" s="1">
        <v>7.5984202311077498E-2</v>
      </c>
      <c r="I165">
        <f>$A$6*Table1[[#This Row],[CF % EOL]]</f>
        <v>0.22795260693323249</v>
      </c>
      <c r="J165" s="1">
        <v>9.6314264653184933E-2</v>
      </c>
      <c r="K165">
        <f>Table1[[#This Row],[CF % WEC]]*$A$10</f>
        <v>2.9622877545203895E-2</v>
      </c>
      <c r="L165" s="14">
        <v>2.0803032731551454</v>
      </c>
      <c r="M165" s="4">
        <f>Table1[[#This Row],[Cons h  '[MWh']]]-Table1[[#This Row],[Ewec_prod '[MWh']]]-Table1[[#This Row],[Eeol_prod '[MWh']]]-Table1[[#This Row],[Efv_prod '[MWh']]]</f>
        <v>1.822727788676709</v>
      </c>
    </row>
    <row r="166">
      <c r="E166" s="3">
        <v>43472.833333333336</v>
      </c>
      <c r="F166" s="1">
        <v>0</v>
      </c>
      <c r="G166" s="2">
        <f>Table1[[#This Row],[CF % FV]]*$A$2</f>
        <v>0</v>
      </c>
      <c r="H166" s="1">
        <v>6.9511396838290093E-2</v>
      </c>
      <c r="I166">
        <f>$A$6*Table1[[#This Row],[CF % EOL]]</f>
        <v>0.20853419051487027</v>
      </c>
      <c r="J166" s="1">
        <v>9.5801311916759155E-2</v>
      </c>
      <c r="K166">
        <f>Table1[[#This Row],[CF % WEC]]*$A$10</f>
        <v>2.9465111339415647E-2</v>
      </c>
      <c r="L166" s="14">
        <v>1.7636969366993616</v>
      </c>
      <c r="M166" s="4">
        <f>Table1[[#This Row],[Cons h  '[MWh']]]-Table1[[#This Row],[Ewec_prod '[MWh']]]-Table1[[#This Row],[Eeol_prod '[MWh']]]-Table1[[#This Row],[Efv_prod '[MWh']]]</f>
        <v>1.5256976348450757</v>
      </c>
    </row>
    <row r="167">
      <c r="E167" s="3">
        <v>43472.875</v>
      </c>
      <c r="F167" s="1">
        <v>0</v>
      </c>
      <c r="G167" s="2">
        <f>Table1[[#This Row],[CF % FV]]*$A$2</f>
        <v>0</v>
      </c>
      <c r="H167" s="1">
        <v>5.04377674749917E-2</v>
      </c>
      <c r="I167">
        <f>$A$6*Table1[[#This Row],[CF % EOL]]</f>
        <v>0.15131330242497509</v>
      </c>
      <c r="J167" s="1">
        <v>9.5111336844814445E-2</v>
      </c>
      <c r="K167">
        <f>Table1[[#This Row],[CF % WEC]]*$A$10</f>
        <v>2.925289929440799E-2</v>
      </c>
      <c r="L167" s="14">
        <v>0.9713182242463877</v>
      </c>
      <c r="M167" s="4">
        <f>Table1[[#This Row],[Cons h  '[MWh']]]-Table1[[#This Row],[Ewec_prod '[MWh']]]-Table1[[#This Row],[Eeol_prod '[MWh']]]-Table1[[#This Row],[Efv_prod '[MWh']]]</f>
        <v>0.79075202252700461</v>
      </c>
    </row>
    <row r="168">
      <c r="E168" s="3">
        <v>43472.916666666664</v>
      </c>
      <c r="F168" s="1">
        <v>0</v>
      </c>
      <c r="G168" s="2">
        <f>Table1[[#This Row],[CF % FV]]*$A$2</f>
        <v>0</v>
      </c>
      <c r="H168" s="1">
        <v>0.13308781921930299</v>
      </c>
      <c r="I168">
        <f>$A$6*Table1[[#This Row],[CF % EOL]]</f>
        <v>0.39926345765790894</v>
      </c>
      <c r="J168" s="1">
        <v>9.6342721245775462E-2</v>
      </c>
      <c r="K168">
        <f>Table1[[#This Row],[CF % WEC]]*$A$10</f>
        <v>2.9631629791412685E-2</v>
      </c>
      <c r="L168" s="14">
        <v>1.3873169492563817</v>
      </c>
      <c r="M168" s="4">
        <f>Table1[[#This Row],[Cons h  '[MWh']]]-Table1[[#This Row],[Ewec_prod '[MWh']]]-Table1[[#This Row],[Eeol_prod '[MWh']]]-Table1[[#This Row],[Efv_prod '[MWh']]]</f>
        <v>0.95842186180706002</v>
      </c>
    </row>
    <row r="169">
      <c r="E169" s="3">
        <v>43472.958333333336</v>
      </c>
      <c r="F169" s="1">
        <v>0</v>
      </c>
      <c r="G169" s="2">
        <f>Table1[[#This Row],[CF % FV]]*$A$2</f>
        <v>0</v>
      </c>
      <c r="H169" s="1">
        <v>0.203157982737208</v>
      </c>
      <c r="I169">
        <f>$A$6*Table1[[#This Row],[CF % EOL]]</f>
        <v>0.60947394821162404</v>
      </c>
      <c r="J169" s="1">
        <v>9.7298328946237592E-2</v>
      </c>
      <c r="K169">
        <f>Table1[[#This Row],[CF % WEC]]*$A$10</f>
        <v>2.992554108268378E-2</v>
      </c>
      <c r="L169" s="14">
        <v>1.2154915121242003</v>
      </c>
      <c r="M169" s="4">
        <f>Table1[[#This Row],[Cons h  '[MWh']]]-Table1[[#This Row],[Ewec_prod '[MWh']]]-Table1[[#This Row],[Eeol_prod '[MWh']]]-Table1[[#This Row],[Efv_prod '[MWh']]]</f>
        <v>0.57609202282989247</v>
      </c>
    </row>
    <row r="170">
      <c r="E170" s="3">
        <v>43473</v>
      </c>
      <c r="F170" s="1">
        <v>0</v>
      </c>
      <c r="G170" s="2">
        <f>Table1[[#This Row],[CF % FV]]*$A$2</f>
        <v>0</v>
      </c>
      <c r="H170" s="1">
        <v>0.17709802277928999</v>
      </c>
      <c r="I170">
        <f>$A$6*Table1[[#This Row],[CF % EOL]]</f>
        <v>0.53129406833786996</v>
      </c>
      <c r="J170" s="1">
        <v>9.7161226974309345E-2</v>
      </c>
      <c r="K170">
        <f>Table1[[#This Row],[CF % WEC]]*$A$10</f>
        <v>2.9883373342108062E-2</v>
      </c>
      <c r="L170" s="14">
        <v>1.31027951631252</v>
      </c>
      <c r="M170" s="4">
        <f>Table1[[#This Row],[Cons h  '[MWh']]]-Table1[[#This Row],[Ewec_prod '[MWh']]]-Table1[[#This Row],[Eeol_prod '[MWh']]]-Table1[[#This Row],[Efv_prod '[MWh']]]</f>
        <v>0.74910207463254208</v>
      </c>
    </row>
    <row r="171">
      <c r="E171" s="3">
        <v>43473.041666666664</v>
      </c>
      <c r="F171" s="1">
        <v>0</v>
      </c>
      <c r="G171" s="2">
        <f>Table1[[#This Row],[CF % FV]]*$A$2</f>
        <v>0</v>
      </c>
      <c r="H171" s="1">
        <v>9.3590537225144599E-2</v>
      </c>
      <c r="I171">
        <f>$A$6*Table1[[#This Row],[CF % EOL]]</f>
        <v>0.2807716116754338</v>
      </c>
      <c r="J171" s="1">
        <v>9.614415017368147E-2</v>
      </c>
      <c r="K171">
        <f>Table1[[#This Row],[CF % WEC]]*$A$10</f>
        <v>2.9570556319338311E-2</v>
      </c>
      <c r="L171" s="14">
        <v>1.4279971390561874</v>
      </c>
      <c r="M171" s="4">
        <f>Table1[[#This Row],[Cons h  '[MWh']]]-Table1[[#This Row],[Ewec_prod '[MWh']]]-Table1[[#This Row],[Eeol_prod '[MWh']]]-Table1[[#This Row],[Efv_prod '[MWh']]]</f>
        <v>1.1176549710614154</v>
      </c>
    </row>
    <row r="172">
      <c r="E172" s="3">
        <v>43473.083333333336</v>
      </c>
      <c r="F172" s="1">
        <v>0</v>
      </c>
      <c r="G172" s="2">
        <f>Table1[[#This Row],[CF % FV]]*$A$2</f>
        <v>0</v>
      </c>
      <c r="H172" s="1">
        <v>4.35558794573674E-2</v>
      </c>
      <c r="I172">
        <f>$A$6*Table1[[#This Row],[CF % EOL]]</f>
        <v>0.13066763837210221</v>
      </c>
      <c r="J172" s="1">
        <v>9.6328464290886082E-2</v>
      </c>
      <c r="K172">
        <f>Table1[[#This Row],[CF % WEC]]*$A$10</f>
        <v>2.9627244853933522E-2</v>
      </c>
      <c r="L172" s="14">
        <v>1.3025769528566815</v>
      </c>
      <c r="M172" s="4">
        <f>Table1[[#This Row],[Cons h  '[MWh']]]-Table1[[#This Row],[Ewec_prod '[MWh']]]-Table1[[#This Row],[Eeol_prod '[MWh']]]-Table1[[#This Row],[Efv_prod '[MWh']]]</f>
        <v>1.1422820696306459</v>
      </c>
    </row>
    <row r="173">
      <c r="E173" s="3">
        <v>43473.125</v>
      </c>
      <c r="F173" s="1">
        <v>0</v>
      </c>
      <c r="G173" s="2">
        <f>Table1[[#This Row],[CF % FV]]*$A$2</f>
        <v>0</v>
      </c>
      <c r="H173" s="1">
        <v>1.1800766801646399E-2</v>
      </c>
      <c r="I173">
        <f>$A$6*Table1[[#This Row],[CF % EOL]]</f>
        <v>3.5402300404939198E-2</v>
      </c>
      <c r="J173" s="1">
        <v>9.5265996837425079E-2</v>
      </c>
      <c r="K173">
        <f>Table1[[#This Row],[CF % WEC]]*$A$10</f>
        <v>2.9300467264103281E-2</v>
      </c>
      <c r="L173" s="14">
        <v>1.2785324241461937</v>
      </c>
      <c r="M173" s="4">
        <f>Table1[[#This Row],[Cons h  '[MWh']]]-Table1[[#This Row],[Ewec_prod '[MWh']]]-Table1[[#This Row],[Eeol_prod '[MWh']]]-Table1[[#This Row],[Efv_prod '[MWh']]]</f>
        <v>1.2138296564771511</v>
      </c>
    </row>
    <row r="174">
      <c r="E174" s="3">
        <v>43473.166666666664</v>
      </c>
      <c r="F174" s="1">
        <v>0</v>
      </c>
      <c r="G174" s="2">
        <f>Table1[[#This Row],[CF % FV]]*$A$2</f>
        <v>0</v>
      </c>
      <c r="H174" s="1">
        <v>1.5687964133240102E-2</v>
      </c>
      <c r="I174">
        <f>$A$6*Table1[[#This Row],[CF % EOL]]</f>
        <v>4.7063892399720308E-2</v>
      </c>
      <c r="J174" s="1">
        <v>9.4886922530349208E-2</v>
      </c>
      <c r="K174">
        <f>Table1[[#This Row],[CF % WEC]]*$A$10</f>
        <v>2.918387735066235E-2</v>
      </c>
      <c r="L174" s="14">
        <v>1.738442090201304</v>
      </c>
      <c r="M174" s="4">
        <f>Table1[[#This Row],[Cons h  '[MWh']]]-Table1[[#This Row],[Ewec_prod '[MWh']]]-Table1[[#This Row],[Eeol_prod '[MWh']]]-Table1[[#This Row],[Efv_prod '[MWh']]]</f>
        <v>1.6621943204509213</v>
      </c>
    </row>
    <row r="175">
      <c r="E175" s="3">
        <v>43473.208333333336</v>
      </c>
      <c r="F175" s="1">
        <v>0</v>
      </c>
      <c r="G175" s="2">
        <f>Table1[[#This Row],[CF % FV]]*$A$2</f>
        <v>0</v>
      </c>
      <c r="H175" s="1">
        <v>2.2780636983509201E-2</v>
      </c>
      <c r="I175">
        <f>$A$6*Table1[[#This Row],[CF % EOL]]</f>
        <v>6.8341910950527607E-2</v>
      </c>
      <c r="J175" s="1">
        <v>9.4297843340085452E-2</v>
      </c>
      <c r="K175">
        <f>Table1[[#This Row],[CF % WEC]]*$A$10</f>
        <v>2.9002697327324717E-2</v>
      </c>
      <c r="L175" s="14">
        <v>1.5760279949188281</v>
      </c>
      <c r="M175" s="4">
        <f>Table1[[#This Row],[Cons h  '[MWh']]]-Table1[[#This Row],[Ewec_prod '[MWh']]]-Table1[[#This Row],[Eeol_prod '[MWh']]]-Table1[[#This Row],[Efv_prod '[MWh']]]</f>
        <v>1.4786833866409756</v>
      </c>
    </row>
    <row r="176">
      <c r="E176" s="3">
        <v>43473.25</v>
      </c>
      <c r="F176" s="1">
        <v>0</v>
      </c>
      <c r="G176" s="2">
        <f>Table1[[#This Row],[CF % FV]]*$A$2</f>
        <v>0</v>
      </c>
      <c r="H176" s="1">
        <v>2.7790860409292899E-2</v>
      </c>
      <c r="I176">
        <f>$A$6*Table1[[#This Row],[CF % EOL]]</f>
        <v>8.3372581227878689E-2</v>
      </c>
      <c r="J176" s="1">
        <v>9.4178908732661243E-2</v>
      </c>
      <c r="K176">
        <f>Table1[[#This Row],[CF % WEC]]*$A$10</f>
        <v>2.8966117228579211E-2</v>
      </c>
      <c r="L176" s="14">
        <v>2.0122084014012676</v>
      </c>
      <c r="M176" s="4">
        <f>Table1[[#This Row],[Cons h  '[MWh']]]-Table1[[#This Row],[Ewec_prod '[MWh']]]-Table1[[#This Row],[Eeol_prod '[MWh']]]-Table1[[#This Row],[Efv_prod '[MWh']]]</f>
        <v>1.8998697029448097</v>
      </c>
    </row>
    <row r="177">
      <c r="E177" s="3">
        <v>43473.291666666664</v>
      </c>
      <c r="F177" s="1">
        <v>3.875E-2</v>
      </c>
      <c r="G177" s="2">
        <f>Table1[[#This Row],[CF % FV]]*$A$2</f>
        <v>3.875E-2</v>
      </c>
      <c r="H177" s="1">
        <v>2.0087730506469701E-2</v>
      </c>
      <c r="I177">
        <f>$A$6*Table1[[#This Row],[CF % EOL]]</f>
        <v>6.0263191519409107E-2</v>
      </c>
      <c r="J177" s="1">
        <v>9.4786240147464659E-2</v>
      </c>
      <c r="K177">
        <f>Table1[[#This Row],[CF % WEC]]*$A$10</f>
        <v>2.915291099370694E-2</v>
      </c>
      <c r="L177" s="14">
        <v>1.7075188312445368</v>
      </c>
      <c r="M177" s="4">
        <f>Table1[[#This Row],[Cons h  '[MWh']]]-Table1[[#This Row],[Ewec_prod '[MWh']]]-Table1[[#This Row],[Eeol_prod '[MWh']]]-Table1[[#This Row],[Efv_prod '[MWh']]]</f>
        <v>1.5793527287314206</v>
      </c>
    </row>
    <row r="178">
      <c r="E178" s="3">
        <v>43473.333333333336</v>
      </c>
      <c r="F178" s="1">
        <v>0.30113000000000001</v>
      </c>
      <c r="G178" s="2">
        <f>Table1[[#This Row],[CF % FV]]*$A$2</f>
        <v>0.30113000000000001</v>
      </c>
      <c r="H178" s="1">
        <v>3.9252433794358201E-2</v>
      </c>
      <c r="I178">
        <f>$A$6*Table1[[#This Row],[CF % EOL]]</f>
        <v>0.11775730138307461</v>
      </c>
      <c r="J178" s="1">
        <v>9.7390580367597193E-2</v>
      </c>
      <c r="K178">
        <f>Table1[[#This Row],[CF % WEC]]*$A$10</f>
        <v>2.9953914372643959E-2</v>
      </c>
      <c r="L178" s="14">
        <v>1.7029984523399644</v>
      </c>
      <c r="M178" s="4">
        <f>Table1[[#This Row],[Cons h  '[MWh']]]-Table1[[#This Row],[Ewec_prod '[MWh']]]-Table1[[#This Row],[Eeol_prod '[MWh']]]-Table1[[#This Row],[Efv_prod '[MWh']]]</f>
        <v>1.2541572365842457</v>
      </c>
    </row>
    <row r="179">
      <c r="E179" s="3">
        <v>43473.375</v>
      </c>
      <c r="F179" s="1">
        <v>0.54561000000000004</v>
      </c>
      <c r="G179" s="2">
        <f>Table1[[#This Row],[CF % FV]]*$A$2</f>
        <v>0.54561000000000004</v>
      </c>
      <c r="H179" s="1">
        <v>7.5045416917437893E-2</v>
      </c>
      <c r="I179">
        <f>$A$6*Table1[[#This Row],[CF % EOL]]</f>
        <v>0.22513625075231369</v>
      </c>
      <c r="J179" s="1">
        <v>0.10261807856761061</v>
      </c>
      <c r="K179">
        <f>Table1[[#This Row],[CF % WEC]]*$A$10</f>
        <v>3.1561708811031444E-2</v>
      </c>
      <c r="L179" s="14">
        <v>1.7274588497179946</v>
      </c>
      <c r="M179" s="4">
        <f>Table1[[#This Row],[Cons h  '[MWh']]]-Table1[[#This Row],[Ewec_prod '[MWh']]]-Table1[[#This Row],[Eeol_prod '[MWh']]]-Table1[[#This Row],[Efv_prod '[MWh']]]</f>
        <v>0.92515089015464935</v>
      </c>
    </row>
    <row r="180">
      <c r="E180" s="3">
        <v>43473.416666666664</v>
      </c>
      <c r="F180" s="1">
        <v>0.53295999999999999</v>
      </c>
      <c r="G180" s="2">
        <f>Table1[[#This Row],[CF % FV]]*$A$2</f>
        <v>0.53295999999999999</v>
      </c>
      <c r="H180" s="1">
        <v>0.144806265372005</v>
      </c>
      <c r="I180">
        <f>$A$6*Table1[[#This Row],[CF % EOL]]</f>
        <v>0.43441879611601497</v>
      </c>
      <c r="J180" s="1">
        <v>0.12610867974873741</v>
      </c>
      <c r="K180">
        <f>Table1[[#This Row],[CF % WEC]]*$A$10</f>
        <v>3.8786590865184475E-2</v>
      </c>
      <c r="L180" s="14">
        <v>2.0854618081370546</v>
      </c>
      <c r="M180" s="4">
        <f>Table1[[#This Row],[Cons h  '[MWh']]]-Table1[[#This Row],[Ewec_prod '[MWh']]]-Table1[[#This Row],[Eeol_prod '[MWh']]]-Table1[[#This Row],[Efv_prod '[MWh']]]</f>
        <v>1.0792964211558553</v>
      </c>
    </row>
    <row r="181">
      <c r="E181" s="3">
        <v>43473.458333333336</v>
      </c>
      <c r="F181" s="1">
        <v>4.9890000000000004E-2</v>
      </c>
      <c r="G181" s="2">
        <f>Table1[[#This Row],[CF % FV]]*$A$2</f>
        <v>4.9890000000000004E-2</v>
      </c>
      <c r="H181" s="1">
        <v>0.51490796999863697</v>
      </c>
      <c r="I181">
        <f>$A$6*Table1[[#This Row],[CF % EOL]]</f>
        <v>1.5447239099959109</v>
      </c>
      <c r="J181" s="1">
        <v>0.16812250330285911</v>
      </c>
      <c r="K181">
        <f>Table1[[#This Row],[CF % WEC]]*$A$10</f>
        <v>5.1708564103843203E-2</v>
      </c>
      <c r="L181" s="14">
        <v>2.2057373758688916</v>
      </c>
      <c r="M181" s="4">
        <f>Table1[[#This Row],[Cons h  '[MWh']]]-Table1[[#This Row],[Ewec_prod '[MWh']]]-Table1[[#This Row],[Eeol_prod '[MWh']]]-Table1[[#This Row],[Efv_prod '[MWh']]]</f>
        <v>0.55941490176913744</v>
      </c>
    </row>
    <row r="182">
      <c r="E182" s="3">
        <v>43473.5</v>
      </c>
      <c r="F182" s="1">
        <v>0.10445</v>
      </c>
      <c r="G182" s="2">
        <f>Table1[[#This Row],[CF % FV]]*$A$2</f>
        <v>0.10445</v>
      </c>
      <c r="H182" s="1">
        <v>0.86673952926858999</v>
      </c>
      <c r="I182">
        <f>$A$6*Table1[[#This Row],[CF % EOL]]</f>
        <v>2.6002185878057702</v>
      </c>
      <c r="J182" s="1">
        <v>0.2293703476081338</v>
      </c>
      <c r="K182">
        <f>Table1[[#This Row],[CF % WEC]]*$A$10</f>
        <v>7.0546245088026149E-2</v>
      </c>
      <c r="L182" s="14">
        <v>1.7578512974822398</v>
      </c>
      <c r="M182" s="4">
        <f>Table1[[#This Row],[Cons h  '[MWh']]]-Table1[[#This Row],[Ewec_prod '[MWh']]]-Table1[[#This Row],[Eeol_prod '[MWh']]]-Table1[[#This Row],[Efv_prod '[MWh']]]</f>
        <v>-1.0173635354115564</v>
      </c>
    </row>
    <row r="183">
      <c r="E183" s="3">
        <v>43473.541666666664</v>
      </c>
      <c r="F183" s="1">
        <v>0.44061</v>
      </c>
      <c r="G183" s="2">
        <f>Table1[[#This Row],[CF % FV]]*$A$2</f>
        <v>0.44061</v>
      </c>
      <c r="H183" s="1">
        <v>0.98018519182363595</v>
      </c>
      <c r="I183">
        <f>$A$6*Table1[[#This Row],[CF % EOL]]</f>
        <v>2.9405555754709081</v>
      </c>
      <c r="J183" s="1">
        <v>0.30230508259369854</v>
      </c>
      <c r="K183">
        <f>Table1[[#This Row],[CF % WEC]]*$A$10</f>
        <v>9.2978402266914381E-2</v>
      </c>
      <c r="L183" s="14">
        <v>2.0521189861800835</v>
      </c>
      <c r="M183" s="4">
        <f>Table1[[#This Row],[Cons h  '[MWh']]]-Table1[[#This Row],[Ewec_prod '[MWh']]]-Table1[[#This Row],[Eeol_prod '[MWh']]]-Table1[[#This Row],[Efv_prod '[MWh']]]</f>
        <v>-1.422024991557739</v>
      </c>
    </row>
    <row r="184">
      <c r="E184" s="3">
        <v>43473.583333333336</v>
      </c>
      <c r="F184" s="1">
        <v>0.27651999999999999</v>
      </c>
      <c r="G184" s="2">
        <f>Table1[[#This Row],[CF % FV]]*$A$2</f>
        <v>0.27651999999999999</v>
      </c>
      <c r="H184" s="1">
        <v>0.99993220817317796</v>
      </c>
      <c r="I184">
        <f>$A$6*Table1[[#This Row],[CF % EOL]]</f>
        <v>2.9997966245195338</v>
      </c>
      <c r="J184" s="1">
        <v>0.38830662586557063</v>
      </c>
      <c r="K184">
        <f>Table1[[#This Row],[CF % WEC]]*$A$10</f>
        <v>0.11942944972301907</v>
      </c>
      <c r="L184" s="14">
        <v>1.8122659969444648</v>
      </c>
      <c r="M184" s="4">
        <f>Table1[[#This Row],[Cons h  '[MWh']]]-Table1[[#This Row],[Ewec_prod '[MWh']]]-Table1[[#This Row],[Eeol_prod '[MWh']]]-Table1[[#This Row],[Efv_prod '[MWh']]]</f>
        <v>-1.5834800772980882</v>
      </c>
    </row>
    <row r="185">
      <c r="E185" s="3">
        <v>43473.625</v>
      </c>
      <c r="F185" s="1">
        <v>6.8699999999999997E-2</v>
      </c>
      <c r="G185" s="2">
        <f>Table1[[#This Row],[CF % FV]]*$A$2</f>
        <v>6.8699999999999997E-2</v>
      </c>
      <c r="H185" s="1">
        <v>1</v>
      </c>
      <c r="I185">
        <f>$A$6*Table1[[#This Row],[CF % EOL]]</f>
        <v>3</v>
      </c>
      <c r="J185" s="1">
        <v>0.49452249680790744</v>
      </c>
      <c r="K185">
        <f>Table1[[#This Row],[CF % WEC]]*$A$10</f>
        <v>0.1520977128262247</v>
      </c>
      <c r="L185" s="14">
        <v>1.673868101376774</v>
      </c>
      <c r="M185" s="4">
        <f>Table1[[#This Row],[Cons h  '[MWh']]]-Table1[[#This Row],[Ewec_prod '[MWh']]]-Table1[[#This Row],[Eeol_prod '[MWh']]]-Table1[[#This Row],[Efv_prod '[MWh']]]</f>
        <v>-1.5469296114494506</v>
      </c>
    </row>
    <row r="186">
      <c r="E186" s="3">
        <v>43473.666666666664</v>
      </c>
      <c r="F186" s="1">
        <v>0</v>
      </c>
      <c r="G186" s="2">
        <f>Table1[[#This Row],[CF % FV]]*$A$2</f>
        <v>0</v>
      </c>
      <c r="H186" s="1">
        <v>1</v>
      </c>
      <c r="I186">
        <f>$A$6*Table1[[#This Row],[CF % EOL]]</f>
        <v>3</v>
      </c>
      <c r="J186" s="1">
        <v>0.57231649156378117</v>
      </c>
      <c r="K186">
        <f>Table1[[#This Row],[CF % WEC]]*$A$10</f>
        <v>0.17602440726451607</v>
      </c>
      <c r="L186" s="14">
        <v>1.8754501884047308</v>
      </c>
      <c r="M186" s="4">
        <f>Table1[[#This Row],[Cons h  '[MWh']]]-Table1[[#This Row],[Ewec_prod '[MWh']]]-Table1[[#This Row],[Eeol_prod '[MWh']]]-Table1[[#This Row],[Efv_prod '[MWh']]]</f>
        <v>-1.3005742188597853</v>
      </c>
    </row>
    <row r="187">
      <c r="E187" s="3">
        <v>43473.708333333336</v>
      </c>
      <c r="F187" s="1">
        <v>0</v>
      </c>
      <c r="G187" s="2">
        <f>Table1[[#This Row],[CF % FV]]*$A$2</f>
        <v>0</v>
      </c>
      <c r="H187" s="1">
        <v>1</v>
      </c>
      <c r="I187">
        <f>$A$6*Table1[[#This Row],[CF % EOL]]</f>
        <v>3</v>
      </c>
      <c r="J187" s="1">
        <v>0.58783289323306709</v>
      </c>
      <c r="K187">
        <f>Table1[[#This Row],[CF % WEC]]*$A$10</f>
        <v>0.18079670624064964</v>
      </c>
      <c r="L187" s="14">
        <v>2.145093514662447</v>
      </c>
      <c r="M187" s="4">
        <f>Table1[[#This Row],[Cons h  '[MWh']]]-Table1[[#This Row],[Ewec_prod '[MWh']]]-Table1[[#This Row],[Eeol_prod '[MWh']]]-Table1[[#This Row],[Efv_prod '[MWh']]]</f>
        <v>-1.0357031915782027</v>
      </c>
    </row>
    <row r="188">
      <c r="E188" s="3">
        <v>43473.75</v>
      </c>
      <c r="F188" s="1">
        <v>0</v>
      </c>
      <c r="G188" s="2">
        <f>Table1[[#This Row],[CF % FV]]*$A$2</f>
        <v>0</v>
      </c>
      <c r="H188" s="1">
        <v>1</v>
      </c>
      <c r="I188">
        <f>$A$6*Table1[[#This Row],[CF % EOL]]</f>
        <v>3</v>
      </c>
      <c r="J188" s="1">
        <v>0.60884299292083888</v>
      </c>
      <c r="K188">
        <f>Table1[[#This Row],[CF % WEC]]*$A$10</f>
        <v>0.18725867334909924</v>
      </c>
      <c r="L188" s="14">
        <v>2.8500792569129074</v>
      </c>
      <c r="M188" s="4">
        <f>Table1[[#This Row],[Cons h  '[MWh']]]-Table1[[#This Row],[Ewec_prod '[MWh']]]-Table1[[#This Row],[Eeol_prod '[MWh']]]-Table1[[#This Row],[Efv_prod '[MWh']]]</f>
        <v>-0.33717941643619165</v>
      </c>
    </row>
    <row r="189">
      <c r="E189" s="3">
        <v>43473.791666666664</v>
      </c>
      <c r="F189" s="1">
        <v>0</v>
      </c>
      <c r="G189" s="2">
        <f>Table1[[#This Row],[CF % FV]]*$A$2</f>
        <v>0</v>
      </c>
      <c r="H189" s="1">
        <v>1</v>
      </c>
      <c r="I189">
        <f>$A$6*Table1[[#This Row],[CF % EOL]]</f>
        <v>3</v>
      </c>
      <c r="J189" s="1">
        <v>0.62354779473280497</v>
      </c>
      <c r="K189">
        <f>Table1[[#This Row],[CF % WEC]]*$A$10</f>
        <v>0.19178135277743624</v>
      </c>
      <c r="L189" s="14">
        <v>2.951483051002151</v>
      </c>
      <c r="M189" s="4">
        <f>Table1[[#This Row],[Cons h  '[MWh']]]-Table1[[#This Row],[Ewec_prod '[MWh']]]-Table1[[#This Row],[Eeol_prod '[MWh']]]-Table1[[#This Row],[Efv_prod '[MWh']]]</f>
        <v>-0.24029830177528533</v>
      </c>
    </row>
    <row r="190">
      <c r="E190" s="3">
        <v>43473.833333333336</v>
      </c>
      <c r="F190" s="1">
        <v>0</v>
      </c>
      <c r="G190" s="2">
        <f>Table1[[#This Row],[CF % FV]]*$A$2</f>
        <v>0</v>
      </c>
      <c r="H190" s="1">
        <v>1</v>
      </c>
      <c r="I190">
        <f>$A$6*Table1[[#This Row],[CF % EOL]]</f>
        <v>3</v>
      </c>
      <c r="J190" s="1">
        <v>0.60444211601825548</v>
      </c>
      <c r="K190">
        <f>Table1[[#This Row],[CF % WEC]]*$A$10</f>
        <v>0.18590511852473157</v>
      </c>
      <c r="L190" s="14">
        <v>2.3633243933565575</v>
      </c>
      <c r="M190" s="4">
        <f>Table1[[#This Row],[Cons h  '[MWh']]]-Table1[[#This Row],[Ewec_prod '[MWh']]]-Table1[[#This Row],[Eeol_prod '[MWh']]]-Table1[[#This Row],[Efv_prod '[MWh']]]</f>
        <v>-0.82258072516817382</v>
      </c>
    </row>
    <row r="191">
      <c r="E191" s="3">
        <v>43473.875</v>
      </c>
      <c r="F191" s="1">
        <v>0</v>
      </c>
      <c r="G191" s="2">
        <f>Table1[[#This Row],[CF % FV]]*$A$2</f>
        <v>0</v>
      </c>
      <c r="H191" s="1">
        <v>1</v>
      </c>
      <c r="I191">
        <f>$A$6*Table1[[#This Row],[CF % EOL]]</f>
        <v>3</v>
      </c>
      <c r="J191" s="1">
        <v>0.59622633742505515</v>
      </c>
      <c r="K191">
        <f>Table1[[#This Row],[CF % WEC]]*$A$10</f>
        <v>0.18337823422486962</v>
      </c>
      <c r="L191" s="14">
        <v>1.8890417952251124</v>
      </c>
      <c r="M191" s="4">
        <f>Table1[[#This Row],[Cons h  '[MWh']]]-Table1[[#This Row],[Ewec_prod '[MWh']]]-Table1[[#This Row],[Eeol_prod '[MWh']]]-Table1[[#This Row],[Efv_prod '[MWh']]]</f>
        <v>-1.2943364389997571</v>
      </c>
    </row>
    <row r="192">
      <c r="E192" s="3">
        <v>43473.916666666664</v>
      </c>
      <c r="F192" s="1">
        <v>0</v>
      </c>
      <c r="G192" s="2">
        <f>Table1[[#This Row],[CF % FV]]*$A$2</f>
        <v>0</v>
      </c>
      <c r="H192" s="1">
        <v>1</v>
      </c>
      <c r="I192">
        <f>$A$6*Table1[[#This Row],[CF % EOL]]</f>
        <v>3</v>
      </c>
      <c r="J192" s="1">
        <v>0.59452598444047455</v>
      </c>
      <c r="K192">
        <f>Table1[[#This Row],[CF % WEC]]*$A$10</f>
        <v>0.1828552654992377</v>
      </c>
      <c r="L192" s="14">
        <v>1.8042102261450217</v>
      </c>
      <c r="M192" s="4">
        <f>Table1[[#This Row],[Cons h  '[MWh']]]-Table1[[#This Row],[Ewec_prod '[MWh']]]-Table1[[#This Row],[Eeol_prod '[MWh']]]-Table1[[#This Row],[Efv_prod '[MWh']]]</f>
        <v>-1.378645039354216</v>
      </c>
    </row>
    <row r="193">
      <c r="E193" s="3">
        <v>43473.958333333336</v>
      </c>
      <c r="F193" s="1">
        <v>0</v>
      </c>
      <c r="G193" s="2">
        <f>Table1[[#This Row],[CF % FV]]*$A$2</f>
        <v>0</v>
      </c>
      <c r="H193" s="1">
        <v>1</v>
      </c>
      <c r="I193">
        <f>$A$6*Table1[[#This Row],[CF % EOL]]</f>
        <v>3</v>
      </c>
      <c r="J193" s="1">
        <v>0.59162654721730168</v>
      </c>
      <c r="K193">
        <f>Table1[[#This Row],[CF % WEC]]*$A$10</f>
        <v>0.18196350066957998</v>
      </c>
      <c r="L193" s="14">
        <v>1.1424887978792475</v>
      </c>
      <c r="M193" s="4">
        <f>Table1[[#This Row],[Cons h  '[MWh']]]-Table1[[#This Row],[Ewec_prod '[MWh']]]-Table1[[#This Row],[Eeol_prod '[MWh']]]-Table1[[#This Row],[Efv_prod '[MWh']]]</f>
        <v>-2.0394747027903324</v>
      </c>
    </row>
    <row r="194">
      <c r="E194" s="3">
        <v>43474</v>
      </c>
      <c r="F194" s="1">
        <v>0</v>
      </c>
      <c r="G194" s="2">
        <f>Table1[[#This Row],[CF % FV]]*$A$2</f>
        <v>0</v>
      </c>
      <c r="H194" s="1">
        <v>1</v>
      </c>
      <c r="I194">
        <f>$A$6*Table1[[#This Row],[CF % EOL]]</f>
        <v>3</v>
      </c>
      <c r="J194" s="1">
        <v>0.62801690131598464</v>
      </c>
      <c r="K194">
        <f>Table1[[#This Row],[CF % WEC]]*$A$10</f>
        <v>0.19315589264987057</v>
      </c>
      <c r="L194" s="14">
        <v>1.4399351855160571</v>
      </c>
      <c r="M194" s="4">
        <f>Table1[[#This Row],[Cons h  '[MWh']]]-Table1[[#This Row],[Ewec_prod '[MWh']]]-Table1[[#This Row],[Eeol_prod '[MWh']]]-Table1[[#This Row],[Efv_prod '[MWh']]]</f>
        <v>-1.7532207071338135</v>
      </c>
    </row>
    <row r="195">
      <c r="E195" s="3">
        <v>43474.041666666664</v>
      </c>
      <c r="F195" s="1">
        <v>0</v>
      </c>
      <c r="G195" s="2">
        <f>Table1[[#This Row],[CF % FV]]*$A$2</f>
        <v>0</v>
      </c>
      <c r="H195" s="1">
        <v>1</v>
      </c>
      <c r="I195">
        <f>$A$6*Table1[[#This Row],[CF % EOL]]</f>
        <v>3</v>
      </c>
      <c r="J195" s="1">
        <v>0.65523271353331181</v>
      </c>
      <c r="K195">
        <f>Table1[[#This Row],[CF % WEC]]*$A$10</f>
        <v>0.20152651849133035</v>
      </c>
      <c r="L195" s="14">
        <v>1.4378829612917556</v>
      </c>
      <c r="M195" s="4">
        <f>Table1[[#This Row],[Cons h  '[MWh']]]-Table1[[#This Row],[Ewec_prod '[MWh']]]-Table1[[#This Row],[Eeol_prod '[MWh']]]-Table1[[#This Row],[Efv_prod '[MWh']]]</f>
        <v>-1.7636435571995748</v>
      </c>
    </row>
    <row r="196">
      <c r="E196" s="3">
        <v>43474.083333333336</v>
      </c>
      <c r="F196" s="1">
        <v>0</v>
      </c>
      <c r="G196" s="2">
        <f>Table1[[#This Row],[CF % FV]]*$A$2</f>
        <v>0</v>
      </c>
      <c r="H196" s="1">
        <v>1</v>
      </c>
      <c r="I196">
        <f>$A$6*Table1[[#This Row],[CF % EOL]]</f>
        <v>3</v>
      </c>
      <c r="J196" s="1">
        <v>0.69364147667391463</v>
      </c>
      <c r="K196">
        <f>Table1[[#This Row],[CF % WEC]]*$A$10</f>
        <v>0.21333970204491723</v>
      </c>
      <c r="L196" s="14">
        <v>1.4614136918554999</v>
      </c>
      <c r="M196" s="4">
        <f>Table1[[#This Row],[Cons h  '[MWh']]]-Table1[[#This Row],[Ewec_prod '[MWh']]]-Table1[[#This Row],[Eeol_prod '[MWh']]]-Table1[[#This Row],[Efv_prod '[MWh']]]</f>
        <v>-1.7519260101894174</v>
      </c>
    </row>
    <row r="197">
      <c r="E197" s="3">
        <v>43474.125</v>
      </c>
      <c r="F197" s="1">
        <v>0</v>
      </c>
      <c r="G197" s="2">
        <f>Table1[[#This Row],[CF % FV]]*$A$2</f>
        <v>0</v>
      </c>
      <c r="H197" s="1">
        <v>1</v>
      </c>
      <c r="I197">
        <f>$A$6*Table1[[#This Row],[CF % EOL]]</f>
        <v>3</v>
      </c>
      <c r="J197" s="1">
        <v>0.68051721181092562</v>
      </c>
      <c r="K197">
        <f>Table1[[#This Row],[CF % WEC]]*$A$10</f>
        <v>0.20930314014718499</v>
      </c>
      <c r="L197" s="14">
        <v>1.4669130191263289</v>
      </c>
      <c r="M197" s="4">
        <f>Table1[[#This Row],[Cons h  '[MWh']]]-Table1[[#This Row],[Ewec_prod '[MWh']]]-Table1[[#This Row],[Eeol_prod '[MWh']]]-Table1[[#This Row],[Efv_prod '[MWh']]]</f>
        <v>-1.7423901210208561</v>
      </c>
    </row>
    <row r="198">
      <c r="E198" s="3">
        <v>43474.166666666664</v>
      </c>
      <c r="F198" s="1">
        <v>0</v>
      </c>
      <c r="G198" s="2">
        <f>Table1[[#This Row],[CF % FV]]*$A$2</f>
        <v>0</v>
      </c>
      <c r="H198" s="1">
        <v>1</v>
      </c>
      <c r="I198">
        <f>$A$6*Table1[[#This Row],[CF % EOL]]</f>
        <v>3</v>
      </c>
      <c r="J198" s="1">
        <v>0.63661152769653262</v>
      </c>
      <c r="K198">
        <f>Table1[[#This Row],[CF % WEC]]*$A$10</f>
        <v>0.19579929719367853</v>
      </c>
      <c r="L198" s="14">
        <v>1.8934677087869101</v>
      </c>
      <c r="M198" s="4">
        <f>Table1[[#This Row],[Cons h  '[MWh']]]-Table1[[#This Row],[Ewec_prod '[MWh']]]-Table1[[#This Row],[Eeol_prod '[MWh']]]-Table1[[#This Row],[Efv_prod '[MWh']]]</f>
        <v>-1.3023315884067685</v>
      </c>
    </row>
    <row r="199">
      <c r="E199" s="3">
        <v>43474.208333333336</v>
      </c>
      <c r="F199" s="1">
        <v>0</v>
      </c>
      <c r="G199" s="2">
        <f>Table1[[#This Row],[CF % FV]]*$A$2</f>
        <v>0</v>
      </c>
      <c r="H199" s="1">
        <v>1</v>
      </c>
      <c r="I199">
        <f>$A$6*Table1[[#This Row],[CF % EOL]]</f>
        <v>3</v>
      </c>
      <c r="J199" s="1">
        <v>0.60671117033586086</v>
      </c>
      <c r="K199">
        <f>Table1[[#This Row],[CF % WEC]]*$A$10</f>
        <v>0.186602999762115</v>
      </c>
      <c r="L199" s="14">
        <v>1.6594743059345791</v>
      </c>
      <c r="M199" s="4">
        <f>Table1[[#This Row],[Cons h  '[MWh']]]-Table1[[#This Row],[Ewec_prod '[MWh']]]-Table1[[#This Row],[Eeol_prod '[MWh']]]-Table1[[#This Row],[Efv_prod '[MWh']]]</f>
        <v>-1.5271286938275359</v>
      </c>
    </row>
    <row r="200">
      <c r="E200" s="3">
        <v>43474.25</v>
      </c>
      <c r="F200" s="1">
        <v>0</v>
      </c>
      <c r="G200" s="2">
        <f>Table1[[#This Row],[CF % FV]]*$A$2</f>
        <v>0</v>
      </c>
      <c r="H200" s="1">
        <v>1</v>
      </c>
      <c r="I200">
        <f>$A$6*Table1[[#This Row],[CF % EOL]]</f>
        <v>3</v>
      </c>
      <c r="J200" s="1">
        <v>0.58199551279949235</v>
      </c>
      <c r="K200">
        <f>Table1[[#This Row],[CF % WEC]]*$A$10</f>
        <v>0.17900133349507333</v>
      </c>
      <c r="L200" s="14">
        <v>2.1668760490071652</v>
      </c>
      <c r="M200" s="4">
        <f>Table1[[#This Row],[Cons h  '[MWh']]]-Table1[[#This Row],[Ewec_prod '[MWh']]]-Table1[[#This Row],[Eeol_prod '[MWh']]]-Table1[[#This Row],[Efv_prod '[MWh']]]</f>
        <v>-1.0121252844879081</v>
      </c>
    </row>
    <row r="201">
      <c r="E201" s="3">
        <v>43474.291666666664</v>
      </c>
      <c r="F201" s="1">
        <v>3.49E-3</v>
      </c>
      <c r="G201" s="2">
        <f>Table1[[#This Row],[CF % FV]]*$A$2</f>
        <v>3.49E-3</v>
      </c>
      <c r="H201" s="1">
        <v>1</v>
      </c>
      <c r="I201">
        <f>$A$6*Table1[[#This Row],[CF % EOL]]</f>
        <v>3</v>
      </c>
      <c r="J201" s="1">
        <v>0.55354430568034274</v>
      </c>
      <c r="K201">
        <f>Table1[[#This Row],[CF % WEC]]*$A$10</f>
        <v>0.17025074366771351</v>
      </c>
      <c r="L201" s="14">
        <v>2.0979788781682736</v>
      </c>
      <c r="M201" s="4">
        <f>Table1[[#This Row],[Cons h  '[MWh']]]-Table1[[#This Row],[Ewec_prod '[MWh']]]-Table1[[#This Row],[Eeol_prod '[MWh']]]-Table1[[#This Row],[Efv_prod '[MWh']]]</f>
        <v>-1.0757618654994399</v>
      </c>
    </row>
    <row r="202">
      <c r="E202" s="3">
        <v>43474.333333333336</v>
      </c>
      <c r="F202" s="1">
        <v>4.6079999999999996E-2</v>
      </c>
      <c r="G202" s="2">
        <f>Table1[[#This Row],[CF % FV]]*$A$2</f>
        <v>4.6079999999999996E-2</v>
      </c>
      <c r="H202" s="1">
        <v>1</v>
      </c>
      <c r="I202">
        <f>$A$6*Table1[[#This Row],[CF % EOL]]</f>
        <v>3</v>
      </c>
      <c r="J202" s="1">
        <v>0.52897101100716892</v>
      </c>
      <c r="K202">
        <f>Table1[[#This Row],[CF % WEC]]*$A$10</f>
        <v>0.16269286320621773</v>
      </c>
      <c r="L202" s="14">
        <v>1.8698595578782247</v>
      </c>
      <c r="M202" s="4">
        <f>Table1[[#This Row],[Cons h  '[MWh']]]-Table1[[#This Row],[Ewec_prod '[MWh']]]-Table1[[#This Row],[Eeol_prod '[MWh']]]-Table1[[#This Row],[Efv_prod '[MWh']]]</f>
        <v>-1.3389133053279929</v>
      </c>
    </row>
    <row r="203">
      <c r="E203" s="3">
        <v>43474.375</v>
      </c>
      <c r="F203" s="1">
        <v>6.216E-2</v>
      </c>
      <c r="G203" s="2">
        <f>Table1[[#This Row],[CF % FV]]*$A$2</f>
        <v>6.216E-2</v>
      </c>
      <c r="H203" s="1">
        <v>1</v>
      </c>
      <c r="I203">
        <f>$A$6*Table1[[#This Row],[CF % EOL]]</f>
        <v>3</v>
      </c>
      <c r="J203" s="1">
        <v>0.48641294545550251</v>
      </c>
      <c r="K203">
        <f>Table1[[#This Row],[CF % WEC]]*$A$10</f>
        <v>0.14960350028643254</v>
      </c>
      <c r="L203" s="14">
        <v>1.9267225690265561</v>
      </c>
      <c r="M203" s="4">
        <f>Table1[[#This Row],[Cons h  '[MWh']]]-Table1[[#This Row],[Ewec_prod '[MWh']]]-Table1[[#This Row],[Eeol_prod '[MWh']]]-Table1[[#This Row],[Efv_prod '[MWh']]]</f>
        <v>-1.2850409312598763</v>
      </c>
    </row>
    <row r="204">
      <c r="E204" s="3">
        <v>43474.416666666664</v>
      </c>
      <c r="F204" s="1">
        <v>7.1639999999999995E-2</v>
      </c>
      <c r="G204" s="2">
        <f>Table1[[#This Row],[CF % FV]]*$A$2</f>
        <v>7.1639999999999995E-2</v>
      </c>
      <c r="H204" s="1">
        <v>1</v>
      </c>
      <c r="I204">
        <f>$A$6*Table1[[#This Row],[CF % EOL]]</f>
        <v>3</v>
      </c>
      <c r="J204" s="1">
        <v>0.47428433165584055</v>
      </c>
      <c r="K204">
        <f>Table1[[#This Row],[CF % WEC]]*$A$10</f>
        <v>0.14587316560886229</v>
      </c>
      <c r="L204" s="14">
        <v>1.7363692722927491</v>
      </c>
      <c r="M204" s="4">
        <f>Table1[[#This Row],[Cons h  '[MWh']]]-Table1[[#This Row],[Ewec_prod '[MWh']]]-Table1[[#This Row],[Eeol_prod '[MWh']]]-Table1[[#This Row],[Efv_prod '[MWh']]]</f>
        <v>-1.4811438933161132</v>
      </c>
    </row>
    <row r="205">
      <c r="E205" s="3">
        <v>43474.458333333336</v>
      </c>
      <c r="F205" s="1">
        <v>7.9670000000000005E-2</v>
      </c>
      <c r="G205" s="2">
        <f>Table1[[#This Row],[CF % FV]]*$A$2</f>
        <v>7.9670000000000005E-2</v>
      </c>
      <c r="H205" s="1">
        <v>1</v>
      </c>
      <c r="I205">
        <f>$A$6*Table1[[#This Row],[CF % EOL]]</f>
        <v>3</v>
      </c>
      <c r="J205" s="1">
        <v>0.48739984021619176</v>
      </c>
      <c r="K205">
        <f>Table1[[#This Row],[CF % WEC]]*$A$10</f>
        <v>0.14990703437612499</v>
      </c>
      <c r="L205" s="14">
        <v>1.8293006560662948</v>
      </c>
      <c r="M205" s="4">
        <f>Table1[[#This Row],[Cons h  '[MWh']]]-Table1[[#This Row],[Ewec_prod '[MWh']]]-Table1[[#This Row],[Eeol_prod '[MWh']]]-Table1[[#This Row],[Efv_prod '[MWh']]]</f>
        <v>-1.4002763783098302</v>
      </c>
    </row>
    <row r="206">
      <c r="E206" s="3">
        <v>43474.5</v>
      </c>
      <c r="F206" s="1">
        <v>0.24148</v>
      </c>
      <c r="G206" s="2">
        <f>Table1[[#This Row],[CF % FV]]*$A$2</f>
        <v>0.24148</v>
      </c>
      <c r="H206" s="1">
        <v>1</v>
      </c>
      <c r="I206">
        <f>$A$6*Table1[[#This Row],[CF % EOL]]</f>
        <v>3</v>
      </c>
      <c r="J206" s="1">
        <v>0.51414729550931382</v>
      </c>
      <c r="K206">
        <f>Table1[[#This Row],[CF % WEC]]*$A$10</f>
        <v>0.15813361011386301</v>
      </c>
      <c r="L206" s="14">
        <v>2.5628721405369217</v>
      </c>
      <c r="M206" s="4">
        <f>Table1[[#This Row],[Cons h  '[MWh']]]-Table1[[#This Row],[Ewec_prod '[MWh']]]-Table1[[#This Row],[Eeol_prod '[MWh']]]-Table1[[#This Row],[Efv_prod '[MWh']]]</f>
        <v>-0.83674146957694118</v>
      </c>
    </row>
    <row r="207">
      <c r="E207" s="3">
        <v>43474.541666666664</v>
      </c>
      <c r="F207" s="1">
        <v>7.8230000000000008E-2</v>
      </c>
      <c r="G207" s="2">
        <f>Table1[[#This Row],[CF % FV]]*$A$2</f>
        <v>7.8230000000000008E-2</v>
      </c>
      <c r="H207" s="1">
        <v>1</v>
      </c>
      <c r="I207">
        <f>$A$6*Table1[[#This Row],[CF % EOL]]</f>
        <v>3</v>
      </c>
      <c r="J207" s="1">
        <v>0.57226795176378775</v>
      </c>
      <c r="K207">
        <f>Table1[[#This Row],[CF % WEC]]*$A$10</f>
        <v>0.17600947813063905</v>
      </c>
      <c r="L207" s="14">
        <v>1.8669104678241986</v>
      </c>
      <c r="M207" s="4">
        <f>Table1[[#This Row],[Cons h  '[MWh']]]-Table1[[#This Row],[Ewec_prod '[MWh']]]-Table1[[#This Row],[Eeol_prod '[MWh']]]-Table1[[#This Row],[Efv_prod '[MWh']]]</f>
        <v>-1.3873290103064404</v>
      </c>
    </row>
    <row r="208">
      <c r="E208" s="3">
        <v>43474.583333333336</v>
      </c>
      <c r="F208" s="1">
        <v>0.34583999999999998</v>
      </c>
      <c r="G208" s="2">
        <f>Table1[[#This Row],[CF % FV]]*$A$2</f>
        <v>0.34583999999999998</v>
      </c>
      <c r="H208" s="1">
        <v>1</v>
      </c>
      <c r="I208">
        <f>$A$6*Table1[[#This Row],[CF % EOL]]</f>
        <v>3</v>
      </c>
      <c r="J208" s="1">
        <v>0.63777655425595581</v>
      </c>
      <c r="K208">
        <f>Table1[[#This Row],[CF % WEC]]*$A$10</f>
        <v>0.19615761835442222</v>
      </c>
      <c r="L208" s="14">
        <v>1.7117132145418812</v>
      </c>
      <c r="M208" s="4">
        <f>Table1[[#This Row],[Cons h  '[MWh']]]-Table1[[#This Row],[Ewec_prod '[MWh']]]-Table1[[#This Row],[Eeol_prod '[MWh']]]-Table1[[#This Row],[Efv_prod '[MWh']]]</f>
        <v>-1.830284403812541</v>
      </c>
    </row>
    <row r="209">
      <c r="E209" s="3">
        <v>43474.625</v>
      </c>
      <c r="F209" s="1">
        <v>9.2599999999999991E-3</v>
      </c>
      <c r="G209" s="2">
        <f>Table1[[#This Row],[CF % FV]]*$A$2</f>
        <v>9.2599999999999991E-3</v>
      </c>
      <c r="H209" s="1">
        <v>1</v>
      </c>
      <c r="I209">
        <f>$A$6*Table1[[#This Row],[CF % EOL]]</f>
        <v>3</v>
      </c>
      <c r="J209" s="1">
        <v>0.63830712255896027</v>
      </c>
      <c r="K209">
        <f>Table1[[#This Row],[CF % WEC]]*$A$10</f>
        <v>0.19632080248842212</v>
      </c>
      <c r="L209" s="14">
        <v>2.0351226244394995</v>
      </c>
      <c r="M209" s="4">
        <f>Table1[[#This Row],[Cons h  '[MWh']]]-Table1[[#This Row],[Ewec_prod '[MWh']]]-Table1[[#This Row],[Eeol_prod '[MWh']]]-Table1[[#This Row],[Efv_prod '[MWh']]]</f>
        <v>-1.1704581780489227</v>
      </c>
    </row>
    <row r="210">
      <c r="E210" s="3">
        <v>43474.666666666664</v>
      </c>
      <c r="F210" s="1">
        <v>0</v>
      </c>
      <c r="G210" s="2">
        <f>Table1[[#This Row],[CF % FV]]*$A$2</f>
        <v>0</v>
      </c>
      <c r="H210" s="1">
        <v>1</v>
      </c>
      <c r="I210">
        <f>$A$6*Table1[[#This Row],[CF % EOL]]</f>
        <v>3</v>
      </c>
      <c r="J210" s="1">
        <v>0.62001480522884655</v>
      </c>
      <c r="K210">
        <f>Table1[[#This Row],[CF % WEC]]*$A$10</f>
        <v>0.19069472956724917</v>
      </c>
      <c r="L210" s="14">
        <v>2.0395776580355576</v>
      </c>
      <c r="M210" s="4">
        <f>Table1[[#This Row],[Cons h  '[MWh']]]-Table1[[#This Row],[Ewec_prod '[MWh']]]-Table1[[#This Row],[Eeol_prod '[MWh']]]-Table1[[#This Row],[Efv_prod '[MWh']]]</f>
        <v>-1.1511170715316916</v>
      </c>
    </row>
    <row r="211">
      <c r="E211" s="3">
        <v>43474.708333333336</v>
      </c>
      <c r="F211" s="1">
        <v>0</v>
      </c>
      <c r="G211" s="2">
        <f>Table1[[#This Row],[CF % FV]]*$A$2</f>
        <v>0</v>
      </c>
      <c r="H211" s="1">
        <v>1</v>
      </c>
      <c r="I211">
        <f>$A$6*Table1[[#This Row],[CF % EOL]]</f>
        <v>3</v>
      </c>
      <c r="J211" s="1">
        <v>0.63368835273112922</v>
      </c>
      <c r="K211">
        <f>Table1[[#This Row],[CF % WEC]]*$A$10</f>
        <v>0.19490023147007923</v>
      </c>
      <c r="L211" s="14">
        <v>2.0667313334342752</v>
      </c>
      <c r="M211" s="4">
        <f>Table1[[#This Row],[Cons h  '[MWh']]]-Table1[[#This Row],[Ewec_prod '[MWh']]]-Table1[[#This Row],[Eeol_prod '[MWh']]]-Table1[[#This Row],[Efv_prod '[MWh']]]</f>
        <v>-1.128168898035804</v>
      </c>
    </row>
    <row r="212">
      <c r="E212" s="3">
        <v>43474.75</v>
      </c>
      <c r="F212" s="1">
        <v>0</v>
      </c>
      <c r="G212" s="2">
        <f>Table1[[#This Row],[CF % FV]]*$A$2</f>
        <v>0</v>
      </c>
      <c r="H212" s="1">
        <v>1</v>
      </c>
      <c r="I212">
        <f>$A$6*Table1[[#This Row],[CF % EOL]]</f>
        <v>3</v>
      </c>
      <c r="J212" s="1">
        <v>0.6598420549213877</v>
      </c>
      <c r="K212">
        <f>Table1[[#This Row],[CF % WEC]]*$A$10</f>
        <v>0.20294418965348565</v>
      </c>
      <c r="L212" s="14">
        <v>3.6179708324524666</v>
      </c>
      <c r="M212" s="4">
        <f>Table1[[#This Row],[Cons h  '[MWh']]]-Table1[[#This Row],[Ewec_prod '[MWh']]]-Table1[[#This Row],[Eeol_prod '[MWh']]]-Table1[[#This Row],[Efv_prod '[MWh']]]</f>
        <v>0.41502664279898083</v>
      </c>
    </row>
    <row r="213">
      <c r="E213" s="3">
        <v>43474.791666666664</v>
      </c>
      <c r="F213" s="1">
        <v>0</v>
      </c>
      <c r="G213" s="2">
        <f>Table1[[#This Row],[CF % FV]]*$A$2</f>
        <v>0</v>
      </c>
      <c r="H213" s="1">
        <v>1</v>
      </c>
      <c r="I213">
        <f>$A$6*Table1[[#This Row],[CF % EOL]]</f>
        <v>3</v>
      </c>
      <c r="J213" s="1">
        <v>0.63232075043709002</v>
      </c>
      <c r="K213">
        <f>Table1[[#This Row],[CF % WEC]]*$A$10</f>
        <v>0.19447960514403351</v>
      </c>
      <c r="L213" s="14">
        <v>3.3568421745129498</v>
      </c>
      <c r="M213" s="4">
        <f>Table1[[#This Row],[Cons h  '[MWh']]]-Table1[[#This Row],[Ewec_prod '[MWh']]]-Table1[[#This Row],[Eeol_prod '[MWh']]]-Table1[[#This Row],[Efv_prod '[MWh']]]</f>
        <v>0.16236256936891635</v>
      </c>
    </row>
    <row r="214">
      <c r="E214" s="3">
        <v>43474.833333333336</v>
      </c>
      <c r="F214" s="1">
        <v>0</v>
      </c>
      <c r="G214" s="2">
        <f>Table1[[#This Row],[CF % FV]]*$A$2</f>
        <v>0</v>
      </c>
      <c r="H214" s="1">
        <v>1</v>
      </c>
      <c r="I214">
        <f>$A$6*Table1[[#This Row],[CF % EOL]]</f>
        <v>3</v>
      </c>
      <c r="J214" s="1">
        <v>0.54940923178725687</v>
      </c>
      <c r="K214">
        <f>Table1[[#This Row],[CF % WEC]]*$A$10</f>
        <v>0.16897894049280132</v>
      </c>
      <c r="L214" s="14">
        <v>2.6420220691313427</v>
      </c>
      <c r="M214" s="4">
        <f>Table1[[#This Row],[Cons h  '[MWh']]]-Table1[[#This Row],[Ewec_prod '[MWh']]]-Table1[[#This Row],[Eeol_prod '[MWh']]]-Table1[[#This Row],[Efv_prod '[MWh']]]</f>
        <v>-0.52695687136145875</v>
      </c>
    </row>
    <row r="215">
      <c r="E215" s="3">
        <v>43474.875</v>
      </c>
      <c r="F215" s="1">
        <v>0</v>
      </c>
      <c r="G215" s="2">
        <f>Table1[[#This Row],[CF % FV]]*$A$2</f>
        <v>0</v>
      </c>
      <c r="H215" s="1">
        <v>1</v>
      </c>
      <c r="I215">
        <f>$A$6*Table1[[#This Row],[CF % EOL]]</f>
        <v>3</v>
      </c>
      <c r="J215" s="1">
        <v>0.51892764864634322</v>
      </c>
      <c r="K215">
        <f>Table1[[#This Row],[CF % WEC]]*$A$10</f>
        <v>0.15960387847038285</v>
      </c>
      <c r="L215" s="14">
        <v>1.4646386808161456</v>
      </c>
      <c r="M215" s="4">
        <f>Table1[[#This Row],[Cons h  '[MWh']]]-Table1[[#This Row],[Ewec_prod '[MWh']]]-Table1[[#This Row],[Eeol_prod '[MWh']]]-Table1[[#This Row],[Efv_prod '[MWh']]]</f>
        <v>-1.6949651976542373</v>
      </c>
    </row>
    <row r="216">
      <c r="E216" s="3">
        <v>43474.916666666664</v>
      </c>
      <c r="F216" s="1">
        <v>0</v>
      </c>
      <c r="G216" s="2">
        <f>Table1[[#This Row],[CF % FV]]*$A$2</f>
        <v>0</v>
      </c>
      <c r="H216" s="1">
        <v>1</v>
      </c>
      <c r="I216">
        <f>$A$6*Table1[[#This Row],[CF % EOL]]</f>
        <v>3</v>
      </c>
      <c r="J216" s="1">
        <v>0.47520403887047441</v>
      </c>
      <c r="K216">
        <f>Table1[[#This Row],[CF % WEC]]*$A$10</f>
        <v>0.14615603517438969</v>
      </c>
      <c r="L216" s="14">
        <v>1.8030705366042723</v>
      </c>
      <c r="M216" s="4">
        <f>Table1[[#This Row],[Cons h  '[MWh']]]-Table1[[#This Row],[Ewec_prod '[MWh']]]-Table1[[#This Row],[Eeol_prod '[MWh']]]-Table1[[#This Row],[Efv_prod '[MWh']]]</f>
        <v>-1.3430854985701175</v>
      </c>
    </row>
    <row r="217">
      <c r="E217" s="3">
        <v>43474.958333333336</v>
      </c>
      <c r="F217" s="1">
        <v>0</v>
      </c>
      <c r="G217" s="2">
        <f>Table1[[#This Row],[CF % FV]]*$A$2</f>
        <v>0</v>
      </c>
      <c r="H217" s="1">
        <v>1</v>
      </c>
      <c r="I217">
        <f>$A$6*Table1[[#This Row],[CF % EOL]]</f>
        <v>3</v>
      </c>
      <c r="J217" s="1">
        <v>0.39903629165545612</v>
      </c>
      <c r="K217">
        <f>Table1[[#This Row],[CF % WEC]]*$A$10</f>
        <v>0.12272951723575204</v>
      </c>
      <c r="L217" s="14">
        <v>1.5566791631907695</v>
      </c>
      <c r="M217" s="4">
        <f>Table1[[#This Row],[Cons h  '[MWh']]]-Table1[[#This Row],[Ewec_prod '[MWh']]]-Table1[[#This Row],[Eeol_prod '[MWh']]]-Table1[[#This Row],[Efv_prod '[MWh']]]</f>
        <v>-1.5660503540449826</v>
      </c>
    </row>
    <row r="218">
      <c r="E218" s="3">
        <v>43475</v>
      </c>
      <c r="F218" s="1">
        <v>0</v>
      </c>
      <c r="G218" s="2">
        <f>Table1[[#This Row],[CF % FV]]*$A$2</f>
        <v>0</v>
      </c>
      <c r="H218" s="1">
        <v>1</v>
      </c>
      <c r="I218">
        <f>$A$6*Table1[[#This Row],[CF % EOL]]</f>
        <v>3</v>
      </c>
      <c r="J218" s="1">
        <v>0.36294023501170636</v>
      </c>
      <c r="K218">
        <f>Table1[[#This Row],[CF % WEC]]*$A$10</f>
        <v>0.11162764079332847</v>
      </c>
      <c r="L218" s="14">
        <v>1.224245930559688</v>
      </c>
      <c r="M218" s="4">
        <f>Table1[[#This Row],[Cons h  '[MWh']]]-Table1[[#This Row],[Ewec_prod '[MWh']]]-Table1[[#This Row],[Eeol_prod '[MWh']]]-Table1[[#This Row],[Efv_prod '[MWh']]]</f>
        <v>-1.8873817102336405</v>
      </c>
    </row>
    <row r="219">
      <c r="E219" s="3">
        <v>43475.041666666664</v>
      </c>
      <c r="F219" s="1">
        <v>0</v>
      </c>
      <c r="G219" s="2">
        <f>Table1[[#This Row],[CF % FV]]*$A$2</f>
        <v>0</v>
      </c>
      <c r="H219" s="1">
        <v>1</v>
      </c>
      <c r="I219">
        <f>$A$6*Table1[[#This Row],[CF % EOL]]</f>
        <v>3</v>
      </c>
      <c r="J219" s="1">
        <v>0.35666982387634361</v>
      </c>
      <c r="K219">
        <f>Table1[[#This Row],[CF % WEC]]*$A$10</f>
        <v>0.10969908304656285</v>
      </c>
      <c r="L219" s="14">
        <v>1.2172715987096419</v>
      </c>
      <c r="M219" s="4">
        <f>Table1[[#This Row],[Cons h  '[MWh']]]-Table1[[#This Row],[Ewec_prod '[MWh']]]-Table1[[#This Row],[Eeol_prod '[MWh']]]-Table1[[#This Row],[Efv_prod '[MWh']]]</f>
        <v>-1.8924274843369211</v>
      </c>
    </row>
    <row r="220">
      <c r="E220" s="3">
        <v>43475.083333333336</v>
      </c>
      <c r="F220" s="1">
        <v>0</v>
      </c>
      <c r="G220" s="2">
        <f>Table1[[#This Row],[CF % FV]]*$A$2</f>
        <v>0</v>
      </c>
      <c r="H220" s="1">
        <v>0.99787448750525598</v>
      </c>
      <c r="I220">
        <f>$A$6*Table1[[#This Row],[CF % EOL]]</f>
        <v>2.9936234625157678</v>
      </c>
      <c r="J220" s="1">
        <v>0.35068784382989737</v>
      </c>
      <c r="K220">
        <f>Table1[[#This Row],[CF % WEC]]*$A$10</f>
        <v>0.10785923654997363</v>
      </c>
      <c r="L220" s="14">
        <v>1.3077729721555178</v>
      </c>
      <c r="M220" s="4">
        <f>Table1[[#This Row],[Cons h  '[MWh']]]-Table1[[#This Row],[Ewec_prod '[MWh']]]-Table1[[#This Row],[Eeol_prod '[MWh']]]-Table1[[#This Row],[Efv_prod '[MWh']]]</f>
        <v>-1.7937097269102236</v>
      </c>
    </row>
    <row r="221">
      <c r="E221" s="3">
        <v>43475.125</v>
      </c>
      <c r="F221" s="1">
        <v>0</v>
      </c>
      <c r="G221" s="2">
        <f>Table1[[#This Row],[CF % FV]]*$A$2</f>
        <v>0</v>
      </c>
      <c r="H221" s="1">
        <v>0.97651108567287703</v>
      </c>
      <c r="I221">
        <f>$A$6*Table1[[#This Row],[CF % EOL]]</f>
        <v>2.929533257018631</v>
      </c>
      <c r="J221" s="1">
        <v>0.33273898895326198</v>
      </c>
      <c r="K221">
        <f>Table1[[#This Row],[CF % WEC]]*$A$10</f>
        <v>0.10233880058961224</v>
      </c>
      <c r="L221" s="14">
        <v>1.3436522428586135</v>
      </c>
      <c r="M221" s="4">
        <f>Table1[[#This Row],[Cons h  '[MWh']]]-Table1[[#This Row],[Ewec_prod '[MWh']]]-Table1[[#This Row],[Eeol_prod '[MWh']]]-Table1[[#This Row],[Efv_prod '[MWh']]]</f>
        <v>-1.6882198147496297</v>
      </c>
    </row>
    <row r="222">
      <c r="E222" s="3">
        <v>43475.166666666664</v>
      </c>
      <c r="F222" s="1">
        <v>0</v>
      </c>
      <c r="G222" s="2">
        <f>Table1[[#This Row],[CF % FV]]*$A$2</f>
        <v>0</v>
      </c>
      <c r="H222" s="1">
        <v>0.97162473174402597</v>
      </c>
      <c r="I222">
        <f>$A$6*Table1[[#This Row],[CF % EOL]]</f>
        <v>2.9148741952320778</v>
      </c>
      <c r="J222" s="1">
        <v>0.30846315475548752</v>
      </c>
      <c r="K222">
        <f>Table1[[#This Row],[CF % WEC]]*$A$10</f>
        <v>9.4872408499740574E-2</v>
      </c>
      <c r="L222" s="14">
        <v>1.5402751942992328</v>
      </c>
      <c r="M222" s="4">
        <f>Table1[[#This Row],[Cons h  '[MWh']]]-Table1[[#This Row],[Ewec_prod '[MWh']]]-Table1[[#This Row],[Eeol_prod '[MWh']]]-Table1[[#This Row],[Efv_prod '[MWh']]]</f>
        <v>-1.4694714094325856</v>
      </c>
    </row>
    <row r="223">
      <c r="E223" s="3">
        <v>43475.208333333336</v>
      </c>
      <c r="F223" s="1">
        <v>0</v>
      </c>
      <c r="G223" s="2">
        <f>Table1[[#This Row],[CF % FV]]*$A$2</f>
        <v>0</v>
      </c>
      <c r="H223" s="1">
        <v>0.83325461893274599</v>
      </c>
      <c r="I223">
        <f>$A$6*Table1[[#This Row],[CF % EOL]]</f>
        <v>2.4997638567982379</v>
      </c>
      <c r="J223" s="1">
        <v>0.28573490316474409</v>
      </c>
      <c r="K223">
        <f>Table1[[#This Row],[CF % WEC]]*$A$10</f>
        <v>8.7881998344883888E-2</v>
      </c>
      <c r="L223" s="14">
        <v>1.8282344223589533</v>
      </c>
      <c r="M223" s="4">
        <f>Table1[[#This Row],[Cons h  '[MWh']]]-Table1[[#This Row],[Ewec_prod '[MWh']]]-Table1[[#This Row],[Eeol_prod '[MWh']]]-Table1[[#This Row],[Efv_prod '[MWh']]]</f>
        <v>-0.75941143278416856</v>
      </c>
    </row>
    <row r="224">
      <c r="E224" s="3">
        <v>43475.25</v>
      </c>
      <c r="F224" s="1">
        <v>0</v>
      </c>
      <c r="G224" s="2">
        <f>Table1[[#This Row],[CF % FV]]*$A$2</f>
        <v>0</v>
      </c>
      <c r="H224" s="1">
        <v>0.50683741049512498</v>
      </c>
      <c r="I224">
        <f>$A$6*Table1[[#This Row],[CF % EOL]]</f>
        <v>1.520512231485375</v>
      </c>
      <c r="J224" s="1">
        <v>0.26316774045041219</v>
      </c>
      <c r="K224">
        <f>Table1[[#This Row],[CF % WEC]]*$A$10</f>
        <v>8.0941133458082945E-2</v>
      </c>
      <c r="L224" s="14">
        <v>1.9027257571112006</v>
      </c>
      <c r="M224" s="4">
        <f>Table1[[#This Row],[Cons h  '[MWh']]]-Table1[[#This Row],[Ewec_prod '[MWh']]]-Table1[[#This Row],[Eeol_prod '[MWh']]]-Table1[[#This Row],[Efv_prod '[MWh']]]</f>
        <v>0.30127239216774271</v>
      </c>
    </row>
    <row r="225">
      <c r="E225" s="3">
        <v>43475.291666666664</v>
      </c>
      <c r="F225" s="1">
        <v>4.4409999999999998E-2</v>
      </c>
      <c r="G225" s="2">
        <f>Table1[[#This Row],[CF % FV]]*$A$2</f>
        <v>4.4409999999999998E-2</v>
      </c>
      <c r="H225" s="1">
        <v>0.35803954500916602</v>
      </c>
      <c r="I225">
        <f>$A$6*Table1[[#This Row],[CF % EOL]]</f>
        <v>1.074118635027498</v>
      </c>
      <c r="J225" s="1">
        <v>0.24410130665420984</v>
      </c>
      <c r="K225">
        <f>Table1[[#This Row],[CF % WEC]]*$A$10</f>
        <v>7.5076969560840728E-2</v>
      </c>
      <c r="L225" s="14">
        <v>1.4942671926290734</v>
      </c>
      <c r="M225" s="4">
        <f>Table1[[#This Row],[Cons h  '[MWh']]]-Table1[[#This Row],[Ewec_prod '[MWh']]]-Table1[[#This Row],[Eeol_prod '[MWh']]]-Table1[[#This Row],[Efv_prod '[MWh']]]</f>
        <v>0.30066158804073467</v>
      </c>
    </row>
    <row r="226">
      <c r="E226" s="3">
        <v>43475.333333333336</v>
      </c>
      <c r="F226" s="1">
        <v>0.37998999999999999</v>
      </c>
      <c r="G226" s="2">
        <f>Table1[[#This Row],[CF % FV]]*$A$2</f>
        <v>0.37998999999999999</v>
      </c>
      <c r="H226" s="1">
        <v>0.24118043728091301</v>
      </c>
      <c r="I226">
        <f>$A$6*Table1[[#This Row],[CF % EOL]]</f>
        <v>0.72354131184273907</v>
      </c>
      <c r="J226" s="1">
        <v>0.22657262651718243</v>
      </c>
      <c r="K226">
        <f>Table1[[#This Row],[CF % WEC]]*$A$10</f>
        <v>6.9685764560231914E-2</v>
      </c>
      <c r="L226" s="14">
        <v>1.7354312549132525</v>
      </c>
      <c r="M226" s="4">
        <f>Table1[[#This Row],[Cons h  '[MWh']]]-Table1[[#This Row],[Ewec_prod '[MWh']]]-Table1[[#This Row],[Eeol_prod '[MWh']]]-Table1[[#This Row],[Efv_prod '[MWh']]]</f>
        <v>0.56221417851028144</v>
      </c>
    </row>
    <row r="227">
      <c r="E227" s="3">
        <v>43475.375</v>
      </c>
      <c r="F227" s="1">
        <v>0.58350000000000002</v>
      </c>
      <c r="G227" s="2">
        <f>Table1[[#This Row],[CF % FV]]*$A$2</f>
        <v>0.58350000000000002</v>
      </c>
      <c r="H227" s="1">
        <v>0.14523321345193699</v>
      </c>
      <c r="I227">
        <f>$A$6*Table1[[#This Row],[CF % EOL]]</f>
        <v>0.43569964035581099</v>
      </c>
      <c r="J227" s="1">
        <v>0.21172442906023647</v>
      </c>
      <c r="K227">
        <f>Table1[[#This Row],[CF % WEC]]*$A$10</f>
        <v>6.5118981679025828E-2</v>
      </c>
      <c r="L227" s="14">
        <v>1.6635731843994881</v>
      </c>
      <c r="M227" s="4">
        <f>Table1[[#This Row],[Cons h  '[MWh']]]-Table1[[#This Row],[Ewec_prod '[MWh']]]-Table1[[#This Row],[Eeol_prod '[MWh']]]-Table1[[#This Row],[Efv_prod '[MWh']]]</f>
        <v>0.57925456236465134</v>
      </c>
    </row>
    <row r="228">
      <c r="E228" s="3">
        <v>43475.416666666664</v>
      </c>
      <c r="F228" s="1">
        <v>0.68508000000000002</v>
      </c>
      <c r="G228" s="2">
        <f>Table1[[#This Row],[CF % FV]]*$A$2</f>
        <v>0.68508000000000002</v>
      </c>
      <c r="H228" s="1">
        <v>0.21476371053113</v>
      </c>
      <c r="I228">
        <f>$A$6*Table1[[#This Row],[CF % EOL]]</f>
        <v>0.64429113159339002</v>
      </c>
      <c r="J228" s="1">
        <v>0.1993866739720552</v>
      </c>
      <c r="K228">
        <f>Table1[[#This Row],[CF % WEC]]*$A$10</f>
        <v>6.132432250288037E-2</v>
      </c>
      <c r="L228" s="14">
        <v>1.968832367621498</v>
      </c>
      <c r="M228" s="4">
        <f>Table1[[#This Row],[Cons h  '[MWh']]]-Table1[[#This Row],[Ewec_prod '[MWh']]]-Table1[[#This Row],[Eeol_prod '[MWh']]]-Table1[[#This Row],[Efv_prod '[MWh']]]</f>
        <v>0.57813691352522778</v>
      </c>
    </row>
    <row r="229">
      <c r="E229" s="3">
        <v>43475.458333333336</v>
      </c>
      <c r="F229" s="1">
        <v>0.76171</v>
      </c>
      <c r="G229" s="2">
        <f>Table1[[#This Row],[CF % FV]]*$A$2</f>
        <v>0.76171</v>
      </c>
      <c r="H229" s="1">
        <v>0.20705339134867101</v>
      </c>
      <c r="I229">
        <f>$A$6*Table1[[#This Row],[CF % EOL]]</f>
        <v>0.62116017404601309</v>
      </c>
      <c r="J229" s="1">
        <v>0.18850511611085277</v>
      </c>
      <c r="K229">
        <f>Table1[[#This Row],[CF % WEC]]*$A$10</f>
        <v>5.7977538335611215E-2</v>
      </c>
      <c r="L229" s="14">
        <v>2.3197810562658407</v>
      </c>
      <c r="M229" s="4">
        <f>Table1[[#This Row],[Cons h  '[MWh']]]-Table1[[#This Row],[Ewec_prod '[MWh']]]-Table1[[#This Row],[Eeol_prod '[MWh']]]-Table1[[#This Row],[Efv_prod '[MWh']]]</f>
        <v>0.87893334388421629</v>
      </c>
    </row>
    <row r="230">
      <c r="E230" s="3">
        <v>43475.5</v>
      </c>
      <c r="F230" s="1">
        <v>0.76732</v>
      </c>
      <c r="G230" s="2">
        <f>Table1[[#This Row],[CF % FV]]*$A$2</f>
        <v>0.76732</v>
      </c>
      <c r="H230" s="1">
        <v>0.16668302647727301</v>
      </c>
      <c r="I230">
        <f>$A$6*Table1[[#This Row],[CF % EOL]]</f>
        <v>0.50004907943181909</v>
      </c>
      <c r="J230" s="1">
        <v>0.18111496781485167</v>
      </c>
      <c r="K230">
        <f>Table1[[#This Row],[CF % WEC]]*$A$10</f>
        <v>5.5704588852981296E-2</v>
      </c>
      <c r="L230" s="14">
        <v>1.7281322111140256</v>
      </c>
      <c r="M230" s="4">
        <f>Table1[[#This Row],[Cons h  '[MWh']]]-Table1[[#This Row],[Ewec_prod '[MWh']]]-Table1[[#This Row],[Eeol_prod '[MWh']]]-Table1[[#This Row],[Efv_prod '[MWh']]]</f>
        <v>0.40505854282922527</v>
      </c>
    </row>
    <row r="231">
      <c r="E231" s="3">
        <v>43475.541666666664</v>
      </c>
      <c r="F231" s="1">
        <v>0.68940999999999997</v>
      </c>
      <c r="G231" s="2">
        <f>Table1[[#This Row],[CF % FV]]*$A$2</f>
        <v>0.68940999999999997</v>
      </c>
      <c r="H231" s="1">
        <v>0.113614674634139</v>
      </c>
      <c r="I231">
        <f>$A$6*Table1[[#This Row],[CF % EOL]]</f>
        <v>0.34084402390241703</v>
      </c>
      <c r="J231" s="1">
        <v>0.17492597172736585</v>
      </c>
      <c r="K231">
        <f>Table1[[#This Row],[CF % WEC]]*$A$10</f>
        <v>5.3801071509132936E-2</v>
      </c>
      <c r="L231" s="14">
        <v>1.9768170706783605</v>
      </c>
      <c r="M231" s="4">
        <f>Table1[[#This Row],[Cons h  '[MWh']]]-Table1[[#This Row],[Ewec_prod '[MWh']]]-Table1[[#This Row],[Eeol_prod '[MWh']]]-Table1[[#This Row],[Efv_prod '[MWh']]]</f>
        <v>0.89276197526681067</v>
      </c>
    </row>
    <row r="232">
      <c r="E232" s="3">
        <v>43475.583333333336</v>
      </c>
      <c r="F232" s="1">
        <v>0.55365999999999993</v>
      </c>
      <c r="G232" s="2">
        <f>Table1[[#This Row],[CF % FV]]*$A$2</f>
        <v>0.55365999999999993</v>
      </c>
      <c r="H232" s="1">
        <v>0.10191427957125</v>
      </c>
      <c r="I232">
        <f>$A$6*Table1[[#This Row],[CF % EOL]]</f>
        <v>0.30574283871375002</v>
      </c>
      <c r="J232" s="1">
        <v>0.16893794044623905</v>
      </c>
      <c r="K232">
        <f>Table1[[#This Row],[CF % WEC]]*$A$10</f>
        <v>5.1959363865759431E-2</v>
      </c>
      <c r="L232" s="14">
        <v>1.6995410216374425</v>
      </c>
      <c r="M232" s="4">
        <f>Table1[[#This Row],[Cons h  '[MWh']]]-Table1[[#This Row],[Ewec_prod '[MWh']]]-Table1[[#This Row],[Eeol_prod '[MWh']]]-Table1[[#This Row],[Efv_prod '[MWh']]]</f>
        <v>0.78817881905793319</v>
      </c>
    </row>
    <row r="233">
      <c r="E233" s="3">
        <v>43475.625</v>
      </c>
      <c r="F233" s="1">
        <v>0.35270999999999997</v>
      </c>
      <c r="G233" s="2">
        <f>Table1[[#This Row],[CF % FV]]*$A$2</f>
        <v>0.35270999999999997</v>
      </c>
      <c r="H233" s="1">
        <v>0.128418356966088</v>
      </c>
      <c r="I233">
        <f>$A$6*Table1[[#This Row],[CF % EOL]]</f>
        <v>0.385255070898264</v>
      </c>
      <c r="J233" s="1">
        <v>0.16202880635817238</v>
      </c>
      <c r="K233">
        <f>Table1[[#This Row],[CF % WEC]]*$A$10</f>
        <v>4.9834357421790022E-2</v>
      </c>
      <c r="L233" s="14">
        <v>1.8061825214670844</v>
      </c>
      <c r="M233" s="4">
        <f>Table1[[#This Row],[Cons h  '[MWh']]]-Table1[[#This Row],[Ewec_prod '[MWh']]]-Table1[[#This Row],[Eeol_prod '[MWh']]]-Table1[[#This Row],[Efv_prod '[MWh']]]</f>
        <v>1.0183830931470301</v>
      </c>
    </row>
    <row r="234">
      <c r="E234" s="3">
        <v>43475.666666666664</v>
      </c>
      <c r="F234" s="1">
        <v>0</v>
      </c>
      <c r="G234" s="2">
        <f>Table1[[#This Row],[CF % FV]]*$A$2</f>
        <v>0</v>
      </c>
      <c r="H234" s="1">
        <v>0.14981063762876101</v>
      </c>
      <c r="I234">
        <f>$A$6*Table1[[#This Row],[CF % EOL]]</f>
        <v>0.44943191288628304</v>
      </c>
      <c r="J234" s="1">
        <v>0.15356473033579207</v>
      </c>
      <c r="K234">
        <f>Table1[[#This Row],[CF % WEC]]*$A$10</f>
        <v>4.7231105572781824E-2</v>
      </c>
      <c r="L234" s="14">
        <v>1.2933152031454722</v>
      </c>
      <c r="M234" s="4">
        <f>Table1[[#This Row],[Cons h  '[MWh']]]-Table1[[#This Row],[Ewec_prod '[MWh']]]-Table1[[#This Row],[Eeol_prod '[MWh']]]-Table1[[#This Row],[Efv_prod '[MWh']]]</f>
        <v>0.79665218468640731</v>
      </c>
    </row>
    <row r="235">
      <c r="E235" s="3">
        <v>43475.708333333336</v>
      </c>
      <c r="F235" s="1">
        <v>0</v>
      </c>
      <c r="G235" s="2">
        <f>Table1[[#This Row],[CF % FV]]*$A$2</f>
        <v>0</v>
      </c>
      <c r="H235" s="1">
        <v>0.166310881112747</v>
      </c>
      <c r="I235">
        <f>$A$6*Table1[[#This Row],[CF % EOL]]</f>
        <v>0.498932643338241</v>
      </c>
      <c r="J235" s="1">
        <v>0.14786273080731469</v>
      </c>
      <c r="K235">
        <f>Table1[[#This Row],[CF % WEC]]*$A$10</f>
        <v>4.5477371228205582E-2</v>
      </c>
      <c r="L235" s="14">
        <v>2.16673728870341</v>
      </c>
      <c r="M235" s="4">
        <f>Table1[[#This Row],[Cons h  '[MWh']]]-Table1[[#This Row],[Ewec_prod '[MWh']]]-Table1[[#This Row],[Eeol_prod '[MWh']]]-Table1[[#This Row],[Efv_prod '[MWh']]]</f>
        <v>1.6223272741369634</v>
      </c>
    </row>
    <row r="236">
      <c r="E236" s="3">
        <v>43475.75</v>
      </c>
      <c r="F236" s="1">
        <v>0</v>
      </c>
      <c r="G236" s="2">
        <f>Table1[[#This Row],[CF % FV]]*$A$2</f>
        <v>0</v>
      </c>
      <c r="H236" s="1">
        <v>0.162523906825633</v>
      </c>
      <c r="I236">
        <f>$A$6*Table1[[#This Row],[CF % EOL]]</f>
        <v>0.48757172047689901</v>
      </c>
      <c r="J236" s="1">
        <v>0.13672509127224128</v>
      </c>
      <c r="K236">
        <f>Table1[[#This Row],[CF % WEC]]*$A$10</f>
        <v>4.205182535212864E-2</v>
      </c>
      <c r="L236" s="14">
        <v>2.9801404725114149</v>
      </c>
      <c r="M236" s="4">
        <f>Table1[[#This Row],[Cons h  '[MWh']]]-Table1[[#This Row],[Ewec_prod '[MWh']]]-Table1[[#This Row],[Eeol_prod '[MWh']]]-Table1[[#This Row],[Efv_prod '[MWh']]]</f>
        <v>2.4505169266823872</v>
      </c>
    </row>
    <row r="237">
      <c r="E237" s="3">
        <v>43475.791666666664</v>
      </c>
      <c r="F237" s="1">
        <v>0</v>
      </c>
      <c r="G237" s="2">
        <f>Table1[[#This Row],[CF % FV]]*$A$2</f>
        <v>0</v>
      </c>
      <c r="H237" s="1">
        <v>0.165197291200712</v>
      </c>
      <c r="I237">
        <f>$A$6*Table1[[#This Row],[CF % EOL]]</f>
        <v>0.49559187360213597</v>
      </c>
      <c r="J237" s="1">
        <v>0.12989326751457236</v>
      </c>
      <c r="K237">
        <f>Table1[[#This Row],[CF % WEC]]*$A$10</f>
        <v>3.9950596844465946E-2</v>
      </c>
      <c r="L237" s="14">
        <v>3.0044722032449993</v>
      </c>
      <c r="M237" s="4">
        <f>Table1[[#This Row],[Cons h  '[MWh']]]-Table1[[#This Row],[Ewec_prod '[MWh']]]-Table1[[#This Row],[Eeol_prod '[MWh']]]-Table1[[#This Row],[Efv_prod '[MWh']]]</f>
        <v>2.4689297327983972</v>
      </c>
    </row>
    <row r="238">
      <c r="E238" s="3">
        <v>43475.833333333336</v>
      </c>
      <c r="F238" s="1">
        <v>0</v>
      </c>
      <c r="G238" s="2">
        <f>Table1[[#This Row],[CF % FV]]*$A$2</f>
        <v>0</v>
      </c>
      <c r="H238" s="1">
        <v>0.14523321345193699</v>
      </c>
      <c r="I238">
        <f>$A$6*Table1[[#This Row],[CF % EOL]]</f>
        <v>0.43569964035581099</v>
      </c>
      <c r="J238" s="1">
        <v>0.12571020617297796</v>
      </c>
      <c r="K238">
        <f>Table1[[#This Row],[CF % WEC]]*$A$10</f>
        <v>3.8664034419550734E-2</v>
      </c>
      <c r="L238" s="14">
        <v>1.7050241749447228</v>
      </c>
      <c r="M238" s="4">
        <f>Table1[[#This Row],[Cons h  '[MWh']]]-Table1[[#This Row],[Ewec_prod '[MWh']]]-Table1[[#This Row],[Eeol_prod '[MWh']]]-Table1[[#This Row],[Efv_prod '[MWh']]]</f>
        <v>1.2306605001693609</v>
      </c>
    </row>
    <row r="239">
      <c r="E239" s="3">
        <v>43475.875</v>
      </c>
      <c r="F239" s="1">
        <v>0</v>
      </c>
      <c r="G239" s="2">
        <f>Table1[[#This Row],[CF % FV]]*$A$2</f>
        <v>0</v>
      </c>
      <c r="H239" s="1">
        <v>0.110154911178989</v>
      </c>
      <c r="I239">
        <f>$A$6*Table1[[#This Row],[CF % EOL]]</f>
        <v>0.33046473353696698</v>
      </c>
      <c r="J239" s="1">
        <v>0.12155864117980116</v>
      </c>
      <c r="K239">
        <f>Table1[[#This Row],[CF % WEC]]*$A$10</f>
        <v>3.7387159162737313E-2</v>
      </c>
      <c r="L239" s="14">
        <v>2.1578055370329206</v>
      </c>
      <c r="M239" s="4">
        <f>Table1[[#This Row],[Cons h  '[MWh']]]-Table1[[#This Row],[Ewec_prod '[MWh']]]-Table1[[#This Row],[Eeol_prod '[MWh']]]-Table1[[#This Row],[Efv_prod '[MWh']]]</f>
        <v>1.789953644333216</v>
      </c>
    </row>
    <row r="240">
      <c r="E240" s="3">
        <v>43475.916666666664</v>
      </c>
      <c r="F240" s="1">
        <v>0</v>
      </c>
      <c r="G240" s="2">
        <f>Table1[[#This Row],[CF % FV]]*$A$2</f>
        <v>0</v>
      </c>
      <c r="H240" s="1">
        <v>0.18934402024628899</v>
      </c>
      <c r="I240">
        <f>$A$6*Table1[[#This Row],[CF % EOL]]</f>
        <v>0.56803206073886692</v>
      </c>
      <c r="J240" s="1">
        <v>0.11813002240615895</v>
      </c>
      <c r="K240">
        <f>Table1[[#This Row],[CF % WEC]]*$A$10</f>
        <v>3.6332636715345798E-2</v>
      </c>
      <c r="L240" s="14">
        <v>1.5925596108751374</v>
      </c>
      <c r="M240" s="4">
        <f>Table1[[#This Row],[Cons h  '[MWh']]]-Table1[[#This Row],[Ewec_prod '[MWh']]]-Table1[[#This Row],[Eeol_prod '[MWh']]]-Table1[[#This Row],[Efv_prod '[MWh']]]</f>
        <v>0.98819491342092469</v>
      </c>
    </row>
    <row r="241">
      <c r="E241" s="3">
        <v>43475.958333333336</v>
      </c>
      <c r="F241" s="1">
        <v>0</v>
      </c>
      <c r="G241" s="2">
        <f>Table1[[#This Row],[CF % FV]]*$A$2</f>
        <v>0</v>
      </c>
      <c r="H241" s="1">
        <v>0.185079618529952</v>
      </c>
      <c r="I241">
        <f>$A$6*Table1[[#This Row],[CF % EOL]]</f>
        <v>0.55523885558985597</v>
      </c>
      <c r="J241" s="1">
        <v>0.11345561871575527</v>
      </c>
      <c r="K241">
        <f>Table1[[#This Row],[CF % WEC]]*$A$10</f>
        <v>3.4894954679187531E-2</v>
      </c>
      <c r="L241" s="14">
        <v>1.1905569073957336</v>
      </c>
      <c r="M241" s="4">
        <f>Table1[[#This Row],[Cons h  '[MWh']]]-Table1[[#This Row],[Ewec_prod '[MWh']]]-Table1[[#This Row],[Eeol_prod '[MWh']]]-Table1[[#This Row],[Efv_prod '[MWh']]]</f>
        <v>0.60042309712669018</v>
      </c>
    </row>
    <row r="242">
      <c r="E242" s="3">
        <v>43476</v>
      </c>
      <c r="F242" s="1">
        <v>0</v>
      </c>
      <c r="G242" s="2">
        <f>Table1[[#This Row],[CF % FV]]*$A$2</f>
        <v>0</v>
      </c>
      <c r="H242" s="1">
        <v>0.13975000000000001</v>
      </c>
      <c r="I242">
        <f>$A$6*Table1[[#This Row],[CF % EOL]]</f>
        <v>0.41925000000000001</v>
      </c>
      <c r="J242" s="1">
        <v>0.10855170507240151</v>
      </c>
      <c r="K242">
        <f>Table1[[#This Row],[CF % WEC]]*$A$10</f>
        <v>3.3386683460252163E-2</v>
      </c>
      <c r="L242" s="14">
        <v>1.1898060019342724</v>
      </c>
      <c r="M242" s="4">
        <f>Table1[[#This Row],[Cons h  '[MWh']]]-Table1[[#This Row],[Ewec_prod '[MWh']]]-Table1[[#This Row],[Eeol_prod '[MWh']]]-Table1[[#This Row],[Efv_prod '[MWh']]]</f>
        <v>0.73716931847402034</v>
      </c>
    </row>
    <row r="243">
      <c r="E243" s="3">
        <v>43476.041666666664</v>
      </c>
      <c r="F243" s="1">
        <v>0</v>
      </c>
      <c r="G243" s="2">
        <f>Table1[[#This Row],[CF % FV]]*$A$2</f>
        <v>0</v>
      </c>
      <c r="H243" s="1">
        <v>0.110373716231334</v>
      </c>
      <c r="I243">
        <f>$A$6*Table1[[#This Row],[CF % EOL]]</f>
        <v>0.331121148694002</v>
      </c>
      <c r="J243" s="1">
        <v>0.10479734976644392</v>
      </c>
      <c r="K243">
        <f>Table1[[#This Row],[CF % WEC]]*$A$10</f>
        <v>3.2231975921446374E-2</v>
      </c>
      <c r="L243" s="14">
        <v>1.5335860879101499</v>
      </c>
      <c r="M243" s="4">
        <f>Table1[[#This Row],[Cons h  '[MWh']]]-Table1[[#This Row],[Ewec_prod '[MWh']]]-Table1[[#This Row],[Eeol_prod '[MWh']]]-Table1[[#This Row],[Efv_prod '[MWh']]]</f>
        <v>1.1702329632947015</v>
      </c>
    </row>
    <row r="244">
      <c r="E244" s="3">
        <v>43476.083333333336</v>
      </c>
      <c r="F244" s="1">
        <v>0</v>
      </c>
      <c r="G244" s="2">
        <f>Table1[[#This Row],[CF % FV]]*$A$2</f>
        <v>0</v>
      </c>
      <c r="H244" s="1">
        <v>0.101776052546502</v>
      </c>
      <c r="I244">
        <f>$A$6*Table1[[#This Row],[CF % EOL]]</f>
        <v>0.30532815763950599</v>
      </c>
      <c r="J244" s="1">
        <v>0.10242265507459193</v>
      </c>
      <c r="K244">
        <f>Table1[[#This Row],[CF % WEC]]*$A$10</f>
        <v>3.1501603423485854E-2</v>
      </c>
      <c r="L244" s="14">
        <v>1.4311965724773439</v>
      </c>
      <c r="M244" s="4">
        <f>Table1[[#This Row],[Cons h  '[MWh']]]-Table1[[#This Row],[Ewec_prod '[MWh']]]-Table1[[#This Row],[Eeol_prod '[MWh']]]-Table1[[#This Row],[Efv_prod '[MWh']]]</f>
        <v>1.0943668114143521</v>
      </c>
    </row>
    <row r="245">
      <c r="E245" s="3">
        <v>43476.125</v>
      </c>
      <c r="F245" s="1">
        <v>0</v>
      </c>
      <c r="G245" s="2">
        <f>Table1[[#This Row],[CF % FV]]*$A$2</f>
        <v>0</v>
      </c>
      <c r="H245" s="1">
        <v>7.2902316393842301E-2</v>
      </c>
      <c r="I245">
        <f>$A$6*Table1[[#This Row],[CF % EOL]]</f>
        <v>0.21870694918152689</v>
      </c>
      <c r="J245" s="1">
        <v>0.10031369378761415</v>
      </c>
      <c r="K245">
        <f>Table1[[#This Row],[CF % WEC]]*$A$10</f>
        <v>3.085296116704879E-2</v>
      </c>
      <c r="L245" s="14">
        <v>1.2839556682570246</v>
      </c>
      <c r="M245" s="4">
        <f>Table1[[#This Row],[Cons h  '[MWh']]]-Table1[[#This Row],[Ewec_prod '[MWh']]]-Table1[[#This Row],[Eeol_prod '[MWh']]]-Table1[[#This Row],[Efv_prod '[MWh']]]</f>
        <v>1.0343957579084488</v>
      </c>
    </row>
    <row r="246">
      <c r="E246" s="3">
        <v>43476.166666666664</v>
      </c>
      <c r="F246" s="1">
        <v>0</v>
      </c>
      <c r="G246" s="2">
        <f>Table1[[#This Row],[CF % FV]]*$A$2</f>
        <v>0</v>
      </c>
      <c r="H246" s="1">
        <v>8.6772287752910501E-2</v>
      </c>
      <c r="I246">
        <f>$A$6*Table1[[#This Row],[CF % EOL]]</f>
        <v>0.26031686325873149</v>
      </c>
      <c r="J246" s="1">
        <v>0.10140564541275152</v>
      </c>
      <c r="K246">
        <f>Table1[[#This Row],[CF % WEC]]*$A$10</f>
        <v>3.1188807050243839E-2</v>
      </c>
      <c r="L246" s="14">
        <v>1.2287259505893573</v>
      </c>
      <c r="M246" s="4">
        <f>Table1[[#This Row],[Cons h  '[MWh']]]-Table1[[#This Row],[Ewec_prod '[MWh']]]-Table1[[#This Row],[Eeol_prod '[MWh']]]-Table1[[#This Row],[Efv_prod '[MWh']]]</f>
        <v>0.93722028028038207</v>
      </c>
    </row>
    <row r="247">
      <c r="E247" s="3">
        <v>43476.208333333336</v>
      </c>
      <c r="F247" s="1">
        <v>0</v>
      </c>
      <c r="G247" s="2">
        <f>Table1[[#This Row],[CF % FV]]*$A$2</f>
        <v>0</v>
      </c>
      <c r="H247" s="1">
        <v>0.13195279769017099</v>
      </c>
      <c r="I247">
        <f>$A$6*Table1[[#This Row],[CF % EOL]]</f>
        <v>0.39585839307051296</v>
      </c>
      <c r="J247" s="1">
        <v>0.10090200613666388</v>
      </c>
      <c r="K247">
        <f>Table1[[#This Row],[CF % WEC]]*$A$10</f>
        <v>3.10339053370218E-2</v>
      </c>
      <c r="L247" s="14">
        <v>2.0940982140251245</v>
      </c>
      <c r="M247" s="4">
        <f>Table1[[#This Row],[Cons h  '[MWh']]]-Table1[[#This Row],[Ewec_prod '[MWh']]]-Table1[[#This Row],[Eeol_prod '[MWh']]]-Table1[[#This Row],[Efv_prod '[MWh']]]</f>
        <v>1.6672059156175898</v>
      </c>
    </row>
    <row r="248">
      <c r="E248" s="3">
        <v>43476.25</v>
      </c>
      <c r="F248" s="1">
        <v>0</v>
      </c>
      <c r="G248" s="2">
        <f>Table1[[#This Row],[CF % FV]]*$A$2</f>
        <v>0</v>
      </c>
      <c r="H248" s="1">
        <v>0.174414404408514</v>
      </c>
      <c r="I248">
        <f>$A$6*Table1[[#This Row],[CF % EOL]]</f>
        <v>0.52324321322554201</v>
      </c>
      <c r="J248" s="1">
        <v>0.10037130940408107</v>
      </c>
      <c r="K248">
        <f>Table1[[#This Row],[CF % WEC]]*$A$10</f>
        <v>3.0870681702604316E-2</v>
      </c>
      <c r="L248" s="14">
        <v>2.4021401714267272</v>
      </c>
      <c r="M248" s="4">
        <f>Table1[[#This Row],[Cons h  '[MWh']]]-Table1[[#This Row],[Ewec_prod '[MWh']]]-Table1[[#This Row],[Eeol_prod '[MWh']]]-Table1[[#This Row],[Efv_prod '[MWh']]]</f>
        <v>1.8480262764985809</v>
      </c>
    </row>
    <row r="249">
      <c r="E249" s="3">
        <v>43476.291666666664</v>
      </c>
      <c r="F249" s="1">
        <v>0.11673</v>
      </c>
      <c r="G249" s="2">
        <f>Table1[[#This Row],[CF % FV]]*$A$2</f>
        <v>0.11673</v>
      </c>
      <c r="H249" s="1">
        <v>0.20305334166544101</v>
      </c>
      <c r="I249">
        <f>$A$6*Table1[[#This Row],[CF % EOL]]</f>
        <v>0.60916002499632305</v>
      </c>
      <c r="J249" s="1">
        <v>0.10071445121547487</v>
      </c>
      <c r="K249">
        <f>Table1[[#This Row],[CF % WEC]]*$A$10</f>
        <v>3.0976220045197289E-2</v>
      </c>
      <c r="L249" s="14">
        <v>1.5010110554045377</v>
      </c>
      <c r="M249" s="4">
        <f>Table1[[#This Row],[Cons h  '[MWh']]]-Table1[[#This Row],[Ewec_prod '[MWh']]]-Table1[[#This Row],[Eeol_prod '[MWh']]]-Table1[[#This Row],[Efv_prod '[MWh']]]</f>
        <v>0.74414481036301738</v>
      </c>
    </row>
    <row r="250">
      <c r="E250" s="3">
        <v>43476.333333333336</v>
      </c>
      <c r="F250" s="1">
        <v>0.41949000000000003</v>
      </c>
      <c r="G250" s="2">
        <f>Table1[[#This Row],[CF % FV]]*$A$2</f>
        <v>0.41949000000000003</v>
      </c>
      <c r="H250" s="1">
        <v>0.19889565069349899</v>
      </c>
      <c r="I250">
        <f>$A$6*Table1[[#This Row],[CF % EOL]]</f>
        <v>0.59668695208049694</v>
      </c>
      <c r="J250" s="1">
        <v>0.1012638228339999</v>
      </c>
      <c r="K250">
        <f>Table1[[#This Row],[CF % WEC]]*$A$10</f>
        <v>3.1145187417174616E-2</v>
      </c>
      <c r="L250" s="14">
        <v>1.4888925449655188</v>
      </c>
      <c r="M250" s="4">
        <f>Table1[[#This Row],[Cons h  '[MWh']]]-Table1[[#This Row],[Ewec_prod '[MWh']]]-Table1[[#This Row],[Eeol_prod '[MWh']]]-Table1[[#This Row],[Efv_prod '[MWh']]]</f>
        <v>0.4415704054678472</v>
      </c>
    </row>
    <row r="251">
      <c r="E251" s="3">
        <v>43476.375</v>
      </c>
      <c r="F251" s="1">
        <v>0.59633000000000003</v>
      </c>
      <c r="G251" s="2">
        <f>Table1[[#This Row],[CF % FV]]*$A$2</f>
        <v>0.59633000000000003</v>
      </c>
      <c r="H251" s="1">
        <v>0.20779551516082501</v>
      </c>
      <c r="I251">
        <f>$A$6*Table1[[#This Row],[CF % EOL]]</f>
        <v>0.62338654548247496</v>
      </c>
      <c r="J251" s="1">
        <v>0.10181017996760514</v>
      </c>
      <c r="K251">
        <f>Table1[[#This Row],[CF % WEC]]*$A$10</f>
        <v>3.1313227639700486E-2</v>
      </c>
      <c r="L251" s="14">
        <v>1.8806489593659528</v>
      </c>
      <c r="M251" s="4">
        <f>Table1[[#This Row],[Cons h  '[MWh']]]-Table1[[#This Row],[Ewec_prod '[MWh']]]-Table1[[#This Row],[Eeol_prod '[MWh']]]-Table1[[#This Row],[Efv_prod '[MWh']]]</f>
        <v>0.62961918624377722</v>
      </c>
    </row>
    <row r="252">
      <c r="E252" s="3">
        <v>43476.416666666664</v>
      </c>
      <c r="F252" s="1">
        <v>0.71496000000000004</v>
      </c>
      <c r="G252" s="2">
        <f>Table1[[#This Row],[CF % FV]]*$A$2</f>
        <v>0.71496000000000004</v>
      </c>
      <c r="H252" s="1">
        <v>0.34447229582419198</v>
      </c>
      <c r="I252">
        <f>$A$6*Table1[[#This Row],[CF % EOL]]</f>
        <v>1.033416887472576</v>
      </c>
      <c r="J252" s="1">
        <v>0.10638841336972046</v>
      </c>
      <c r="K252">
        <f>Table1[[#This Row],[CF % WEC]]*$A$10</f>
        <v>3.27213310803754E-2</v>
      </c>
      <c r="L252" s="14">
        <v>1.4178536297881534</v>
      </c>
      <c r="M252" s="4">
        <f>Table1[[#This Row],[Cons h  '[MWh']]]-Table1[[#This Row],[Ewec_prod '[MWh']]]-Table1[[#This Row],[Eeol_prod '[MWh']]]-Table1[[#This Row],[Efv_prod '[MWh']]]</f>
        <v>-0.36324458876479793</v>
      </c>
    </row>
    <row r="253">
      <c r="E253" s="3">
        <v>43476.458333333336</v>
      </c>
      <c r="F253" s="1">
        <v>0.77942999999999996</v>
      </c>
      <c r="G253" s="2">
        <f>Table1[[#This Row],[CF % FV]]*$A$2</f>
        <v>0.77942999999999996</v>
      </c>
      <c r="H253" s="1">
        <v>0.40971477972533099</v>
      </c>
      <c r="I253">
        <f>$A$6*Table1[[#This Row],[CF % EOL]]</f>
        <v>1.2291443391759929</v>
      </c>
      <c r="J253" s="1">
        <v>0.11213772774339877</v>
      </c>
      <c r="K253">
        <f>Table1[[#This Row],[CF % WEC]]*$A$10</f>
        <v>3.4489617805852898E-2</v>
      </c>
      <c r="L253" s="14">
        <v>1.8487210416728046</v>
      </c>
      <c r="M253" s="4">
        <f>Table1[[#This Row],[Cons h  '[MWh']]]-Table1[[#This Row],[Ewec_prod '[MWh']]]-Table1[[#This Row],[Eeol_prod '[MWh']]]-Table1[[#This Row],[Efv_prod '[MWh']]]</f>
        <v>-0.19434291530904113</v>
      </c>
    </row>
    <row r="254">
      <c r="E254" s="3">
        <v>43476.5</v>
      </c>
      <c r="F254" s="1">
        <v>0.76773999999999998</v>
      </c>
      <c r="G254" s="2">
        <f>Table1[[#This Row],[CF % FV]]*$A$2</f>
        <v>0.76773999999999998</v>
      </c>
      <c r="H254" s="1">
        <v>0.323380463101481</v>
      </c>
      <c r="I254">
        <f>$A$6*Table1[[#This Row],[CF % EOL]]</f>
        <v>0.97014138930444305</v>
      </c>
      <c r="J254" s="1">
        <v>0.12175225944390096</v>
      </c>
      <c r="K254">
        <f>Table1[[#This Row],[CF % WEC]]*$A$10</f>
        <v>3.7446709325411512E-2</v>
      </c>
      <c r="L254" s="14">
        <v>1.8345330507344377</v>
      </c>
      <c r="M254" s="4">
        <f>Table1[[#This Row],[Cons h  '[MWh']]]-Table1[[#This Row],[Ewec_prod '[MWh']]]-Table1[[#This Row],[Eeol_prod '[MWh']]]-Table1[[#This Row],[Efv_prod '[MWh']]]</f>
        <v>5.9204952104583097E-2</v>
      </c>
    </row>
    <row r="255">
      <c r="E255" s="3">
        <v>43476.541666666664</v>
      </c>
      <c r="F255" s="1">
        <v>0.70835999999999999</v>
      </c>
      <c r="G255" s="2">
        <f>Table1[[#This Row],[CF % FV]]*$A$2</f>
        <v>0.70835999999999999</v>
      </c>
      <c r="H255" s="1">
        <v>0.48307434078413197</v>
      </c>
      <c r="I255">
        <f>$A$6*Table1[[#This Row],[CF % EOL]]</f>
        <v>1.4492230223523959</v>
      </c>
      <c r="J255" s="1">
        <v>0.13335499221783656</v>
      </c>
      <c r="K255">
        <f>Table1[[#This Row],[CF % WEC]]*$A$10</f>
        <v>4.1015301510480461E-2</v>
      </c>
      <c r="L255" s="14">
        <v>1.9044494560345642</v>
      </c>
      <c r="M255" s="4">
        <f>Table1[[#This Row],[Cons h  '[MWh']]]-Table1[[#This Row],[Ewec_prod '[MWh']]]-Table1[[#This Row],[Eeol_prod '[MWh']]]-Table1[[#This Row],[Efv_prod '[MWh']]]</f>
        <v>-0.29414886782831207</v>
      </c>
    </row>
    <row r="256">
      <c r="E256" s="3">
        <v>43476.583333333336</v>
      </c>
      <c r="F256" s="1">
        <v>0.55941999999999992</v>
      </c>
      <c r="G256" s="2">
        <f>Table1[[#This Row],[CF % FV]]*$A$2</f>
        <v>0.55941999999999992</v>
      </c>
      <c r="H256" s="1">
        <v>0.612713195971617</v>
      </c>
      <c r="I256">
        <f>$A$6*Table1[[#This Row],[CF % EOL]]</f>
        <v>1.838139587914851</v>
      </c>
      <c r="J256" s="1">
        <v>0.1423108509512149</v>
      </c>
      <c r="K256">
        <f>Table1[[#This Row],[CF % WEC]]*$A$10</f>
        <v>4.3769808410640224E-2</v>
      </c>
      <c r="L256" s="14">
        <v>1.7953199186893425</v>
      </c>
      <c r="M256" s="4">
        <f>Table1[[#This Row],[Cons h  '[MWh']]]-Table1[[#This Row],[Ewec_prod '[MWh']]]-Table1[[#This Row],[Eeol_prod '[MWh']]]-Table1[[#This Row],[Efv_prod '[MWh']]]</f>
        <v>-0.64600947763614858</v>
      </c>
    </row>
    <row r="257">
      <c r="E257" s="3">
        <v>43476.625</v>
      </c>
      <c r="F257" s="1">
        <v>0.35748000000000002</v>
      </c>
      <c r="G257" s="2">
        <f>Table1[[#This Row],[CF % FV]]*$A$2</f>
        <v>0.35748000000000002</v>
      </c>
      <c r="H257" s="1">
        <v>0.696928819248534</v>
      </c>
      <c r="I257">
        <f>$A$6*Table1[[#This Row],[CF % EOL]]</f>
        <v>2.0907864577456019</v>
      </c>
      <c r="J257" s="1">
        <v>0.14482466675439767</v>
      </c>
      <c r="K257">
        <f>Table1[[#This Row],[CF % WEC]]*$A$10</f>
        <v>4.4542969665382973E-2</v>
      </c>
      <c r="L257" s="14">
        <v>1.6140869480755731</v>
      </c>
      <c r="M257" s="4">
        <f>Table1[[#This Row],[Cons h  '[MWh']]]-Table1[[#This Row],[Ewec_prod '[MWh']]]-Table1[[#This Row],[Eeol_prod '[MWh']]]-Table1[[#This Row],[Efv_prod '[MWh']]]</f>
        <v>-0.87872247933541181</v>
      </c>
    </row>
    <row r="258">
      <c r="E258" s="3">
        <v>43476.666666666664</v>
      </c>
      <c r="F258" s="1">
        <v>0</v>
      </c>
      <c r="G258" s="2">
        <f>Table1[[#This Row],[CF % FV]]*$A$2</f>
        <v>0</v>
      </c>
      <c r="H258" s="1">
        <v>0.68923707505662801</v>
      </c>
      <c r="I258">
        <f>$A$6*Table1[[#This Row],[CF % EOL]]</f>
        <v>2.0677112251698841</v>
      </c>
      <c r="J258" s="1">
        <v>0.14221024738277693</v>
      </c>
      <c r="K258">
        <f>Table1[[#This Row],[CF % WEC]]*$A$10</f>
        <v>4.3738866294234312E-2</v>
      </c>
      <c r="L258" s="14">
        <v>1.5700949182369692</v>
      </c>
      <c r="M258" s="4">
        <f>Table1[[#This Row],[Cons h  '[MWh']]]-Table1[[#This Row],[Ewec_prod '[MWh']]]-Table1[[#This Row],[Eeol_prod '[MWh']]]-Table1[[#This Row],[Efv_prod '[MWh']]]</f>
        <v>-0.54135517322714932</v>
      </c>
    </row>
    <row r="259">
      <c r="E259" s="3">
        <v>43476.708333333336</v>
      </c>
      <c r="F259" s="1">
        <v>0</v>
      </c>
      <c r="G259" s="2">
        <f>Table1[[#This Row],[CF % FV]]*$A$2</f>
        <v>0</v>
      </c>
      <c r="H259" s="1">
        <v>0.58888811228988802</v>
      </c>
      <c r="I259">
        <f>$A$6*Table1[[#This Row],[CF % EOL]]</f>
        <v>1.7666643368696642</v>
      </c>
      <c r="J259" s="1">
        <v>0.13811099153125364</v>
      </c>
      <c r="K259">
        <f>Table1[[#This Row],[CF % WEC]]*$A$10</f>
        <v>4.2478079488111727E-2</v>
      </c>
      <c r="L259" s="14">
        <v>2.2322887468392243</v>
      </c>
      <c r="M259" s="4">
        <f>Table1[[#This Row],[Cons h  '[MWh']]]-Table1[[#This Row],[Ewec_prod '[MWh']]]-Table1[[#This Row],[Eeol_prod '[MWh']]]-Table1[[#This Row],[Efv_prod '[MWh']]]</f>
        <v>0.42314633048144845</v>
      </c>
    </row>
    <row r="260">
      <c r="E260" s="3">
        <v>43476.75</v>
      </c>
      <c r="F260" s="1">
        <v>0</v>
      </c>
      <c r="G260" s="2">
        <f>Table1[[#This Row],[CF % FV]]*$A$2</f>
        <v>0</v>
      </c>
      <c r="H260" s="1">
        <v>0.51325129035855699</v>
      </c>
      <c r="I260">
        <f>$A$6*Table1[[#This Row],[CF % EOL]]</f>
        <v>1.5397538710756709</v>
      </c>
      <c r="J260" s="1">
        <v>0.13460455278118674</v>
      </c>
      <c r="K260">
        <f>Table1[[#This Row],[CF % WEC]]*$A$10</f>
        <v>4.1399622355235151E-2</v>
      </c>
      <c r="L260" s="14">
        <v>3.1709620065467532</v>
      </c>
      <c r="M260" s="4">
        <f>Table1[[#This Row],[Cons h  '[MWh']]]-Table1[[#This Row],[Ewec_prod '[MWh']]]-Table1[[#This Row],[Eeol_prod '[MWh']]]-Table1[[#This Row],[Efv_prod '[MWh']]]</f>
        <v>1.5898085131158473</v>
      </c>
    </row>
    <row r="261">
      <c r="E261" s="3">
        <v>43476.791666666664</v>
      </c>
      <c r="F261" s="1">
        <v>0</v>
      </c>
      <c r="G261" s="2">
        <f>Table1[[#This Row],[CF % FV]]*$A$2</f>
        <v>0</v>
      </c>
      <c r="H261" s="1">
        <v>0.459338061098443</v>
      </c>
      <c r="I261">
        <f>$A$6*Table1[[#This Row],[CF % EOL]]</f>
        <v>1.378014183295329</v>
      </c>
      <c r="J261" s="1">
        <v>0.13194819065025976</v>
      </c>
      <c r="K261">
        <f>Table1[[#This Row],[CF % WEC]]*$A$10</f>
        <v>4.0582618867709017E-2</v>
      </c>
      <c r="L261" s="14">
        <v>2.7181680315143883</v>
      </c>
      <c r="M261" s="4">
        <f>Table1[[#This Row],[Cons h  '[MWh']]]-Table1[[#This Row],[Ewec_prod '[MWh']]]-Table1[[#This Row],[Eeol_prod '[MWh']]]-Table1[[#This Row],[Efv_prod '[MWh']]]</f>
        <v>1.2995712293513502</v>
      </c>
    </row>
    <row r="262">
      <c r="E262" s="3">
        <v>43476.833333333336</v>
      </c>
      <c r="F262" s="1">
        <v>0</v>
      </c>
      <c r="G262" s="2">
        <f>Table1[[#This Row],[CF % FV]]*$A$2</f>
        <v>0</v>
      </c>
      <c r="H262" s="1">
        <v>0.41228706127270098</v>
      </c>
      <c r="I262">
        <f>$A$6*Table1[[#This Row],[CF % EOL]]</f>
        <v>1.2368611838181029</v>
      </c>
      <c r="J262" s="1">
        <v>0.13055527930010885</v>
      </c>
      <c r="K262">
        <f>Table1[[#This Row],[CF % WEC]]*$A$10</f>
        <v>4.0154208366882126E-2</v>
      </c>
      <c r="L262" s="14">
        <v>2.2764493699839274</v>
      </c>
      <c r="M262" s="4">
        <f>Table1[[#This Row],[Cons h  '[MWh']]]-Table1[[#This Row],[Ewec_prod '[MWh']]]-Table1[[#This Row],[Eeol_prod '[MWh']]]-Table1[[#This Row],[Efv_prod '[MWh']]]</f>
        <v>0.99943397779894227</v>
      </c>
    </row>
    <row r="263">
      <c r="E263" s="3">
        <v>43476.875</v>
      </c>
      <c r="F263" s="1">
        <v>0</v>
      </c>
      <c r="G263" s="2">
        <f>Table1[[#This Row],[CF % FV]]*$A$2</f>
        <v>0</v>
      </c>
      <c r="H263" s="1">
        <v>0.40396320934541902</v>
      </c>
      <c r="I263">
        <f>$A$6*Table1[[#This Row],[CF % EOL]]</f>
        <v>1.211889628036257</v>
      </c>
      <c r="J263" s="1">
        <v>0.12472900098091409</v>
      </c>
      <c r="K263">
        <f>Table1[[#This Row],[CF % WEC]]*$A$10</f>
        <v>3.8362250240894652E-2</v>
      </c>
      <c r="L263" s="14">
        <v>1.6236496179985034</v>
      </c>
      <c r="M263" s="4">
        <f>Table1[[#This Row],[Cons h  '[MWh']]]-Table1[[#This Row],[Ewec_prod '[MWh']]]-Table1[[#This Row],[Eeol_prod '[MWh']]]-Table1[[#This Row],[Efv_prod '[MWh']]]</f>
        <v>0.37339773972135171</v>
      </c>
    </row>
    <row r="264">
      <c r="E264" s="3">
        <v>43476.916666666664</v>
      </c>
      <c r="F264" s="1">
        <v>0</v>
      </c>
      <c r="G264" s="2">
        <f>Table1[[#This Row],[CF % FV]]*$A$2</f>
        <v>0</v>
      </c>
      <c r="H264" s="1">
        <v>0.28304025114166398</v>
      </c>
      <c r="I264">
        <f>$A$6*Table1[[#This Row],[CF % EOL]]</f>
        <v>0.84912075342499194</v>
      </c>
      <c r="J264" s="1">
        <v>0.12279335132733077</v>
      </c>
      <c r="K264">
        <f>Table1[[#This Row],[CF % WEC]]*$A$10</f>
        <v>3.7766912542320223E-2</v>
      </c>
      <c r="L264" s="14">
        <v>1.4740539389788079</v>
      </c>
      <c r="M264" s="4">
        <f>Table1[[#This Row],[Cons h  '[MWh']]]-Table1[[#This Row],[Ewec_prod '[MWh']]]-Table1[[#This Row],[Eeol_prod '[MWh']]]-Table1[[#This Row],[Efv_prod '[MWh']]]</f>
        <v>0.58716627301149582</v>
      </c>
    </row>
    <row r="265">
      <c r="E265" s="3">
        <v>43476.958333333336</v>
      </c>
      <c r="F265" s="1">
        <v>0</v>
      </c>
      <c r="G265" s="2">
        <f>Table1[[#This Row],[CF % FV]]*$A$2</f>
        <v>0</v>
      </c>
      <c r="H265" s="1">
        <v>0.317859196961782</v>
      </c>
      <c r="I265">
        <f>$A$6*Table1[[#This Row],[CF % EOL]]</f>
        <v>0.95357759088534599</v>
      </c>
      <c r="J265" s="1">
        <v>0.1228402350022167</v>
      </c>
      <c r="K265">
        <f>Table1[[#This Row],[CF % WEC]]*$A$10</f>
        <v>3.7781332310409782E-2</v>
      </c>
      <c r="L265" s="14">
        <v>1.534224879366364</v>
      </c>
      <c r="M265" s="4">
        <f>Table1[[#This Row],[Cons h  '[MWh']]]-Table1[[#This Row],[Ewec_prod '[MWh']]]-Table1[[#This Row],[Eeol_prod '[MWh']]]-Table1[[#This Row],[Efv_prod '[MWh']]]</f>
        <v>0.54286595617060829</v>
      </c>
    </row>
    <row r="266">
      <c r="E266" s="3">
        <v>43477</v>
      </c>
      <c r="F266" s="1">
        <v>0</v>
      </c>
      <c r="G266" s="2">
        <f>Table1[[#This Row],[CF % FV]]*$A$2</f>
        <v>0</v>
      </c>
      <c r="H266" s="1">
        <v>0.32379701431989599</v>
      </c>
      <c r="I266">
        <f>$A$6*Table1[[#This Row],[CF % EOL]]</f>
        <v>0.97139104295968792</v>
      </c>
      <c r="J266" s="1">
        <v>0.12328778608275648</v>
      </c>
      <c r="K266">
        <f>Table1[[#This Row],[CF % WEC]]*$A$10</f>
        <v>3.7918983268985781E-2</v>
      </c>
      <c r="L266" s="14">
        <v>1.3446781441524243</v>
      </c>
      <c r="M266" s="4">
        <f>Table1[[#This Row],[Cons h  '[MWh']]]-Table1[[#This Row],[Ewec_prod '[MWh']]]-Table1[[#This Row],[Eeol_prod '[MWh']]]-Table1[[#This Row],[Efv_prod '[MWh']]]</f>
        <v>0.33536811792375065</v>
      </c>
    </row>
    <row r="267">
      <c r="E267" s="3">
        <v>43477.041666666664</v>
      </c>
      <c r="F267" s="1">
        <v>0</v>
      </c>
      <c r="G267" s="2">
        <f>Table1[[#This Row],[CF % FV]]*$A$2</f>
        <v>0</v>
      </c>
      <c r="H267" s="1">
        <v>0.31185704621562899</v>
      </c>
      <c r="I267">
        <f>$A$6*Table1[[#This Row],[CF % EOL]]</f>
        <v>0.93557113864688701</v>
      </c>
      <c r="J267" s="1">
        <v>0.12381102517503534</v>
      </c>
      <c r="K267">
        <f>Table1[[#This Row],[CF % WEC]]*$A$10</f>
        <v>3.8079913195754711E-2</v>
      </c>
      <c r="L267" s="14">
        <v>1.3254169228529118</v>
      </c>
      <c r="M267" s="4">
        <f>Table1[[#This Row],[Cons h  '[MWh']]]-Table1[[#This Row],[Ewec_prod '[MWh']]]-Table1[[#This Row],[Eeol_prod '[MWh']]]-Table1[[#This Row],[Efv_prod '[MWh']]]</f>
        <v>0.35176587101027001</v>
      </c>
    </row>
    <row r="268">
      <c r="E268" s="3">
        <v>43477.083333333336</v>
      </c>
      <c r="F268" s="1">
        <v>0</v>
      </c>
      <c r="G268" s="2">
        <f>Table1[[#This Row],[CF % FV]]*$A$2</f>
        <v>0</v>
      </c>
      <c r="H268" s="1">
        <v>0.31553126617620397</v>
      </c>
      <c r="I268">
        <f>$A$6*Table1[[#This Row],[CF % EOL]]</f>
        <v>0.94659379852861192</v>
      </c>
      <c r="J268" s="1">
        <v>0.12467698194515495</v>
      </c>
      <c r="K268">
        <f>Table1[[#This Row],[CF % WEC]]*$A$10</f>
        <v>3.8346251016565198E-2</v>
      </c>
      <c r="L268" s="14">
        <v>1.358449040610898</v>
      </c>
      <c r="M268" s="4">
        <f>Table1[[#This Row],[Cons h  '[MWh']]]-Table1[[#This Row],[Ewec_prod '[MWh']]]-Table1[[#This Row],[Eeol_prod '[MWh']]]-Table1[[#This Row],[Efv_prod '[MWh']]]</f>
        <v>0.37350899106572077</v>
      </c>
    </row>
    <row r="269">
      <c r="E269" s="3">
        <v>43477.125</v>
      </c>
      <c r="F269" s="1">
        <v>0</v>
      </c>
      <c r="G269" s="2">
        <f>Table1[[#This Row],[CF % FV]]*$A$2</f>
        <v>0</v>
      </c>
      <c r="H269" s="1">
        <v>0.34016057967259999</v>
      </c>
      <c r="I269">
        <f>$A$6*Table1[[#This Row],[CF % EOL]]</f>
        <v>1.0204817390178</v>
      </c>
      <c r="J269" s="1">
        <v>0.12652046705503664</v>
      </c>
      <c r="K269">
        <f>Table1[[#This Row],[CF % WEC]]*$A$10</f>
        <v>3.8913242145688934E-2</v>
      </c>
      <c r="L269" s="14">
        <v>1.3110555402625059</v>
      </c>
      <c r="M269" s="4">
        <f>Table1[[#This Row],[Cons h  '[MWh']]]-Table1[[#This Row],[Ewec_prod '[MWh']]]-Table1[[#This Row],[Eeol_prod '[MWh']]]-Table1[[#This Row],[Efv_prod '[MWh']]]</f>
        <v>0.25166055909901686</v>
      </c>
    </row>
    <row r="270">
      <c r="E270" s="3">
        <v>43477.166666666664</v>
      </c>
      <c r="F270" s="1">
        <v>0</v>
      </c>
      <c r="G270" s="2">
        <f>Table1[[#This Row],[CF % FV]]*$A$2</f>
        <v>0</v>
      </c>
      <c r="H270" s="1">
        <v>0.31023322312050999</v>
      </c>
      <c r="I270">
        <f>$A$6*Table1[[#This Row],[CF % EOL]]</f>
        <v>0.93069966936152992</v>
      </c>
      <c r="J270" s="1">
        <v>0.12625609329497658</v>
      </c>
      <c r="K270">
        <f>Table1[[#This Row],[CF % WEC]]*$A$10</f>
        <v>3.8831930083050817E-2</v>
      </c>
      <c r="L270" s="14">
        <v>1.7387514872333498</v>
      </c>
      <c r="M270" s="4">
        <f>Table1[[#This Row],[Cons h  '[MWh']]]-Table1[[#This Row],[Ewec_prod '[MWh']]]-Table1[[#This Row],[Eeol_prod '[MWh']]]-Table1[[#This Row],[Efv_prod '[MWh']]]</f>
        <v>0.76921988778876904</v>
      </c>
    </row>
    <row r="271">
      <c r="E271" s="3">
        <v>43477.208333333336</v>
      </c>
      <c r="F271" s="1">
        <v>0</v>
      </c>
      <c r="G271" s="2">
        <f>Table1[[#This Row],[CF % FV]]*$A$2</f>
        <v>0</v>
      </c>
      <c r="H271" s="1">
        <v>0.245721303489979</v>
      </c>
      <c r="I271">
        <f>$A$6*Table1[[#This Row],[CF % EOL]]</f>
        <v>0.73716391046993701</v>
      </c>
      <c r="J271" s="1">
        <v>0.12482070539691302</v>
      </c>
      <c r="K271">
        <f>Table1[[#This Row],[CF % WEC]]*$A$10</f>
        <v>3.8390455291260478E-2</v>
      </c>
      <c r="L271" s="14">
        <v>1.5657125489644186</v>
      </c>
      <c r="M271" s="4">
        <f>Table1[[#This Row],[Cons h  '[MWh']]]-Table1[[#This Row],[Ewec_prod '[MWh']]]-Table1[[#This Row],[Eeol_prod '[MWh']]]-Table1[[#This Row],[Efv_prod '[MWh']]]</f>
        <v>0.79015818320322118</v>
      </c>
    </row>
    <row r="272">
      <c r="E272" s="3">
        <v>43477.25</v>
      </c>
      <c r="F272" s="1">
        <v>0</v>
      </c>
      <c r="G272" s="2">
        <f>Table1[[#This Row],[CF % FV]]*$A$2</f>
        <v>0</v>
      </c>
      <c r="H272" s="1">
        <v>0.20557404710236299</v>
      </c>
      <c r="I272">
        <f>$A$6*Table1[[#This Row],[CF % EOL]]</f>
        <v>0.61672214130708891</v>
      </c>
      <c r="J272" s="1">
        <v>0.12351921192742388</v>
      </c>
      <c r="K272">
        <f>Table1[[#This Row],[CF % WEC]]*$A$10</f>
        <v>3.7990161712615746E-2</v>
      </c>
      <c r="L272" s="14">
        <v>2.1773773415313862</v>
      </c>
      <c r="M272" s="4">
        <f>Table1[[#This Row],[Cons h  '[MWh']]]-Table1[[#This Row],[Ewec_prod '[MWh']]]-Table1[[#This Row],[Eeol_prod '[MWh']]]-Table1[[#This Row],[Efv_prod '[MWh']]]</f>
        <v>1.5226650385116813</v>
      </c>
    </row>
    <row r="273">
      <c r="E273" s="3">
        <v>43477.291666666664</v>
      </c>
      <c r="F273" s="1">
        <v>5.3240000000000003E-2</v>
      </c>
      <c r="G273" s="2">
        <f>Table1[[#This Row],[CF % FV]]*$A$2</f>
        <v>5.3240000000000003E-2</v>
      </c>
      <c r="H273" s="1">
        <v>0.20096765760381999</v>
      </c>
      <c r="I273">
        <f>$A$6*Table1[[#This Row],[CF % EOL]]</f>
        <v>0.60290297281145999</v>
      </c>
      <c r="J273" s="1">
        <v>0.12362933235569394</v>
      </c>
      <c r="K273">
        <f>Table1[[#This Row],[CF % WEC]]*$A$10</f>
        <v>3.8024030880112539E-2</v>
      </c>
      <c r="L273" s="14">
        <v>1.7693873301858347</v>
      </c>
      <c r="M273" s="4">
        <f>Table1[[#This Row],[Cons h  '[MWh']]]-Table1[[#This Row],[Ewec_prod '[MWh']]]-Table1[[#This Row],[Eeol_prod '[MWh']]]-Table1[[#This Row],[Efv_prod '[MWh']]]</f>
        <v>1.0752203264942624</v>
      </c>
    </row>
    <row r="274">
      <c r="E274" s="3">
        <v>43477.333333333336</v>
      </c>
      <c r="F274" s="1">
        <v>7.1959999999999996E-2</v>
      </c>
      <c r="G274" s="2">
        <f>Table1[[#This Row],[CF % FV]]*$A$2</f>
        <v>7.1959999999999996E-2</v>
      </c>
      <c r="H274" s="1">
        <v>0.211423173849942</v>
      </c>
      <c r="I274">
        <f>$A$6*Table1[[#This Row],[CF % EOL]]</f>
        <v>0.63426952154982597</v>
      </c>
      <c r="J274" s="1">
        <v>0.12431833600529087</v>
      </c>
      <c r="K274">
        <f>Table1[[#This Row],[CF % WEC]]*$A$10</f>
        <v>3.823594414980009E-2</v>
      </c>
      <c r="L274" s="14">
        <v>1.5563897993170579</v>
      </c>
      <c r="M274" s="4">
        <f>Table1[[#This Row],[Cons h  '[MWh']]]-Table1[[#This Row],[Ewec_prod '[MWh']]]-Table1[[#This Row],[Eeol_prod '[MWh']]]-Table1[[#This Row],[Efv_prod '[MWh']]]</f>
        <v>0.81192433361743177</v>
      </c>
    </row>
    <row r="275">
      <c r="E275" s="3">
        <v>43477.375</v>
      </c>
      <c r="F275" s="1">
        <v>0.17044000000000001</v>
      </c>
      <c r="G275" s="2">
        <f>Table1[[#This Row],[CF % FV]]*$A$2</f>
        <v>0.17044000000000001</v>
      </c>
      <c r="H275" s="1">
        <v>0.204206254226069</v>
      </c>
      <c r="I275">
        <f>$A$6*Table1[[#This Row],[CF % EOL]]</f>
        <v>0.61261876267820703</v>
      </c>
      <c r="J275" s="1">
        <v>0.12555490557486851</v>
      </c>
      <c r="K275">
        <f>Table1[[#This Row],[CF % WEC]]*$A$10</f>
        <v>3.8616269422153321E-2</v>
      </c>
      <c r="L275" s="14">
        <v>1.89165961137439</v>
      </c>
      <c r="M275" s="4">
        <f>Table1[[#This Row],[Cons h  '[MWh']]]-Table1[[#This Row],[Ewec_prod '[MWh']]]-Table1[[#This Row],[Eeol_prod '[MWh']]]-Table1[[#This Row],[Efv_prod '[MWh']]]</f>
        <v>1.0699845792740297</v>
      </c>
    </row>
    <row r="276">
      <c r="E276" s="3">
        <v>43477.416666666664</v>
      </c>
      <c r="F276" s="1">
        <v>0.30902999999999997</v>
      </c>
      <c r="G276" s="2">
        <f>Table1[[#This Row],[CF % FV]]*$A$2</f>
        <v>0.30902999999999997</v>
      </c>
      <c r="H276" s="1">
        <v>0.22396992044099001</v>
      </c>
      <c r="I276">
        <f>$A$6*Table1[[#This Row],[CF % EOL]]</f>
        <v>0.67190976132297009</v>
      </c>
      <c r="J276" s="1">
        <v>0.13271270673218014</v>
      </c>
      <c r="K276">
        <f>Table1[[#This Row],[CF % WEC]]*$A$10</f>
        <v>4.0817757103541644E-2</v>
      </c>
      <c r="L276" s="14">
        <v>1.2436320937087373</v>
      </c>
      <c r="M276" s="4">
        <f>Table1[[#This Row],[Cons h  '[MWh']]]-Table1[[#This Row],[Ewec_prod '[MWh']]]-Table1[[#This Row],[Eeol_prod '[MWh']]]-Table1[[#This Row],[Efv_prod '[MWh']]]</f>
        <v>0.22187457528222548</v>
      </c>
    </row>
    <row r="277">
      <c r="E277" s="3">
        <v>43477.458333333336</v>
      </c>
      <c r="F277" s="1">
        <v>0.2596</v>
      </c>
      <c r="G277" s="2">
        <f>Table1[[#This Row],[CF % FV]]*$A$2</f>
        <v>0.2596</v>
      </c>
      <c r="H277" s="1">
        <v>0.38903079821005399</v>
      </c>
      <c r="I277">
        <f>$A$6*Table1[[#This Row],[CF % EOL]]</f>
        <v>1.1670923946301619</v>
      </c>
      <c r="J277" s="1">
        <v>0.1477504976347499</v>
      </c>
      <c r="K277">
        <f>Table1[[#This Row],[CF % WEC]]*$A$10</f>
        <v>4.5442852254932331E-2</v>
      </c>
      <c r="L277" s="14">
        <v>1.9606486919647796</v>
      </c>
      <c r="M277" s="4">
        <f>Table1[[#This Row],[Cons h  '[MWh']]]-Table1[[#This Row],[Ewec_prod '[MWh']]]-Table1[[#This Row],[Eeol_prod '[MWh']]]-Table1[[#This Row],[Efv_prod '[MWh']]]</f>
        <v>0.48851344507968536</v>
      </c>
    </row>
    <row r="278">
      <c r="E278" s="3">
        <v>43477.5</v>
      </c>
      <c r="F278" s="1">
        <v>0.33027000000000001</v>
      </c>
      <c r="G278" s="2">
        <f>Table1[[#This Row],[CF % FV]]*$A$2</f>
        <v>0.33027000000000001</v>
      </c>
      <c r="H278" s="1">
        <v>0.56679194786176901</v>
      </c>
      <c r="I278">
        <f>$A$6*Table1[[#This Row],[CF % EOL]]</f>
        <v>1.7003758435853071</v>
      </c>
      <c r="J278" s="1">
        <v>0.16391928495383412</v>
      </c>
      <c r="K278">
        <f>Table1[[#This Row],[CF % WEC]]*$A$10</f>
        <v>5.0415802092969003E-2</v>
      </c>
      <c r="L278" s="14">
        <v>2.408062161215403</v>
      </c>
      <c r="M278" s="4">
        <f>Table1[[#This Row],[Cons h  '[MWh']]]-Table1[[#This Row],[Ewec_prod '[MWh']]]-Table1[[#This Row],[Eeol_prod '[MWh']]]-Table1[[#This Row],[Efv_prod '[MWh']]]</f>
        <v>0.32700051553712678</v>
      </c>
    </row>
    <row r="279">
      <c r="E279" s="3">
        <v>43477.541666666664</v>
      </c>
      <c r="F279" s="1">
        <v>0.68716999999999995</v>
      </c>
      <c r="G279" s="2">
        <f>Table1[[#This Row],[CF % FV]]*$A$2</f>
        <v>0.68716999999999995</v>
      </c>
      <c r="H279" s="1">
        <v>0.60234911227450005</v>
      </c>
      <c r="I279">
        <f>$A$6*Table1[[#This Row],[CF % EOL]]</f>
        <v>1.8070473368235</v>
      </c>
      <c r="J279" s="1">
        <v>0.17288406751621394</v>
      </c>
      <c r="K279">
        <f>Table1[[#This Row],[CF % WEC]]*$A$10</f>
        <v>5.3173053648810843E-2</v>
      </c>
      <c r="L279" s="14">
        <v>2.4630437436613306</v>
      </c>
      <c r="M279" s="4">
        <f>Table1[[#This Row],[Cons h  '[MWh']]]-Table1[[#This Row],[Ewec_prod '[MWh']]]-Table1[[#This Row],[Eeol_prod '[MWh']]]-Table1[[#This Row],[Efv_prod '[MWh']]]</f>
        <v>-8.4346646810980253E-2</v>
      </c>
    </row>
    <row r="280">
      <c r="E280" s="3">
        <v>43477.583333333336</v>
      </c>
      <c r="F280" s="1">
        <v>0.55101</v>
      </c>
      <c r="G280" s="2">
        <f>Table1[[#This Row],[CF % FV]]*$A$2</f>
        <v>0.55101</v>
      </c>
      <c r="H280" s="1">
        <v>0.59368949579179198</v>
      </c>
      <c r="I280">
        <f>$A$6*Table1[[#This Row],[CF % EOL]]</f>
        <v>1.7810684873753759</v>
      </c>
      <c r="J280" s="1">
        <v>0.17537087300881249</v>
      </c>
      <c r="K280">
        <f>Table1[[#This Row],[CF % WEC]]*$A$10</f>
        <v>5.3937907482780816E-2</v>
      </c>
      <c r="L280" s="14">
        <v>1.7285085548243098</v>
      </c>
      <c r="M280" s="4">
        <f>Table1[[#This Row],[Cons h  '[MWh']]]-Table1[[#This Row],[Ewec_prod '[MWh']]]-Table1[[#This Row],[Eeol_prod '[MWh']]]-Table1[[#This Row],[Efv_prod '[MWh']]]</f>
        <v>-0.65750784003384699</v>
      </c>
    </row>
    <row r="281">
      <c r="E281" s="3">
        <v>43477.625</v>
      </c>
      <c r="F281" s="1">
        <v>0.32456999999999997</v>
      </c>
      <c r="G281" s="2">
        <f>Table1[[#This Row],[CF % FV]]*$A$2</f>
        <v>0.32456999999999997</v>
      </c>
      <c r="H281" s="1">
        <v>0.55229001518640097</v>
      </c>
      <c r="I281">
        <f>$A$6*Table1[[#This Row],[CF % EOL]]</f>
        <v>1.6568700455592029</v>
      </c>
      <c r="J281" s="1">
        <v>0.17565524239200772</v>
      </c>
      <c r="K281">
        <f>Table1[[#This Row],[CF % WEC]]*$A$10</f>
        <v>5.402536949524938E-2</v>
      </c>
      <c r="L281" s="14">
        <v>1.9369775829715143</v>
      </c>
      <c r="M281" s="4">
        <f>Table1[[#This Row],[Cons h  '[MWh']]]-Table1[[#This Row],[Ewec_prod '[MWh']]]-Table1[[#This Row],[Eeol_prod '[MWh']]]-Table1[[#This Row],[Efv_prod '[MWh']]]</f>
        <v>-9.8487832082937821E-2</v>
      </c>
    </row>
    <row r="282">
      <c r="E282" s="3">
        <v>43477.666666666664</v>
      </c>
      <c r="F282" s="1">
        <v>0</v>
      </c>
      <c r="G282" s="2">
        <f>Table1[[#This Row],[CF % FV]]*$A$2</f>
        <v>0</v>
      </c>
      <c r="H282" s="1">
        <v>0.59048601216735197</v>
      </c>
      <c r="I282">
        <f>$A$6*Table1[[#This Row],[CF % EOL]]</f>
        <v>1.771458036502056</v>
      </c>
      <c r="J282" s="1">
        <v>0.18183768819084448</v>
      </c>
      <c r="K282">
        <f>Table1[[#This Row],[CF % WEC]]*$A$10</f>
        <v>5.5926872200879447E-2</v>
      </c>
      <c r="L282" s="14">
        <v>1.6637743916973682</v>
      </c>
      <c r="M282" s="4">
        <f>Table1[[#This Row],[Cons h  '[MWh']]]-Table1[[#This Row],[Ewec_prod '[MWh']]]-Table1[[#This Row],[Eeol_prod '[MWh']]]-Table1[[#This Row],[Efv_prod '[MWh']]]</f>
        <v>-0.16361051700556728</v>
      </c>
    </row>
    <row r="283">
      <c r="E283" s="3">
        <v>43477.708333333336</v>
      </c>
      <c r="F283" s="1">
        <v>0</v>
      </c>
      <c r="G283" s="2">
        <f>Table1[[#This Row],[CF % FV]]*$A$2</f>
        <v>0</v>
      </c>
      <c r="H283" s="1">
        <v>0.65706915991977299</v>
      </c>
      <c r="I283">
        <f>$A$6*Table1[[#This Row],[CF % EOL]]</f>
        <v>1.9712074797593191</v>
      </c>
      <c r="J283" s="1">
        <v>0.19525567636531041</v>
      </c>
      <c r="K283">
        <f>Table1[[#This Row],[CF % WEC]]*$A$10</f>
        <v>6.0053773050161428E-2</v>
      </c>
      <c r="L283" s="14">
        <v>1.7324763874361748</v>
      </c>
      <c r="M283" s="4">
        <f>Table1[[#This Row],[Cons h  '[MWh']]]-Table1[[#This Row],[Ewec_prod '[MWh']]]-Table1[[#This Row],[Eeol_prod '[MWh']]]-Table1[[#This Row],[Efv_prod '[MWh']]]</f>
        <v>-0.29878486537330562</v>
      </c>
    </row>
    <row r="284">
      <c r="E284" s="3">
        <v>43477.75</v>
      </c>
      <c r="F284" s="1">
        <v>0</v>
      </c>
      <c r="G284" s="2">
        <f>Table1[[#This Row],[CF % FV]]*$A$2</f>
        <v>0</v>
      </c>
      <c r="H284" s="1">
        <v>0.80658218054865405</v>
      </c>
      <c r="I284">
        <f>$A$6*Table1[[#This Row],[CF % EOL]]</f>
        <v>2.4197465416459623</v>
      </c>
      <c r="J284" s="1">
        <v>0.21908861030415913</v>
      </c>
      <c r="K284">
        <f>Table1[[#This Row],[CF % WEC]]*$A$10</f>
        <v>6.7383944610476643E-2</v>
      </c>
      <c r="L284" s="14">
        <v>2.8125065852309472</v>
      </c>
      <c r="M284" s="4">
        <f>Table1[[#This Row],[Cons h  '[MWh']]]-Table1[[#This Row],[Ewec_prod '[MWh']]]-Table1[[#This Row],[Eeol_prod '[MWh']]]-Table1[[#This Row],[Efv_prod '[MWh']]]</f>
        <v>0.32537609897450848</v>
      </c>
    </row>
    <row r="285">
      <c r="E285" s="3">
        <v>43477.791666666664</v>
      </c>
      <c r="F285" s="1">
        <v>0</v>
      </c>
      <c r="G285" s="2">
        <f>Table1[[#This Row],[CF % FV]]*$A$2</f>
        <v>0</v>
      </c>
      <c r="H285" s="1">
        <v>0.940893921166012</v>
      </c>
      <c r="I285">
        <f>$A$6*Table1[[#This Row],[CF % EOL]]</f>
        <v>2.8226817634980361</v>
      </c>
      <c r="J285" s="1">
        <v>0.24720263934373851</v>
      </c>
      <c r="K285">
        <f>Table1[[#This Row],[CF % WEC]]*$A$10</f>
        <v>7.6030830329229068E-2</v>
      </c>
      <c r="L285" s="14">
        <v>3.1107652387770064</v>
      </c>
      <c r="M285" s="4">
        <f>Table1[[#This Row],[Cons h  '[MWh']]]-Table1[[#This Row],[Ewec_prod '[MWh']]]-Table1[[#This Row],[Eeol_prod '[MWh']]]-Table1[[#This Row],[Efv_prod '[MWh']]]</f>
        <v>0.21205264494974108</v>
      </c>
    </row>
    <row r="286">
      <c r="E286" s="3">
        <v>43477.833333333336</v>
      </c>
      <c r="F286" s="1">
        <v>0</v>
      </c>
      <c r="G286" s="2">
        <f>Table1[[#This Row],[CF % FV]]*$A$2</f>
        <v>0</v>
      </c>
      <c r="H286" s="1">
        <v>0.99124918612983903</v>
      </c>
      <c r="I286">
        <f>$A$6*Table1[[#This Row],[CF % EOL]]</f>
        <v>2.9737475583895172</v>
      </c>
      <c r="J286" s="1">
        <v>0.28231337115691713</v>
      </c>
      <c r="K286">
        <f>Table1[[#This Row],[CF % WEC]]*$A$10</f>
        <v>8.6829655537202996E-2</v>
      </c>
      <c r="L286" s="14">
        <v>2.3660046723747068</v>
      </c>
      <c r="M286" s="4">
        <f>Table1[[#This Row],[Cons h  '[MWh']]]-Table1[[#This Row],[Ewec_prod '[MWh']]]-Table1[[#This Row],[Eeol_prod '[MWh']]]-Table1[[#This Row],[Efv_prod '[MWh']]]</f>
        <v>-0.69457254155201342</v>
      </c>
    </row>
    <row r="287">
      <c r="E287" s="3">
        <v>43477.875</v>
      </c>
      <c r="F287" s="1">
        <v>0</v>
      </c>
      <c r="G287" s="2">
        <f>Table1[[#This Row],[CF % FV]]*$A$2</f>
        <v>0</v>
      </c>
      <c r="H287" s="1">
        <v>1</v>
      </c>
      <c r="I287">
        <f>$A$6*Table1[[#This Row],[CF % EOL]]</f>
        <v>3</v>
      </c>
      <c r="J287" s="1">
        <v>0.33342449339795299</v>
      </c>
      <c r="K287">
        <f>Table1[[#This Row],[CF % WEC]]*$A$10</f>
        <v>0.10254963762704274</v>
      </c>
      <c r="L287" s="14">
        <v>1.9930046661399687</v>
      </c>
      <c r="M287" s="4">
        <f>Table1[[#This Row],[Cons h  '[MWh']]]-Table1[[#This Row],[Ewec_prod '[MWh']]]-Table1[[#This Row],[Eeol_prod '[MWh']]]-Table1[[#This Row],[Efv_prod '[MWh']]]</f>
        <v>-1.109544971487074</v>
      </c>
    </row>
    <row r="288">
      <c r="E288" s="3">
        <v>43477.916666666664</v>
      </c>
      <c r="F288" s="1">
        <v>0</v>
      </c>
      <c r="G288" s="2">
        <f>Table1[[#This Row],[CF % FV]]*$A$2</f>
        <v>0</v>
      </c>
      <c r="H288" s="1">
        <v>1</v>
      </c>
      <c r="I288">
        <f>$A$6*Table1[[#This Row],[CF % EOL]]</f>
        <v>3</v>
      </c>
      <c r="J288" s="1">
        <v>0.39308744447880212</v>
      </c>
      <c r="K288">
        <f>Table1[[#This Row],[CF % WEC]]*$A$10</f>
        <v>0.12089986124363389</v>
      </c>
      <c r="L288" s="14">
        <v>1.7506397877313062</v>
      </c>
      <c r="M288" s="4">
        <f>Table1[[#This Row],[Cons h  '[MWh']]]-Table1[[#This Row],[Ewec_prod '[MWh']]]-Table1[[#This Row],[Eeol_prod '[MWh']]]-Table1[[#This Row],[Efv_prod '[MWh']]]</f>
        <v>-1.3702600735123276</v>
      </c>
    </row>
    <row r="289">
      <c r="E289" s="3">
        <v>43477.958333333336</v>
      </c>
      <c r="F289" s="1">
        <v>0</v>
      </c>
      <c r="G289" s="2">
        <f>Table1[[#This Row],[CF % FV]]*$A$2</f>
        <v>0</v>
      </c>
      <c r="H289" s="1">
        <v>1</v>
      </c>
      <c r="I289">
        <f>$A$6*Table1[[#This Row],[CF % EOL]]</f>
        <v>3</v>
      </c>
      <c r="J289" s="1">
        <v>0.42951490716408591</v>
      </c>
      <c r="K289">
        <f>Table1[[#This Row],[CF % WEC]]*$A$10</f>
        <v>0.13210366651894065</v>
      </c>
      <c r="L289" s="14">
        <v>1.4294422029869589</v>
      </c>
      <c r="M289" s="4">
        <f>Table1[[#This Row],[Cons h  '[MWh']]]-Table1[[#This Row],[Ewec_prod '[MWh']]]-Table1[[#This Row],[Eeol_prod '[MWh']]]-Table1[[#This Row],[Efv_prod '[MWh']]]</f>
        <v>-1.7026614635319817</v>
      </c>
    </row>
    <row r="290">
      <c r="E290" s="3">
        <v>43478</v>
      </c>
      <c r="F290" s="1">
        <v>0</v>
      </c>
      <c r="G290" s="2">
        <f>Table1[[#This Row],[CF % FV]]*$A$2</f>
        <v>0</v>
      </c>
      <c r="H290" s="1">
        <v>1</v>
      </c>
      <c r="I290">
        <f>$A$6*Table1[[#This Row],[CF % EOL]]</f>
        <v>3</v>
      </c>
      <c r="J290" s="1">
        <v>0.44998453933535876</v>
      </c>
      <c r="K290">
        <f>Table1[[#This Row],[CF % WEC]]*$A$10</f>
        <v>0.13839940484377175</v>
      </c>
      <c r="L290" s="14">
        <v>1.1419163552433076</v>
      </c>
      <c r="M290" s="4">
        <f>Table1[[#This Row],[Cons h  '[MWh']]]-Table1[[#This Row],[Ewec_prod '[MWh']]]-Table1[[#This Row],[Eeol_prod '[MWh']]]-Table1[[#This Row],[Efv_prod '[MWh']]]</f>
        <v>-1.9964830496004642</v>
      </c>
    </row>
    <row r="291">
      <c r="E291" s="3">
        <v>43478.041666666664</v>
      </c>
      <c r="F291" s="1">
        <v>0</v>
      </c>
      <c r="G291" s="2">
        <f>Table1[[#This Row],[CF % FV]]*$A$2</f>
        <v>0</v>
      </c>
      <c r="H291" s="1">
        <v>1</v>
      </c>
      <c r="I291">
        <f>$A$6*Table1[[#This Row],[CF % EOL]]</f>
        <v>3</v>
      </c>
      <c r="J291" s="1">
        <v>0.48053824330770833</v>
      </c>
      <c r="K291">
        <f>Table1[[#This Row],[CF % WEC]]*$A$10</f>
        <v>0.14779664869528666</v>
      </c>
      <c r="L291" s="14">
        <v>1.2289064350476664</v>
      </c>
      <c r="M291" s="4">
        <f>Table1[[#This Row],[Cons h  '[MWh']]]-Table1[[#This Row],[Ewec_prod '[MWh']]]-Table1[[#This Row],[Eeol_prod '[MWh']]]-Table1[[#This Row],[Efv_prod '[MWh']]]</f>
        <v>-1.9188902136476202</v>
      </c>
    </row>
    <row r="292">
      <c r="E292" s="3">
        <v>43478.083333333336</v>
      </c>
      <c r="F292" s="1">
        <v>0</v>
      </c>
      <c r="G292" s="2">
        <f>Table1[[#This Row],[CF % FV]]*$A$2</f>
        <v>0</v>
      </c>
      <c r="H292" s="1">
        <v>1</v>
      </c>
      <c r="I292">
        <f>$A$6*Table1[[#This Row],[CF % EOL]]</f>
        <v>3</v>
      </c>
      <c r="J292" s="1">
        <v>0.5135649864843419</v>
      </c>
      <c r="K292">
        <f>Table1[[#This Row],[CF % WEC]]*$A$10</f>
        <v>0.15795451235505933</v>
      </c>
      <c r="L292" s="14">
        <v>1.4784511750667324</v>
      </c>
      <c r="M292" s="4">
        <f>Table1[[#This Row],[Cons h  '[MWh']]]-Table1[[#This Row],[Ewec_prod '[MWh']]]-Table1[[#This Row],[Eeol_prod '[MWh']]]-Table1[[#This Row],[Efv_prod '[MWh']]]</f>
        <v>-1.679503337288327</v>
      </c>
    </row>
    <row r="293">
      <c r="E293" s="3">
        <v>43478.125</v>
      </c>
      <c r="F293" s="1">
        <v>0</v>
      </c>
      <c r="G293" s="2">
        <f>Table1[[#This Row],[CF % FV]]*$A$2</f>
        <v>0</v>
      </c>
      <c r="H293" s="1">
        <v>1</v>
      </c>
      <c r="I293">
        <f>$A$6*Table1[[#This Row],[CF % EOL]]</f>
        <v>3</v>
      </c>
      <c r="J293" s="1">
        <v>0.56625802651779955</v>
      </c>
      <c r="K293">
        <f>Table1[[#This Row],[CF % WEC]]*$A$10</f>
        <v>0.17416103667434174</v>
      </c>
      <c r="L293" s="14">
        <v>1.2906902734312373</v>
      </c>
      <c r="M293" s="4">
        <f>Table1[[#This Row],[Cons h  '[MWh']]]-Table1[[#This Row],[Ewec_prod '[MWh']]]-Table1[[#This Row],[Eeol_prod '[MWh']]]-Table1[[#This Row],[Efv_prod '[MWh']]]</f>
        <v>-1.8834707632431045</v>
      </c>
    </row>
    <row r="294">
      <c r="E294" s="3">
        <v>43478.166666666664</v>
      </c>
      <c r="F294" s="1">
        <v>0</v>
      </c>
      <c r="G294" s="2">
        <f>Table1[[#This Row],[CF % FV]]*$A$2</f>
        <v>0</v>
      </c>
      <c r="H294" s="1">
        <v>1</v>
      </c>
      <c r="I294">
        <f>$A$6*Table1[[#This Row],[CF % EOL]]</f>
        <v>3</v>
      </c>
      <c r="J294" s="1">
        <v>0.60881419232579259</v>
      </c>
      <c r="K294">
        <f>Table1[[#This Row],[CF % WEC]]*$A$10</f>
        <v>0.18724981529984394</v>
      </c>
      <c r="L294" s="14">
        <v>1.454293674393234</v>
      </c>
      <c r="M294" s="4">
        <f>Table1[[#This Row],[Cons h  '[MWh']]]-Table1[[#This Row],[Ewec_prod '[MWh']]]-Table1[[#This Row],[Eeol_prod '[MWh']]]-Table1[[#This Row],[Efv_prod '[MWh']]]</f>
        <v>-1.7329561409066099</v>
      </c>
    </row>
    <row r="295">
      <c r="E295" s="3">
        <v>43478.208333333336</v>
      </c>
      <c r="F295" s="1">
        <v>0</v>
      </c>
      <c r="G295" s="2">
        <f>Table1[[#This Row],[CF % FV]]*$A$2</f>
        <v>0</v>
      </c>
      <c r="H295" s="1">
        <v>1</v>
      </c>
      <c r="I295">
        <f>$A$6*Table1[[#This Row],[CF % EOL]]</f>
        <v>3</v>
      </c>
      <c r="J295" s="1">
        <v>0.60533747502810054</v>
      </c>
      <c r="K295">
        <f>Table1[[#This Row],[CF % WEC]]*$A$10</f>
        <v>0.18618049943952275</v>
      </c>
      <c r="L295" s="14">
        <v>1.2447868898641818</v>
      </c>
      <c r="M295" s="4">
        <f>Table1[[#This Row],[Cons h  '[MWh']]]-Table1[[#This Row],[Ewec_prod '[MWh']]]-Table1[[#This Row],[Eeol_prod '[MWh']]]-Table1[[#This Row],[Efv_prod '[MWh']]]</f>
        <v>-1.941393609575341</v>
      </c>
    </row>
    <row r="296">
      <c r="E296" s="3">
        <v>43478.25</v>
      </c>
      <c r="F296" s="1">
        <v>0</v>
      </c>
      <c r="G296" s="2">
        <f>Table1[[#This Row],[CF % FV]]*$A$2</f>
        <v>0</v>
      </c>
      <c r="H296" s="1">
        <v>1</v>
      </c>
      <c r="I296">
        <f>$A$6*Table1[[#This Row],[CF % EOL]]</f>
        <v>3</v>
      </c>
      <c r="J296" s="1">
        <v>0.6071808303566214</v>
      </c>
      <c r="K296">
        <f>Table1[[#This Row],[CF % WEC]]*$A$10</f>
        <v>0.1867474506524682</v>
      </c>
      <c r="L296" s="14">
        <v>2.3392254640003132</v>
      </c>
      <c r="M296" s="4">
        <f>Table1[[#This Row],[Cons h  '[MWh']]]-Table1[[#This Row],[Ewec_prod '[MWh']]]-Table1[[#This Row],[Eeol_prod '[MWh']]]-Table1[[#This Row],[Efv_prod '[MWh']]]</f>
        <v>-0.84752198665215506</v>
      </c>
    </row>
    <row r="297">
      <c r="E297" s="3">
        <v>43478.291666666664</v>
      </c>
      <c r="F297" s="1">
        <v>1.83E-2</v>
      </c>
      <c r="G297" s="2">
        <f>Table1[[#This Row],[CF % FV]]*$A$2</f>
        <v>1.83E-2</v>
      </c>
      <c r="H297" s="1">
        <v>1</v>
      </c>
      <c r="I297">
        <f>$A$6*Table1[[#This Row],[CF % EOL]]</f>
        <v>3</v>
      </c>
      <c r="J297" s="1">
        <v>0.60365826668861067</v>
      </c>
      <c r="K297">
        <f>Table1[[#This Row],[CF % WEC]]*$A$10</f>
        <v>0.18566403406242921</v>
      </c>
      <c r="L297" s="14">
        <v>1.6165305501530893</v>
      </c>
      <c r="M297" s="4">
        <f>Table1[[#This Row],[Cons h  '[MWh']]]-Table1[[#This Row],[Ewec_prod '[MWh']]]-Table1[[#This Row],[Eeol_prod '[MWh']]]-Table1[[#This Row],[Efv_prod '[MWh']]]</f>
        <v>-1.5874334839093398</v>
      </c>
    </row>
    <row r="298">
      <c r="E298" s="3">
        <v>43478.333333333336</v>
      </c>
      <c r="F298" s="1">
        <v>4.4940000000000001E-2</v>
      </c>
      <c r="G298" s="2">
        <f>Table1[[#This Row],[CF % FV]]*$A$2</f>
        <v>4.4940000000000001E-2</v>
      </c>
      <c r="H298" s="1">
        <v>1</v>
      </c>
      <c r="I298">
        <f>$A$6*Table1[[#This Row],[CF % EOL]]</f>
        <v>3</v>
      </c>
      <c r="J298" s="1">
        <v>0.5942528925534869</v>
      </c>
      <c r="K298">
        <f>Table1[[#This Row],[CF % WEC]]*$A$10</f>
        <v>0.18277127204763471</v>
      </c>
      <c r="L298" s="14">
        <v>1.8102611312143693</v>
      </c>
      <c r="M298" s="4">
        <f>Table1[[#This Row],[Cons h  '[MWh']]]-Table1[[#This Row],[Ewec_prod '[MWh']]]-Table1[[#This Row],[Eeol_prod '[MWh']]]-Table1[[#This Row],[Efv_prod '[MWh']]]</f>
        <v>-1.4174501408332654</v>
      </c>
    </row>
    <row r="299">
      <c r="E299" s="3">
        <v>43478.375</v>
      </c>
      <c r="F299" s="1">
        <v>2.2600000000000002E-2</v>
      </c>
      <c r="G299" s="2">
        <f>Table1[[#This Row],[CF % FV]]*$A$2</f>
        <v>2.2600000000000002E-2</v>
      </c>
      <c r="H299" s="1">
        <v>1</v>
      </c>
      <c r="I299">
        <f>$A$6*Table1[[#This Row],[CF % EOL]]</f>
        <v>3</v>
      </c>
      <c r="J299" s="1">
        <v>0.59087726551850284</v>
      </c>
      <c r="K299">
        <f>Table1[[#This Row],[CF % WEC]]*$A$10</f>
        <v>0.18173304799374523</v>
      </c>
      <c r="L299" s="14">
        <v>1.3457431324976084</v>
      </c>
      <c r="M299" s="4">
        <f>Table1[[#This Row],[Cons h  '[MWh']]]-Table1[[#This Row],[Ewec_prod '[MWh']]]-Table1[[#This Row],[Eeol_prod '[MWh']]]-Table1[[#This Row],[Efv_prod '[MWh']]]</f>
        <v>-1.8585899154961367</v>
      </c>
    </row>
    <row r="300">
      <c r="E300" s="3">
        <v>43478.416666666664</v>
      </c>
      <c r="F300" s="1">
        <v>0.11301</v>
      </c>
      <c r="G300" s="2">
        <f>Table1[[#This Row],[CF % FV]]*$A$2</f>
        <v>0.11301</v>
      </c>
      <c r="H300" s="1">
        <v>1</v>
      </c>
      <c r="I300">
        <f>$A$6*Table1[[#This Row],[CF % EOL]]</f>
        <v>3</v>
      </c>
      <c r="J300" s="1">
        <v>0.61123024696535511</v>
      </c>
      <c r="K300">
        <f>Table1[[#This Row],[CF % WEC]]*$A$10</f>
        <v>0.18799290866185006</v>
      </c>
      <c r="L300" s="14">
        <v>1.7798858219924663</v>
      </c>
      <c r="M300" s="4">
        <f>Table1[[#This Row],[Cons h  '[MWh']]]-Table1[[#This Row],[Ewec_prod '[MWh']]]-Table1[[#This Row],[Eeol_prod '[MWh']]]-Table1[[#This Row],[Efv_prod '[MWh']]]</f>
        <v>-1.5211170866693839</v>
      </c>
    </row>
    <row r="301">
      <c r="E301" s="3">
        <v>43478.458333333336</v>
      </c>
      <c r="F301" s="1">
        <v>5.6469999999999999E-2</v>
      </c>
      <c r="G301" s="2">
        <f>Table1[[#This Row],[CF % FV]]*$A$2</f>
        <v>5.6469999999999999E-2</v>
      </c>
      <c r="H301" s="1">
        <v>1</v>
      </c>
      <c r="I301">
        <f>$A$6*Table1[[#This Row],[CF % EOL]]</f>
        <v>3</v>
      </c>
      <c r="J301" s="1">
        <v>0.63465914727659889</v>
      </c>
      <c r="K301">
        <f>Table1[[#This Row],[CF % WEC]]*$A$10</f>
        <v>0.19519881370029771</v>
      </c>
      <c r="L301" s="14">
        <v>1.6047998547754549</v>
      </c>
      <c r="M301" s="4">
        <f>Table1[[#This Row],[Cons h  '[MWh']]]-Table1[[#This Row],[Ewec_prod '[MWh']]]-Table1[[#This Row],[Eeol_prod '[MWh']]]-Table1[[#This Row],[Efv_prod '[MWh']]]</f>
        <v>-1.6468689589248429</v>
      </c>
    </row>
    <row r="302">
      <c r="E302" s="3">
        <v>43478.5</v>
      </c>
      <c r="F302" s="1">
        <v>8.3479999999999999E-2</v>
      </c>
      <c r="G302" s="2">
        <f>Table1[[#This Row],[CF % FV]]*$A$2</f>
        <v>8.3479999999999999E-2</v>
      </c>
      <c r="H302" s="1">
        <v>1</v>
      </c>
      <c r="I302">
        <f>$A$6*Table1[[#This Row],[CF % EOL]]</f>
        <v>3</v>
      </c>
      <c r="J302" s="1">
        <v>0.6309278110861577</v>
      </c>
      <c r="K302">
        <f>Table1[[#This Row],[CF % WEC]]*$A$10</f>
        <v>0.1940511860311519</v>
      </c>
      <c r="L302" s="14">
        <v>1.514077087896488</v>
      </c>
      <c r="M302" s="4">
        <f>Table1[[#This Row],[Cons h  '[MWh']]]-Table1[[#This Row],[Ewec_prod '[MWh']]]-Table1[[#This Row],[Eeol_prod '[MWh']]]-Table1[[#This Row],[Efv_prod '[MWh']]]</f>
        <v>-1.763454098134664</v>
      </c>
    </row>
    <row r="303">
      <c r="E303" s="3">
        <v>43478.541666666664</v>
      </c>
      <c r="F303" s="1">
        <v>0.11256999999999999</v>
      </c>
      <c r="G303" s="2">
        <f>Table1[[#This Row],[CF % FV]]*$A$2</f>
        <v>0.11256999999999999</v>
      </c>
      <c r="H303" s="1">
        <v>1</v>
      </c>
      <c r="I303">
        <f>$A$6*Table1[[#This Row],[CF % EOL]]</f>
        <v>3</v>
      </c>
      <c r="J303" s="1">
        <v>0.62200465095338808</v>
      </c>
      <c r="K303">
        <f>Table1[[#This Row],[CF % WEC]]*$A$10</f>
        <v>0.19130673606954862</v>
      </c>
      <c r="L303" s="14">
        <v>1.4862119827844469</v>
      </c>
      <c r="M303" s="4">
        <f>Table1[[#This Row],[Cons h  '[MWh']]]-Table1[[#This Row],[Ewec_prod '[MWh']]]-Table1[[#This Row],[Eeol_prod '[MWh']]]-Table1[[#This Row],[Efv_prod '[MWh']]]</f>
        <v>-1.8176647532851018</v>
      </c>
    </row>
    <row r="304">
      <c r="E304" s="3">
        <v>43478.583333333336</v>
      </c>
      <c r="F304" s="1">
        <v>0.10246</v>
      </c>
      <c r="G304" s="2">
        <f>Table1[[#This Row],[CF % FV]]*$A$2</f>
        <v>0.10246</v>
      </c>
      <c r="H304" s="1">
        <v>1</v>
      </c>
      <c r="I304">
        <f>$A$6*Table1[[#This Row],[CF % EOL]]</f>
        <v>3</v>
      </c>
      <c r="J304" s="1">
        <v>0.6011504146382658</v>
      </c>
      <c r="K304">
        <f>Table1[[#This Row],[CF % WEC]]*$A$10</f>
        <v>0.18489270704813532</v>
      </c>
      <c r="L304" s="14">
        <v>1.6439898863403366</v>
      </c>
      <c r="M304" s="4">
        <f>Table1[[#This Row],[Cons h  '[MWh']]]-Table1[[#This Row],[Ewec_prod '[MWh']]]-Table1[[#This Row],[Eeol_prod '[MWh']]]-Table1[[#This Row],[Efv_prod '[MWh']]]</f>
        <v>-1.6433628207077986</v>
      </c>
    </row>
    <row r="305">
      <c r="E305" s="3">
        <v>43478.625</v>
      </c>
      <c r="F305" s="1">
        <v>0.10868999999999999</v>
      </c>
      <c r="G305" s="2">
        <f>Table1[[#This Row],[CF % FV]]*$A$2</f>
        <v>0.10868999999999999</v>
      </c>
      <c r="H305" s="1">
        <v>1</v>
      </c>
      <c r="I305">
        <f>$A$6*Table1[[#This Row],[CF % EOL]]</f>
        <v>3</v>
      </c>
      <c r="J305" s="1">
        <v>0.57756613022859393</v>
      </c>
      <c r="K305">
        <f>Table1[[#This Row],[CF % WEC]]*$A$10</f>
        <v>0.17763901133053145</v>
      </c>
      <c r="L305" s="14">
        <v>1.3844284055583191</v>
      </c>
      <c r="M305" s="4">
        <f>Table1[[#This Row],[Cons h  '[MWh']]]-Table1[[#This Row],[Ewec_prod '[MWh']]]-Table1[[#This Row],[Eeol_prod '[MWh']]]-Table1[[#This Row],[Efv_prod '[MWh']]]</f>
        <v>-1.9019006057722123</v>
      </c>
    </row>
    <row r="306">
      <c r="E306" s="3">
        <v>43478.666666666664</v>
      </c>
      <c r="F306" s="1">
        <v>0</v>
      </c>
      <c r="G306" s="2">
        <f>Table1[[#This Row],[CF % FV]]*$A$2</f>
        <v>0</v>
      </c>
      <c r="H306" s="1">
        <v>1</v>
      </c>
      <c r="I306">
        <f>$A$6*Table1[[#This Row],[CF % EOL]]</f>
        <v>3</v>
      </c>
      <c r="J306" s="1">
        <v>0.52778834691466114</v>
      </c>
      <c r="K306">
        <f>Table1[[#This Row],[CF % WEC]]*$A$10</f>
        <v>0.16232911736113839</v>
      </c>
      <c r="L306" s="14">
        <v>1.4088262334965562</v>
      </c>
      <c r="M306" s="4">
        <f>Table1[[#This Row],[Cons h  '[MWh']]]-Table1[[#This Row],[Ewec_prod '[MWh']]]-Table1[[#This Row],[Eeol_prod '[MWh']]]-Table1[[#This Row],[Efv_prod '[MWh']]]</f>
        <v>-1.7535028838645821</v>
      </c>
    </row>
    <row r="307">
      <c r="E307" s="3">
        <v>43478.708333333336</v>
      </c>
      <c r="F307" s="1">
        <v>0</v>
      </c>
      <c r="G307" s="2">
        <f>Table1[[#This Row],[CF % FV]]*$A$2</f>
        <v>0</v>
      </c>
      <c r="H307" s="1">
        <v>1</v>
      </c>
      <c r="I307">
        <f>$A$6*Table1[[#This Row],[CF % EOL]]</f>
        <v>3</v>
      </c>
      <c r="J307" s="1">
        <v>0.50595753952830413</v>
      </c>
      <c r="K307">
        <f>Table1[[#This Row],[CF % WEC]]*$A$10</f>
        <v>0.15561472945351498</v>
      </c>
      <c r="L307" s="14">
        <v>2.4144557870441457</v>
      </c>
      <c r="M307" s="4">
        <f>Table1[[#This Row],[Cons h  '[MWh']]]-Table1[[#This Row],[Ewec_prod '[MWh']]]-Table1[[#This Row],[Eeol_prod '[MWh']]]-Table1[[#This Row],[Efv_prod '[MWh']]]</f>
        <v>-0.74115894240936919</v>
      </c>
    </row>
    <row r="308">
      <c r="E308" s="3">
        <v>43478.75</v>
      </c>
      <c r="F308" s="1">
        <v>0</v>
      </c>
      <c r="G308" s="2">
        <f>Table1[[#This Row],[CF % FV]]*$A$2</f>
        <v>0</v>
      </c>
      <c r="H308" s="1">
        <v>1</v>
      </c>
      <c r="I308">
        <f>$A$6*Table1[[#This Row],[CF % EOL]]</f>
        <v>3</v>
      </c>
      <c r="J308" s="1">
        <v>0.50855654520459559</v>
      </c>
      <c r="K308">
        <f>Table1[[#This Row],[CF % WEC]]*$A$10</f>
        <v>0.15641409211454241</v>
      </c>
      <c r="L308" s="14">
        <v>2.6355440569537789</v>
      </c>
      <c r="M308" s="4">
        <f>Table1[[#This Row],[Cons h  '[MWh']]]-Table1[[#This Row],[Ewec_prod '[MWh']]]-Table1[[#This Row],[Eeol_prod '[MWh']]]-Table1[[#This Row],[Efv_prod '[MWh']]]</f>
        <v>-0.52087003516076358</v>
      </c>
    </row>
    <row r="309">
      <c r="E309" s="3">
        <v>43478.791666666664</v>
      </c>
      <c r="F309" s="1">
        <v>0</v>
      </c>
      <c r="G309" s="2">
        <f>Table1[[#This Row],[CF % FV]]*$A$2</f>
        <v>0</v>
      </c>
      <c r="H309" s="1">
        <v>1</v>
      </c>
      <c r="I309">
        <f>$A$6*Table1[[#This Row],[CF % EOL]]</f>
        <v>3</v>
      </c>
      <c r="J309" s="1">
        <v>0.52628414485023678</v>
      </c>
      <c r="K309">
        <f>Table1[[#This Row],[CF % WEC]]*$A$10</f>
        <v>0.16186647775403412</v>
      </c>
      <c r="L309" s="14">
        <v>2.7039287162643957</v>
      </c>
      <c r="M309" s="4">
        <f>Table1[[#This Row],[Cons h  '[MWh']]]-Table1[[#This Row],[Ewec_prod '[MWh']]]-Table1[[#This Row],[Eeol_prod '[MWh']]]-Table1[[#This Row],[Efv_prod '[MWh']]]</f>
        <v>-0.45793776148963827</v>
      </c>
    </row>
    <row r="310">
      <c r="E310" s="3">
        <v>43478.833333333336</v>
      </c>
      <c r="F310" s="1">
        <v>0</v>
      </c>
      <c r="G310" s="2">
        <f>Table1[[#This Row],[CF % FV]]*$A$2</f>
        <v>0</v>
      </c>
      <c r="H310" s="1">
        <v>1</v>
      </c>
      <c r="I310">
        <f>$A$6*Table1[[#This Row],[CF % EOL]]</f>
        <v>3</v>
      </c>
      <c r="J310" s="1">
        <v>0.55199956698612851</v>
      </c>
      <c r="K310">
        <f>Table1[[#This Row],[CF % WEC]]*$A$10</f>
        <v>0.16977563642017524</v>
      </c>
      <c r="L310" s="14">
        <v>2.0613941764260564</v>
      </c>
      <c r="M310" s="4">
        <f>Table1[[#This Row],[Cons h  '[MWh']]]-Table1[[#This Row],[Ewec_prod '[MWh']]]-Table1[[#This Row],[Eeol_prod '[MWh']]]-Table1[[#This Row],[Efv_prod '[MWh']]]</f>
        <v>-1.1083814599941189</v>
      </c>
    </row>
    <row r="311">
      <c r="E311" s="3">
        <v>43478.875</v>
      </c>
      <c r="F311" s="1">
        <v>0</v>
      </c>
      <c r="G311" s="2">
        <f>Table1[[#This Row],[CF % FV]]*$A$2</f>
        <v>0</v>
      </c>
      <c r="H311" s="1">
        <v>1</v>
      </c>
      <c r="I311">
        <f>$A$6*Table1[[#This Row],[CF % EOL]]</f>
        <v>3</v>
      </c>
      <c r="J311" s="1">
        <v>0.56453781021958738</v>
      </c>
      <c r="K311">
        <f>Table1[[#This Row],[CF % WEC]]*$A$10</f>
        <v>0.17363195869262538</v>
      </c>
      <c r="L311" s="14">
        <v>1.8569231461355939</v>
      </c>
      <c r="M311" s="4">
        <f>Table1[[#This Row],[Cons h  '[MWh']]]-Table1[[#This Row],[Ewec_prod '[MWh']]]-Table1[[#This Row],[Eeol_prod '[MWh']]]-Table1[[#This Row],[Efv_prod '[MWh']]]</f>
        <v>-1.3167088125570314</v>
      </c>
    </row>
    <row r="312">
      <c r="E312" s="3">
        <v>43478.916666666664</v>
      </c>
      <c r="F312" s="1">
        <v>0</v>
      </c>
      <c r="G312" s="2">
        <f>Table1[[#This Row],[CF % FV]]*$A$2</f>
        <v>0</v>
      </c>
      <c r="H312" s="1">
        <v>1</v>
      </c>
      <c r="I312">
        <f>$A$6*Table1[[#This Row],[CF % EOL]]</f>
        <v>3</v>
      </c>
      <c r="J312" s="1">
        <v>0.57799338547683921</v>
      </c>
      <c r="K312">
        <f>Table1[[#This Row],[CF % WEC]]*$A$10</f>
        <v>0.17777042000550697</v>
      </c>
      <c r="L312" s="14">
        <v>1.4248039737741682</v>
      </c>
      <c r="M312" s="4">
        <f>Table1[[#This Row],[Cons h  '[MWh']]]-Table1[[#This Row],[Ewec_prod '[MWh']]]-Table1[[#This Row],[Eeol_prod '[MWh']]]-Table1[[#This Row],[Efv_prod '[MWh']]]</f>
        <v>-1.7529664462313388</v>
      </c>
    </row>
    <row r="313">
      <c r="E313" s="3">
        <v>43478.958333333336</v>
      </c>
      <c r="F313" s="1">
        <v>0</v>
      </c>
      <c r="G313" s="2">
        <f>Table1[[#This Row],[CF % FV]]*$A$2</f>
        <v>0</v>
      </c>
      <c r="H313" s="1">
        <v>1</v>
      </c>
      <c r="I313">
        <f>$A$6*Table1[[#This Row],[CF % EOL]]</f>
        <v>3</v>
      </c>
      <c r="J313" s="1">
        <v>0.58051593788874978</v>
      </c>
      <c r="K313">
        <f>Table1[[#This Row],[CF % WEC]]*$A$10</f>
        <v>0.17854626833356577</v>
      </c>
      <c r="L313" s="14">
        <v>1.5526180407855323</v>
      </c>
      <c r="M313" s="4">
        <f>Table1[[#This Row],[Cons h  '[MWh']]]-Table1[[#This Row],[Ewec_prod '[MWh']]]-Table1[[#This Row],[Eeol_prod '[MWh']]]-Table1[[#This Row],[Efv_prod '[MWh']]]</f>
        <v>-1.6259282275480333</v>
      </c>
    </row>
    <row r="314">
      <c r="E314" s="3">
        <v>43479</v>
      </c>
      <c r="F314" s="1">
        <v>0</v>
      </c>
      <c r="G314" s="2">
        <f>Table1[[#This Row],[CF % FV]]*$A$2</f>
        <v>0</v>
      </c>
      <c r="H314" s="1">
        <v>1</v>
      </c>
      <c r="I314">
        <f>$A$6*Table1[[#This Row],[CF % EOL]]</f>
        <v>3</v>
      </c>
      <c r="J314" s="1">
        <v>0.58265806852606128</v>
      </c>
      <c r="K314">
        <f>Table1[[#This Row],[CF % WEC]]*$A$10</f>
        <v>0.17920511231460434</v>
      </c>
      <c r="L314" s="14">
        <v>1.5611130751227573</v>
      </c>
      <c r="M314" s="4">
        <f>Table1[[#This Row],[Cons h  '[MWh']]]-Table1[[#This Row],[Ewec_prod '[MWh']]]-Table1[[#This Row],[Eeol_prod '[MWh']]]-Table1[[#This Row],[Efv_prod '[MWh']]]</f>
        <v>-1.618092037191847</v>
      </c>
    </row>
    <row r="315">
      <c r="E315" s="3">
        <v>43479.041666666664</v>
      </c>
      <c r="F315" s="1">
        <v>0</v>
      </c>
      <c r="G315" s="2">
        <f>Table1[[#This Row],[CF % FV]]*$A$2</f>
        <v>0</v>
      </c>
      <c r="H315" s="1">
        <v>1</v>
      </c>
      <c r="I315">
        <f>$A$6*Table1[[#This Row],[CF % EOL]]</f>
        <v>3</v>
      </c>
      <c r="J315" s="1">
        <v>0.58494795647611253</v>
      </c>
      <c r="K315">
        <f>Table1[[#This Row],[CF % WEC]]*$A$10</f>
        <v>0.17990940124398427</v>
      </c>
      <c r="L315" s="14">
        <v>1.3304012777633294</v>
      </c>
      <c r="M315" s="4">
        <f>Table1[[#This Row],[Cons h  '[MWh']]]-Table1[[#This Row],[Ewec_prod '[MWh']]]-Table1[[#This Row],[Eeol_prod '[MWh']]]-Table1[[#This Row],[Efv_prod '[MWh']]]</f>
        <v>-1.849508123480655</v>
      </c>
    </row>
    <row r="316">
      <c r="E316" s="3">
        <v>43479.083333333336</v>
      </c>
      <c r="F316" s="1">
        <v>0</v>
      </c>
      <c r="G316" s="2">
        <f>Table1[[#This Row],[CF % FV]]*$A$2</f>
        <v>0</v>
      </c>
      <c r="H316" s="1">
        <v>1</v>
      </c>
      <c r="I316">
        <f>$A$6*Table1[[#This Row],[CF % EOL]]</f>
        <v>3</v>
      </c>
      <c r="J316" s="1">
        <v>0.58924264072565891</v>
      </c>
      <c r="K316">
        <f>Table1[[#This Row],[CF % WEC]]*$A$10</f>
        <v>0.18123029494625914</v>
      </c>
      <c r="L316" s="14">
        <v>1.3172212468441464</v>
      </c>
      <c r="M316" s="4">
        <f>Table1[[#This Row],[Cons h  '[MWh']]]-Table1[[#This Row],[Ewec_prod '[MWh']]]-Table1[[#This Row],[Eeol_prod '[MWh']]]-Table1[[#This Row],[Efv_prod '[MWh']]]</f>
        <v>-1.8640090481021128</v>
      </c>
    </row>
    <row r="317">
      <c r="E317" s="3">
        <v>43479.125</v>
      </c>
      <c r="F317" s="1">
        <v>0</v>
      </c>
      <c r="G317" s="2">
        <f>Table1[[#This Row],[CF % FV]]*$A$2</f>
        <v>0</v>
      </c>
      <c r="H317" s="1">
        <v>1</v>
      </c>
      <c r="I317">
        <f>$A$6*Table1[[#This Row],[CF % EOL]]</f>
        <v>3</v>
      </c>
      <c r="J317" s="1">
        <v>0.59319511824264626</v>
      </c>
      <c r="K317">
        <f>Table1[[#This Row],[CF % WEC]]*$A$10</f>
        <v>0.18244593790327587</v>
      </c>
      <c r="L317" s="14">
        <v>1.2646970957828771</v>
      </c>
      <c r="M317" s="4">
        <f>Table1[[#This Row],[Cons h  '[MWh']]]-Table1[[#This Row],[Ewec_prod '[MWh']]]-Table1[[#This Row],[Eeol_prod '[MWh']]]-Table1[[#This Row],[Efv_prod '[MWh']]]</f>
        <v>-1.9177488421203988</v>
      </c>
    </row>
    <row r="318">
      <c r="E318" s="3">
        <v>43479.166666666664</v>
      </c>
      <c r="F318" s="1">
        <v>0</v>
      </c>
      <c r="G318" s="2">
        <f>Table1[[#This Row],[CF % FV]]*$A$2</f>
        <v>0</v>
      </c>
      <c r="H318" s="1">
        <v>1</v>
      </c>
      <c r="I318">
        <f>$A$6*Table1[[#This Row],[CF % EOL]]</f>
        <v>3</v>
      </c>
      <c r="J318" s="1">
        <v>0.60034992226440342</v>
      </c>
      <c r="K318">
        <f>Table1[[#This Row],[CF % WEC]]*$A$10</f>
        <v>0.18464650377126679</v>
      </c>
      <c r="L318" s="14">
        <v>1.7445150989136111</v>
      </c>
      <c r="M318" s="4">
        <f>Table1[[#This Row],[Cons h  '[MWh']]]-Table1[[#This Row],[Ewec_prod '[MWh']]]-Table1[[#This Row],[Eeol_prod '[MWh']]]-Table1[[#This Row],[Efv_prod '[MWh']]]</f>
        <v>-1.4401314048576557</v>
      </c>
    </row>
    <row r="319">
      <c r="E319" s="3">
        <v>43479.208333333336</v>
      </c>
      <c r="F319" s="1">
        <v>0</v>
      </c>
      <c r="G319" s="2">
        <f>Table1[[#This Row],[CF % FV]]*$A$2</f>
        <v>0</v>
      </c>
      <c r="H319" s="1">
        <v>1</v>
      </c>
      <c r="I319">
        <f>$A$6*Table1[[#This Row],[CF % EOL]]</f>
        <v>3</v>
      </c>
      <c r="J319" s="1">
        <v>0.59540343128300699</v>
      </c>
      <c r="K319">
        <f>Table1[[#This Row],[CF % WEC]]*$A$10</f>
        <v>0.1831251372618718</v>
      </c>
      <c r="L319" s="14">
        <v>1.6168455464433624</v>
      </c>
      <c r="M319" s="4">
        <f>Table1[[#This Row],[Cons h  '[MWh']]]-Table1[[#This Row],[Ewec_prod '[MWh']]]-Table1[[#This Row],[Eeol_prod '[MWh']]]-Table1[[#This Row],[Efv_prod '[MWh']]]</f>
        <v>-1.5662795908185094</v>
      </c>
    </row>
    <row r="320">
      <c r="E320" s="3">
        <v>43479.25</v>
      </c>
      <c r="F320" s="1">
        <v>0</v>
      </c>
      <c r="G320" s="2">
        <f>Table1[[#This Row],[CF % FV]]*$A$2</f>
        <v>0</v>
      </c>
      <c r="H320" s="1">
        <v>1</v>
      </c>
      <c r="I320">
        <f>$A$6*Table1[[#This Row],[CF % EOL]]</f>
        <v>3</v>
      </c>
      <c r="J320" s="1">
        <v>0.59490299271454861</v>
      </c>
      <c r="K320">
        <f>Table1[[#This Row],[CF % WEC]]*$A$10</f>
        <v>0.18297121997365162</v>
      </c>
      <c r="L320" s="14">
        <v>2.2499199464173283</v>
      </c>
      <c r="M320" s="4">
        <f>Table1[[#This Row],[Cons h  '[MWh']]]-Table1[[#This Row],[Ewec_prod '[MWh']]]-Table1[[#This Row],[Eeol_prod '[MWh']]]-Table1[[#This Row],[Efv_prod '[MWh']]]</f>
        <v>-0.93305127355632322</v>
      </c>
    </row>
    <row r="321">
      <c r="E321" s="3">
        <v>43479.291666666664</v>
      </c>
      <c r="F321" s="1">
        <v>3.1789999999999999E-2</v>
      </c>
      <c r="G321" s="2">
        <f>Table1[[#This Row],[CF % FV]]*$A$2</f>
        <v>3.1789999999999999E-2</v>
      </c>
      <c r="H321" s="1">
        <v>1</v>
      </c>
      <c r="I321">
        <f>$A$6*Table1[[#This Row],[CF % EOL]]</f>
        <v>3</v>
      </c>
      <c r="J321" s="1">
        <v>0.59739996855538513</v>
      </c>
      <c r="K321">
        <f>Table1[[#This Row],[CF % WEC]]*$A$10</f>
        <v>0.18373920184874334</v>
      </c>
      <c r="L321" s="14">
        <v>2.0597165341526957</v>
      </c>
      <c r="M321" s="4">
        <f>Table1[[#This Row],[Cons h  '[MWh']]]-Table1[[#This Row],[Ewec_prod '[MWh']]]-Table1[[#This Row],[Eeol_prod '[MWh']]]-Table1[[#This Row],[Efv_prod '[MWh']]]</f>
        <v>-1.1558126676960476</v>
      </c>
    </row>
    <row r="322">
      <c r="E322" s="3">
        <v>43479.333333333336</v>
      </c>
      <c r="F322" s="1">
        <v>0.33498</v>
      </c>
      <c r="G322" s="2">
        <f>Table1[[#This Row],[CF % FV]]*$A$2</f>
        <v>0.33498</v>
      </c>
      <c r="H322" s="1">
        <v>1</v>
      </c>
      <c r="I322">
        <f>$A$6*Table1[[#This Row],[CF % EOL]]</f>
        <v>3</v>
      </c>
      <c r="J322" s="1">
        <v>0.62581747109321573</v>
      </c>
      <c r="K322">
        <f>Table1[[#This Row],[CF % WEC]]*$A$10</f>
        <v>0.19247942533329068</v>
      </c>
      <c r="L322" s="14">
        <v>1.9828087483740884</v>
      </c>
      <c r="M322" s="4">
        <f>Table1[[#This Row],[Cons h  '[MWh']]]-Table1[[#This Row],[Ewec_prod '[MWh']]]-Table1[[#This Row],[Eeol_prod '[MWh']]]-Table1[[#This Row],[Efv_prod '[MWh']]]</f>
        <v>-1.5446506769592023</v>
      </c>
    </row>
    <row r="323">
      <c r="E323" s="3">
        <v>43479.375</v>
      </c>
      <c r="F323" s="1">
        <v>0.54600000000000004</v>
      </c>
      <c r="G323" s="2">
        <f>Table1[[#This Row],[CF % FV]]*$A$2</f>
        <v>0.54600000000000004</v>
      </c>
      <c r="H323" s="1">
        <v>1</v>
      </c>
      <c r="I323">
        <f>$A$6*Table1[[#This Row],[CF % EOL]]</f>
        <v>3</v>
      </c>
      <c r="J323" s="1">
        <v>0.6227379030836786</v>
      </c>
      <c r="K323">
        <f>Table1[[#This Row],[CF % WEC]]*$A$10</f>
        <v>0.191532258614351</v>
      </c>
      <c r="L323" s="14">
        <v>1.6942115073048218</v>
      </c>
      <c r="M323" s="4">
        <f>Table1[[#This Row],[Cons h  '[MWh']]]-Table1[[#This Row],[Ewec_prod '[MWh']]]-Table1[[#This Row],[Eeol_prod '[MWh']]]-Table1[[#This Row],[Efv_prod '[MWh']]]</f>
        <v>-2.0433207513095293</v>
      </c>
    </row>
    <row r="324">
      <c r="E324" s="3">
        <v>43479.416666666664</v>
      </c>
      <c r="F324" s="1">
        <v>0.52488000000000001</v>
      </c>
      <c r="G324" s="2">
        <f>Table1[[#This Row],[CF % FV]]*$A$2</f>
        <v>0.52488000000000001</v>
      </c>
      <c r="H324" s="1">
        <v>1</v>
      </c>
      <c r="I324">
        <f>$A$6*Table1[[#This Row],[CF % EOL]]</f>
        <v>3</v>
      </c>
      <c r="J324" s="1">
        <v>0.64265098239974139</v>
      </c>
      <c r="K324">
        <f>Table1[[#This Row],[CF % WEC]]*$A$10</f>
        <v>0.19765682087157999</v>
      </c>
      <c r="L324" s="14">
        <v>1.6313156645253672</v>
      </c>
      <c r="M324" s="4">
        <f>Table1[[#This Row],[Cons h  '[MWh']]]-Table1[[#This Row],[Ewec_prod '[MWh']]]-Table1[[#This Row],[Eeol_prod '[MWh']]]-Table1[[#This Row],[Efv_prod '[MWh']]]</f>
        <v>-2.0912211563462129</v>
      </c>
    </row>
    <row r="325">
      <c r="E325" s="3">
        <v>43479.458333333336</v>
      </c>
      <c r="F325" s="1">
        <v>0.11586</v>
      </c>
      <c r="G325" s="2">
        <f>Table1[[#This Row],[CF % FV]]*$A$2</f>
        <v>0.11586</v>
      </c>
      <c r="H325" s="1">
        <v>1</v>
      </c>
      <c r="I325">
        <f>$A$6*Table1[[#This Row],[CF % EOL]]</f>
        <v>3</v>
      </c>
      <c r="J325" s="1">
        <v>0.65042564866915464</v>
      </c>
      <c r="K325">
        <f>Table1[[#This Row],[CF % WEC]]*$A$10</f>
        <v>0.20004803454779882</v>
      </c>
      <c r="L325" s="14">
        <v>1.6297907038176169</v>
      </c>
      <c r="M325" s="4">
        <f>Table1[[#This Row],[Cons h  '[MWh']]]-Table1[[#This Row],[Ewec_prod '[MWh']]]-Table1[[#This Row],[Eeol_prod '[MWh']]]-Table1[[#This Row],[Efv_prod '[MWh']]]</f>
        <v>-1.686117330730182</v>
      </c>
    </row>
    <row r="326">
      <c r="E326" s="3">
        <v>43479.5</v>
      </c>
      <c r="F326" s="1">
        <v>0.42282999999999998</v>
      </c>
      <c r="G326" s="2">
        <f>Table1[[#This Row],[CF % FV]]*$A$2</f>
        <v>0.42282999999999998</v>
      </c>
      <c r="H326" s="1">
        <v>1</v>
      </c>
      <c r="I326">
        <f>$A$6*Table1[[#This Row],[CF % EOL]]</f>
        <v>3</v>
      </c>
      <c r="J326" s="1">
        <v>0.65257991117931524</v>
      </c>
      <c r="K326">
        <f>Table1[[#This Row],[CF % WEC]]*$A$10</f>
        <v>0.20071060986588388</v>
      </c>
      <c r="L326" s="14">
        <v>1.6379023527077978</v>
      </c>
      <c r="M326" s="4">
        <f>Table1[[#This Row],[Cons h  '[MWh']]]-Table1[[#This Row],[Ewec_prod '[MWh']]]-Table1[[#This Row],[Eeol_prod '[MWh']]]-Table1[[#This Row],[Efv_prod '[MWh']]]</f>
        <v>-1.9856382571580862</v>
      </c>
    </row>
    <row r="327">
      <c r="E327" s="3">
        <v>43479.541666666664</v>
      </c>
      <c r="F327" s="1">
        <v>0.34661000000000003</v>
      </c>
      <c r="G327" s="2">
        <f>Table1[[#This Row],[CF % FV]]*$A$2</f>
        <v>0.34661000000000003</v>
      </c>
      <c r="H327" s="1">
        <v>1</v>
      </c>
      <c r="I327">
        <f>$A$6*Table1[[#This Row],[CF % EOL]]</f>
        <v>3</v>
      </c>
      <c r="J327" s="1">
        <v>0.63523212932156659</v>
      </c>
      <c r="K327">
        <f>Table1[[#This Row],[CF % WEC]]*$A$10</f>
        <v>0.19537504280836179</v>
      </c>
      <c r="L327" s="14">
        <v>1.8794621773023832</v>
      </c>
      <c r="M327" s="4">
        <f>Table1[[#This Row],[Cons h  '[MWh']]]-Table1[[#This Row],[Ewec_prod '[MWh']]]-Table1[[#This Row],[Eeol_prod '[MWh']]]-Table1[[#This Row],[Efv_prod '[MWh']]]</f>
        <v>-1.6625228655059787</v>
      </c>
    </row>
    <row r="328">
      <c r="E328" s="3">
        <v>43479.583333333336</v>
      </c>
      <c r="F328" s="1">
        <v>6.8470000000000003E-2</v>
      </c>
      <c r="G328" s="2">
        <f>Table1[[#This Row],[CF % FV]]*$A$2</f>
        <v>6.8470000000000003E-2</v>
      </c>
      <c r="H328" s="1">
        <v>1</v>
      </c>
      <c r="I328">
        <f>$A$6*Table1[[#This Row],[CF % EOL]]</f>
        <v>3</v>
      </c>
      <c r="J328" s="1">
        <v>0.59767816689794695</v>
      </c>
      <c r="K328">
        <f>Table1[[#This Row],[CF % WEC]]*$A$10</f>
        <v>0.1838247658663337</v>
      </c>
      <c r="L328" s="14">
        <v>1.7181655021742628</v>
      </c>
      <c r="M328" s="4">
        <f>Table1[[#This Row],[Cons h  '[MWh']]]-Table1[[#This Row],[Ewec_prod '[MWh']]]-Table1[[#This Row],[Eeol_prod '[MWh']]]-Table1[[#This Row],[Efv_prod '[MWh']]]</f>
        <v>-1.5341292636920709</v>
      </c>
    </row>
    <row r="329">
      <c r="E329" s="3">
        <v>43479.625</v>
      </c>
      <c r="F329" s="1">
        <v>0.10987000000000001</v>
      </c>
      <c r="G329" s="2">
        <f>Table1[[#This Row],[CF % FV]]*$A$2</f>
        <v>0.10987000000000001</v>
      </c>
      <c r="H329" s="1">
        <v>1</v>
      </c>
      <c r="I329">
        <f>$A$6*Table1[[#This Row],[CF % EOL]]</f>
        <v>3</v>
      </c>
      <c r="J329" s="1">
        <v>0.53722849513311377</v>
      </c>
      <c r="K329">
        <f>Table1[[#This Row],[CF % WEC]]*$A$10</f>
        <v>0.16523257465991711</v>
      </c>
      <c r="L329" s="14">
        <v>1.6904246976099844</v>
      </c>
      <c r="M329" s="4">
        <f>Table1[[#This Row],[Cons h  '[MWh']]]-Table1[[#This Row],[Ewec_prod '[MWh']]]-Table1[[#This Row],[Eeol_prod '[MWh']]]-Table1[[#This Row],[Efv_prod '[MWh']]]</f>
        <v>-1.5846778770499326</v>
      </c>
    </row>
    <row r="330">
      <c r="E330" s="3">
        <v>43479.666666666664</v>
      </c>
      <c r="F330" s="1">
        <v>0</v>
      </c>
      <c r="G330" s="2">
        <f>Table1[[#This Row],[CF % FV]]*$A$2</f>
        <v>0</v>
      </c>
      <c r="H330" s="1">
        <v>1</v>
      </c>
      <c r="I330">
        <f>$A$6*Table1[[#This Row],[CF % EOL]]</f>
        <v>3</v>
      </c>
      <c r="J330" s="1">
        <v>0.49210498727042212</v>
      </c>
      <c r="K330">
        <f>Table1[[#This Row],[CF % WEC]]*$A$10</f>
        <v>0.15135417198882994</v>
      </c>
      <c r="L330" s="14">
        <v>1.4699949207736551</v>
      </c>
      <c r="M330" s="4">
        <f>Table1[[#This Row],[Cons h  '[MWh']]]-Table1[[#This Row],[Ewec_prod '[MWh']]]-Table1[[#This Row],[Eeol_prod '[MWh']]]-Table1[[#This Row],[Efv_prod '[MWh']]]</f>
        <v>-1.6813592512151749</v>
      </c>
    </row>
    <row r="331">
      <c r="E331" s="3">
        <v>43479.708333333336</v>
      </c>
      <c r="F331" s="1">
        <v>0</v>
      </c>
      <c r="G331" s="2">
        <f>Table1[[#This Row],[CF % FV]]*$A$2</f>
        <v>0</v>
      </c>
      <c r="H331" s="1">
        <v>1</v>
      </c>
      <c r="I331">
        <f>$A$6*Table1[[#This Row],[CF % EOL]]</f>
        <v>3</v>
      </c>
      <c r="J331" s="1">
        <v>0.46101411633965877</v>
      </c>
      <c r="K331">
        <f>Table1[[#This Row],[CF % WEC]]*$A$10</f>
        <v>0.1417917144891839</v>
      </c>
      <c r="L331" s="14">
        <v>2.1881849854805098</v>
      </c>
      <c r="M331" s="4">
        <f>Table1[[#This Row],[Cons h  '[MWh']]]-Table1[[#This Row],[Ewec_prod '[MWh']]]-Table1[[#This Row],[Eeol_prod '[MWh']]]-Table1[[#This Row],[Efv_prod '[MWh']]]</f>
        <v>-0.95360672900867405</v>
      </c>
    </row>
    <row r="332">
      <c r="E332" s="3">
        <v>43479.75</v>
      </c>
      <c r="F332" s="1">
        <v>0</v>
      </c>
      <c r="G332" s="2">
        <f>Table1[[#This Row],[CF % FV]]*$A$2</f>
        <v>0</v>
      </c>
      <c r="H332" s="1">
        <v>1</v>
      </c>
      <c r="I332">
        <f>$A$6*Table1[[#This Row],[CF % EOL]]</f>
        <v>3</v>
      </c>
      <c r="J332" s="1">
        <v>0.43412347558750769</v>
      </c>
      <c r="K332">
        <f>Table1[[#This Row],[CF % WEC]]*$A$10</f>
        <v>0.13352109994437669</v>
      </c>
      <c r="L332" s="14">
        <v>2.8339937974941609</v>
      </c>
      <c r="M332" s="4">
        <f>Table1[[#This Row],[Cons h  '[MWh']]]-Table1[[#This Row],[Ewec_prod '[MWh']]]-Table1[[#This Row],[Eeol_prod '[MWh']]]-Table1[[#This Row],[Efv_prod '[MWh']]]</f>
        <v>-0.29952730245021586</v>
      </c>
    </row>
    <row r="333">
      <c r="E333" s="3">
        <v>43479.791666666664</v>
      </c>
      <c r="F333" s="1">
        <v>0</v>
      </c>
      <c r="G333" s="2">
        <f>Table1[[#This Row],[CF % FV]]*$A$2</f>
        <v>0</v>
      </c>
      <c r="H333" s="1">
        <v>1</v>
      </c>
      <c r="I333">
        <f>$A$6*Table1[[#This Row],[CF % EOL]]</f>
        <v>3</v>
      </c>
      <c r="J333" s="1">
        <v>0.41905253558038946</v>
      </c>
      <c r="K333">
        <f>Table1[[#This Row],[CF % WEC]]*$A$10</f>
        <v>0.12888580929527538</v>
      </c>
      <c r="L333" s="14">
        <v>2.0108256386365175</v>
      </c>
      <c r="M333" s="4">
        <f>Table1[[#This Row],[Cons h  '[MWh']]]-Table1[[#This Row],[Ewec_prod '[MWh']]]-Table1[[#This Row],[Eeol_prod '[MWh']]]-Table1[[#This Row],[Efv_prod '[MWh']]]</f>
        <v>-1.1180601706587578</v>
      </c>
    </row>
    <row r="334">
      <c r="E334" s="3">
        <v>43479.833333333336</v>
      </c>
      <c r="F334" s="1">
        <v>0</v>
      </c>
      <c r="G334" s="2">
        <f>Table1[[#This Row],[CF % FV]]*$A$2</f>
        <v>0</v>
      </c>
      <c r="H334" s="1">
        <v>1</v>
      </c>
      <c r="I334">
        <f>$A$6*Table1[[#This Row],[CF % EOL]]</f>
        <v>3</v>
      </c>
      <c r="J334" s="1">
        <v>0.40582118709231202</v>
      </c>
      <c r="K334">
        <f>Table1[[#This Row],[CF % WEC]]*$A$10</f>
        <v>0.12481631224380954</v>
      </c>
      <c r="L334" s="14">
        <v>2.5635031626080971</v>
      </c>
      <c r="M334" s="4">
        <f>Table1[[#This Row],[Cons h  '[MWh']]]-Table1[[#This Row],[Ewec_prod '[MWh']]]-Table1[[#This Row],[Eeol_prod '[MWh']]]-Table1[[#This Row],[Efv_prod '[MWh']]]</f>
        <v>-0.56131314963571244</v>
      </c>
    </row>
    <row r="335">
      <c r="E335" s="3">
        <v>43479.875</v>
      </c>
      <c r="F335" s="1">
        <v>0</v>
      </c>
      <c r="G335" s="2">
        <f>Table1[[#This Row],[CF % FV]]*$A$2</f>
        <v>0</v>
      </c>
      <c r="H335" s="1">
        <v>1</v>
      </c>
      <c r="I335">
        <f>$A$6*Table1[[#This Row],[CF % EOL]]</f>
        <v>3</v>
      </c>
      <c r="J335" s="1">
        <v>0.39814541224714528</v>
      </c>
      <c r="K335">
        <f>Table1[[#This Row],[CF % WEC]]*$A$10</f>
        <v>0.1224555140887108</v>
      </c>
      <c r="L335" s="14">
        <v>2.3189700829805253</v>
      </c>
      <c r="M335" s="4">
        <f>Table1[[#This Row],[Cons h  '[MWh']]]-Table1[[#This Row],[Ewec_prod '[MWh']]]-Table1[[#This Row],[Eeol_prod '[MWh']]]-Table1[[#This Row],[Efv_prod '[MWh']]]</f>
        <v>-0.80348543110818538</v>
      </c>
    </row>
    <row r="336">
      <c r="E336" s="3">
        <v>43479.916666666664</v>
      </c>
      <c r="F336" s="1">
        <v>0</v>
      </c>
      <c r="G336" s="2">
        <f>Table1[[#This Row],[CF % FV]]*$A$2</f>
        <v>0</v>
      </c>
      <c r="H336" s="1">
        <v>1</v>
      </c>
      <c r="I336">
        <f>$A$6*Table1[[#This Row],[CF % EOL]]</f>
        <v>3</v>
      </c>
      <c r="J336" s="1">
        <v>0.39670908701990643</v>
      </c>
      <c r="K336">
        <f>Table1[[#This Row],[CF % WEC]]*$A$10</f>
        <v>0.12201375100746013</v>
      </c>
      <c r="L336" s="14">
        <v>1.850579538844918</v>
      </c>
      <c r="M336" s="4">
        <f>Table1[[#This Row],[Cons h  '[MWh']]]-Table1[[#This Row],[Ewec_prod '[MWh']]]-Table1[[#This Row],[Eeol_prod '[MWh']]]-Table1[[#This Row],[Efv_prod '[MWh']]]</f>
        <v>-1.2714342121625422</v>
      </c>
    </row>
    <row r="337">
      <c r="E337" s="3">
        <v>43479.958333333336</v>
      </c>
      <c r="F337" s="1">
        <v>0</v>
      </c>
      <c r="G337" s="2">
        <f>Table1[[#This Row],[CF % FV]]*$A$2</f>
        <v>0</v>
      </c>
      <c r="H337" s="1">
        <v>1</v>
      </c>
      <c r="I337">
        <f>$A$6*Table1[[#This Row],[CF % EOL]]</f>
        <v>3</v>
      </c>
      <c r="J337" s="1">
        <v>0.38490885977508349</v>
      </c>
      <c r="K337">
        <f>Table1[[#This Row],[CF % WEC]]*$A$10</f>
        <v>0.11838441647495161</v>
      </c>
      <c r="L337" s="14">
        <v>1.1620553945657199</v>
      </c>
      <c r="M337" s="4">
        <f>Table1[[#This Row],[Cons h  '[MWh']]]-Table1[[#This Row],[Ewec_prod '[MWh']]]-Table1[[#This Row],[Eeol_prod '[MWh']]]-Table1[[#This Row],[Efv_prod '[MWh']]]</f>
        <v>-1.9563290219092317</v>
      </c>
    </row>
    <row r="338">
      <c r="E338" s="3">
        <v>43480</v>
      </c>
      <c r="F338" s="1">
        <v>0</v>
      </c>
      <c r="G338" s="2">
        <f>Table1[[#This Row],[CF % FV]]*$A$2</f>
        <v>0</v>
      </c>
      <c r="H338" s="1">
        <v>1</v>
      </c>
      <c r="I338">
        <f>$A$6*Table1[[#This Row],[CF % EOL]]</f>
        <v>3</v>
      </c>
      <c r="J338" s="1">
        <v>0.36314612482298525</v>
      </c>
      <c r="K338">
        <f>Table1[[#This Row],[CF % WEC]]*$A$10</f>
        <v>0.1116909652519565</v>
      </c>
      <c r="L338" s="14">
        <v>1.2666126627567742</v>
      </c>
      <c r="M338" s="4">
        <f>Table1[[#This Row],[Cons h  '[MWh']]]-Table1[[#This Row],[Ewec_prod '[MWh']]]-Table1[[#This Row],[Eeol_prod '[MWh']]]-Table1[[#This Row],[Efv_prod '[MWh']]]</f>
        <v>-1.8450783024951822</v>
      </c>
    </row>
    <row r="339">
      <c r="E339" s="3">
        <v>43480.041666666664</v>
      </c>
      <c r="F339" s="1">
        <v>0</v>
      </c>
      <c r="G339" s="2">
        <f>Table1[[#This Row],[CF % FV]]*$A$2</f>
        <v>0</v>
      </c>
      <c r="H339" s="1">
        <v>1</v>
      </c>
      <c r="I339">
        <f>$A$6*Table1[[#This Row],[CF % EOL]]</f>
        <v>3</v>
      </c>
      <c r="J339" s="1">
        <v>0.34473677856084756</v>
      </c>
      <c r="K339">
        <f>Table1[[#This Row],[CF % WEC]]*$A$10</f>
        <v>0.10602889835071137</v>
      </c>
      <c r="L339" s="14">
        <v>1.501544765536337</v>
      </c>
      <c r="M339" s="4">
        <f>Table1[[#This Row],[Cons h  '[MWh']]]-Table1[[#This Row],[Ewec_prod '[MWh']]]-Table1[[#This Row],[Eeol_prod '[MWh']]]-Table1[[#This Row],[Efv_prod '[MWh']]]</f>
        <v>-1.6044841328143744</v>
      </c>
    </row>
    <row r="340">
      <c r="E340" s="3">
        <v>43480.083333333336</v>
      </c>
      <c r="F340" s="1">
        <v>0</v>
      </c>
      <c r="G340" s="2">
        <f>Table1[[#This Row],[CF % FV]]*$A$2</f>
        <v>0</v>
      </c>
      <c r="H340" s="1">
        <v>1</v>
      </c>
      <c r="I340">
        <f>$A$6*Table1[[#This Row],[CF % EOL]]</f>
        <v>3</v>
      </c>
      <c r="J340" s="1">
        <v>0.32785528524288482</v>
      </c>
      <c r="K340">
        <f>Table1[[#This Row],[CF % WEC]]*$A$10</f>
        <v>0.10083674523467083</v>
      </c>
      <c r="L340" s="14">
        <v>1.3040637914443329</v>
      </c>
      <c r="M340" s="4">
        <f>Table1[[#This Row],[Cons h  '[MWh']]]-Table1[[#This Row],[Ewec_prod '[MWh']]]-Table1[[#This Row],[Eeol_prod '[MWh']]]-Table1[[#This Row],[Efv_prod '[MWh']]]</f>
        <v>-1.7967729537903379</v>
      </c>
    </row>
    <row r="341">
      <c r="E341" s="3">
        <v>43480.125</v>
      </c>
      <c r="F341" s="1">
        <v>0</v>
      </c>
      <c r="G341" s="2">
        <f>Table1[[#This Row],[CF % FV]]*$A$2</f>
        <v>0</v>
      </c>
      <c r="H341" s="1">
        <v>0.99744214102998896</v>
      </c>
      <c r="I341">
        <f>$A$6*Table1[[#This Row],[CF % EOL]]</f>
        <v>2.9923264230899669</v>
      </c>
      <c r="J341" s="1">
        <v>0.31055583833151074</v>
      </c>
      <c r="K341">
        <f>Table1[[#This Row],[CF % WEC]]*$A$10</f>
        <v>9.5516044305263448E-2</v>
      </c>
      <c r="L341" s="14">
        <v>1.4300994219028473</v>
      </c>
      <c r="M341" s="4">
        <f>Table1[[#This Row],[Cons h  '[MWh']]]-Table1[[#This Row],[Ewec_prod '[MWh']]]-Table1[[#This Row],[Eeol_prod '[MWh']]]-Table1[[#This Row],[Efv_prod '[MWh']]]</f>
        <v>-1.6577430454923829</v>
      </c>
    </row>
    <row r="342">
      <c r="E342" s="3">
        <v>43480.166666666664</v>
      </c>
      <c r="F342" s="1">
        <v>0</v>
      </c>
      <c r="G342" s="2">
        <f>Table1[[#This Row],[CF % FV]]*$A$2</f>
        <v>0</v>
      </c>
      <c r="H342" s="1">
        <v>0.97356473067350902</v>
      </c>
      <c r="I342">
        <f>$A$6*Table1[[#This Row],[CF % EOL]]</f>
        <v>2.9206941920205272</v>
      </c>
      <c r="J342" s="1">
        <v>0.28980650313724182</v>
      </c>
      <c r="K342">
        <f>Table1[[#This Row],[CF % WEC]]*$A$10</f>
        <v>8.9134279176105155E-2</v>
      </c>
      <c r="L342" s="14">
        <v>1.8598318098701976</v>
      </c>
      <c r="M342" s="4">
        <f>Table1[[#This Row],[Cons h  '[MWh']]]-Table1[[#This Row],[Ewec_prod '[MWh']]]-Table1[[#This Row],[Eeol_prod '[MWh']]]-Table1[[#This Row],[Efv_prod '[MWh']]]</f>
        <v>-1.1499966613264347</v>
      </c>
    </row>
    <row r="343">
      <c r="E343" s="3">
        <v>43480.208333333336</v>
      </c>
      <c r="F343" s="1">
        <v>0</v>
      </c>
      <c r="G343" s="2">
        <f>Table1[[#This Row],[CF % FV]]*$A$2</f>
        <v>0</v>
      </c>
      <c r="H343" s="1">
        <v>0.75606452210525099</v>
      </c>
      <c r="I343">
        <f>$A$6*Table1[[#This Row],[CF % EOL]]</f>
        <v>2.2681935663157531</v>
      </c>
      <c r="J343" s="1">
        <v>0.26891282767120939</v>
      </c>
      <c r="K343">
        <f>Table1[[#This Row],[CF % WEC]]*$A$10</f>
        <v>8.2708120060129994E-2</v>
      </c>
      <c r="L343" s="14">
        <v>1.8921050313292345</v>
      </c>
      <c r="M343" s="4">
        <f>Table1[[#This Row],[Cons h  '[MWh']]]-Table1[[#This Row],[Ewec_prod '[MWh']]]-Table1[[#This Row],[Eeol_prod '[MWh']]]-Table1[[#This Row],[Efv_prod '[MWh']]]</f>
        <v>-0.45879665504664868</v>
      </c>
    </row>
    <row r="344">
      <c r="E344" s="3">
        <v>43480.25</v>
      </c>
      <c r="F344" s="1">
        <v>0</v>
      </c>
      <c r="G344" s="2">
        <f>Table1[[#This Row],[CF % FV]]*$A$2</f>
        <v>0</v>
      </c>
      <c r="H344" s="1">
        <v>0.533513159792525</v>
      </c>
      <c r="I344">
        <f>$A$6*Table1[[#This Row],[CF % EOL]]</f>
        <v>1.6005394793775749</v>
      </c>
      <c r="J344" s="1">
        <v>0.24925410779165721</v>
      </c>
      <c r="K344">
        <f>Table1[[#This Row],[CF % WEC]]*$A$10</f>
        <v>7.6661789812119505E-2</v>
      </c>
      <c r="L344" s="14">
        <v>2.0431681641187653</v>
      </c>
      <c r="M344" s="4">
        <f>Table1[[#This Row],[Cons h  '[MWh']]]-Table1[[#This Row],[Ewec_prod '[MWh']]]-Table1[[#This Row],[Eeol_prod '[MWh']]]-Table1[[#This Row],[Efv_prod '[MWh']]]</f>
        <v>0.36596689492907086</v>
      </c>
    </row>
    <row r="345">
      <c r="E345" s="3">
        <v>43480.291666666664</v>
      </c>
      <c r="F345" s="1">
        <v>8.1239999999999993E-2</v>
      </c>
      <c r="G345" s="2">
        <f>Table1[[#This Row],[CF % FV]]*$A$2</f>
        <v>8.1239999999999993E-2</v>
      </c>
      <c r="H345" s="1">
        <v>0.35041651537770402</v>
      </c>
      <c r="I345">
        <f>$A$6*Table1[[#This Row],[CF % EOL]]</f>
        <v>1.0512495461331119</v>
      </c>
      <c r="J345" s="1">
        <v>0.23041021371850751</v>
      </c>
      <c r="K345">
        <f>Table1[[#This Row],[CF % WEC]]*$A$10</f>
        <v>7.0866071300290018E-2</v>
      </c>
      <c r="L345" s="14">
        <v>1.5418394492021568</v>
      </c>
      <c r="M345" s="4">
        <f>Table1[[#This Row],[Cons h  '[MWh']]]-Table1[[#This Row],[Ewec_prod '[MWh']]]-Table1[[#This Row],[Eeol_prod '[MWh']]]-Table1[[#This Row],[Efv_prod '[MWh']]]</f>
        <v>0.33848383176875485</v>
      </c>
    </row>
    <row r="346">
      <c r="E346" s="3">
        <v>43480.333333333336</v>
      </c>
      <c r="F346" s="1">
        <v>0.35622999999999999</v>
      </c>
      <c r="G346" s="2">
        <f>Table1[[#This Row],[CF % FV]]*$A$2</f>
        <v>0.35622999999999999</v>
      </c>
      <c r="H346" s="1">
        <v>0.15725418921127099</v>
      </c>
      <c r="I346">
        <f>$A$6*Table1[[#This Row],[CF % EOL]]</f>
        <v>0.47176256763381297</v>
      </c>
      <c r="J346" s="1">
        <v>0.21303248800252572</v>
      </c>
      <c r="K346">
        <f>Table1[[#This Row],[CF % WEC]]*$A$10</f>
        <v>6.5521294565999227E-2</v>
      </c>
      <c r="L346" s="14">
        <v>1.9326615806817486</v>
      </c>
      <c r="M346" s="4">
        <f>Table1[[#This Row],[Cons h  '[MWh']]]-Table1[[#This Row],[Ewec_prod '[MWh']]]-Table1[[#This Row],[Eeol_prod '[MWh']]]-Table1[[#This Row],[Efv_prod '[MWh']]]</f>
        <v>1.0391477184819364</v>
      </c>
    </row>
    <row r="347">
      <c r="E347" s="3">
        <v>43480.375</v>
      </c>
      <c r="F347" s="1">
        <v>0.55509000000000008</v>
      </c>
      <c r="G347" s="2">
        <f>Table1[[#This Row],[CF % FV]]*$A$2</f>
        <v>0.55509000000000008</v>
      </c>
      <c r="H347" s="1">
        <v>3.80901886682058E-2</v>
      </c>
      <c r="I347">
        <f>$A$6*Table1[[#This Row],[CF % EOL]]</f>
        <v>0.11427056600461741</v>
      </c>
      <c r="J347" s="1">
        <v>0.1985697942012129</v>
      </c>
      <c r="K347">
        <f>Table1[[#This Row],[CF % WEC]]*$A$10</f>
        <v>6.1073079039537209E-2</v>
      </c>
      <c r="L347" s="14">
        <v>1.5680301804210481</v>
      </c>
      <c r="M347" s="4">
        <f>Table1[[#This Row],[Cons h  '[MWh']]]-Table1[[#This Row],[Ewec_prod '[MWh']]]-Table1[[#This Row],[Eeol_prod '[MWh']]]-Table1[[#This Row],[Efv_prod '[MWh']]]</f>
        <v>0.83759653537689327</v>
      </c>
    </row>
    <row r="348">
      <c r="E348" s="3">
        <v>43480.416666666664</v>
      </c>
      <c r="F348" s="1">
        <v>0.64772000000000007</v>
      </c>
      <c r="G348" s="2">
        <f>Table1[[#This Row],[CF % FV]]*$A$2</f>
        <v>0.64772000000000007</v>
      </c>
      <c r="H348" s="1">
        <v>0</v>
      </c>
      <c r="I348">
        <f>$A$6*Table1[[#This Row],[CF % EOL]]</f>
        <v>0</v>
      </c>
      <c r="J348" s="1">
        <v>0.18500532028963831</v>
      </c>
      <c r="K348">
        <f>Table1[[#This Row],[CF % WEC]]*$A$10</f>
        <v>5.6901124333818554E-2</v>
      </c>
      <c r="L348" s="14">
        <v>2.0275980763418953</v>
      </c>
      <c r="M348" s="4">
        <f>Table1[[#This Row],[Cons h  '[MWh']]]-Table1[[#This Row],[Ewec_prod '[MWh']]]-Table1[[#This Row],[Eeol_prod '[MWh']]]-Table1[[#This Row],[Efv_prod '[MWh']]]</f>
        <v>1.3229769520080765</v>
      </c>
    </row>
    <row r="349">
      <c r="E349" s="3">
        <v>43480.458333333336</v>
      </c>
      <c r="F349" s="1">
        <v>0.71111000000000002</v>
      </c>
      <c r="G349" s="2">
        <f>Table1[[#This Row],[CF % FV]]*$A$2</f>
        <v>0.71111000000000002</v>
      </c>
      <c r="H349" s="1">
        <v>0</v>
      </c>
      <c r="I349">
        <f>$A$6*Table1[[#This Row],[CF % EOL]]</f>
        <v>0</v>
      </c>
      <c r="J349" s="1">
        <v>0.17152135757804815</v>
      </c>
      <c r="K349">
        <f>Table1[[#This Row],[CF % WEC]]*$A$10</f>
        <v>5.2753932039220866E-2</v>
      </c>
      <c r="L349" s="14">
        <v>1.6596983285751066</v>
      </c>
      <c r="M349" s="4">
        <f>Table1[[#This Row],[Cons h  '[MWh']]]-Table1[[#This Row],[Ewec_prod '[MWh']]]-Table1[[#This Row],[Eeol_prod '[MWh']]]-Table1[[#This Row],[Efv_prod '[MWh']]]</f>
        <v>0.89583439653588559</v>
      </c>
    </row>
    <row r="350">
      <c r="E350" s="3">
        <v>43480.5</v>
      </c>
      <c r="F350" s="1">
        <v>0.71423000000000003</v>
      </c>
      <c r="G350" s="2">
        <f>Table1[[#This Row],[CF % FV]]*$A$2</f>
        <v>0.71423000000000003</v>
      </c>
      <c r="H350" s="1">
        <v>0</v>
      </c>
      <c r="I350">
        <f>$A$6*Table1[[#This Row],[CF % EOL]]</f>
        <v>0</v>
      </c>
      <c r="J350" s="1">
        <v>0.16005626479848012</v>
      </c>
      <c r="K350">
        <f>Table1[[#This Row],[CF % WEC]]*$A$10</f>
        <v>4.9227673071491583E-2</v>
      </c>
      <c r="L350" s="14">
        <v>2.1204929869563411</v>
      </c>
      <c r="M350" s="4">
        <f>Table1[[#This Row],[Cons h  '[MWh']]]-Table1[[#This Row],[Ewec_prod '[MWh']]]-Table1[[#This Row],[Eeol_prod '[MWh']]]-Table1[[#This Row],[Efv_prod '[MWh']]]</f>
        <v>1.3570353138848494</v>
      </c>
    </row>
    <row r="351">
      <c r="E351" s="3">
        <v>43480.541666666664</v>
      </c>
      <c r="F351" s="1">
        <v>0.64875000000000005</v>
      </c>
      <c r="G351" s="2">
        <f>Table1[[#This Row],[CF % FV]]*$A$2</f>
        <v>0.64875000000000005</v>
      </c>
      <c r="H351" s="1">
        <v>7.3206177235356001E-4</v>
      </c>
      <c r="I351">
        <f>$A$6*Table1[[#This Row],[CF % EOL]]</f>
        <v>2.19618531706068E-3</v>
      </c>
      <c r="J351" s="1">
        <v>0.14927173009262884</v>
      </c>
      <c r="K351">
        <f>Table1[[#This Row],[CF % WEC]]*$A$10</f>
        <v>4.5910729811593373E-2</v>
      </c>
      <c r="L351" s="14">
        <v>1.5717018308630755</v>
      </c>
      <c r="M351" s="4">
        <f>Table1[[#This Row],[Cons h  '[MWh']]]-Table1[[#This Row],[Ewec_prod '[MWh']]]-Table1[[#This Row],[Eeol_prod '[MWh']]]-Table1[[#This Row],[Efv_prod '[MWh']]]</f>
        <v>0.87484491573442147</v>
      </c>
    </row>
    <row r="352">
      <c r="E352" s="3">
        <v>43480.583333333336</v>
      </c>
      <c r="F352" s="1">
        <v>0.53613999999999995</v>
      </c>
      <c r="G352" s="2">
        <f>Table1[[#This Row],[CF % FV]]*$A$2</f>
        <v>0.53613999999999995</v>
      </c>
      <c r="H352" s="1">
        <v>1.8579969183746699E-3</v>
      </c>
      <c r="I352">
        <f>$A$6*Table1[[#This Row],[CF % EOL]]</f>
        <v>5.5739907551240093E-3</v>
      </c>
      <c r="J352" s="1">
        <v>0.14253637207200756</v>
      </c>
      <c r="K352">
        <f>Table1[[#This Row],[CF % WEC]]*$A$10</f>
        <v>4.3839170769052596E-2</v>
      </c>
      <c r="L352" s="14">
        <v>1.6612909257651407</v>
      </c>
      <c r="M352" s="4">
        <f>Table1[[#This Row],[Cons h  '[MWh']]]-Table1[[#This Row],[Ewec_prod '[MWh']]]-Table1[[#This Row],[Eeol_prod '[MWh']]]-Table1[[#This Row],[Efv_prod '[MWh']]]</f>
        <v>1.075737764240964</v>
      </c>
    </row>
    <row r="353">
      <c r="E353" s="3">
        <v>43480.625</v>
      </c>
      <c r="F353" s="1">
        <v>0.33122000000000001</v>
      </c>
      <c r="G353" s="2">
        <f>Table1[[#This Row],[CF % FV]]*$A$2</f>
        <v>0.33122000000000001</v>
      </c>
      <c r="H353" s="1">
        <v>1.8815434790164899E-3</v>
      </c>
      <c r="I353">
        <f>$A$6*Table1[[#This Row],[CF % EOL]]</f>
        <v>5.6446304370494698E-3</v>
      </c>
      <c r="J353" s="1">
        <v>0.13608615111290165</v>
      </c>
      <c r="K353">
        <f>Table1[[#This Row],[CF % WEC]]*$A$10</f>
        <v>4.1855309849809376E-2</v>
      </c>
      <c r="L353" s="14">
        <v>1.8674377312080594</v>
      </c>
      <c r="M353" s="4">
        <f>Table1[[#This Row],[Cons h  '[MWh']]]-Table1[[#This Row],[Ewec_prod '[MWh']]]-Table1[[#This Row],[Eeol_prod '[MWh']]]-Table1[[#This Row],[Efv_prod '[MWh']]]</f>
        <v>1.4887177909212006</v>
      </c>
    </row>
    <row r="354">
      <c r="E354" s="3">
        <v>43480.666666666664</v>
      </c>
      <c r="F354" s="1">
        <v>0</v>
      </c>
      <c r="G354" s="2">
        <f>Table1[[#This Row],[CF % FV]]*$A$2</f>
        <v>0</v>
      </c>
      <c r="H354" s="1">
        <v>0</v>
      </c>
      <c r="I354">
        <f>$A$6*Table1[[#This Row],[CF % EOL]]</f>
        <v>0</v>
      </c>
      <c r="J354" s="1">
        <v>0.129021386413852</v>
      </c>
      <c r="K354">
        <f>Table1[[#This Row],[CF % WEC]]*$A$10</f>
        <v>3.9682436908099111E-2</v>
      </c>
      <c r="L354" s="14">
        <v>1.5730302375284124</v>
      </c>
      <c r="M354" s="4">
        <f>Table1[[#This Row],[Cons h  '[MWh']]]-Table1[[#This Row],[Ewec_prod '[MWh']]]-Table1[[#This Row],[Eeol_prod '[MWh']]]-Table1[[#This Row],[Efv_prod '[MWh']]]</f>
        <v>1.5333478006203134</v>
      </c>
    </row>
    <row r="355">
      <c r="E355" s="3">
        <v>43480.708333333336</v>
      </c>
      <c r="F355" s="1">
        <v>0</v>
      </c>
      <c r="G355" s="2">
        <f>Table1[[#This Row],[CF % FV]]*$A$2</f>
        <v>0</v>
      </c>
      <c r="H355" s="1">
        <v>0</v>
      </c>
      <c r="I355">
        <f>$A$6*Table1[[#This Row],[CF % EOL]]</f>
        <v>0</v>
      </c>
      <c r="J355" s="1">
        <v>0.12309089156053406</v>
      </c>
      <c r="K355">
        <f>Table1[[#This Row],[CF % WEC]]*$A$10</f>
        <v>3.7858425444637349E-2</v>
      </c>
      <c r="L355" s="14">
        <v>2.4418689496302552</v>
      </c>
      <c r="M355" s="4">
        <f>Table1[[#This Row],[Cons h  '[MWh']]]-Table1[[#This Row],[Ewec_prod '[MWh']]]-Table1[[#This Row],[Eeol_prod '[MWh']]]-Table1[[#This Row],[Efv_prod '[MWh']]]</f>
        <v>2.404010524185618</v>
      </c>
    </row>
    <row r="356">
      <c r="E356" s="3">
        <v>43480.75</v>
      </c>
      <c r="F356" s="1">
        <v>0</v>
      </c>
      <c r="G356" s="2">
        <f>Table1[[#This Row],[CF % FV]]*$A$2</f>
        <v>0</v>
      </c>
      <c r="H356" s="1">
        <v>0</v>
      </c>
      <c r="I356">
        <f>$A$6*Table1[[#This Row],[CF % EOL]]</f>
        <v>0</v>
      </c>
      <c r="J356" s="1">
        <v>0.12187163840256075</v>
      </c>
      <c r="K356">
        <f>Table1[[#This Row],[CF % WEC]]*$A$10</f>
        <v>3.7483426090955924E-2</v>
      </c>
      <c r="L356" s="14">
        <v>2.924810229144347</v>
      </c>
      <c r="M356" s="4">
        <f>Table1[[#This Row],[Cons h  '[MWh']]]-Table1[[#This Row],[Ewec_prod '[MWh']]]-Table1[[#This Row],[Eeol_prod '[MWh']]]-Table1[[#This Row],[Efv_prod '[MWh']]]</f>
        <v>2.8873268030533912</v>
      </c>
    </row>
    <row r="357">
      <c r="E357" s="3">
        <v>43480.791666666664</v>
      </c>
      <c r="F357" s="1">
        <v>0</v>
      </c>
      <c r="G357" s="2">
        <f>Table1[[#This Row],[CF % FV]]*$A$2</f>
        <v>0</v>
      </c>
      <c r="H357" s="1">
        <v>1.17734570976254E-3</v>
      </c>
      <c r="I357">
        <f>$A$6*Table1[[#This Row],[CF % EOL]]</f>
        <v>3.5320371292876197E-3</v>
      </c>
      <c r="J357" s="1">
        <v>0.11635895167865909</v>
      </c>
      <c r="K357">
        <f>Table1[[#This Row],[CF % WEC]]*$A$10</f>
        <v>3.5787917701256451E-2</v>
      </c>
      <c r="L357" s="14">
        <v>3.092154225307123</v>
      </c>
      <c r="M357" s="4">
        <f>Table1[[#This Row],[Cons h  '[MWh']]]-Table1[[#This Row],[Ewec_prod '[MWh']]]-Table1[[#This Row],[Eeol_prod '[MWh']]]-Table1[[#This Row],[Efv_prod '[MWh']]]</f>
        <v>3.0528342704765792</v>
      </c>
    </row>
    <row r="358">
      <c r="E358" s="3">
        <v>43480.833333333336</v>
      </c>
      <c r="F358" s="1">
        <v>0</v>
      </c>
      <c r="G358" s="2">
        <f>Table1[[#This Row],[CF % FV]]*$A$2</f>
        <v>0</v>
      </c>
      <c r="H358" s="1">
        <v>4.0820342226912901E-2</v>
      </c>
      <c r="I358">
        <f>$A$6*Table1[[#This Row],[CF % EOL]]</f>
        <v>0.1224610266807387</v>
      </c>
      <c r="J358" s="1">
        <v>0.11088296313484888</v>
      </c>
      <c r="K358">
        <f>Table1[[#This Row],[CF % WEC]]*$A$10</f>
        <v>3.4103696379977171E-2</v>
      </c>
      <c r="L358" s="14">
        <v>2.357175490018133</v>
      </c>
      <c r="M358" s="4">
        <f>Table1[[#This Row],[Cons h  '[MWh']]]-Table1[[#This Row],[Ewec_prod '[MWh']]]-Table1[[#This Row],[Eeol_prod '[MWh']]]-Table1[[#This Row],[Efv_prod '[MWh']]]</f>
        <v>2.2006107669574169</v>
      </c>
    </row>
    <row r="359">
      <c r="E359" s="3">
        <v>43480.875</v>
      </c>
      <c r="F359" s="1">
        <v>0</v>
      </c>
      <c r="G359" s="2">
        <f>Table1[[#This Row],[CF % FV]]*$A$2</f>
        <v>0</v>
      </c>
      <c r="H359" s="1">
        <v>8.6645100174675402E-2</v>
      </c>
      <c r="I359">
        <f>$A$6*Table1[[#This Row],[CF % EOL]]</f>
        <v>0.25993530052402619</v>
      </c>
      <c r="J359" s="1">
        <v>0.10712779864073697</v>
      </c>
      <c r="K359">
        <f>Table1[[#This Row],[CF % WEC]]*$A$10</f>
        <v>3.2948739963378541E-2</v>
      </c>
      <c r="L359" s="14">
        <v>1.8224107693703926</v>
      </c>
      <c r="M359" s="4">
        <f>Table1[[#This Row],[Cons h  '[MWh']]]-Table1[[#This Row],[Ewec_prod '[MWh']]]-Table1[[#This Row],[Eeol_prod '[MWh']]]-Table1[[#This Row],[Efv_prod '[MWh']]]</f>
        <v>1.5295267288829879</v>
      </c>
    </row>
    <row r="360">
      <c r="E360" s="3">
        <v>43480.916666666664</v>
      </c>
      <c r="F360" s="1">
        <v>0</v>
      </c>
      <c r="G360" s="2">
        <f>Table1[[#This Row],[CF % FV]]*$A$2</f>
        <v>0</v>
      </c>
      <c r="H360" s="1">
        <v>0.19837980010966999</v>
      </c>
      <c r="I360">
        <f>$A$6*Table1[[#This Row],[CF % EOL]]</f>
        <v>0.59513940032901003</v>
      </c>
      <c r="J360" s="1">
        <v>0.10715042930381627</v>
      </c>
      <c r="K360">
        <f>Table1[[#This Row],[CF % WEC]]*$A$10</f>
        <v>3.2955700358742394E-2</v>
      </c>
      <c r="L360" s="14">
        <v>1.5708959339399839</v>
      </c>
      <c r="M360" s="4">
        <f>Table1[[#This Row],[Cons h  '[MWh']]]-Table1[[#This Row],[Ewec_prod '[MWh']]]-Table1[[#This Row],[Eeol_prod '[MWh']]]-Table1[[#This Row],[Efv_prod '[MWh']]]</f>
        <v>0.94280083325223152</v>
      </c>
    </row>
    <row r="361">
      <c r="E361" s="3">
        <v>43480.958333333336</v>
      </c>
      <c r="F361" s="1">
        <v>0</v>
      </c>
      <c r="G361" s="2">
        <f>Table1[[#This Row],[CF % FV]]*$A$2</f>
        <v>0</v>
      </c>
      <c r="H361" s="1">
        <v>0.23498612488255</v>
      </c>
      <c r="I361">
        <f>$A$6*Table1[[#This Row],[CF % EOL]]</f>
        <v>0.70495837464764999</v>
      </c>
      <c r="J361" s="1">
        <v>0.10712466874338572</v>
      </c>
      <c r="K361">
        <f>Table1[[#This Row],[CF % WEC]]*$A$10</f>
        <v>3.2947777317125684E-2</v>
      </c>
      <c r="L361" s="14">
        <v>1.5535183405696327</v>
      </c>
      <c r="M361" s="4">
        <f>Table1[[#This Row],[Cons h  '[MWh']]]-Table1[[#This Row],[Ewec_prod '[MWh']]]-Table1[[#This Row],[Eeol_prod '[MWh']]]-Table1[[#This Row],[Efv_prod '[MWh']]]</f>
        <v>0.81561218860485707</v>
      </c>
    </row>
    <row r="362">
      <c r="E362" s="3">
        <v>43481</v>
      </c>
      <c r="F362" s="1">
        <v>0</v>
      </c>
      <c r="G362" s="2">
        <f>Table1[[#This Row],[CF % FV]]*$A$2</f>
        <v>0</v>
      </c>
      <c r="H362" s="1">
        <v>0.225414446180037</v>
      </c>
      <c r="I362">
        <f>$A$6*Table1[[#This Row],[CF % EOL]]</f>
        <v>0.67624333854011098</v>
      </c>
      <c r="J362" s="1">
        <v>0.10752576895171276</v>
      </c>
      <c r="K362">
        <f>Table1[[#This Row],[CF % WEC]]*$A$10</f>
        <v>3.3071141622479747E-2</v>
      </c>
      <c r="L362" s="14">
        <v>1.2799809319248132</v>
      </c>
      <c r="M362" s="4">
        <f>Table1[[#This Row],[Cons h  '[MWh']]]-Table1[[#This Row],[Ewec_prod '[MWh']]]-Table1[[#This Row],[Eeol_prod '[MWh']]]-Table1[[#This Row],[Efv_prod '[MWh']]]</f>
        <v>0.57066645176222242</v>
      </c>
    </row>
    <row r="363">
      <c r="E363" s="3">
        <v>43481.041666666664</v>
      </c>
      <c r="F363" s="1">
        <v>0</v>
      </c>
      <c r="G363" s="2">
        <f>Table1[[#This Row],[CF % FV]]*$A$2</f>
        <v>0</v>
      </c>
      <c r="H363" s="1">
        <v>0.24280364702739801</v>
      </c>
      <c r="I363">
        <f>$A$6*Table1[[#This Row],[CF % EOL]]</f>
        <v>0.72841094108219406</v>
      </c>
      <c r="J363" s="1">
        <v>0.10995708480897326</v>
      </c>
      <c r="K363">
        <f>Table1[[#This Row],[CF % WEC]]*$A$10</f>
        <v>3.3818928797854905E-2</v>
      </c>
      <c r="L363" s="14">
        <v>1.2886497646044555</v>
      </c>
      <c r="M363" s="4">
        <f>Table1[[#This Row],[Cons h  '[MWh']]]-Table1[[#This Row],[Ewec_prod '[MWh']]]-Table1[[#This Row],[Eeol_prod '[MWh']]]-Table1[[#This Row],[Efv_prod '[MWh']]]</f>
        <v>0.52641989472440642</v>
      </c>
    </row>
    <row r="364">
      <c r="E364" s="3">
        <v>43481.083333333336</v>
      </c>
      <c r="F364" s="1">
        <v>0</v>
      </c>
      <c r="G364" s="2">
        <f>Table1[[#This Row],[CF % FV]]*$A$2</f>
        <v>0</v>
      </c>
      <c r="H364" s="1">
        <v>0.271778055085592</v>
      </c>
      <c r="I364">
        <f>$A$6*Table1[[#This Row],[CF % EOL]]</f>
        <v>0.81533416525677604</v>
      </c>
      <c r="J364" s="1">
        <v>0.11203068260223324</v>
      </c>
      <c r="K364">
        <f>Table1[[#This Row],[CF % WEC]]*$A$10</f>
        <v>3.445669448841935E-2</v>
      </c>
      <c r="L364" s="14">
        <v>1.1104318663163708</v>
      </c>
      <c r="M364" s="4">
        <f>Table1[[#This Row],[Cons h  '[MWh']]]-Table1[[#This Row],[Ewec_prod '[MWh']]]-Table1[[#This Row],[Eeol_prod '[MWh']]]-Table1[[#This Row],[Efv_prod '[MWh']]]</f>
        <v>0.2606410065711755</v>
      </c>
    </row>
    <row r="365">
      <c r="E365" s="3">
        <v>43481.125</v>
      </c>
      <c r="F365" s="1">
        <v>0</v>
      </c>
      <c r="G365" s="2">
        <f>Table1[[#This Row],[CF % FV]]*$A$2</f>
        <v>0</v>
      </c>
      <c r="H365" s="1">
        <v>0.29534564111049</v>
      </c>
      <c r="I365">
        <f>$A$6*Table1[[#This Row],[CF % EOL]]</f>
        <v>0.88603692333146999</v>
      </c>
      <c r="J365" s="1">
        <v>0.11363920394093499</v>
      </c>
      <c r="K365">
        <f>Table1[[#This Row],[CF % WEC]]*$A$10</f>
        <v>3.4951419032252885E-2</v>
      </c>
      <c r="L365" s="14">
        <v>1.0559621312324796</v>
      </c>
      <c r="M365" s="4">
        <f>Table1[[#This Row],[Cons h  '[MWh']]]-Table1[[#This Row],[Ewec_prod '[MWh']]]-Table1[[#This Row],[Eeol_prod '[MWh']]]-Table1[[#This Row],[Efv_prod '[MWh']]]</f>
        <v>0.13497378886875677</v>
      </c>
    </row>
    <row r="366">
      <c r="E366" s="3">
        <v>43481.166666666664</v>
      </c>
      <c r="F366" s="1">
        <v>0</v>
      </c>
      <c r="G366" s="2">
        <f>Table1[[#This Row],[CF % FV]]*$A$2</f>
        <v>0</v>
      </c>
      <c r="H366" s="1">
        <v>0.31090912755834899</v>
      </c>
      <c r="I366">
        <f>$A$6*Table1[[#This Row],[CF % EOL]]</f>
        <v>0.93272738267504696</v>
      </c>
      <c r="J366" s="1">
        <v>0.11270856824561654</v>
      </c>
      <c r="K366">
        <f>Table1[[#This Row],[CF % WEC]]*$A$10</f>
        <v>3.4665188250749407E-2</v>
      </c>
      <c r="L366" s="14">
        <v>1.7284594964216229</v>
      </c>
      <c r="M366" s="4">
        <f>Table1[[#This Row],[Cons h  '[MWh']]]-Table1[[#This Row],[Ewec_prod '[MWh']]]-Table1[[#This Row],[Eeol_prod '[MWh']]]-Table1[[#This Row],[Efv_prod '[MWh']]]</f>
        <v>0.76106692549582655</v>
      </c>
    </row>
    <row r="367">
      <c r="E367" s="3">
        <v>43481.208333333336</v>
      </c>
      <c r="F367" s="1">
        <v>0</v>
      </c>
      <c r="G367" s="2">
        <f>Table1[[#This Row],[CF % FV]]*$A$2</f>
        <v>0</v>
      </c>
      <c r="H367" s="1">
        <v>0.33973118066674102</v>
      </c>
      <c r="I367">
        <f>$A$6*Table1[[#This Row],[CF % EOL]]</f>
        <v>1.0191935420002229</v>
      </c>
      <c r="J367" s="1">
        <v>0.1096544294402477</v>
      </c>
      <c r="K367">
        <f>Table1[[#This Row],[CF % WEC]]*$A$10</f>
        <v>3.3725842659903901E-2</v>
      </c>
      <c r="L367" s="14">
        <v>1.6308450686791844</v>
      </c>
      <c r="M367" s="4">
        <f>Table1[[#This Row],[Cons h  '[MWh']]]-Table1[[#This Row],[Ewec_prod '[MWh']]]-Table1[[#This Row],[Eeol_prod '[MWh']]]-Table1[[#This Row],[Efv_prod '[MWh']]]</f>
        <v>0.57792568401905764</v>
      </c>
    </row>
    <row r="368">
      <c r="E368" s="3">
        <v>43481.25</v>
      </c>
      <c r="F368" s="1">
        <v>0</v>
      </c>
      <c r="G368" s="2">
        <f>Table1[[#This Row],[CF % FV]]*$A$2</f>
        <v>0</v>
      </c>
      <c r="H368" s="1">
        <v>0.36979568565535098</v>
      </c>
      <c r="I368">
        <f>$A$6*Table1[[#This Row],[CF % EOL]]</f>
        <v>1.1093870569660529</v>
      </c>
      <c r="J368" s="1">
        <v>0.10486627101294253</v>
      </c>
      <c r="K368">
        <f>Table1[[#This Row],[CF % WEC]]*$A$10</f>
        <v>3.2253173670841469E-2</v>
      </c>
      <c r="L368" s="14">
        <v>1.1954178651789373</v>
      </c>
      <c r="M368" s="4">
        <f>Table1[[#This Row],[Cons h  '[MWh']]]-Table1[[#This Row],[Ewec_prod '[MWh']]]-Table1[[#This Row],[Eeol_prod '[MWh']]]-Table1[[#This Row],[Efv_prod '[MWh']]]</f>
        <v>5.3777634542042874E-2</v>
      </c>
    </row>
    <row r="369">
      <c r="E369" s="3">
        <v>43481.291666666664</v>
      </c>
      <c r="F369" s="1">
        <v>1.295E-2</v>
      </c>
      <c r="G369" s="2">
        <f>Table1[[#This Row],[CF % FV]]*$A$2</f>
        <v>1.295E-2</v>
      </c>
      <c r="H369" s="1">
        <v>0.29613227908576101</v>
      </c>
      <c r="I369">
        <f>$A$6*Table1[[#This Row],[CF % EOL]]</f>
        <v>0.88839683725728302</v>
      </c>
      <c r="J369" s="1">
        <v>0.10017090261593926</v>
      </c>
      <c r="K369">
        <f>Table1[[#This Row],[CF % WEC]]*$A$10</f>
        <v>3.080904362889084E-2</v>
      </c>
      <c r="L369" s="14">
        <v>1.7455720212923196</v>
      </c>
      <c r="M369" s="4">
        <f>Table1[[#This Row],[Cons h  '[MWh']]]-Table1[[#This Row],[Ewec_prod '[MWh']]]-Table1[[#This Row],[Eeol_prod '[MWh']]]-Table1[[#This Row],[Efv_prod '[MWh']]]</f>
        <v>0.81341614040614574</v>
      </c>
    </row>
    <row r="370">
      <c r="E370" s="3">
        <v>43481.333333333336</v>
      </c>
      <c r="F370" s="1">
        <v>5.3630000000000004E-2</v>
      </c>
      <c r="G370" s="2">
        <f>Table1[[#This Row],[CF % FV]]*$A$2</f>
        <v>5.3630000000000004E-2</v>
      </c>
      <c r="H370" s="1">
        <v>0.24048714096190199</v>
      </c>
      <c r="I370">
        <f>$A$6*Table1[[#This Row],[CF % EOL]]</f>
        <v>0.72146142288570592</v>
      </c>
      <c r="J370" s="1">
        <v>9.8988018972730449E-2</v>
      </c>
      <c r="K370">
        <f>Table1[[#This Row],[CF % WEC]]*$A$10</f>
        <v>3.0445230257744049E-2</v>
      </c>
      <c r="L370" s="14">
        <v>1.3120841508951322</v>
      </c>
      <c r="M370" s="4">
        <f>Table1[[#This Row],[Cons h  '[MWh']]]-Table1[[#This Row],[Ewec_prod '[MWh']]]-Table1[[#This Row],[Eeol_prod '[MWh']]]-Table1[[#This Row],[Efv_prod '[MWh']]]</f>
        <v>0.50654749775168229</v>
      </c>
    </row>
    <row r="371">
      <c r="E371" s="3">
        <v>43481.375</v>
      </c>
      <c r="F371" s="1">
        <v>0.13600000000000001</v>
      </c>
      <c r="G371" s="2">
        <f>Table1[[#This Row],[CF % FV]]*$A$2</f>
        <v>0.13600000000000001</v>
      </c>
      <c r="H371" s="1">
        <v>0.191048306170543</v>
      </c>
      <c r="I371">
        <f>$A$6*Table1[[#This Row],[CF % EOL]]</f>
        <v>0.57314491851162896</v>
      </c>
      <c r="J371" s="1">
        <v>9.6004342329827089E-2</v>
      </c>
      <c r="K371">
        <f>Table1[[#This Row],[CF % WEC]]*$A$10</f>
        <v>2.9527556347804806E-2</v>
      </c>
      <c r="L371" s="14">
        <v>1.5257807970111441</v>
      </c>
      <c r="M371" s="4">
        <f>Table1[[#This Row],[Cons h  '[MWh']]]-Table1[[#This Row],[Ewec_prod '[MWh']]]-Table1[[#This Row],[Eeol_prod '[MWh']]]-Table1[[#This Row],[Efv_prod '[MWh']]]</f>
        <v>0.78710832215171034</v>
      </c>
    </row>
    <row r="372">
      <c r="E372" s="3">
        <v>43481.416666666664</v>
      </c>
      <c r="F372" s="1">
        <v>4.5370000000000001E-2</v>
      </c>
      <c r="G372" s="2">
        <f>Table1[[#This Row],[CF % FV]]*$A$2</f>
        <v>4.5370000000000001E-2</v>
      </c>
      <c r="H372" s="1">
        <v>0.147639756902434</v>
      </c>
      <c r="I372">
        <f>$A$6*Table1[[#This Row],[CF % EOL]]</f>
        <v>0.44291927070730197</v>
      </c>
      <c r="J372" s="1">
        <v>9.3740621743353916E-2</v>
      </c>
      <c r="K372">
        <f>Table1[[#This Row],[CF % WEC]]*$A$10</f>
        <v>2.8831315578370303E-2</v>
      </c>
      <c r="L372" s="14">
        <v>1.5654940477819452</v>
      </c>
      <c r="M372" s="4">
        <f>Table1[[#This Row],[Cons h  '[MWh']]]-Table1[[#This Row],[Ewec_prod '[MWh']]]-Table1[[#This Row],[Eeol_prod '[MWh']]]-Table1[[#This Row],[Efv_prod '[MWh']]]</f>
        <v>1.048373461496273</v>
      </c>
    </row>
    <row r="373">
      <c r="E373" s="3">
        <v>43481.458333333336</v>
      </c>
      <c r="F373" s="1">
        <v>5.5329999999999997E-2</v>
      </c>
      <c r="G373" s="2">
        <f>Table1[[#This Row],[CF % FV]]*$A$2</f>
        <v>5.5329999999999997E-2</v>
      </c>
      <c r="H373" s="1">
        <v>0.20263511645181001</v>
      </c>
      <c r="I373">
        <f>$A$6*Table1[[#This Row],[CF % EOL]]</f>
        <v>0.60790534935543006</v>
      </c>
      <c r="J373" s="1">
        <v>9.0657660882528607E-2</v>
      </c>
      <c r="K373">
        <f>Table1[[#This Row],[CF % WEC]]*$A$10</f>
        <v>2.7883105337802735E-2</v>
      </c>
      <c r="L373" s="14">
        <v>1.3601563783602695</v>
      </c>
      <c r="M373" s="4">
        <f>Table1[[#This Row],[Cons h  '[MWh']]]-Table1[[#This Row],[Ewec_prod '[MWh']]]-Table1[[#This Row],[Eeol_prod '[MWh']]]-Table1[[#This Row],[Efv_prod '[MWh']]]</f>
        <v>0.66903792366703663</v>
      </c>
    </row>
    <row r="374">
      <c r="E374" s="3">
        <v>43481.5</v>
      </c>
      <c r="F374" s="1">
        <v>5.765E-2</v>
      </c>
      <c r="G374" s="2">
        <f>Table1[[#This Row],[CF % FV]]*$A$2</f>
        <v>5.765E-2</v>
      </c>
      <c r="H374" s="1">
        <v>0.14893979422892101</v>
      </c>
      <c r="I374">
        <f>$A$6*Table1[[#This Row],[CF % EOL]]</f>
        <v>0.44681938268676302</v>
      </c>
      <c r="J374" s="1">
        <v>8.6718645825546919E-2</v>
      </c>
      <c r="K374">
        <f>Table1[[#This Row],[CF % WEC]]*$A$10</f>
        <v>2.6671602959605176E-2</v>
      </c>
      <c r="L374" s="14">
        <v>1.7894898286628935</v>
      </c>
      <c r="M374" s="4">
        <f>Table1[[#This Row],[Cons h  '[MWh']]]-Table1[[#This Row],[Ewec_prod '[MWh']]]-Table1[[#This Row],[Eeol_prod '[MWh']]]-Table1[[#This Row],[Efv_prod '[MWh']]]</f>
        <v>1.2583488430165253</v>
      </c>
    </row>
    <row r="375">
      <c r="E375" s="3">
        <v>43481.541666666664</v>
      </c>
      <c r="F375" s="1">
        <v>4.9979999999999997E-2</v>
      </c>
      <c r="G375" s="2">
        <f>Table1[[#This Row],[CF % FV]]*$A$2</f>
        <v>4.9979999999999997E-2</v>
      </c>
      <c r="H375" s="1">
        <v>0.107838515418163</v>
      </c>
      <c r="I375">
        <f>$A$6*Table1[[#This Row],[CF % EOL]]</f>
        <v>0.32351554625448897</v>
      </c>
      <c r="J375" s="1">
        <v>8.194745038172227E-2</v>
      </c>
      <c r="K375">
        <f>Table1[[#This Row],[CF % WEC]]*$A$10</f>
        <v>2.5204151187164337E-2</v>
      </c>
      <c r="L375" s="14">
        <v>1.0328109159572396</v>
      </c>
      <c r="M375" s="4">
        <f>Table1[[#This Row],[Cons h  '[MWh']]]-Table1[[#This Row],[Ewec_prod '[MWh']]]-Table1[[#This Row],[Eeol_prod '[MWh']]]-Table1[[#This Row],[Efv_prod '[MWh']]]</f>
        <v>0.63411121851558627</v>
      </c>
    </row>
    <row r="376">
      <c r="E376" s="3">
        <v>43481.583333333336</v>
      </c>
      <c r="F376" s="1">
        <v>4.6090000000000006E-2</v>
      </c>
      <c r="G376" s="2">
        <f>Table1[[#This Row],[CF % FV]]*$A$2</f>
        <v>4.6090000000000006E-2</v>
      </c>
      <c r="H376" s="1">
        <v>6.3418330467988102E-2</v>
      </c>
      <c r="I376">
        <f>$A$6*Table1[[#This Row],[CF % EOL]]</f>
        <v>0.19025499140396429</v>
      </c>
      <c r="J376" s="1">
        <v>7.6637435709302135E-2</v>
      </c>
      <c r="K376">
        <f>Table1[[#This Row],[CF % WEC]]*$A$10</f>
        <v>2.3570977586444372E-2</v>
      </c>
      <c r="L376" s="14">
        <v>1.4492306380992692</v>
      </c>
      <c r="M376" s="4">
        <f>Table1[[#This Row],[Cons h  '[MWh']]]-Table1[[#This Row],[Ewec_prod '[MWh']]]-Table1[[#This Row],[Eeol_prod '[MWh']]]-Table1[[#This Row],[Efv_prod '[MWh']]]</f>
        <v>1.1893146691088607</v>
      </c>
    </row>
    <row r="377">
      <c r="E377" s="3">
        <v>43481.625</v>
      </c>
      <c r="F377" s="1">
        <v>2.3890000000000002E-2</v>
      </c>
      <c r="G377" s="2">
        <f>Table1[[#This Row],[CF % FV]]*$A$2</f>
        <v>2.3890000000000002E-2</v>
      </c>
      <c r="H377" s="1">
        <v>2.9347232675461798E-2</v>
      </c>
      <c r="I377">
        <f>$A$6*Table1[[#This Row],[CF % EOL]]</f>
        <v>8.8041698026385395E-2</v>
      </c>
      <c r="J377" s="1">
        <v>7.124342230950928E-2</v>
      </c>
      <c r="K377">
        <f>Table1[[#This Row],[CF % WEC]]*$A$10</f>
        <v>2.1911968933939763E-2</v>
      </c>
      <c r="L377" s="14">
        <v>1.2144263508654232</v>
      </c>
      <c r="M377" s="4">
        <f>Table1[[#This Row],[Cons h  '[MWh']]]-Table1[[#This Row],[Ewec_prod '[MWh']]]-Table1[[#This Row],[Eeol_prod '[MWh']]]-Table1[[#This Row],[Efv_prod '[MWh']]]</f>
        <v>1.080582683905098</v>
      </c>
    </row>
    <row r="378">
      <c r="E378" s="3">
        <v>43481.666666666664</v>
      </c>
      <c r="F378" s="1">
        <v>0</v>
      </c>
      <c r="G378" s="2">
        <f>Table1[[#This Row],[CF % FV]]*$A$2</f>
        <v>0</v>
      </c>
      <c r="H378" s="1">
        <v>0</v>
      </c>
      <c r="I378">
        <f>$A$6*Table1[[#This Row],[CF % EOL]]</f>
        <v>0</v>
      </c>
      <c r="J378" s="1">
        <v>6.6121252278923112E-2</v>
      </c>
      <c r="K378">
        <f>Table1[[#This Row],[CF % WEC]]*$A$10</f>
        <v>2.0336569732916532E-2</v>
      </c>
      <c r="L378" s="14">
        <v>1.1829812248394578</v>
      </c>
      <c r="M378" s="4">
        <f>Table1[[#This Row],[Cons h  '[MWh']]]-Table1[[#This Row],[Ewec_prod '[MWh']]]-Table1[[#This Row],[Eeol_prod '[MWh']]]-Table1[[#This Row],[Efv_prod '[MWh']]]</f>
        <v>1.1626446551065412</v>
      </c>
    </row>
    <row r="379">
      <c r="E379" s="3">
        <v>43481.708333333336</v>
      </c>
      <c r="F379" s="1">
        <v>0</v>
      </c>
      <c r="G379" s="2">
        <f>Table1[[#This Row],[CF % FV]]*$A$2</f>
        <v>0</v>
      </c>
      <c r="H379" s="1">
        <v>0</v>
      </c>
      <c r="I379">
        <f>$A$6*Table1[[#This Row],[CF % EOL]]</f>
        <v>0</v>
      </c>
      <c r="J379" s="1">
        <v>6.4923211353808907E-2</v>
      </c>
      <c r="K379">
        <f>Table1[[#This Row],[CF % WEC]]*$A$10</f>
        <v>1.9968094515391967E-2</v>
      </c>
      <c r="L379" s="14">
        <v>1.9353753463154355</v>
      </c>
      <c r="M379" s="4">
        <f>Table1[[#This Row],[Cons h  '[MWh']]]-Table1[[#This Row],[Ewec_prod '[MWh']]]-Table1[[#This Row],[Eeol_prod '[MWh']]]-Table1[[#This Row],[Efv_prod '[MWh']]]</f>
        <v>1.9154072518000436</v>
      </c>
    </row>
    <row r="380">
      <c r="E380" s="3">
        <v>43481.75</v>
      </c>
      <c r="F380" s="1">
        <v>0</v>
      </c>
      <c r="G380" s="2">
        <f>Table1[[#This Row],[CF % FV]]*$A$2</f>
        <v>0</v>
      </c>
      <c r="H380" s="1">
        <v>0</v>
      </c>
      <c r="I380">
        <f>$A$6*Table1[[#This Row],[CF % EOL]]</f>
        <v>0</v>
      </c>
      <c r="J380" s="1">
        <v>6.0088603366036691E-2</v>
      </c>
      <c r="K380">
        <f>Table1[[#This Row],[CF % WEC]]*$A$10</f>
        <v>1.8481139276554405E-2</v>
      </c>
      <c r="L380" s="14">
        <v>2.511943275262555</v>
      </c>
      <c r="M380" s="4">
        <f>Table1[[#This Row],[Cons h  '[MWh']]]-Table1[[#This Row],[Ewec_prod '[MWh']]]-Table1[[#This Row],[Eeol_prod '[MWh']]]-Table1[[#This Row],[Efv_prod '[MWh']]]</f>
        <v>2.4934621359860007</v>
      </c>
    </row>
    <row r="381">
      <c r="E381" s="3">
        <v>43481.791666666664</v>
      </c>
      <c r="F381" s="1">
        <v>0</v>
      </c>
      <c r="G381" s="2">
        <f>Table1[[#This Row],[CF % FV]]*$A$2</f>
        <v>0</v>
      </c>
      <c r="H381" s="1">
        <v>0</v>
      </c>
      <c r="I381">
        <f>$A$6*Table1[[#This Row],[CF % EOL]]</f>
        <v>0</v>
      </c>
      <c r="J381" s="1">
        <v>5.5100205827897639E-2</v>
      </c>
      <c r="K381">
        <f>Table1[[#This Row],[CF % WEC]]*$A$10</f>
        <v>1.6946883785416172E-2</v>
      </c>
      <c r="L381" s="14">
        <v>2.4567542196255898</v>
      </c>
      <c r="M381" s="4">
        <f>Table1[[#This Row],[Cons h  '[MWh']]]-Table1[[#This Row],[Ewec_prod '[MWh']]]-Table1[[#This Row],[Eeol_prod '[MWh']]]-Table1[[#This Row],[Efv_prod '[MWh']]]</f>
        <v>2.4398073358401735</v>
      </c>
    </row>
    <row r="382">
      <c r="E382" s="3">
        <v>43481.833333333336</v>
      </c>
      <c r="F382" s="1">
        <v>0</v>
      </c>
      <c r="G382" s="2">
        <f>Table1[[#This Row],[CF % FV]]*$A$2</f>
        <v>0</v>
      </c>
      <c r="H382" s="1">
        <v>0</v>
      </c>
      <c r="I382">
        <f>$A$6*Table1[[#This Row],[CF % EOL]]</f>
        <v>0</v>
      </c>
      <c r="J382" s="1">
        <v>5.0188243755305881E-2</v>
      </c>
      <c r="K382">
        <f>Table1[[#This Row],[CF % WEC]]*$A$10</f>
        <v>1.5436137152951904E-2</v>
      </c>
      <c r="L382" s="14">
        <v>1.9007457624293367</v>
      </c>
      <c r="M382" s="4">
        <f>Table1[[#This Row],[Cons h  '[MWh']]]-Table1[[#This Row],[Ewec_prod '[MWh']]]-Table1[[#This Row],[Eeol_prod '[MWh']]]-Table1[[#This Row],[Efv_prod '[MWh']]]</f>
        <v>1.8853096252763848</v>
      </c>
    </row>
    <row r="383">
      <c r="E383" s="3">
        <v>43481.875</v>
      </c>
      <c r="F383" s="1">
        <v>0</v>
      </c>
      <c r="G383" s="2">
        <f>Table1[[#This Row],[CF % FV]]*$A$2</f>
        <v>0</v>
      </c>
      <c r="H383" s="1">
        <v>0</v>
      </c>
      <c r="I383">
        <f>$A$6*Table1[[#This Row],[CF % EOL]]</f>
        <v>0</v>
      </c>
      <c r="J383" s="1">
        <v>4.5277298383338306E-2</v>
      </c>
      <c r="K383">
        <f>Table1[[#This Row],[CF % WEC]]*$A$10</f>
        <v>1.3925703221811771E-2</v>
      </c>
      <c r="L383" s="14">
        <v>1.370835437570604</v>
      </c>
      <c r="M383" s="4">
        <f>Table1[[#This Row],[Cons h  '[MWh']]]-Table1[[#This Row],[Ewec_prod '[MWh']]]-Table1[[#This Row],[Eeol_prod '[MWh']]]-Table1[[#This Row],[Efv_prod '[MWh']]]</f>
        <v>1.3569097343487921</v>
      </c>
    </row>
    <row r="384">
      <c r="E384" s="3">
        <v>43481.916666666664</v>
      </c>
      <c r="F384" s="1">
        <v>0</v>
      </c>
      <c r="G384" s="2">
        <f>Table1[[#This Row],[CF % FV]]*$A$2</f>
        <v>0</v>
      </c>
      <c r="H384" s="1">
        <v>6.2931171858245701E-4</v>
      </c>
      <c r="I384">
        <f>$A$6*Table1[[#This Row],[CF % EOL]]</f>
        <v>1.887935155747371E-3</v>
      </c>
      <c r="J384" s="1">
        <v>4.1274350624575545E-2</v>
      </c>
      <c r="K384">
        <f>Table1[[#This Row],[CF % WEC]]*$A$10</f>
        <v>1.2694537394977454E-2</v>
      </c>
      <c r="L384" s="14">
        <v>1.4040278812542826</v>
      </c>
      <c r="M384" s="4">
        <f>Table1[[#This Row],[Cons h  '[MWh']]]-Table1[[#This Row],[Ewec_prod '[MWh']]]-Table1[[#This Row],[Eeol_prod '[MWh']]]-Table1[[#This Row],[Efv_prod '[MWh']]]</f>
        <v>1.3894454087035577</v>
      </c>
    </row>
    <row r="385">
      <c r="E385" s="3">
        <v>43481.958333333336</v>
      </c>
      <c r="F385" s="1">
        <v>0</v>
      </c>
      <c r="G385" s="2">
        <f>Table1[[#This Row],[CF % FV]]*$A$2</f>
        <v>0</v>
      </c>
      <c r="H385" s="1">
        <v>0</v>
      </c>
      <c r="I385">
        <f>$A$6*Table1[[#This Row],[CF % EOL]]</f>
        <v>0</v>
      </c>
      <c r="J385" s="1">
        <v>3.7783718912247348E-2</v>
      </c>
      <c r="K385">
        <f>Table1[[#This Row],[CF % WEC]]*$A$10</f>
        <v>1.1620941950501574E-2</v>
      </c>
      <c r="L385" s="14">
        <v>1.20797195740562</v>
      </c>
      <c r="M385" s="4">
        <f>Table1[[#This Row],[Cons h  '[MWh']]]-Table1[[#This Row],[Ewec_prod '[MWh']]]-Table1[[#This Row],[Eeol_prod '[MWh']]]-Table1[[#This Row],[Efv_prod '[MWh']]]</f>
        <v>1.1963510154551185</v>
      </c>
    </row>
    <row r="386">
      <c r="E386" s="3">
        <v>43482</v>
      </c>
      <c r="F386" s="1">
        <v>0</v>
      </c>
      <c r="G386" s="2">
        <f>Table1[[#This Row],[CF % FV]]*$A$2</f>
        <v>0</v>
      </c>
      <c r="H386" s="1">
        <v>0</v>
      </c>
      <c r="I386">
        <f>$A$6*Table1[[#This Row],[CF % EOL]]</f>
        <v>0</v>
      </c>
      <c r="J386" s="1">
        <v>3.4959381399107203E-2</v>
      </c>
      <c r="K386">
        <f>Table1[[#This Row],[CF % WEC]]*$A$10</f>
        <v>1.0752275148140127E-2</v>
      </c>
      <c r="L386" s="14">
        <v>1.2522984887390625</v>
      </c>
      <c r="M386" s="4">
        <f>Table1[[#This Row],[Cons h  '[MWh']]]-Table1[[#This Row],[Ewec_prod '[MWh']]]-Table1[[#This Row],[Eeol_prod '[MWh']]]-Table1[[#This Row],[Efv_prod '[MWh']]]</f>
        <v>1.2415462135909223</v>
      </c>
    </row>
    <row r="387">
      <c r="E387" s="3">
        <v>43482.041666666664</v>
      </c>
      <c r="F387" s="1">
        <v>0</v>
      </c>
      <c r="G387" s="2">
        <f>Table1[[#This Row],[CF % FV]]*$A$2</f>
        <v>0</v>
      </c>
      <c r="H387" s="1">
        <v>0</v>
      </c>
      <c r="I387">
        <f>$A$6*Table1[[#This Row],[CF % EOL]]</f>
        <v>0</v>
      </c>
      <c r="J387" s="1">
        <v>4.1692142820185733E-2</v>
      </c>
      <c r="K387">
        <f>Table1[[#This Row],[CF % WEC]]*$A$10</f>
        <v>1.2823035568061861E-2</v>
      </c>
      <c r="L387" s="14">
        <v>1.2758545076948338</v>
      </c>
      <c r="M387" s="4">
        <f>Table1[[#This Row],[Cons h  '[MWh']]]-Table1[[#This Row],[Ewec_prod '[MWh']]]-Table1[[#This Row],[Eeol_prod '[MWh']]]-Table1[[#This Row],[Efv_prod '[MWh']]]</f>
        <v>1.2630314721267719</v>
      </c>
    </row>
    <row r="388">
      <c r="E388" s="3">
        <v>43482.083333333336</v>
      </c>
      <c r="F388" s="1">
        <v>0</v>
      </c>
      <c r="G388" s="2">
        <f>Table1[[#This Row],[CF % FV]]*$A$2</f>
        <v>0</v>
      </c>
      <c r="H388" s="1">
        <v>0</v>
      </c>
      <c r="I388">
        <f>$A$6*Table1[[#This Row],[CF % EOL]]</f>
        <v>0</v>
      </c>
      <c r="J388" s="1">
        <v>3.9564421642697412E-2</v>
      </c>
      <c r="K388">
        <f>Table1[[#This Row],[CF % WEC]]*$A$10</f>
        <v>1.2168623429651903E-2</v>
      </c>
      <c r="L388" s="14">
        <v>1.1349089473632417</v>
      </c>
      <c r="M388" s="4">
        <f>Table1[[#This Row],[Cons h  '[MWh']]]-Table1[[#This Row],[Ewec_prod '[MWh']]]-Table1[[#This Row],[Eeol_prod '[MWh']]]-Table1[[#This Row],[Efv_prod '[MWh']]]</f>
        <v>1.1227403239335898</v>
      </c>
    </row>
    <row r="389">
      <c r="E389" s="3">
        <v>43482.125</v>
      </c>
      <c r="F389" s="1">
        <v>0</v>
      </c>
      <c r="G389" s="2">
        <f>Table1[[#This Row],[CF % FV]]*$A$2</f>
        <v>0</v>
      </c>
      <c r="H389" s="1">
        <v>0</v>
      </c>
      <c r="I389">
        <f>$A$6*Table1[[#This Row],[CF % EOL]]</f>
        <v>0</v>
      </c>
      <c r="J389" s="1">
        <v>3.7717101888317631E-2</v>
      </c>
      <c r="K389">
        <f>Table1[[#This Row],[CF % WEC]]*$A$10</f>
        <v>1.1600452898860036E-2</v>
      </c>
      <c r="L389" s="14">
        <v>1.1984662621420485</v>
      </c>
      <c r="M389" s="4">
        <f>Table1[[#This Row],[Cons h  '[MWh']]]-Table1[[#This Row],[Ewec_prod '[MWh']]]-Table1[[#This Row],[Eeol_prod '[MWh']]]-Table1[[#This Row],[Efv_prod '[MWh']]]</f>
        <v>1.1868658092431885</v>
      </c>
    </row>
    <row r="390">
      <c r="E390" s="3">
        <v>43482.166666666664</v>
      </c>
      <c r="F390" s="1">
        <v>0</v>
      </c>
      <c r="G390" s="2">
        <f>Table1[[#This Row],[CF % FV]]*$A$2</f>
        <v>0</v>
      </c>
      <c r="H390" s="1">
        <v>0</v>
      </c>
      <c r="I390">
        <f>$A$6*Table1[[#This Row],[CF % EOL]]</f>
        <v>0</v>
      </c>
      <c r="J390" s="1">
        <v>5.3848629956469822E-2</v>
      </c>
      <c r="K390">
        <f>Table1[[#This Row],[CF % WEC]]*$A$10</f>
        <v>1.6561943102835652E-2</v>
      </c>
      <c r="L390" s="14">
        <v>1.4949466873900301</v>
      </c>
      <c r="M390" s="4">
        <f>Table1[[#This Row],[Cons h  '[MWh']]]-Table1[[#This Row],[Ewec_prod '[MWh']]]-Table1[[#This Row],[Eeol_prod '[MWh']]]-Table1[[#This Row],[Efv_prod '[MWh']]]</f>
        <v>1.4783847442871945</v>
      </c>
    </row>
    <row r="391">
      <c r="E391" s="3">
        <v>43482.208333333336</v>
      </c>
      <c r="F391" s="1">
        <v>0</v>
      </c>
      <c r="G391" s="2">
        <f>Table1[[#This Row],[CF % FV]]*$A$2</f>
        <v>0</v>
      </c>
      <c r="H391" s="1">
        <v>0</v>
      </c>
      <c r="I391">
        <f>$A$6*Table1[[#This Row],[CF % EOL]]</f>
        <v>0</v>
      </c>
      <c r="J391" s="1">
        <v>4.9575097884097648E-2</v>
      </c>
      <c r="K391">
        <f>Table1[[#This Row],[CF % WEC]]*$A$10</f>
        <v>1.5247555065702918E-2</v>
      </c>
      <c r="L391" s="14">
        <v>1.3585751630141285</v>
      </c>
      <c r="M391" s="4">
        <f>Table1[[#This Row],[Cons h  '[MWh']]]-Table1[[#This Row],[Ewec_prod '[MWh']]]-Table1[[#This Row],[Eeol_prod '[MWh']]]-Table1[[#This Row],[Efv_prod '[MWh']]]</f>
        <v>1.3433276079484255</v>
      </c>
    </row>
    <row r="392">
      <c r="E392" s="3">
        <v>43482.25</v>
      </c>
      <c r="F392" s="1">
        <v>0</v>
      </c>
      <c r="G392" s="2">
        <f>Table1[[#This Row],[CF % FV]]*$A$2</f>
        <v>0</v>
      </c>
      <c r="H392" s="1">
        <v>0</v>
      </c>
      <c r="I392">
        <f>$A$6*Table1[[#This Row],[CF % EOL]]</f>
        <v>0</v>
      </c>
      <c r="J392" s="1">
        <v>4.5718978186699476E-2</v>
      </c>
      <c r="K392">
        <f>Table1[[#This Row],[CF % WEC]]*$A$10</f>
        <v>1.4061548382196589E-2</v>
      </c>
      <c r="L392" s="14">
        <v>1.7157113934346151</v>
      </c>
      <c r="M392" s="4">
        <f>Table1[[#This Row],[Cons h  '[MWh']]]-Table1[[#This Row],[Ewec_prod '[MWh']]]-Table1[[#This Row],[Eeol_prod '[MWh']]]-Table1[[#This Row],[Efv_prod '[MWh']]]</f>
        <v>1.7016498450524185</v>
      </c>
    </row>
    <row r="393">
      <c r="E393" s="3">
        <v>43482.291666666664</v>
      </c>
      <c r="F393" s="1">
        <v>7.8310000000000005E-2</v>
      </c>
      <c r="G393" s="2">
        <f>Table1[[#This Row],[CF % FV]]*$A$2</f>
        <v>7.8310000000000005E-2</v>
      </c>
      <c r="H393" s="1">
        <v>0</v>
      </c>
      <c r="I393">
        <f>$A$6*Table1[[#This Row],[CF % EOL]]</f>
        <v>0</v>
      </c>
      <c r="J393" s="1">
        <v>4.2098425770822658E-2</v>
      </c>
      <c r="K393">
        <f>Table1[[#This Row],[CF % WEC]]*$A$10</f>
        <v>1.2947993902517918E-2</v>
      </c>
      <c r="L393" s="14">
        <v>1.5461472286610267</v>
      </c>
      <c r="M393" s="4">
        <f>Table1[[#This Row],[Cons h  '[MWh']]]-Table1[[#This Row],[Ewec_prod '[MWh']]]-Table1[[#This Row],[Eeol_prod '[MWh']]]-Table1[[#This Row],[Efv_prod '[MWh']]]</f>
        <v>1.4548892347585087</v>
      </c>
    </row>
    <row r="394">
      <c r="E394" s="3">
        <v>43482.333333333336</v>
      </c>
      <c r="F394" s="1">
        <v>0.35899000000000003</v>
      </c>
      <c r="G394" s="2">
        <f>Table1[[#This Row],[CF % FV]]*$A$2</f>
        <v>0.35899000000000003</v>
      </c>
      <c r="H394" s="1">
        <v>0</v>
      </c>
      <c r="I394">
        <f>$A$6*Table1[[#This Row],[CF % EOL]]</f>
        <v>0</v>
      </c>
      <c r="J394" s="1">
        <v>3.8415602730161438E-2</v>
      </c>
      <c r="K394">
        <f>Table1[[#This Row],[CF % WEC]]*$A$10</f>
        <v>1.1815287170581558E-2</v>
      </c>
      <c r="L394" s="14">
        <v>1.8241008841482891</v>
      </c>
      <c r="M394" s="4">
        <f>Table1[[#This Row],[Cons h  '[MWh']]]-Table1[[#This Row],[Ewec_prod '[MWh']]]-Table1[[#This Row],[Eeol_prod '[MWh']]]-Table1[[#This Row],[Efv_prod '[MWh']]]</f>
        <v>1.4532955969777075</v>
      </c>
    </row>
    <row r="395">
      <c r="E395" s="3">
        <v>43482.375</v>
      </c>
      <c r="F395" s="1">
        <v>0.46020999999999995</v>
      </c>
      <c r="G395" s="2">
        <f>Table1[[#This Row],[CF % FV]]*$A$2</f>
        <v>0.46020999999999995</v>
      </c>
      <c r="H395" s="1">
        <v>0</v>
      </c>
      <c r="I395">
        <f>$A$6*Table1[[#This Row],[CF % EOL]]</f>
        <v>0</v>
      </c>
      <c r="J395" s="1">
        <v>3.3911828304635926E-2</v>
      </c>
      <c r="K395">
        <f>Table1[[#This Row],[CF % WEC]]*$A$10</f>
        <v>1.0430084690149688E-2</v>
      </c>
      <c r="L395" s="14">
        <v>1.8139510583328713</v>
      </c>
      <c r="M395" s="4">
        <f>Table1[[#This Row],[Cons h  '[MWh']]]-Table1[[#This Row],[Ewec_prod '[MWh']]]-Table1[[#This Row],[Eeol_prod '[MWh']]]-Table1[[#This Row],[Efv_prod '[MWh']]]</f>
        <v>1.3433109736427216</v>
      </c>
    </row>
    <row r="396">
      <c r="E396" s="3">
        <v>43482.416666666664</v>
      </c>
      <c r="F396" s="1">
        <v>0.33200999999999997</v>
      </c>
      <c r="G396" s="2">
        <f>Table1[[#This Row],[CF % FV]]*$A$2</f>
        <v>0.33200999999999997</v>
      </c>
      <c r="H396" s="1">
        <v>0</v>
      </c>
      <c r="I396">
        <f>$A$6*Table1[[#This Row],[CF % EOL]]</f>
        <v>0</v>
      </c>
      <c r="J396" s="1">
        <v>3.1513249927271086E-2</v>
      </c>
      <c r="K396">
        <f>Table1[[#This Row],[CF % WEC]]*$A$10</f>
        <v>9.6923664112311472E-3</v>
      </c>
      <c r="L396" s="14">
        <v>1.3138195290001538</v>
      </c>
      <c r="M396" s="4">
        <f>Table1[[#This Row],[Cons h  '[MWh']]]-Table1[[#This Row],[Ewec_prod '[MWh']]]-Table1[[#This Row],[Eeol_prod '[MWh']]]-Table1[[#This Row],[Efv_prod '[MWh']]]</f>
        <v>0.97211716258892267</v>
      </c>
    </row>
    <row r="397">
      <c r="E397" s="3">
        <v>43482.458333333336</v>
      </c>
      <c r="F397" s="1">
        <v>0.46823999999999999</v>
      </c>
      <c r="G397" s="2">
        <f>Table1[[#This Row],[CF % FV]]*$A$2</f>
        <v>0.46823999999999999</v>
      </c>
      <c r="H397" s="1">
        <v>0</v>
      </c>
      <c r="I397">
        <f>$A$6*Table1[[#This Row],[CF % EOL]]</f>
        <v>0</v>
      </c>
      <c r="J397" s="1">
        <v>2.8002939100423757E-2</v>
      </c>
      <c r="K397">
        <f>Table1[[#This Row],[CF % WEC]]*$A$10</f>
        <v>8.6127183638340134E-3</v>
      </c>
      <c r="L397" s="14">
        <v>1.8626512550119754</v>
      </c>
      <c r="M397" s="4">
        <f>Table1[[#This Row],[Cons h  '[MWh']]]-Table1[[#This Row],[Ewec_prod '[MWh']]]-Table1[[#This Row],[Eeol_prod '[MWh']]]-Table1[[#This Row],[Efv_prod '[MWh']]]</f>
        <v>1.3857985366481413</v>
      </c>
    </row>
    <row r="398">
      <c r="E398" s="3">
        <v>43482.5</v>
      </c>
      <c r="F398" s="1">
        <v>0.63637999999999995</v>
      </c>
      <c r="G398" s="2">
        <f>Table1[[#This Row],[CF % FV]]*$A$2</f>
        <v>0.63637999999999995</v>
      </c>
      <c r="H398" s="1">
        <v>0</v>
      </c>
      <c r="I398">
        <f>$A$6*Table1[[#This Row],[CF % EOL]]</f>
        <v>0</v>
      </c>
      <c r="J398" s="1">
        <v>2.429998188323939E-2</v>
      </c>
      <c r="K398">
        <f>Table1[[#This Row],[CF % WEC]]*$A$10</f>
        <v>7.4738190679221467E-3</v>
      </c>
      <c r="L398" s="14">
        <v>1.5525682093622795</v>
      </c>
      <c r="M398" s="4">
        <f>Table1[[#This Row],[Cons h  '[MWh']]]-Table1[[#This Row],[Ewec_prod '[MWh']]]-Table1[[#This Row],[Eeol_prod '[MWh']]]-Table1[[#This Row],[Efv_prod '[MWh']]]</f>
        <v>0.9087143902943573</v>
      </c>
    </row>
    <row r="399">
      <c r="E399" s="3">
        <v>43482.541666666664</v>
      </c>
      <c r="F399" s="1">
        <v>0.57111000000000001</v>
      </c>
      <c r="G399" s="2">
        <f>Table1[[#This Row],[CF % FV]]*$A$2</f>
        <v>0.57111000000000001</v>
      </c>
      <c r="H399" s="1">
        <v>0</v>
      </c>
      <c r="I399">
        <f>$A$6*Table1[[#This Row],[CF % EOL]]</f>
        <v>0</v>
      </c>
      <c r="K399">
        <f>Table1[[#This Row],[CF % WEC]]*$A$10</f>
        <v>0</v>
      </c>
      <c r="L399" s="14">
        <v>1.6545159151009587</v>
      </c>
      <c r="M399" s="4">
        <f>Table1[[#This Row],[Cons h  '[MWh']]]-Table1[[#This Row],[Ewec_prod '[MWh']]]-Table1[[#This Row],[Eeol_prod '[MWh']]]-Table1[[#This Row],[Efv_prod '[MWh']]]</f>
        <v>1.0834059151009587</v>
      </c>
    </row>
    <row r="400">
      <c r="E400" s="3">
        <v>43482.583333333336</v>
      </c>
      <c r="F400" s="1">
        <v>0.46649000000000002</v>
      </c>
      <c r="G400" s="2">
        <f>Table1[[#This Row],[CF % FV]]*$A$2</f>
        <v>0.46649000000000002</v>
      </c>
      <c r="H400" s="1">
        <v>0</v>
      </c>
      <c r="I400">
        <f>$A$6*Table1[[#This Row],[CF % EOL]]</f>
        <v>0</v>
      </c>
      <c r="K400">
        <f>Table1[[#This Row],[CF % WEC]]*$A$10</f>
        <v>0</v>
      </c>
      <c r="L400" s="14">
        <v>1.4159527205275171</v>
      </c>
      <c r="M400" s="4">
        <f>Table1[[#This Row],[Cons h  '[MWh']]]-Table1[[#This Row],[Ewec_prod '[MWh']]]-Table1[[#This Row],[Eeol_prod '[MWh']]]-Table1[[#This Row],[Efv_prod '[MWh']]]</f>
        <v>0.94946272052751701</v>
      </c>
    </row>
    <row r="401">
      <c r="E401" s="3">
        <v>43482.625</v>
      </c>
      <c r="F401" s="1">
        <v>0.31725999999999999</v>
      </c>
      <c r="G401" s="2">
        <f>Table1[[#This Row],[CF % FV]]*$A$2</f>
        <v>0.31725999999999999</v>
      </c>
      <c r="H401" s="1">
        <v>0</v>
      </c>
      <c r="I401">
        <f>$A$6*Table1[[#This Row],[CF % EOL]]</f>
        <v>0</v>
      </c>
      <c r="K401">
        <f>Table1[[#This Row],[CF % WEC]]*$A$10</f>
        <v>0</v>
      </c>
      <c r="L401" s="14">
        <v>1.7085771868602815</v>
      </c>
      <c r="M401" s="4">
        <f>Table1[[#This Row],[Cons h  '[MWh']]]-Table1[[#This Row],[Ewec_prod '[MWh']]]-Table1[[#This Row],[Eeol_prod '[MWh']]]-Table1[[#This Row],[Efv_prod '[MWh']]]</f>
        <v>1.3913171868602814</v>
      </c>
    </row>
    <row r="402">
      <c r="E402" s="3">
        <v>43482.666666666664</v>
      </c>
      <c r="F402" s="1">
        <v>1.5100000000000001E-3</v>
      </c>
      <c r="G402" s="2">
        <f>Table1[[#This Row],[CF % FV]]*$A$2</f>
        <v>1.5100000000000001E-3</v>
      </c>
      <c r="H402" s="1">
        <v>0</v>
      </c>
      <c r="I402">
        <f>$A$6*Table1[[#This Row],[CF % EOL]]</f>
        <v>0</v>
      </c>
      <c r="K402">
        <f>Table1[[#This Row],[CF % WEC]]*$A$10</f>
        <v>0</v>
      </c>
      <c r="L402" s="14">
        <v>1.4695215533765134</v>
      </c>
      <c r="M402" s="4">
        <f>Table1[[#This Row],[Cons h  '[MWh']]]-Table1[[#This Row],[Ewec_prod '[MWh']]]-Table1[[#This Row],[Eeol_prod '[MWh']]]-Table1[[#This Row],[Efv_prod '[MWh']]]</f>
        <v>1.4680115533765135</v>
      </c>
    </row>
    <row r="403">
      <c r="E403" s="3">
        <v>43482.708333333336</v>
      </c>
      <c r="F403" s="1">
        <v>0</v>
      </c>
      <c r="G403" s="2">
        <f>Table1[[#This Row],[CF % FV]]*$A$2</f>
        <v>0</v>
      </c>
      <c r="H403" s="1">
        <v>0</v>
      </c>
      <c r="I403">
        <f>$A$6*Table1[[#This Row],[CF % EOL]]</f>
        <v>0</v>
      </c>
      <c r="K403">
        <f>Table1[[#This Row],[CF % WEC]]*$A$10</f>
        <v>0</v>
      </c>
      <c r="L403" s="14">
        <v>2.3395380937052765</v>
      </c>
      <c r="M403" s="4">
        <f>Table1[[#This Row],[Cons h  '[MWh']]]-Table1[[#This Row],[Ewec_prod '[MWh']]]-Table1[[#This Row],[Eeol_prod '[MWh']]]-Table1[[#This Row],[Efv_prod '[MWh']]]</f>
        <v>2.3395380937052765</v>
      </c>
    </row>
    <row r="404">
      <c r="E404" s="3">
        <v>43482.75</v>
      </c>
      <c r="F404" s="1">
        <v>0</v>
      </c>
      <c r="G404" s="2">
        <f>Table1[[#This Row],[CF % FV]]*$A$2</f>
        <v>0</v>
      </c>
      <c r="H404" s="1">
        <v>0</v>
      </c>
      <c r="I404">
        <f>$A$6*Table1[[#This Row],[CF % EOL]]</f>
        <v>0</v>
      </c>
      <c r="K404">
        <f>Table1[[#This Row],[CF % WEC]]*$A$10</f>
        <v>0</v>
      </c>
      <c r="L404" s="14">
        <v>2.6422175632299085</v>
      </c>
      <c r="M404" s="4">
        <f>Table1[[#This Row],[Cons h  '[MWh']]]-Table1[[#This Row],[Ewec_prod '[MWh']]]-Table1[[#This Row],[Eeol_prod '[MWh']]]-Table1[[#This Row],[Efv_prod '[MWh']]]</f>
        <v>2.6422175632299085</v>
      </c>
    </row>
    <row r="405">
      <c r="E405" s="3">
        <v>43482.791666666664</v>
      </c>
      <c r="F405" s="1">
        <v>0</v>
      </c>
      <c r="G405" s="2">
        <f>Table1[[#This Row],[CF % FV]]*$A$2</f>
        <v>0</v>
      </c>
      <c r="H405" s="1">
        <v>0</v>
      </c>
      <c r="I405">
        <f>$A$6*Table1[[#This Row],[CF % EOL]]</f>
        <v>0</v>
      </c>
      <c r="K405">
        <f>Table1[[#This Row],[CF % WEC]]*$A$10</f>
        <v>0</v>
      </c>
      <c r="L405" s="14">
        <v>2.4490517998791304</v>
      </c>
      <c r="M405" s="4">
        <f>Table1[[#This Row],[Cons h  '[MWh']]]-Table1[[#This Row],[Ewec_prod '[MWh']]]-Table1[[#This Row],[Eeol_prod '[MWh']]]-Table1[[#This Row],[Efv_prod '[MWh']]]</f>
        <v>2.4490517998791304</v>
      </c>
    </row>
    <row r="406">
      <c r="E406" s="3">
        <v>43482.833333333336</v>
      </c>
      <c r="F406" s="1">
        <v>0</v>
      </c>
      <c r="G406" s="2">
        <f>Table1[[#This Row],[CF % FV]]*$A$2</f>
        <v>0</v>
      </c>
      <c r="H406" s="1">
        <v>3.2440362065393101E-2</v>
      </c>
      <c r="I406">
        <f>$A$6*Table1[[#This Row],[CF % EOL]]</f>
        <v>9.7321086196179296E-2</v>
      </c>
      <c r="K406">
        <f>Table1[[#This Row],[CF % WEC]]*$A$10</f>
        <v>0</v>
      </c>
      <c r="L406" s="14">
        <v>2.0255433583430702</v>
      </c>
      <c r="M406" s="4">
        <f>Table1[[#This Row],[Cons h  '[MWh']]]-Table1[[#This Row],[Ewec_prod '[MWh']]]-Table1[[#This Row],[Eeol_prod '[MWh']]]-Table1[[#This Row],[Efv_prod '[MWh']]]</f>
        <v>1.9282222721468909</v>
      </c>
    </row>
    <row r="407">
      <c r="E407" s="3">
        <v>43482.875</v>
      </c>
      <c r="F407" s="1">
        <v>0</v>
      </c>
      <c r="G407" s="2">
        <f>Table1[[#This Row],[CF % FV]]*$A$2</f>
        <v>0</v>
      </c>
      <c r="H407" s="1">
        <v>6.3470724514718802E-2</v>
      </c>
      <c r="I407">
        <f>$A$6*Table1[[#This Row],[CF % EOL]]</f>
        <v>0.1904121735441564</v>
      </c>
      <c r="K407">
        <f>Table1[[#This Row],[CF % WEC]]*$A$10</f>
        <v>0</v>
      </c>
      <c r="L407" s="14">
        <v>1.5324153331137207</v>
      </c>
      <c r="M407" s="4">
        <f>Table1[[#This Row],[Cons h  '[MWh']]]-Table1[[#This Row],[Ewec_prod '[MWh']]]-Table1[[#This Row],[Eeol_prod '[MWh']]]-Table1[[#This Row],[Efv_prod '[MWh']]]</f>
        <v>1.3420031595695643</v>
      </c>
    </row>
    <row r="408">
      <c r="E408" s="3">
        <v>43482.916666666664</v>
      </c>
      <c r="F408" s="1">
        <v>0</v>
      </c>
      <c r="G408" s="2">
        <f>Table1[[#This Row],[CF % FV]]*$A$2</f>
        <v>0</v>
      </c>
      <c r="H408" s="1">
        <v>0.14463572453913601</v>
      </c>
      <c r="I408">
        <f>$A$6*Table1[[#This Row],[CF % EOL]]</f>
        <v>0.43390717361740805</v>
      </c>
      <c r="K408">
        <f>Table1[[#This Row],[CF % WEC]]*$A$10</f>
        <v>0</v>
      </c>
      <c r="L408" s="14">
        <v>1.5030915861011207</v>
      </c>
      <c r="M408" s="4">
        <f>Table1[[#This Row],[Cons h  '[MWh']]]-Table1[[#This Row],[Ewec_prod '[MWh']]]-Table1[[#This Row],[Eeol_prod '[MWh']]]-Table1[[#This Row],[Efv_prod '[MWh']]]</f>
        <v>1.0691844124837127</v>
      </c>
    </row>
    <row r="409">
      <c r="E409" s="3">
        <v>43482.958333333336</v>
      </c>
      <c r="F409" s="1">
        <v>0</v>
      </c>
      <c r="G409" s="2">
        <f>Table1[[#This Row],[CF % FV]]*$A$2</f>
        <v>0</v>
      </c>
      <c r="H409" s="1">
        <v>0.12556441931791401</v>
      </c>
      <c r="I409">
        <f>$A$6*Table1[[#This Row],[CF % EOL]]</f>
        <v>0.37669325795374203</v>
      </c>
      <c r="K409">
        <f>Table1[[#This Row],[CF % WEC]]*$A$10</f>
        <v>0</v>
      </c>
      <c r="L409" s="14">
        <v>1.2222350080117119</v>
      </c>
      <c r="M409" s="4">
        <f>Table1[[#This Row],[Cons h  '[MWh']]]-Table1[[#This Row],[Ewec_prod '[MWh']]]-Table1[[#This Row],[Eeol_prod '[MWh']]]-Table1[[#This Row],[Efv_prod '[MWh']]]</f>
        <v>0.84554175005796983</v>
      </c>
    </row>
    <row r="410">
      <c r="E410" s="3">
        <v>43483</v>
      </c>
      <c r="F410" s="1">
        <v>0</v>
      </c>
      <c r="G410" s="2">
        <f>Table1[[#This Row],[CF % FV]]*$A$2</f>
        <v>0</v>
      </c>
      <c r="H410" s="1">
        <v>9.5320509777326604E-2</v>
      </c>
      <c r="I410">
        <f>$A$6*Table1[[#This Row],[CF % EOL]]</f>
        <v>0.28596152933197982</v>
      </c>
      <c r="K410">
        <f>Table1[[#This Row],[CF % WEC]]*$A$10</f>
        <v>0</v>
      </c>
      <c r="L410" s="14">
        <v>1.4438343792037456</v>
      </c>
      <c r="M410" s="4">
        <f>Table1[[#This Row],[Cons h  '[MWh']]]-Table1[[#This Row],[Ewec_prod '[MWh']]]-Table1[[#This Row],[Eeol_prod '[MWh']]]-Table1[[#This Row],[Efv_prod '[MWh']]]</f>
        <v>1.1578728498717656</v>
      </c>
    </row>
    <row r="411">
      <c r="E411" s="3">
        <v>43483.041666666664</v>
      </c>
      <c r="F411" s="1">
        <v>0</v>
      </c>
      <c r="G411" s="2">
        <f>Table1[[#This Row],[CF % FV]]*$A$2</f>
        <v>0</v>
      </c>
      <c r="H411" s="1">
        <v>7.98106164643059E-2</v>
      </c>
      <c r="I411">
        <f>$A$6*Table1[[#This Row],[CF % EOL]]</f>
        <v>0.2394318493929177</v>
      </c>
      <c r="K411">
        <f>Table1[[#This Row],[CF % WEC]]*$A$10</f>
        <v>0</v>
      </c>
      <c r="L411" s="14">
        <v>1.4139968281610658</v>
      </c>
      <c r="M411" s="4">
        <f>Table1[[#This Row],[Cons h  '[MWh']]]-Table1[[#This Row],[Ewec_prod '[MWh']]]-Table1[[#This Row],[Eeol_prod '[MWh']]]-Table1[[#This Row],[Efv_prod '[MWh']]]</f>
        <v>1.174564978768148</v>
      </c>
    </row>
    <row r="412">
      <c r="E412" s="3">
        <v>43483.083333333336</v>
      </c>
      <c r="F412" s="1">
        <v>0</v>
      </c>
      <c r="G412" s="2">
        <f>Table1[[#This Row],[CF % FV]]*$A$2</f>
        <v>0</v>
      </c>
      <c r="H412" s="1">
        <v>0.132276582276383</v>
      </c>
      <c r="I412">
        <f>$A$6*Table1[[#This Row],[CF % EOL]]</f>
        <v>0.39682974682914901</v>
      </c>
      <c r="K412">
        <f>Table1[[#This Row],[CF % WEC]]*$A$10</f>
        <v>0</v>
      </c>
      <c r="L412" s="14">
        <v>1.45800969105942</v>
      </c>
      <c r="M412" s="4">
        <f>Table1[[#This Row],[Cons h  '[MWh']]]-Table1[[#This Row],[Ewec_prod '[MWh']]]-Table1[[#This Row],[Eeol_prod '[MWh']]]-Table1[[#This Row],[Efv_prod '[MWh']]]</f>
        <v>1.061179944230271</v>
      </c>
    </row>
    <row r="413">
      <c r="E413" s="3">
        <v>43483.125</v>
      </c>
      <c r="F413" s="1">
        <v>0</v>
      </c>
      <c r="G413" s="2">
        <f>Table1[[#This Row],[CF % FV]]*$A$2</f>
        <v>0</v>
      </c>
      <c r="H413" s="1">
        <v>0.114658217945016</v>
      </c>
      <c r="I413">
        <f>$A$6*Table1[[#This Row],[CF % EOL]]</f>
        <v>0.34397465383504799</v>
      </c>
      <c r="K413">
        <f>Table1[[#This Row],[CF % WEC]]*$A$10</f>
        <v>0</v>
      </c>
      <c r="L413" s="14">
        <v>1.2545566254425995</v>
      </c>
      <c r="M413" s="4">
        <f>Table1[[#This Row],[Cons h  '[MWh']]]-Table1[[#This Row],[Ewec_prod '[MWh']]]-Table1[[#This Row],[Eeol_prod '[MWh']]]-Table1[[#This Row],[Efv_prod '[MWh']]]</f>
        <v>0.9105819716075515</v>
      </c>
    </row>
    <row r="414">
      <c r="E414" s="3">
        <v>43483.166666666664</v>
      </c>
      <c r="F414" s="1">
        <v>0</v>
      </c>
      <c r="G414" s="2">
        <f>Table1[[#This Row],[CF % FV]]*$A$2</f>
        <v>0</v>
      </c>
      <c r="H414" s="1">
        <v>3.4725641405387198E-2</v>
      </c>
      <c r="I414">
        <f>$A$6*Table1[[#This Row],[CF % EOL]]</f>
        <v>0.10417692421616159</v>
      </c>
      <c r="K414">
        <f>Table1[[#This Row],[CF % WEC]]*$A$10</f>
        <v>0</v>
      </c>
      <c r="L414" s="14">
        <v>1.7707829280997911</v>
      </c>
      <c r="M414" s="4">
        <f>Table1[[#This Row],[Cons h  '[MWh']]]-Table1[[#This Row],[Ewec_prod '[MWh']]]-Table1[[#This Row],[Eeol_prod '[MWh']]]-Table1[[#This Row],[Efv_prod '[MWh']]]</f>
        <v>1.6666060038836294</v>
      </c>
    </row>
    <row r="415">
      <c r="E415" s="3">
        <v>43483.208333333336</v>
      </c>
      <c r="F415" s="1">
        <v>0</v>
      </c>
      <c r="G415" s="2">
        <f>Table1[[#This Row],[CF % FV]]*$A$2</f>
        <v>0</v>
      </c>
      <c r="H415" s="1">
        <v>0</v>
      </c>
      <c r="I415">
        <f>$A$6*Table1[[#This Row],[CF % EOL]]</f>
        <v>0</v>
      </c>
      <c r="K415">
        <f>Table1[[#This Row],[CF % WEC]]*$A$10</f>
        <v>0</v>
      </c>
      <c r="L415" s="14">
        <v>1.6500488739408503</v>
      </c>
      <c r="M415" s="4">
        <f>Table1[[#This Row],[Cons h  '[MWh']]]-Table1[[#This Row],[Ewec_prod '[MWh']]]-Table1[[#This Row],[Eeol_prod '[MWh']]]-Table1[[#This Row],[Efv_prod '[MWh']]]</f>
        <v>1.6500488739408503</v>
      </c>
    </row>
    <row r="416">
      <c r="E416" s="3">
        <v>43483.25</v>
      </c>
      <c r="F416" s="1">
        <v>0</v>
      </c>
      <c r="G416" s="2">
        <f>Table1[[#This Row],[CF % FV]]*$A$2</f>
        <v>0</v>
      </c>
      <c r="H416" s="1">
        <v>0</v>
      </c>
      <c r="I416">
        <f>$A$6*Table1[[#This Row],[CF % EOL]]</f>
        <v>0</v>
      </c>
      <c r="K416">
        <f>Table1[[#This Row],[CF % WEC]]*$A$10</f>
        <v>0</v>
      </c>
      <c r="L416" s="14">
        <v>2.1920335539490199</v>
      </c>
      <c r="M416" s="4">
        <f>Table1[[#This Row],[Cons h  '[MWh']]]-Table1[[#This Row],[Ewec_prod '[MWh']]]-Table1[[#This Row],[Eeol_prod '[MWh']]]-Table1[[#This Row],[Efv_prod '[MWh']]]</f>
        <v>2.1920335539490199</v>
      </c>
    </row>
    <row r="417">
      <c r="E417" s="3">
        <v>43483.291666666664</v>
      </c>
      <c r="F417" s="1">
        <v>9.3340000000000006E-2</v>
      </c>
      <c r="G417" s="2">
        <f>Table1[[#This Row],[CF % FV]]*$A$2</f>
        <v>9.3340000000000006E-2</v>
      </c>
      <c r="H417" s="1">
        <v>0</v>
      </c>
      <c r="I417">
        <f>$A$6*Table1[[#This Row],[CF % EOL]]</f>
        <v>0</v>
      </c>
      <c r="J417" s="1">
        <v>2.138279747836026E-2</v>
      </c>
      <c r="K417">
        <f>Table1[[#This Row],[CF % WEC]]*$A$10</f>
        <v>6.5765958298723785E-3</v>
      </c>
      <c r="L417" s="14">
        <v>2.0363575823800821</v>
      </c>
      <c r="M417" s="4">
        <f>Table1[[#This Row],[Cons h  '[MWh']]]-Table1[[#This Row],[Ewec_prod '[MWh']]]-Table1[[#This Row],[Eeol_prod '[MWh']]]-Table1[[#This Row],[Efv_prod '[MWh']]]</f>
        <v>1.9364409865502097</v>
      </c>
    </row>
    <row r="418">
      <c r="E418" s="3">
        <v>43483.333333333336</v>
      </c>
      <c r="F418" s="1">
        <v>3.1629999999999998E-2</v>
      </c>
      <c r="G418" s="2">
        <f>Table1[[#This Row],[CF % FV]]*$A$2</f>
        <v>3.1629999999999998E-2</v>
      </c>
      <c r="H418" s="1">
        <v>0</v>
      </c>
      <c r="I418">
        <f>$A$6*Table1[[#This Row],[CF % EOL]]</f>
        <v>0</v>
      </c>
      <c r="J418" s="1">
        <v>3.3335385587779272E-2</v>
      </c>
      <c r="K418">
        <f>Table1[[#This Row],[CF % WEC]]*$A$10</f>
        <v>1.0252791201228215E-2</v>
      </c>
      <c r="L418" s="14">
        <v>1.7260041051286432</v>
      </c>
      <c r="M418" s="4">
        <f>Table1[[#This Row],[Cons h  '[MWh']]]-Table1[[#This Row],[Ewec_prod '[MWh']]]-Table1[[#This Row],[Eeol_prod '[MWh']]]-Table1[[#This Row],[Efv_prod '[MWh']]]</f>
        <v>1.6841213139274149</v>
      </c>
    </row>
    <row r="419">
      <c r="E419" s="3">
        <v>43483.375</v>
      </c>
      <c r="F419" s="1">
        <v>0.57082000000000011</v>
      </c>
      <c r="G419" s="2">
        <f>Table1[[#This Row],[CF % FV]]*$A$2</f>
        <v>0.57082000000000011</v>
      </c>
      <c r="H419" s="1">
        <v>1.3618129815303501E-4</v>
      </c>
      <c r="I419">
        <f>$A$6*Table1[[#This Row],[CF % EOL]]</f>
        <v>4.0854389445910502E-4</v>
      </c>
      <c r="J419" s="1">
        <v>4.9577435093342635E-2</v>
      </c>
      <c r="K419">
        <f>Table1[[#This Row],[CF % WEC]]*$A$10</f>
        <v>1.524827390899691E-2</v>
      </c>
      <c r="L419" s="14">
        <v>1.6059220352219632</v>
      </c>
      <c r="M419" s="4">
        <f>Table1[[#This Row],[Cons h  '[MWh']]]-Table1[[#This Row],[Ewec_prod '[MWh']]]-Table1[[#This Row],[Eeol_prod '[MWh']]]-Table1[[#This Row],[Efv_prod '[MWh']]]</f>
        <v>1.0194452174185069</v>
      </c>
    </row>
    <row r="420">
      <c r="E420" s="3">
        <v>43483.416666666664</v>
      </c>
      <c r="F420" s="1">
        <v>0.27952999999999995</v>
      </c>
      <c r="G420" s="2">
        <f>Table1[[#This Row],[CF % FV]]*$A$2</f>
        <v>0.27952999999999995</v>
      </c>
      <c r="H420" s="1">
        <v>0.11593324875918699</v>
      </c>
      <c r="I420">
        <f>$A$6*Table1[[#This Row],[CF % EOL]]</f>
        <v>0.34779974627756099</v>
      </c>
      <c r="J420" s="1">
        <v>7.1138391673635809E-2</v>
      </c>
      <c r="K420">
        <f>Table1[[#This Row],[CF % WEC]]*$A$10</f>
        <v>2.1879665207423463E-2</v>
      </c>
      <c r="L420" s="14">
        <v>1.9311807938165759</v>
      </c>
      <c r="M420" s="4">
        <f>Table1[[#This Row],[Cons h  '[MWh']]]-Table1[[#This Row],[Ewec_prod '[MWh']]]-Table1[[#This Row],[Eeol_prod '[MWh']]]-Table1[[#This Row],[Efv_prod '[MWh']]]</f>
        <v>1.2819713823315912</v>
      </c>
    </row>
    <row r="421">
      <c r="E421" s="3">
        <v>43483.458333333336</v>
      </c>
      <c r="F421" s="1">
        <v>0.74360999999999999</v>
      </c>
      <c r="G421" s="2">
        <f>Table1[[#This Row],[CF % FV]]*$A$2</f>
        <v>0.74360999999999999</v>
      </c>
      <c r="H421" s="1">
        <v>0.35715523428194701</v>
      </c>
      <c r="I421">
        <f>$A$6*Table1[[#This Row],[CF % EOL]]</f>
        <v>1.071465702845841</v>
      </c>
      <c r="J421" s="1">
        <v>9.3964139370278532E-2</v>
      </c>
      <c r="K421">
        <f>Table1[[#This Row],[CF % WEC]]*$A$10</f>
        <v>2.8900061732591846E-2</v>
      </c>
      <c r="L421" s="14">
        <v>2.023707054872486</v>
      </c>
      <c r="M421" s="4">
        <f>Table1[[#This Row],[Cons h  '[MWh']]]-Table1[[#This Row],[Ewec_prod '[MWh']]]-Table1[[#This Row],[Eeol_prod '[MWh']]]-Table1[[#This Row],[Efv_prod '[MWh']]]</f>
        <v>0.17973129029405321</v>
      </c>
    </row>
    <row r="422">
      <c r="E422" s="3">
        <v>43483.5</v>
      </c>
      <c r="F422" s="1">
        <v>0.42202999999999996</v>
      </c>
      <c r="G422" s="2">
        <f>Table1[[#This Row],[CF % FV]]*$A$2</f>
        <v>0.42202999999999996</v>
      </c>
      <c r="H422" s="1">
        <v>0.599521714952434</v>
      </c>
      <c r="I422">
        <f>$A$6*Table1[[#This Row],[CF % EOL]]</f>
        <v>1.7985651448573021</v>
      </c>
      <c r="J422" s="1">
        <v>0.1138020405624781</v>
      </c>
      <c r="K422">
        <f>Table1[[#This Row],[CF % WEC]]*$A$10</f>
        <v>3.5001501845190471E-2</v>
      </c>
      <c r="L422" s="14">
        <v>2.4494437582730373</v>
      </c>
      <c r="M422" s="4">
        <f>Table1[[#This Row],[Cons h  '[MWh']]]-Table1[[#This Row],[Ewec_prod '[MWh']]]-Table1[[#This Row],[Eeol_prod '[MWh']]]-Table1[[#This Row],[Efv_prod '[MWh']]]</f>
        <v>0.19384711157054463</v>
      </c>
    </row>
    <row r="423">
      <c r="E423" s="3">
        <v>43483.541666666664</v>
      </c>
      <c r="F423" s="1">
        <v>0.67883000000000004</v>
      </c>
      <c r="G423" s="2">
        <f>Table1[[#This Row],[CF % FV]]*$A$2</f>
        <v>0.67883000000000004</v>
      </c>
      <c r="H423" s="1">
        <v>0.62235217070645799</v>
      </c>
      <c r="I423">
        <f>$A$6*Table1[[#This Row],[CF % EOL]]</f>
        <v>1.8670565121193738</v>
      </c>
      <c r="J423" s="1">
        <v>0.1410084861611943</v>
      </c>
      <c r="K423">
        <f>Table1[[#This Row],[CF % WEC]]*$A$10</f>
        <v>4.3369246844470494E-2</v>
      </c>
      <c r="L423" s="14">
        <v>1.7067585178168529</v>
      </c>
      <c r="M423" s="4">
        <f>Table1[[#This Row],[Cons h  '[MWh']]]-Table1[[#This Row],[Ewec_prod '[MWh']]]-Table1[[#This Row],[Eeol_prod '[MWh']]]-Table1[[#This Row],[Efv_prod '[MWh']]]</f>
        <v>-0.88249724114699135</v>
      </c>
    </row>
    <row r="424">
      <c r="E424" s="3">
        <v>43483.583333333336</v>
      </c>
      <c r="F424" s="1">
        <v>0.56842999999999999</v>
      </c>
      <c r="G424" s="2">
        <f>Table1[[#This Row],[CF % FV]]*$A$2</f>
        <v>0.56842999999999999</v>
      </c>
      <c r="H424" s="1">
        <v>0.58709355165766597</v>
      </c>
      <c r="I424">
        <f>$A$6*Table1[[#This Row],[CF % EOL]]</f>
        <v>1.7612806549729978</v>
      </c>
      <c r="J424" s="1">
        <v>0.16218394733331418</v>
      </c>
      <c r="K424">
        <f>Table1[[#This Row],[CF % WEC]]*$A$10</f>
        <v>4.9882073324781312E-2</v>
      </c>
      <c r="L424" s="14">
        <v>1.9427581431472043</v>
      </c>
      <c r="M424" s="4">
        <f>Table1[[#This Row],[Cons h  '[MWh']]]-Table1[[#This Row],[Ewec_prod '[MWh']]]-Table1[[#This Row],[Eeol_prod '[MWh']]]-Table1[[#This Row],[Efv_prod '[MWh']]]</f>
        <v>-0.43683458515057483</v>
      </c>
    </row>
    <row r="425">
      <c r="E425" s="3">
        <v>43483.625</v>
      </c>
      <c r="F425" s="1">
        <v>0.34972000000000003</v>
      </c>
      <c r="G425" s="2">
        <f>Table1[[#This Row],[CF % FV]]*$A$2</f>
        <v>0.34972000000000003</v>
      </c>
      <c r="H425" s="1">
        <v>0.60619851248908796</v>
      </c>
      <c r="I425">
        <f>$A$6*Table1[[#This Row],[CF % EOL]]</f>
        <v>1.8185955374672638</v>
      </c>
      <c r="J425" s="1">
        <v>0.22678833475927665</v>
      </c>
      <c r="K425">
        <f>Table1[[#This Row],[CF % WEC]]*$A$10</f>
        <v>6.9752108822569978E-2</v>
      </c>
      <c r="L425" s="14">
        <v>1.7354485116645633</v>
      </c>
      <c r="M425" s="4">
        <f>Table1[[#This Row],[Cons h  '[MWh']]]-Table1[[#This Row],[Ewec_prod '[MWh']]]-Table1[[#This Row],[Eeol_prod '[MWh']]]-Table1[[#This Row],[Efv_prod '[MWh']]]</f>
        <v>-0.50261913462527041</v>
      </c>
    </row>
    <row r="426">
      <c r="E426" s="3">
        <v>43483.666666666664</v>
      </c>
      <c r="F426" s="1">
        <v>5.77E-3</v>
      </c>
      <c r="G426" s="2">
        <f>Table1[[#This Row],[CF % FV]]*$A$2</f>
        <v>5.77E-3</v>
      </c>
      <c r="H426" s="1">
        <v>0.65092102646525296</v>
      </c>
      <c r="I426">
        <f>$A$6*Table1[[#This Row],[CF % EOL]]</f>
        <v>1.9527630793957589</v>
      </c>
      <c r="J426" s="1">
        <v>0.21790446548659118</v>
      </c>
      <c r="K426">
        <f>Table1[[#This Row],[CF % WEC]]*$A$10</f>
        <v>6.7019743346490329E-2</v>
      </c>
      <c r="L426" s="14">
        <v>1.5405843982347087</v>
      </c>
      <c r="M426" s="4">
        <f>Table1[[#This Row],[Cons h  '[MWh']]]-Table1[[#This Row],[Ewec_prod '[MWh']]]-Table1[[#This Row],[Eeol_prod '[MWh']]]-Table1[[#This Row],[Efv_prod '[MWh']]]</f>
        <v>-0.48496842450754046</v>
      </c>
    </row>
    <row r="427">
      <c r="E427" s="3">
        <v>43483.708333333336</v>
      </c>
      <c r="F427" s="1">
        <v>0</v>
      </c>
      <c r="G427" s="2">
        <f>Table1[[#This Row],[CF % FV]]*$A$2</f>
        <v>0</v>
      </c>
      <c r="H427" s="1">
        <v>0.59629982807488702</v>
      </c>
      <c r="I427">
        <f>$A$6*Table1[[#This Row],[CF % EOL]]</f>
        <v>1.7888994842246611</v>
      </c>
      <c r="J427" s="1">
        <v>0.20388014535579882</v>
      </c>
      <c r="K427">
        <f>Table1[[#This Row],[CF % WEC]]*$A$10</f>
        <v>6.2706356130327198E-2</v>
      </c>
      <c r="L427" s="14">
        <v>2.7290717810584972</v>
      </c>
      <c r="M427" s="4">
        <f>Table1[[#This Row],[Cons h  '[MWh']]]-Table1[[#This Row],[Ewec_prod '[MWh']]]-Table1[[#This Row],[Eeol_prod '[MWh']]]-Table1[[#This Row],[Efv_prod '[MWh']]]</f>
        <v>0.87746594070350881</v>
      </c>
    </row>
    <row r="428">
      <c r="E428" s="3">
        <v>43483.75</v>
      </c>
      <c r="F428" s="1">
        <v>0</v>
      </c>
      <c r="G428" s="2">
        <f>Table1[[#This Row],[CF % FV]]*$A$2</f>
        <v>0</v>
      </c>
      <c r="H428" s="1">
        <v>0.446755846712447</v>
      </c>
      <c r="I428">
        <f>$A$6*Table1[[#This Row],[CF % EOL]]</f>
        <v>1.340267540137341</v>
      </c>
      <c r="J428" s="1">
        <v>0.18852771053942871</v>
      </c>
      <c r="K428">
        <f>Table1[[#This Row],[CF % WEC]]*$A$10</f>
        <v>5.7984487586517287E-2</v>
      </c>
      <c r="L428" s="14">
        <v>2.0597469076028023</v>
      </c>
      <c r="M428" s="4">
        <f>Table1[[#This Row],[Cons h  '[MWh']]]-Table1[[#This Row],[Ewec_prod '[MWh']]]-Table1[[#This Row],[Eeol_prod '[MWh']]]-Table1[[#This Row],[Efv_prod '[MWh']]]</f>
        <v>0.66149487987894418</v>
      </c>
    </row>
    <row r="429">
      <c r="E429" s="3">
        <v>43483.791666666664</v>
      </c>
      <c r="F429" s="1">
        <v>0</v>
      </c>
      <c r="G429" s="2">
        <f>Table1[[#This Row],[CF % FV]]*$A$2</f>
        <v>0</v>
      </c>
      <c r="H429" s="1">
        <v>0.29103894420960003</v>
      </c>
      <c r="I429">
        <f>$A$6*Table1[[#This Row],[CF % EOL]]</f>
        <v>0.87311683262880013</v>
      </c>
      <c r="J429" s="1">
        <v>0.16971106171751474</v>
      </c>
      <c r="K429">
        <f>Table1[[#This Row],[CF % WEC]]*$A$10</f>
        <v>5.2197148754935078E-2</v>
      </c>
      <c r="L429" s="14">
        <v>2.3416022368046012</v>
      </c>
      <c r="M429" s="4">
        <f>Table1[[#This Row],[Cons h  '[MWh']]]-Table1[[#This Row],[Ewec_prod '[MWh']]]-Table1[[#This Row],[Eeol_prod '[MWh']]]-Table1[[#This Row],[Efv_prod '[MWh']]]</f>
        <v>1.416288255420866</v>
      </c>
    </row>
    <row r="430">
      <c r="E430" s="3">
        <v>43483.833333333336</v>
      </c>
      <c r="F430" s="1">
        <v>0</v>
      </c>
      <c r="G430" s="2">
        <f>Table1[[#This Row],[CF % FV]]*$A$2</f>
        <v>0</v>
      </c>
      <c r="H430" s="1">
        <v>0.16948909176702401</v>
      </c>
      <c r="I430">
        <f>$A$6*Table1[[#This Row],[CF % EOL]]</f>
        <v>0.50846727530107205</v>
      </c>
      <c r="J430" s="1">
        <v>0.15560808346263791</v>
      </c>
      <c r="K430">
        <f>Table1[[#This Row],[CF % WEC]]*$A$10</f>
        <v>4.7859569068569537E-2</v>
      </c>
      <c r="L430" s="14">
        <v>2.1520268023875113</v>
      </c>
      <c r="M430" s="4">
        <f>Table1[[#This Row],[Cons h  '[MWh']]]-Table1[[#This Row],[Ewec_prod '[MWh']]]-Table1[[#This Row],[Eeol_prod '[MWh']]]-Table1[[#This Row],[Efv_prod '[MWh']]]</f>
        <v>1.5956999580178697</v>
      </c>
    </row>
    <row r="431">
      <c r="E431" s="3">
        <v>43483.875</v>
      </c>
      <c r="F431" s="1">
        <v>0</v>
      </c>
      <c r="G431" s="2">
        <f>Table1[[#This Row],[CF % FV]]*$A$2</f>
        <v>0</v>
      </c>
      <c r="H431" s="1">
        <v>0.107694813014948</v>
      </c>
      <c r="I431">
        <f>$A$6*Table1[[#This Row],[CF % EOL]]</f>
        <v>0.32308443904484402</v>
      </c>
      <c r="J431" s="1">
        <v>0.14409312655253093</v>
      </c>
      <c r="K431">
        <f>Table1[[#This Row],[CF % WEC]]*$A$10</f>
        <v>4.4317973649503871E-2</v>
      </c>
      <c r="L431" s="14">
        <v>2.1654790943146196</v>
      </c>
      <c r="M431" s="4">
        <f>Table1[[#This Row],[Cons h  '[MWh']]]-Table1[[#This Row],[Ewec_prod '[MWh']]]-Table1[[#This Row],[Eeol_prod '[MWh']]]-Table1[[#This Row],[Efv_prod '[MWh']]]</f>
        <v>1.7980766816202716</v>
      </c>
    </row>
    <row r="432">
      <c r="E432" s="3">
        <v>43483.916666666664</v>
      </c>
      <c r="F432" s="1">
        <v>0</v>
      </c>
      <c r="G432" s="2">
        <f>Table1[[#This Row],[CF % FV]]*$A$2</f>
        <v>0</v>
      </c>
      <c r="H432" s="1">
        <v>0.110373716231334</v>
      </c>
      <c r="I432">
        <f>$A$6*Table1[[#This Row],[CF % EOL]]</f>
        <v>0.331121148694002</v>
      </c>
      <c r="J432" s="1">
        <v>0.13585036053737362</v>
      </c>
      <c r="K432">
        <f>Table1[[#This Row],[CF % WEC]]*$A$10</f>
        <v>4.1782788968605211E-2</v>
      </c>
      <c r="L432" s="14">
        <v>1.4775639861956089</v>
      </c>
      <c r="M432" s="4">
        <f>Table1[[#This Row],[Cons h  '[MWh']]]-Table1[[#This Row],[Ewec_prod '[MWh']]]-Table1[[#This Row],[Eeol_prod '[MWh']]]-Table1[[#This Row],[Efv_prod '[MWh']]]</f>
        <v>1.1046600485330016</v>
      </c>
    </row>
    <row r="433">
      <c r="E433" s="3">
        <v>43483.958333333336</v>
      </c>
      <c r="F433" s="1">
        <v>0</v>
      </c>
      <c r="G433" s="2">
        <f>Table1[[#This Row],[CF % FV]]*$A$2</f>
        <v>0</v>
      </c>
      <c r="H433" s="1">
        <v>9.9305279566275897E-2</v>
      </c>
      <c r="I433">
        <f>$A$6*Table1[[#This Row],[CF % EOL]]</f>
        <v>0.29791583869882771</v>
      </c>
      <c r="J433" s="1">
        <v>0.12908092857851836</v>
      </c>
      <c r="K433">
        <f>Table1[[#This Row],[CF % WEC]]*$A$10</f>
        <v>3.9700749982066283E-2</v>
      </c>
      <c r="L433" s="14">
        <v>1.4181473363821366</v>
      </c>
      <c r="M433" s="4">
        <f>Table1[[#This Row],[Cons h  '[MWh']]]-Table1[[#This Row],[Ewec_prod '[MWh']]]-Table1[[#This Row],[Eeol_prod '[MWh']]]-Table1[[#This Row],[Efv_prod '[MWh']]]</f>
        <v>1.0805307477012427</v>
      </c>
    </row>
    <row r="434">
      <c r="E434" s="3">
        <v>43484</v>
      </c>
      <c r="F434" s="1">
        <v>0</v>
      </c>
      <c r="G434" s="2">
        <f>Table1[[#This Row],[CF % FV]]*$A$2</f>
        <v>0</v>
      </c>
      <c r="H434" s="1">
        <v>0.10733611345965199</v>
      </c>
      <c r="I434">
        <f>$A$6*Table1[[#This Row],[CF % EOL]]</f>
        <v>0.32200834037895598</v>
      </c>
      <c r="J434" s="1">
        <v>0.12297030995423766</v>
      </c>
      <c r="K434">
        <f>Table1[[#This Row],[CF % WEC]]*$A$10</f>
        <v>3.7821338787013117E-2</v>
      </c>
      <c r="L434" s="14">
        <v>1.3555328385278085</v>
      </c>
      <c r="M434" s="4">
        <f>Table1[[#This Row],[Cons h  '[MWh']]]-Table1[[#This Row],[Ewec_prod '[MWh']]]-Table1[[#This Row],[Eeol_prod '[MWh']]]-Table1[[#This Row],[Efv_prod '[MWh']]]</f>
        <v>0.99570315936183929</v>
      </c>
    </row>
    <row r="435">
      <c r="E435" s="3">
        <v>43484.041666666664</v>
      </c>
      <c r="F435" s="1">
        <v>0</v>
      </c>
      <c r="G435" s="2">
        <f>Table1[[#This Row],[CF % FV]]*$A$2</f>
        <v>0</v>
      </c>
      <c r="H435" s="1">
        <v>9.5722019513791001E-2</v>
      </c>
      <c r="I435">
        <f>$A$6*Table1[[#This Row],[CF % EOL]]</f>
        <v>0.287166058541373</v>
      </c>
      <c r="J435" s="1">
        <v>0.11686108992574192</v>
      </c>
      <c r="K435">
        <f>Table1[[#This Row],[CF % WEC]]*$A$10</f>
        <v>3.5942357750792832E-2</v>
      </c>
      <c r="L435" s="14">
        <v>1.6085804821899155</v>
      </c>
      <c r="M435" s="4">
        <f>Table1[[#This Row],[Cons h  '[MWh']]]-Table1[[#This Row],[Ewec_prod '[MWh']]]-Table1[[#This Row],[Eeol_prod '[MWh']]]-Table1[[#This Row],[Efv_prod '[MWh']]]</f>
        <v>1.2854720658977494</v>
      </c>
    </row>
    <row r="436">
      <c r="E436" s="3">
        <v>43484.083333333336</v>
      </c>
      <c r="F436" s="1">
        <v>0</v>
      </c>
      <c r="G436" s="2">
        <f>Table1[[#This Row],[CF % FV]]*$A$2</f>
        <v>0</v>
      </c>
      <c r="H436" s="1">
        <v>7.1193598327148E-2</v>
      </c>
      <c r="I436">
        <f>$A$6*Table1[[#This Row],[CF % EOL]]</f>
        <v>0.213580794981444</v>
      </c>
      <c r="J436" s="1">
        <v>0.11074612414769856</v>
      </c>
      <c r="K436">
        <f>Table1[[#This Row],[CF % WEC]]*$A$10</f>
        <v>3.4061609524262085E-2</v>
      </c>
      <c r="L436" s="14">
        <v>1.136106316860884</v>
      </c>
      <c r="M436" s="4">
        <f>Table1[[#This Row],[Cons h  '[MWh']]]-Table1[[#This Row],[Ewec_prod '[MWh']]]-Table1[[#This Row],[Eeol_prod '[MWh']]]-Table1[[#This Row],[Efv_prod '[MWh']]]</f>
        <v>0.88846391235517796</v>
      </c>
    </row>
    <row r="437">
      <c r="E437" s="3">
        <v>43484.125</v>
      </c>
      <c r="F437" s="1">
        <v>0</v>
      </c>
      <c r="G437" s="2">
        <f>Table1[[#This Row],[CF % FV]]*$A$2</f>
        <v>0</v>
      </c>
      <c r="H437" s="1">
        <v>4.8945938172288803E-2</v>
      </c>
      <c r="I437">
        <f>$A$6*Table1[[#This Row],[CF % EOL]]</f>
        <v>0.14683781451686639</v>
      </c>
      <c r="J437" s="1">
        <v>0.10472606629432415</v>
      </c>
      <c r="K437">
        <f>Table1[[#This Row],[CF % WEC]]*$A$10</f>
        <v>3.2210051634600556E-2</v>
      </c>
      <c r="L437" s="14">
        <v>1.4739029654998343</v>
      </c>
      <c r="M437" s="4">
        <f>Table1[[#This Row],[Cons h  '[MWh']]]-Table1[[#This Row],[Ewec_prod '[MWh']]]-Table1[[#This Row],[Eeol_prod '[MWh']]]-Table1[[#This Row],[Efv_prod '[MWh']]]</f>
        <v>1.2948550993483674</v>
      </c>
    </row>
    <row r="438">
      <c r="E438" s="3">
        <v>43484.166666666664</v>
      </c>
      <c r="F438" s="1">
        <v>0</v>
      </c>
      <c r="G438" s="2">
        <f>Table1[[#This Row],[CF % FV]]*$A$2</f>
        <v>0</v>
      </c>
      <c r="H438" s="1">
        <v>1.1951591932635199E-2</v>
      </c>
      <c r="I438">
        <f>$A$6*Table1[[#This Row],[CF % EOL]]</f>
        <v>3.5854775797905594E-2</v>
      </c>
      <c r="J438" s="1">
        <v>9.8725320840102271E-2</v>
      </c>
      <c r="K438">
        <f>Table1[[#This Row],[CF % WEC]]*$A$10</f>
        <v>3.0364433559121891E-2</v>
      </c>
      <c r="L438" s="14">
        <v>1.9074816443967504</v>
      </c>
      <c r="M438" s="4">
        <f>Table1[[#This Row],[Cons h  '[MWh']]]-Table1[[#This Row],[Ewec_prod '[MWh']]]-Table1[[#This Row],[Eeol_prod '[MWh']]]-Table1[[#This Row],[Efv_prod '[MWh']]]</f>
        <v>1.8412624350397229</v>
      </c>
    </row>
    <row r="439">
      <c r="E439" s="3">
        <v>43484.208333333336</v>
      </c>
      <c r="F439" s="1">
        <v>0</v>
      </c>
      <c r="G439" s="2">
        <f>Table1[[#This Row],[CF % FV]]*$A$2</f>
        <v>0</v>
      </c>
      <c r="H439" s="1">
        <v>0</v>
      </c>
      <c r="I439">
        <f>$A$6*Table1[[#This Row],[CF % EOL]]</f>
        <v>0</v>
      </c>
      <c r="J439" s="1">
        <v>9.2429733765186622E-2</v>
      </c>
      <c r="K439">
        <f>Table1[[#This Row],[CF % WEC]]*$A$10</f>
        <v>2.8428132579542874E-2</v>
      </c>
      <c r="L439" s="14">
        <v>1.7717166667196222</v>
      </c>
      <c r="M439" s="4">
        <f>Table1[[#This Row],[Cons h  '[MWh']]]-Table1[[#This Row],[Ewec_prod '[MWh']]]-Table1[[#This Row],[Eeol_prod '[MWh']]]-Table1[[#This Row],[Efv_prod '[MWh']]]</f>
        <v>1.7432885341400794</v>
      </c>
    </row>
    <row r="440">
      <c r="E440" s="3">
        <v>43484.25</v>
      </c>
      <c r="F440" s="1">
        <v>0</v>
      </c>
      <c r="G440" s="2">
        <f>Table1[[#This Row],[CF % FV]]*$A$2</f>
        <v>0</v>
      </c>
      <c r="H440" s="1">
        <v>0</v>
      </c>
      <c r="I440">
        <f>$A$6*Table1[[#This Row],[CF % EOL]]</f>
        <v>0</v>
      </c>
      <c r="J440" s="1">
        <v>8.5648529525168604E-2</v>
      </c>
      <c r="K440">
        <f>Table1[[#This Row],[CF % WEC]]*$A$10</f>
        <v>2.634247285370258E-2</v>
      </c>
      <c r="L440" s="14">
        <v>2.0359584907826269</v>
      </c>
      <c r="M440" s="4">
        <f>Table1[[#This Row],[Cons h  '[MWh']]]-Table1[[#This Row],[Ewec_prod '[MWh']]]-Table1[[#This Row],[Eeol_prod '[MWh']]]-Table1[[#This Row],[Efv_prod '[MWh']]]</f>
        <v>2.0096160179289244</v>
      </c>
    </row>
    <row r="441">
      <c r="E441" s="3">
        <v>43484.291666666664</v>
      </c>
      <c r="F441" s="1">
        <v>9.6699999999999998E-3</v>
      </c>
      <c r="G441" s="2">
        <f>Table1[[#This Row],[CF % FV]]*$A$2</f>
        <v>9.6699999999999998E-3</v>
      </c>
      <c r="H441" s="1">
        <v>0</v>
      </c>
      <c r="I441">
        <f>$A$6*Table1[[#This Row],[CF % EOL]]</f>
        <v>0</v>
      </c>
      <c r="J441" s="1">
        <v>7.9579298316560701E-2</v>
      </c>
      <c r="K441">
        <f>Table1[[#This Row],[CF % WEC]]*$A$10</f>
        <v>2.447579097087333E-2</v>
      </c>
      <c r="L441" s="14">
        <v>2.059069885063658</v>
      </c>
      <c r="M441" s="4">
        <f>Table1[[#This Row],[Cons h  '[MWh']]]-Table1[[#This Row],[Ewec_prod '[MWh']]]-Table1[[#This Row],[Eeol_prod '[MWh']]]-Table1[[#This Row],[Efv_prod '[MWh']]]</f>
        <v>2.0249240940927846</v>
      </c>
    </row>
    <row r="442">
      <c r="E442" s="3">
        <v>43484.333333333336</v>
      </c>
      <c r="F442" s="1">
        <v>0.11095000000000001</v>
      </c>
      <c r="G442" s="2">
        <f>Table1[[#This Row],[CF % FV]]*$A$2</f>
        <v>0.11095000000000001</v>
      </c>
      <c r="H442" s="1">
        <v>0</v>
      </c>
      <c r="I442">
        <f>$A$6*Table1[[#This Row],[CF % EOL]]</f>
        <v>0</v>
      </c>
      <c r="J442" s="1">
        <v>7.7644309772449835E-2</v>
      </c>
      <c r="K442">
        <f>Table1[[#This Row],[CF % WEC]]*$A$10</f>
        <v>2.3880656606301582E-2</v>
      </c>
      <c r="L442" s="14">
        <v>1.3886723104654288</v>
      </c>
      <c r="M442" s="4">
        <f>Table1[[#This Row],[Cons h  '[MWh']]]-Table1[[#This Row],[Ewec_prod '[MWh']]]-Table1[[#This Row],[Eeol_prod '[MWh']]]-Table1[[#This Row],[Efv_prod '[MWh']]]</f>
        <v>1.253841653859127</v>
      </c>
    </row>
    <row r="443">
      <c r="E443" s="3">
        <v>43484.375</v>
      </c>
      <c r="F443" s="1">
        <v>0.31752999999999998</v>
      </c>
      <c r="G443" s="2">
        <f>Table1[[#This Row],[CF % FV]]*$A$2</f>
        <v>0.31752999999999998</v>
      </c>
      <c r="H443" s="1">
        <v>0</v>
      </c>
      <c r="I443">
        <f>$A$6*Table1[[#This Row],[CF % EOL]]</f>
        <v>0</v>
      </c>
      <c r="J443" s="1">
        <v>7.4433908872378926E-2</v>
      </c>
      <c r="K443">
        <f>Table1[[#This Row],[CF % WEC]]*$A$10</f>
        <v>2.2893250295551452E-2</v>
      </c>
      <c r="L443" s="14">
        <v>1.8325180254442943</v>
      </c>
      <c r="M443" s="4">
        <f>Table1[[#This Row],[Cons h  '[MWh']]]-Table1[[#This Row],[Ewec_prod '[MWh']]]-Table1[[#This Row],[Eeol_prod '[MWh']]]-Table1[[#This Row],[Efv_prod '[MWh']]]</f>
        <v>1.4920947751487428</v>
      </c>
    </row>
    <row r="444">
      <c r="E444" s="3">
        <v>43484.416666666664</v>
      </c>
      <c r="F444" s="1">
        <v>0.18499000000000002</v>
      </c>
      <c r="G444" s="2">
        <f>Table1[[#This Row],[CF % FV]]*$A$2</f>
        <v>0.18499000000000002</v>
      </c>
      <c r="H444" s="1">
        <v>9.5710291361952599E-3</v>
      </c>
      <c r="I444">
        <f>$A$6*Table1[[#This Row],[CF % EOL]]</f>
        <v>2.8713087408585782E-2</v>
      </c>
      <c r="J444" s="1">
        <v>7.2997079525319766E-2</v>
      </c>
      <c r="K444">
        <f>Table1[[#This Row],[CF % WEC]]*$A$10</f>
        <v>2.2451332164789072E-2</v>
      </c>
      <c r="L444" s="14">
        <v>1.5338327995772061</v>
      </c>
      <c r="M444" s="4">
        <f>Table1[[#This Row],[Cons h  '[MWh']]]-Table1[[#This Row],[Ewec_prod '[MWh']]]-Table1[[#This Row],[Eeol_prod '[MWh']]]-Table1[[#This Row],[Efv_prod '[MWh']]]</f>
        <v>1.2976783800038314</v>
      </c>
    </row>
    <row r="445">
      <c r="E445" s="3">
        <v>43484.458333333336</v>
      </c>
      <c r="F445" s="1">
        <v>0.23513999999999999</v>
      </c>
      <c r="G445" s="2">
        <f>Table1[[#This Row],[CF % FV]]*$A$2</f>
        <v>0.23513999999999999</v>
      </c>
      <c r="H445" s="1">
        <v>4.92342289914365E-2</v>
      </c>
      <c r="I445">
        <f>$A$6*Table1[[#This Row],[CF % EOL]]</f>
        <v>0.14770268697430949</v>
      </c>
      <c r="J445" s="1">
        <v>7.3429378961003142E-2</v>
      </c>
      <c r="K445">
        <f>Table1[[#This Row],[CF % WEC]]*$A$10</f>
        <v>2.2584292254265143E-2</v>
      </c>
      <c r="L445" s="14">
        <v>2.3386052904234838</v>
      </c>
      <c r="M445" s="4">
        <f>Table1[[#This Row],[Cons h  '[MWh']]]-Table1[[#This Row],[Ewec_prod '[MWh']]]-Table1[[#This Row],[Eeol_prod '[MWh']]]-Table1[[#This Row],[Efv_prod '[MWh']]]</f>
        <v>1.9331783111949092</v>
      </c>
    </row>
    <row r="446">
      <c r="E446" s="3">
        <v>43484.5</v>
      </c>
      <c r="F446" s="1">
        <v>0.12993000000000002</v>
      </c>
      <c r="G446" s="2">
        <f>Table1[[#This Row],[CF % FV]]*$A$2</f>
        <v>0.12993000000000002</v>
      </c>
      <c r="H446" s="1">
        <v>0.126907796688984</v>
      </c>
      <c r="I446">
        <f>$A$6*Table1[[#This Row],[CF % EOL]]</f>
        <v>0.38072339006695199</v>
      </c>
      <c r="J446" s="1">
        <v>7.4004862630674226E-2</v>
      </c>
      <c r="K446">
        <f>Table1[[#This Row],[CF % WEC]]*$A$10</f>
        <v>2.2761290774030794E-2</v>
      </c>
      <c r="L446" s="14">
        <v>2.07483200144264</v>
      </c>
      <c r="M446" s="4">
        <f>Table1[[#This Row],[Cons h  '[MWh']]]-Table1[[#This Row],[Ewec_prod '[MWh']]]-Table1[[#This Row],[Eeol_prod '[MWh']]]-Table1[[#This Row],[Efv_prod '[MWh']]]</f>
        <v>1.5414173206016573</v>
      </c>
    </row>
    <row r="447">
      <c r="E447" s="3">
        <v>43484.541666666664</v>
      </c>
      <c r="F447" s="1">
        <v>0.14077000000000001</v>
      </c>
      <c r="G447" s="2">
        <f>Table1[[#This Row],[CF % FV]]*$A$2</f>
        <v>0.14077000000000001</v>
      </c>
      <c r="H447" s="1">
        <v>0.16445728163419601</v>
      </c>
      <c r="I447">
        <f>$A$6*Table1[[#This Row],[CF % EOL]]</f>
        <v>0.49337184490258801</v>
      </c>
      <c r="J447" s="1">
        <v>7.3338874644943708E-2</v>
      </c>
      <c r="K447">
        <f>Table1[[#This Row],[CF % WEC]]*$A$10</f>
        <v>2.2556456312397184E-2</v>
      </c>
      <c r="L447" s="14">
        <v>1.7101501244988984</v>
      </c>
      <c r="M447" s="4">
        <f>Table1[[#This Row],[Cons h  '[MWh']]]-Table1[[#This Row],[Ewec_prod '[MWh']]]-Table1[[#This Row],[Eeol_prod '[MWh']]]-Table1[[#This Row],[Efv_prod '[MWh']]]</f>
        <v>1.0534518232839132</v>
      </c>
    </row>
    <row r="448">
      <c r="E448" s="3">
        <v>43484.583333333336</v>
      </c>
      <c r="F448" s="1">
        <v>0.15208000000000002</v>
      </c>
      <c r="G448" s="2">
        <f>Table1[[#This Row],[CF % FV]]*$A$2</f>
        <v>0.15208000000000002</v>
      </c>
      <c r="H448" s="1">
        <v>8.0357713353352497E-2</v>
      </c>
      <c r="I448">
        <f>$A$6*Table1[[#This Row],[CF % EOL]]</f>
        <v>0.24107314006005748</v>
      </c>
      <c r="J448" s="1">
        <v>7.1516511839234589E-2</v>
      </c>
      <c r="K448">
        <f>Table1[[#This Row],[CF % WEC]]*$A$10</f>
        <v>2.1995961660531822E-2</v>
      </c>
      <c r="L448" s="14">
        <v>1.4907533146172423</v>
      </c>
      <c r="M448" s="4">
        <f>Table1[[#This Row],[Cons h  '[MWh']]]-Table1[[#This Row],[Ewec_prod '[MWh']]]-Table1[[#This Row],[Eeol_prod '[MWh']]]-Table1[[#This Row],[Efv_prod '[MWh']]]</f>
        <v>1.075604212896653</v>
      </c>
    </row>
    <row r="449">
      <c r="E449" s="3">
        <v>43484.625</v>
      </c>
      <c r="F449" s="1">
        <v>3.2850000000000004E-2</v>
      </c>
      <c r="G449" s="2">
        <f>Table1[[#This Row],[CF % FV]]*$A$2</f>
        <v>3.2850000000000004E-2</v>
      </c>
      <c r="H449" s="1">
        <v>6.01316090122031E-4</v>
      </c>
      <c r="I449">
        <f>$A$6*Table1[[#This Row],[CF % EOL]]</f>
        <v>1.8039482703660929E-3</v>
      </c>
      <c r="J449" s="1">
        <v>6.8269092885510321E-2</v>
      </c>
      <c r="K449">
        <f>Table1[[#This Row],[CF % WEC]]*$A$10</f>
        <v>2.0997169899513408E-2</v>
      </c>
      <c r="L449" s="14">
        <v>1.9675018593914468</v>
      </c>
      <c r="M449" s="4">
        <f>Table1[[#This Row],[Cons h  '[MWh']]]-Table1[[#This Row],[Ewec_prod '[MWh']]]-Table1[[#This Row],[Eeol_prod '[MWh']]]-Table1[[#This Row],[Efv_prod '[MWh']]]</f>
        <v>1.9118507412215673</v>
      </c>
    </row>
    <row r="450">
      <c r="E450" s="3">
        <v>43484.666666666664</v>
      </c>
      <c r="F450" s="1">
        <v>1.095E-2</v>
      </c>
      <c r="G450" s="2">
        <f>Table1[[#This Row],[CF % FV]]*$A$2</f>
        <v>1.095E-2</v>
      </c>
      <c r="H450" s="1">
        <v>0</v>
      </c>
      <c r="I450">
        <f>$A$6*Table1[[#This Row],[CF % EOL]]</f>
        <v>0</v>
      </c>
      <c r="J450" s="1">
        <v>6.4453226933773894E-2</v>
      </c>
      <c r="K450">
        <f>Table1[[#This Row],[CF % WEC]]*$A$10</f>
        <v>1.9823543851240782E-2</v>
      </c>
      <c r="L450" s="14">
        <v>1.6488783084279697</v>
      </c>
      <c r="M450" s="4">
        <f>Table1[[#This Row],[Cons h  '[MWh']]]-Table1[[#This Row],[Ewec_prod '[MWh']]]-Table1[[#This Row],[Eeol_prod '[MWh']]]-Table1[[#This Row],[Efv_prod '[MWh']]]</f>
        <v>1.6181047645767288</v>
      </c>
    </row>
    <row r="451">
      <c r="E451" s="3">
        <v>43484.708333333336</v>
      </c>
      <c r="F451" s="1">
        <v>0</v>
      </c>
      <c r="G451" s="2">
        <f>Table1[[#This Row],[CF % FV]]*$A$2</f>
        <v>0</v>
      </c>
      <c r="H451" s="1">
        <v>0</v>
      </c>
      <c r="I451">
        <f>$A$6*Table1[[#This Row],[CF % EOL]]</f>
        <v>0</v>
      </c>
      <c r="J451" s="1">
        <v>6.4782167367461632E-2</v>
      </c>
      <c r="K451">
        <f>Table1[[#This Row],[CF % WEC]]*$A$10</f>
        <v>1.9924714349939865E-2</v>
      </c>
      <c r="L451" s="14">
        <v>2.2641602635006564</v>
      </c>
      <c r="M451" s="4">
        <f>Table1[[#This Row],[Cons h  '[MWh']]]-Table1[[#This Row],[Ewec_prod '[MWh']]]-Table1[[#This Row],[Eeol_prod '[MWh']]]-Table1[[#This Row],[Efv_prod '[MWh']]]</f>
        <v>2.2442355491507167</v>
      </c>
    </row>
    <row r="452">
      <c r="E452" s="3">
        <v>43484.75</v>
      </c>
      <c r="F452" s="1">
        <v>0</v>
      </c>
      <c r="G452" s="2">
        <f>Table1[[#This Row],[CF % FV]]*$A$2</f>
        <v>0</v>
      </c>
      <c r="H452" s="1">
        <v>0</v>
      </c>
      <c r="I452">
        <f>$A$6*Table1[[#This Row],[CF % EOL]]</f>
        <v>0</v>
      </c>
      <c r="J452" s="1">
        <v>6.165704607841016E-2</v>
      </c>
      <c r="K452">
        <f>Table1[[#This Row],[CF % WEC]]*$A$10</f>
        <v>1.8963537045697008E-2</v>
      </c>
      <c r="L452" s="14">
        <v>2.9925296028152144</v>
      </c>
      <c r="M452" s="4">
        <f>Table1[[#This Row],[Cons h  '[MWh']]]-Table1[[#This Row],[Ewec_prod '[MWh']]]-Table1[[#This Row],[Eeol_prod '[MWh']]]-Table1[[#This Row],[Efv_prod '[MWh']]]</f>
        <v>2.9735660657695173</v>
      </c>
    </row>
    <row r="453">
      <c r="E453" s="3">
        <v>43484.791666666664</v>
      </c>
      <c r="F453" s="1">
        <v>0</v>
      </c>
      <c r="G453" s="2">
        <f>Table1[[#This Row],[CF % FV]]*$A$2</f>
        <v>0</v>
      </c>
      <c r="H453" s="1">
        <v>0</v>
      </c>
      <c r="I453">
        <f>$A$6*Table1[[#This Row],[CF % EOL]]</f>
        <v>0</v>
      </c>
      <c r="J453" s="1">
        <v>5.9123411086926703E-2</v>
      </c>
      <c r="K453">
        <f>Table1[[#This Row],[CF % WEC]]*$A$10</f>
        <v>1.8184280106268394E-2</v>
      </c>
      <c r="L453" s="14">
        <v>2.8357312870611198</v>
      </c>
      <c r="M453" s="4">
        <f>Table1[[#This Row],[Cons h  '[MWh']]]-Table1[[#This Row],[Ewec_prod '[MWh']]]-Table1[[#This Row],[Eeol_prod '[MWh']]]-Table1[[#This Row],[Efv_prod '[MWh']]]</f>
        <v>2.8175470069548512</v>
      </c>
    </row>
    <row r="454">
      <c r="E454" s="3">
        <v>43484.833333333336</v>
      </c>
      <c r="F454" s="1">
        <v>0</v>
      </c>
      <c r="G454" s="2">
        <f>Table1[[#This Row],[CF % FV]]*$A$2</f>
        <v>0</v>
      </c>
      <c r="H454" s="1">
        <v>0</v>
      </c>
      <c r="I454">
        <f>$A$6*Table1[[#This Row],[CF % EOL]]</f>
        <v>0</v>
      </c>
      <c r="J454" s="1">
        <v>5.7169947480184377E-2</v>
      </c>
      <c r="K454">
        <f>Table1[[#This Row],[CF % WEC]]*$A$10</f>
        <v>1.7583463462753413E-2</v>
      </c>
      <c r="L454" s="14">
        <v>1.8488786015980951</v>
      </c>
      <c r="M454" s="4">
        <f>Table1[[#This Row],[Cons h  '[MWh']]]-Table1[[#This Row],[Ewec_prod '[MWh']]]-Table1[[#This Row],[Eeol_prod '[MWh']]]-Table1[[#This Row],[Efv_prod '[MWh']]]</f>
        <v>1.8312951381353417</v>
      </c>
    </row>
    <row r="455">
      <c r="E455" s="3">
        <v>43484.875</v>
      </c>
      <c r="F455" s="1">
        <v>0</v>
      </c>
      <c r="G455" s="2">
        <f>Table1[[#This Row],[CF % FV]]*$A$2</f>
        <v>0</v>
      </c>
      <c r="H455" s="1">
        <v>0</v>
      </c>
      <c r="I455">
        <f>$A$6*Table1[[#This Row],[CF % EOL]]</f>
        <v>0</v>
      </c>
      <c r="J455" s="1">
        <v>5.3761549003504168E-2</v>
      </c>
      <c r="K455">
        <f>Table1[[#This Row],[CF % WEC]]*$A$10</f>
        <v>1.6535160066952961E-2</v>
      </c>
      <c r="L455" s="14">
        <v>1.8518240138021134</v>
      </c>
      <c r="M455" s="4">
        <f>Table1[[#This Row],[Cons h  '[MWh']]]-Table1[[#This Row],[Ewec_prod '[MWh']]]-Table1[[#This Row],[Eeol_prod '[MWh']]]-Table1[[#This Row],[Efv_prod '[MWh']]]</f>
        <v>1.8352888537351604</v>
      </c>
    </row>
    <row r="456">
      <c r="E456" s="3">
        <v>43484.916666666664</v>
      </c>
      <c r="F456" s="1">
        <v>0</v>
      </c>
      <c r="G456" s="2">
        <f>Table1[[#This Row],[CF % FV]]*$A$2</f>
        <v>0</v>
      </c>
      <c r="H456" s="1">
        <v>0</v>
      </c>
      <c r="I456">
        <f>$A$6*Table1[[#This Row],[CF % EOL]]</f>
        <v>0</v>
      </c>
      <c r="J456" s="1">
        <v>5.1626069241174598E-2</v>
      </c>
      <c r="K456">
        <f>Table1[[#This Row],[CF % WEC]]*$A$10</f>
        <v>1.5878361660948019E-2</v>
      </c>
      <c r="L456" s="14">
        <v>1.5790942150766571</v>
      </c>
      <c r="M456" s="4">
        <f>Table1[[#This Row],[Cons h  '[MWh']]]-Table1[[#This Row],[Ewec_prod '[MWh']]]-Table1[[#This Row],[Eeol_prod '[MWh']]]-Table1[[#This Row],[Efv_prod '[MWh']]]</f>
        <v>1.5632158534157092</v>
      </c>
    </row>
    <row r="457">
      <c r="E457" s="3">
        <v>43484.958333333336</v>
      </c>
      <c r="F457" s="1">
        <v>0</v>
      </c>
      <c r="G457" s="2">
        <f>Table1[[#This Row],[CF % FV]]*$A$2</f>
        <v>0</v>
      </c>
      <c r="H457" s="1">
        <v>3.4493127921801502E-2</v>
      </c>
      <c r="I457">
        <f>$A$6*Table1[[#This Row],[CF % EOL]]</f>
        <v>0.1034793837654045</v>
      </c>
      <c r="J457" s="1">
        <v>4.9544312649890107E-2</v>
      </c>
      <c r="K457">
        <f>Table1[[#This Row],[CF % WEC]]*$A$10</f>
        <v>1.5238086611300923E-2</v>
      </c>
      <c r="L457" s="14">
        <v>1.8222020979506368</v>
      </c>
      <c r="M457" s="4">
        <f>Table1[[#This Row],[Cons h  '[MWh']]]-Table1[[#This Row],[Ewec_prod '[MWh']]]-Table1[[#This Row],[Eeol_prod '[MWh']]]-Table1[[#This Row],[Efv_prod '[MWh']]]</f>
        <v>1.7034846275739315</v>
      </c>
    </row>
    <row r="458">
      <c r="E458" s="3">
        <v>43485</v>
      </c>
      <c r="F458" s="1">
        <v>0</v>
      </c>
      <c r="G458" s="2">
        <f>Table1[[#This Row],[CF % FV]]*$A$2</f>
        <v>0</v>
      </c>
      <c r="H458" s="1">
        <v>6.6177165310238706E-2</v>
      </c>
      <c r="I458">
        <f>$A$6*Table1[[#This Row],[CF % EOL]]</f>
        <v>0.19853149593071612</v>
      </c>
      <c r="J458" s="1">
        <v>4.7005079052066717E-2</v>
      </c>
      <c r="K458">
        <f>Table1[[#This Row],[CF % WEC]]*$A$10</f>
        <v>1.445710773763309E-2</v>
      </c>
      <c r="L458" s="14">
        <v>1.2507523508270499</v>
      </c>
      <c r="M458" s="4">
        <f>Table1[[#This Row],[Cons h  '[MWh']]]-Table1[[#This Row],[Ewec_prod '[MWh']]]-Table1[[#This Row],[Eeol_prod '[MWh']]]-Table1[[#This Row],[Efv_prod '[MWh']]]</f>
        <v>1.0377637471587007</v>
      </c>
    </row>
    <row r="459">
      <c r="E459" s="3">
        <v>43485.041666666664</v>
      </c>
      <c r="F459" s="1">
        <v>0</v>
      </c>
      <c r="G459" s="2">
        <f>Table1[[#This Row],[CF % FV]]*$A$2</f>
        <v>0</v>
      </c>
      <c r="H459" s="1">
        <v>7.9205311640881002E-2</v>
      </c>
      <c r="I459">
        <f>$A$6*Table1[[#This Row],[CF % EOL]]</f>
        <v>0.23761593492264299</v>
      </c>
      <c r="J459" s="1">
        <v>4.4021458780762988E-2</v>
      </c>
      <c r="K459">
        <f>Table1[[#This Row],[CF % WEC]]*$A$10</f>
        <v>1.3539451165613614E-2</v>
      </c>
      <c r="L459" s="14">
        <v>1.2542653477717987</v>
      </c>
      <c r="M459" s="4">
        <f>Table1[[#This Row],[Cons h  '[MWh']]]-Table1[[#This Row],[Ewec_prod '[MWh']]]-Table1[[#This Row],[Eeol_prod '[MWh']]]-Table1[[#This Row],[Efv_prod '[MWh']]]</f>
        <v>1.0031099616835422</v>
      </c>
    </row>
    <row r="460">
      <c r="E460" s="3">
        <v>43485.083333333336</v>
      </c>
      <c r="F460" s="1">
        <v>0</v>
      </c>
      <c r="G460" s="2">
        <f>Table1[[#This Row],[CF % FV]]*$A$2</f>
        <v>0</v>
      </c>
      <c r="H460" s="1">
        <v>5.81418882849754E-2</v>
      </c>
      <c r="I460">
        <f>$A$6*Table1[[#This Row],[CF % EOL]]</f>
        <v>0.17442566485492619</v>
      </c>
      <c r="J460" s="1">
        <v>4.0756431253997687E-2</v>
      </c>
      <c r="K460">
        <f>Table1[[#This Row],[CF % WEC]]*$A$10</f>
        <v>1.2535243627349549E-2</v>
      </c>
      <c r="L460" s="14">
        <v>1.4530071380907965</v>
      </c>
      <c r="M460" s="4">
        <f>Table1[[#This Row],[Cons h  '[MWh']]]-Table1[[#This Row],[Ewec_prod '[MWh']]]-Table1[[#This Row],[Eeol_prod '[MWh']]]-Table1[[#This Row],[Efv_prod '[MWh']]]</f>
        <v>1.2660462296085206</v>
      </c>
    </row>
    <row r="461">
      <c r="E461" s="3">
        <v>43485.125</v>
      </c>
      <c r="F461" s="1">
        <v>0</v>
      </c>
      <c r="G461" s="2">
        <f>Table1[[#This Row],[CF % FV]]*$A$2</f>
        <v>0</v>
      </c>
      <c r="H461" s="1">
        <v>4.1138871524163602E-2</v>
      </c>
      <c r="I461">
        <f>$A$6*Table1[[#This Row],[CF % EOL]]</f>
        <v>0.12341661457249081</v>
      </c>
      <c r="J461" s="1">
        <v>3.7400397823636598E-2</v>
      </c>
      <c r="K461">
        <f>Table1[[#This Row],[CF % WEC]]*$A$10</f>
        <v>1.1503045876547227E-2</v>
      </c>
      <c r="L461" s="14">
        <v>1.5095041891203169</v>
      </c>
      <c r="M461" s="4">
        <f>Table1[[#This Row],[Cons h  '[MWh']]]-Table1[[#This Row],[Ewec_prod '[MWh']]]-Table1[[#This Row],[Eeol_prod '[MWh']]]-Table1[[#This Row],[Efv_prod '[MWh']]]</f>
        <v>1.3745845286712788</v>
      </c>
    </row>
    <row r="462">
      <c r="E462" s="3">
        <v>43485.166666666664</v>
      </c>
      <c r="F462" s="1">
        <v>0</v>
      </c>
      <c r="G462" s="2">
        <f>Table1[[#This Row],[CF % FV]]*$A$2</f>
        <v>0</v>
      </c>
      <c r="H462" s="1">
        <v>1.9625566659968299E-2</v>
      </c>
      <c r="I462">
        <f>$A$6*Table1[[#This Row],[CF % EOL]]</f>
        <v>5.8876699979904898E-2</v>
      </c>
      <c r="J462" s="1">
        <v>3.4093168160871691E-2</v>
      </c>
      <c r="K462">
        <f>Table1[[#This Row],[CF % WEC]]*$A$10</f>
        <v>1.0485858446764871E-2</v>
      </c>
      <c r="L462" s="14">
        <v>1.6093887560243392</v>
      </c>
      <c r="M462" s="4">
        <f>Table1[[#This Row],[Cons h  '[MWh']]]-Table1[[#This Row],[Ewec_prod '[MWh']]]-Table1[[#This Row],[Eeol_prod '[MWh']]]-Table1[[#This Row],[Efv_prod '[MWh']]]</f>
        <v>1.5400261975976695</v>
      </c>
    </row>
    <row r="463">
      <c r="E463" s="3">
        <v>43485.208333333336</v>
      </c>
      <c r="F463" s="1">
        <v>0</v>
      </c>
      <c r="G463" s="2">
        <f>Table1[[#This Row],[CF % FV]]*$A$2</f>
        <v>0</v>
      </c>
      <c r="H463" s="1">
        <v>3.1958956216728198E-3</v>
      </c>
      <c r="I463">
        <f>$A$6*Table1[[#This Row],[CF % EOL]]</f>
        <v>9.5876868650184594E-3</v>
      </c>
      <c r="J463" s="1">
        <v>4.5904541505970481E-2</v>
      </c>
      <c r="K463">
        <f>Table1[[#This Row],[CF % WEC]]*$A$10</f>
        <v>1.4118621127375511E-2</v>
      </c>
      <c r="L463" s="14">
        <v>1.9029664237000814</v>
      </c>
      <c r="M463" s="4">
        <f>Table1[[#This Row],[Cons h  '[MWh']]]-Table1[[#This Row],[Ewec_prod '[MWh']]]-Table1[[#This Row],[Eeol_prod '[MWh']]]-Table1[[#This Row],[Efv_prod '[MWh']]]</f>
        <v>1.8792601157076874</v>
      </c>
    </row>
    <row r="464">
      <c r="E464" s="3">
        <v>43485.25</v>
      </c>
      <c r="F464" s="1">
        <v>0</v>
      </c>
      <c r="G464" s="2">
        <f>Table1[[#This Row],[CF % FV]]*$A$2</f>
        <v>0</v>
      </c>
      <c r="H464" s="1">
        <v>0</v>
      </c>
      <c r="I464">
        <f>$A$6*Table1[[#This Row],[CF % EOL]]</f>
        <v>0</v>
      </c>
      <c r="J464" s="1">
        <v>4.3494467096916803E-2</v>
      </c>
      <c r="K464">
        <f>Table1[[#This Row],[CF % WEC]]*$A$10</f>
        <v>1.3377367073769799E-2</v>
      </c>
      <c r="L464" s="14">
        <v>2.2549577732393726</v>
      </c>
      <c r="M464" s="4">
        <f>Table1[[#This Row],[Cons h  '[MWh']]]-Table1[[#This Row],[Ewec_prod '[MWh']]]-Table1[[#This Row],[Eeol_prod '[MWh']]]-Table1[[#This Row],[Efv_prod '[MWh']]]</f>
        <v>2.2415804061656028</v>
      </c>
    </row>
    <row r="465">
      <c r="E465" s="3">
        <v>43485.291666666664</v>
      </c>
      <c r="F465" s="1">
        <v>9.1719999999999996E-2</v>
      </c>
      <c r="G465" s="2">
        <f>Table1[[#This Row],[CF % FV]]*$A$2</f>
        <v>9.1719999999999996E-2</v>
      </c>
      <c r="H465" s="1">
        <v>0</v>
      </c>
      <c r="I465">
        <f>$A$6*Table1[[#This Row],[CF % EOL]]</f>
        <v>0</v>
      </c>
      <c r="J465" s="1">
        <v>4.1159387117335827E-2</v>
      </c>
      <c r="K465">
        <f>Table1[[#This Row],[CF % WEC]]*$A$10</f>
        <v>1.2659178666865971E-2</v>
      </c>
      <c r="L465" s="14">
        <v>1.6627079531630615</v>
      </c>
      <c r="M465" s="4">
        <f>Table1[[#This Row],[Cons h  '[MWh']]]-Table1[[#This Row],[Ewec_prod '[MWh']]]-Table1[[#This Row],[Eeol_prod '[MWh']]]-Table1[[#This Row],[Efv_prod '[MWh']]]</f>
        <v>1.5583287744961956</v>
      </c>
    </row>
    <row r="466">
      <c r="E466" s="3">
        <v>43485.333333333336</v>
      </c>
      <c r="F466" s="1">
        <v>0.36625000000000002</v>
      </c>
      <c r="G466" s="2">
        <f>Table1[[#This Row],[CF % FV]]*$A$2</f>
        <v>0.36625000000000002</v>
      </c>
      <c r="H466" s="1">
        <v>0</v>
      </c>
      <c r="I466">
        <f>$A$6*Table1[[#This Row],[CF % EOL]]</f>
        <v>0</v>
      </c>
      <c r="J466" s="1">
        <v>3.925233411355878E-2</v>
      </c>
      <c r="K466">
        <f>Table1[[#This Row],[CF % WEC]]*$A$10</f>
        <v>1.2072636291169885E-2</v>
      </c>
      <c r="L466" s="14">
        <v>1.5287042977601561</v>
      </c>
      <c r="M466" s="4">
        <f>Table1[[#This Row],[Cons h  '[MWh']]]-Table1[[#This Row],[Ewec_prod '[MWh']]]-Table1[[#This Row],[Eeol_prod '[MWh']]]-Table1[[#This Row],[Efv_prod '[MWh']]]</f>
        <v>1.1503816614689863</v>
      </c>
    </row>
    <row r="467">
      <c r="E467" s="3">
        <v>43485.375</v>
      </c>
      <c r="F467" s="1">
        <v>0.55513000000000001</v>
      </c>
      <c r="G467" s="2">
        <f>Table1[[#This Row],[CF % FV]]*$A$2</f>
        <v>0.55513000000000001</v>
      </c>
      <c r="H467" s="1">
        <v>0</v>
      </c>
      <c r="I467">
        <f>$A$6*Table1[[#This Row],[CF % EOL]]</f>
        <v>0</v>
      </c>
      <c r="J467" s="1">
        <v>3.7232865508589327E-2</v>
      </c>
      <c r="K467">
        <f>Table1[[#This Row],[CF % WEC]]*$A$10</f>
        <v>1.1451518833576176E-2</v>
      </c>
      <c r="L467" s="14">
        <v>1.6271406839973455</v>
      </c>
      <c r="M467" s="4">
        <f>Table1[[#This Row],[Cons h  '[MWh']]]-Table1[[#This Row],[Ewec_prod '[MWh']]]-Table1[[#This Row],[Eeol_prod '[MWh']]]-Table1[[#This Row],[Efv_prod '[MWh']]]</f>
        <v>1.0605591651637694</v>
      </c>
    </row>
    <row r="468">
      <c r="E468" s="3">
        <v>43485.416666666664</v>
      </c>
      <c r="F468" s="1">
        <v>0.55534000000000006</v>
      </c>
      <c r="G468" s="2">
        <f>Table1[[#This Row],[CF % FV]]*$A$2</f>
        <v>0.55534000000000006</v>
      </c>
      <c r="H468" s="1">
        <v>0</v>
      </c>
      <c r="I468">
        <f>$A$6*Table1[[#This Row],[CF % EOL]]</f>
        <v>0</v>
      </c>
      <c r="J468" s="1">
        <v>3.5757373368700579E-2</v>
      </c>
      <c r="K468">
        <f>Table1[[#This Row],[CF % WEC]]*$A$10</f>
        <v>1.0997709388669721E-2</v>
      </c>
      <c r="L468" s="14">
        <v>2.2205929526606467</v>
      </c>
      <c r="M468" s="4">
        <f>Table1[[#This Row],[Cons h  '[MWh']]]-Table1[[#This Row],[Ewec_prod '[MWh']]]-Table1[[#This Row],[Eeol_prod '[MWh']]]-Table1[[#This Row],[Efv_prod '[MWh']]]</f>
        <v>1.6542552432719768</v>
      </c>
    </row>
    <row r="469">
      <c r="E469" s="3">
        <v>43485.458333333336</v>
      </c>
      <c r="F469" s="1">
        <v>0.42002</v>
      </c>
      <c r="G469" s="2">
        <f>Table1[[#This Row],[CF % FV]]*$A$2</f>
        <v>0.42002</v>
      </c>
      <c r="H469" s="1">
        <v>1.9280354304089701E-2</v>
      </c>
      <c r="I469">
        <f>$A$6*Table1[[#This Row],[CF % EOL]]</f>
        <v>5.7841062912269106E-2</v>
      </c>
      <c r="J469" s="1">
        <v>3.4450944192498133E-2</v>
      </c>
      <c r="K469">
        <f>Table1[[#This Row],[CF % WEC]]*$A$10</f>
        <v>1.059589776037685E-2</v>
      </c>
      <c r="L469" s="14">
        <v>2.0345610648492505</v>
      </c>
      <c r="M469" s="4">
        <f>Table1[[#This Row],[Cons h  '[MWh']]]-Table1[[#This Row],[Ewec_prod '[MWh']]]-Table1[[#This Row],[Eeol_prod '[MWh']]]-Table1[[#This Row],[Efv_prod '[MWh']]]</f>
        <v>1.5461041041766042</v>
      </c>
    </row>
    <row r="470">
      <c r="E470" s="3">
        <v>43485.5</v>
      </c>
      <c r="F470" s="1">
        <v>0.17785000000000001</v>
      </c>
      <c r="G470" s="2">
        <f>Table1[[#This Row],[CF % FV]]*$A$2</f>
        <v>0.17785000000000001</v>
      </c>
      <c r="H470" s="1">
        <v>6.8295826627193607E-2</v>
      </c>
      <c r="I470">
        <f>$A$6*Table1[[#This Row],[CF % EOL]]</f>
        <v>0.20488747988158082</v>
      </c>
      <c r="J470" s="1">
        <v>3.3609577534942349E-2</v>
      </c>
      <c r="K470">
        <f>Table1[[#This Row],[CF % WEC]]*$A$10</f>
        <v>1.0337122992619038E-2</v>
      </c>
      <c r="L470" s="14">
        <v>1.2759985163801302</v>
      </c>
      <c r="M470" s="4">
        <f>Table1[[#This Row],[Cons h  '[MWh']]]-Table1[[#This Row],[Ewec_prod '[MWh']]]-Table1[[#This Row],[Eeol_prod '[MWh']]]-Table1[[#This Row],[Efv_prod '[MWh']]]</f>
        <v>0.88292391350593036</v>
      </c>
    </row>
    <row r="471">
      <c r="E471" s="3">
        <v>43485.541666666664</v>
      </c>
      <c r="F471" s="1">
        <v>0.20636000000000002</v>
      </c>
      <c r="G471" s="2">
        <f>Table1[[#This Row],[CF % FV]]*$A$2</f>
        <v>0.20636000000000002</v>
      </c>
      <c r="H471" s="1">
        <v>0.118204077746754</v>
      </c>
      <c r="I471">
        <f>$A$6*Table1[[#This Row],[CF % EOL]]</f>
        <v>0.35461223324026198</v>
      </c>
      <c r="J471" s="1">
        <v>3.3310126770224338E-2</v>
      </c>
      <c r="K471">
        <f>Table1[[#This Row],[CF % WEC]]*$A$10</f>
        <v>1.0245022478058696E-2</v>
      </c>
      <c r="L471" s="14">
        <v>1.7756611531614459</v>
      </c>
      <c r="M471" s="4">
        <f>Table1[[#This Row],[Cons h  '[MWh']]]-Table1[[#This Row],[Ewec_prod '[MWh']]]-Table1[[#This Row],[Eeol_prod '[MWh']]]-Table1[[#This Row],[Efv_prod '[MWh']]]</f>
        <v>1.2044438974431253</v>
      </c>
    </row>
    <row r="472">
      <c r="E472" s="3">
        <v>43485.583333333336</v>
      </c>
      <c r="F472" s="1">
        <v>0.19281999999999999</v>
      </c>
      <c r="G472" s="2">
        <f>Table1[[#This Row],[CF % FV]]*$A$2</f>
        <v>0.19281999999999999</v>
      </c>
      <c r="H472" s="1">
        <v>0.18106636373952101</v>
      </c>
      <c r="I472">
        <f>$A$6*Table1[[#This Row],[CF % EOL]]</f>
        <v>0.54319909121856302</v>
      </c>
      <c r="J472" s="1">
        <v>3.3729064809964467E-2</v>
      </c>
      <c r="K472">
        <f>Table1[[#This Row],[CF % WEC]]*$A$10</f>
        <v>1.0373873072463759E-2</v>
      </c>
      <c r="L472" s="14">
        <v>1.607541720925636</v>
      </c>
      <c r="M472" s="4">
        <f>Table1[[#This Row],[Cons h  '[MWh']]]-Table1[[#This Row],[Ewec_prod '[MWh']]]-Table1[[#This Row],[Eeol_prod '[MWh']]]-Table1[[#This Row],[Efv_prod '[MWh']]]</f>
        <v>0.86114875663460899</v>
      </c>
    </row>
    <row r="473">
      <c r="E473" s="3">
        <v>43485.625</v>
      </c>
      <c r="F473" s="1">
        <v>9.783E-2</v>
      </c>
      <c r="G473" s="2">
        <f>Table1[[#This Row],[CF % FV]]*$A$2</f>
        <v>9.783E-2</v>
      </c>
      <c r="H473" s="1">
        <v>0.21228225693712799</v>
      </c>
      <c r="I473">
        <f>$A$6*Table1[[#This Row],[CF % EOL]]</f>
        <v>0.63684677081138397</v>
      </c>
      <c r="J473" s="1">
        <v>3.4569437395172396E-2</v>
      </c>
      <c r="K473">
        <f>Table1[[#This Row],[CF % WEC]]*$A$10</f>
        <v>1.063234209855872E-2</v>
      </c>
      <c r="L473" s="14">
        <v>1.6266086847395185</v>
      </c>
      <c r="M473" s="4">
        <f>Table1[[#This Row],[Cons h  '[MWh']]]-Table1[[#This Row],[Ewec_prod '[MWh']]]-Table1[[#This Row],[Eeol_prod '[MWh']]]-Table1[[#This Row],[Efv_prod '[MWh']]]</f>
        <v>0.88129957182957575</v>
      </c>
    </row>
    <row r="474">
      <c r="E474" s="3">
        <v>43485.666666666664</v>
      </c>
      <c r="F474" s="1">
        <v>6.4599999999999996E-3</v>
      </c>
      <c r="G474" s="2">
        <f>Table1[[#This Row],[CF % FV]]*$A$2</f>
        <v>6.4599999999999996E-3</v>
      </c>
      <c r="H474" s="1">
        <v>0.252941209259264</v>
      </c>
      <c r="I474">
        <f>$A$6*Table1[[#This Row],[CF % EOL]]</f>
        <v>0.758823627777792</v>
      </c>
      <c r="J474" s="1">
        <v>3.6052893060504625E-2</v>
      </c>
      <c r="K474">
        <f>Table1[[#This Row],[CF % WEC]]*$A$10</f>
        <v>1.1088600843575493E-2</v>
      </c>
      <c r="L474" s="14">
        <v>1.5134894212481764</v>
      </c>
      <c r="M474" s="4">
        <f>Table1[[#This Row],[Cons h  '[MWh']]]-Table1[[#This Row],[Ewec_prod '[MWh']]]-Table1[[#This Row],[Eeol_prod '[MWh']]]-Table1[[#This Row],[Efv_prod '[MWh']]]</f>
        <v>0.73711719262680886</v>
      </c>
    </row>
    <row r="475">
      <c r="E475" s="3">
        <v>43485.708333333336</v>
      </c>
      <c r="F475" s="1">
        <v>0</v>
      </c>
      <c r="G475" s="2">
        <f>Table1[[#This Row],[CF % FV]]*$A$2</f>
        <v>0</v>
      </c>
      <c r="H475" s="1">
        <v>0.330085897909979</v>
      </c>
      <c r="I475">
        <f>$A$6*Table1[[#This Row],[CF % EOL]]</f>
        <v>0.99025769372993699</v>
      </c>
      <c r="J475" s="1">
        <v>3.8534707373212296E-2</v>
      </c>
      <c r="K475">
        <f>Table1[[#This Row],[CF % WEC]]*$A$10</f>
        <v>1.1851919566300566E-2</v>
      </c>
      <c r="L475" s="14">
        <v>2.1056423292858075</v>
      </c>
      <c r="M475" s="4">
        <f>Table1[[#This Row],[Cons h  '[MWh']]]-Table1[[#This Row],[Ewec_prod '[MWh']]]-Table1[[#This Row],[Eeol_prod '[MWh']]]-Table1[[#This Row],[Efv_prod '[MWh']]]</f>
        <v>1.10353271598957</v>
      </c>
    </row>
    <row r="476">
      <c r="E476" s="3">
        <v>43485.75</v>
      </c>
      <c r="F476" s="1">
        <v>0</v>
      </c>
      <c r="G476" s="2">
        <f>Table1[[#This Row],[CF % FV]]*$A$2</f>
        <v>0</v>
      </c>
      <c r="H476" s="1">
        <v>0.43736640621592199</v>
      </c>
      <c r="I476">
        <f>$A$6*Table1[[#This Row],[CF % EOL]]</f>
        <v>1.312099218647766</v>
      </c>
      <c r="J476" s="1">
        <v>4.2109744872825414E-2</v>
      </c>
      <c r="K476">
        <f>Table1[[#This Row],[CF % WEC]]*$A$10</f>
        <v>1.2951475259861575E-2</v>
      </c>
      <c r="L476" s="14">
        <v>2.7596016630249744</v>
      </c>
      <c r="M476" s="4">
        <f>Table1[[#This Row],[Cons h  '[MWh']]]-Table1[[#This Row],[Ewec_prod '[MWh']]]-Table1[[#This Row],[Eeol_prod '[MWh']]]-Table1[[#This Row],[Efv_prod '[MWh']]]</f>
        <v>1.434550969117347</v>
      </c>
    </row>
    <row r="477">
      <c r="E477" s="3">
        <v>43485.791666666664</v>
      </c>
      <c r="F477" s="1">
        <v>0</v>
      </c>
      <c r="G477" s="2">
        <f>Table1[[#This Row],[CF % FV]]*$A$2</f>
        <v>0</v>
      </c>
      <c r="H477" s="1">
        <v>0.56018784409948796</v>
      </c>
      <c r="I477">
        <f>$A$6*Table1[[#This Row],[CF % EOL]]</f>
        <v>1.6805635322984638</v>
      </c>
      <c r="J477" s="1">
        <v>4.6908749223506588E-2</v>
      </c>
      <c r="K477">
        <f>Table1[[#This Row],[CF % WEC]]*$A$10</f>
        <v>1.442748007317796E-2</v>
      </c>
      <c r="L477" s="14">
        <v>2.7395343145135631</v>
      </c>
      <c r="M477" s="4">
        <f>Table1[[#This Row],[Cons h  '[MWh']]]-Table1[[#This Row],[Ewec_prod '[MWh']]]-Table1[[#This Row],[Eeol_prod '[MWh']]]-Table1[[#This Row],[Efv_prod '[MWh']]]</f>
        <v>1.0445433021419213</v>
      </c>
    </row>
    <row r="478">
      <c r="E478" s="3">
        <v>43485.833333333336</v>
      </c>
      <c r="F478" s="1">
        <v>0</v>
      </c>
      <c r="G478" s="2">
        <f>Table1[[#This Row],[CF % FV]]*$A$2</f>
        <v>0</v>
      </c>
      <c r="H478" s="1">
        <v>0.667112748302914</v>
      </c>
      <c r="I478">
        <f>$A$6*Table1[[#This Row],[CF % EOL]]</f>
        <v>2.0013382449087418</v>
      </c>
      <c r="J478" s="1">
        <v>5.3663853060272472E-2</v>
      </c>
      <c r="K478">
        <f>Table1[[#This Row],[CF % WEC]]*$A$10</f>
        <v>1.6505112233712094E-2</v>
      </c>
      <c r="L478" s="14">
        <v>2.2956427907775754</v>
      </c>
      <c r="M478" s="4">
        <f>Table1[[#This Row],[Cons h  '[MWh']]]-Table1[[#This Row],[Ewec_prod '[MWh']]]-Table1[[#This Row],[Eeol_prod '[MWh']]]-Table1[[#This Row],[Efv_prod '[MWh']]]</f>
        <v>0.2777994336351215</v>
      </c>
    </row>
    <row r="479">
      <c r="E479" s="3">
        <v>43485.875</v>
      </c>
      <c r="F479" s="1">
        <v>0</v>
      </c>
      <c r="G479" s="2">
        <f>Table1[[#This Row],[CF % FV]]*$A$2</f>
        <v>0</v>
      </c>
      <c r="H479" s="1">
        <v>0.72322054291055105</v>
      </c>
      <c r="I479">
        <f>$A$6*Table1[[#This Row],[CF % EOL]]</f>
        <v>2.169661628731653</v>
      </c>
      <c r="J479" s="1">
        <v>6.3121495989392137E-2</v>
      </c>
      <c r="K479">
        <f>Table1[[#This Row],[CF % WEC]]*$A$10</f>
        <v>1.9413950289678197E-2</v>
      </c>
      <c r="L479" s="14">
        <v>1.7659539183914794</v>
      </c>
      <c r="M479" s="4">
        <f>Table1[[#This Row],[Cons h  '[MWh']]]-Table1[[#This Row],[Ewec_prod '[MWh']]]-Table1[[#This Row],[Eeol_prod '[MWh']]]-Table1[[#This Row],[Efv_prod '[MWh']]]</f>
        <v>-0.42312166062985179</v>
      </c>
    </row>
    <row r="480">
      <c r="E480" s="3">
        <v>43485.916666666664</v>
      </c>
      <c r="F480" s="1">
        <v>0</v>
      </c>
      <c r="G480" s="2">
        <f>Table1[[#This Row],[CF % FV]]*$A$2</f>
        <v>0</v>
      </c>
      <c r="H480" s="1">
        <v>0.86205072524998305</v>
      </c>
      <c r="I480">
        <f>$A$6*Table1[[#This Row],[CF % EOL]]</f>
        <v>2.586152175749949</v>
      </c>
      <c r="J480" s="1">
        <v>7.2549971315858539E-2</v>
      </c>
      <c r="K480">
        <f>Table1[[#This Row],[CF % WEC]]*$A$10</f>
        <v>2.2313817417767771E-2</v>
      </c>
      <c r="L480" s="14">
        <v>1.6864855538369417</v>
      </c>
      <c r="M480" s="4">
        <f>Table1[[#This Row],[Cons h  '[MWh']]]-Table1[[#This Row],[Ewec_prod '[MWh']]]-Table1[[#This Row],[Eeol_prod '[MWh']]]-Table1[[#This Row],[Efv_prod '[MWh']]]</f>
        <v>-0.92198043933077511</v>
      </c>
    </row>
    <row r="481">
      <c r="E481" s="3">
        <v>43485.958333333336</v>
      </c>
      <c r="F481" s="1">
        <v>0</v>
      </c>
      <c r="G481" s="2">
        <f>Table1[[#This Row],[CF % FV]]*$A$2</f>
        <v>0</v>
      </c>
      <c r="H481" s="1">
        <v>0.913424909450261</v>
      </c>
      <c r="I481">
        <f>$A$6*Table1[[#This Row],[CF % EOL]]</f>
        <v>2.7402747283507831</v>
      </c>
      <c r="J481" s="1">
        <v>8.1967756584238466E-2</v>
      </c>
      <c r="K481">
        <f>Table1[[#This Row],[CF % WEC]]*$A$10</f>
        <v>2.521039666027999E-2</v>
      </c>
      <c r="L481" s="14">
        <v>1.3655873145748003</v>
      </c>
      <c r="M481" s="4">
        <f>Table1[[#This Row],[Cons h  '[MWh']]]-Table1[[#This Row],[Ewec_prod '[MWh']]]-Table1[[#This Row],[Eeol_prod '[MWh']]]-Table1[[#This Row],[Efv_prod '[MWh']]]</f>
        <v>-1.3998978104362627</v>
      </c>
    </row>
    <row r="482">
      <c r="E482" s="3">
        <v>43486</v>
      </c>
      <c r="F482" s="1">
        <v>0</v>
      </c>
      <c r="G482" s="2">
        <f>Table1[[#This Row],[CF % FV]]*$A$2</f>
        <v>0</v>
      </c>
      <c r="H482" s="1">
        <v>0.93868914862903896</v>
      </c>
      <c r="I482">
        <f>$A$6*Table1[[#This Row],[CF % EOL]]</f>
        <v>2.8160674458871169</v>
      </c>
      <c r="J482" s="1">
        <v>8.0703657517320379E-2</v>
      </c>
      <c r="K482">
        <f>Table1[[#This Row],[CF % WEC]]*$A$10</f>
        <v>2.482160428358314E-2</v>
      </c>
      <c r="L482" s="14">
        <v>1.3451475214474242</v>
      </c>
      <c r="M482" s="4">
        <f>Table1[[#This Row],[Cons h  '[MWh']]]-Table1[[#This Row],[Ewec_prod '[MWh']]]-Table1[[#This Row],[Eeol_prod '[MWh']]]-Table1[[#This Row],[Efv_prod '[MWh']]]</f>
        <v>-1.4957415287232758</v>
      </c>
    </row>
    <row r="483">
      <c r="E483" s="3">
        <v>43486.041666666664</v>
      </c>
      <c r="F483" s="1">
        <v>0</v>
      </c>
      <c r="G483" s="2">
        <f>Table1[[#This Row],[CF % FV]]*$A$2</f>
        <v>0</v>
      </c>
      <c r="H483" s="1">
        <v>0.77655080707479096</v>
      </c>
      <c r="I483">
        <f>$A$6*Table1[[#This Row],[CF % EOL]]</f>
        <v>2.329652421224373</v>
      </c>
      <c r="J483" s="1">
        <v>8.7263227278971928E-2</v>
      </c>
      <c r="K483">
        <f>Table1[[#This Row],[CF % WEC]]*$A$10</f>
        <v>2.6839097045411549E-2</v>
      </c>
      <c r="L483" s="14">
        <v>1.367932417367318</v>
      </c>
      <c r="M483" s="4">
        <f>Table1[[#This Row],[Cons h  '[MWh']]]-Table1[[#This Row],[Ewec_prod '[MWh']]]-Table1[[#This Row],[Eeol_prod '[MWh']]]-Table1[[#This Row],[Efv_prod '[MWh']]]</f>
        <v>-0.98855910090246657</v>
      </c>
    </row>
    <row r="484">
      <c r="E484" s="3">
        <v>43486.083333333336</v>
      </c>
      <c r="F484" s="1">
        <v>0</v>
      </c>
      <c r="G484" s="2">
        <f>Table1[[#This Row],[CF % FV]]*$A$2</f>
        <v>0</v>
      </c>
      <c r="H484" s="1">
        <v>0.61148870451989201</v>
      </c>
      <c r="I484">
        <f>$A$6*Table1[[#This Row],[CF % EOL]]</f>
        <v>1.834466113559676</v>
      </c>
      <c r="J484" s="1">
        <v>9.3825791116517732E-2</v>
      </c>
      <c r="K484">
        <f>Table1[[#This Row],[CF % WEC]]*$A$10</f>
        <v>2.8857510679593554E-2</v>
      </c>
      <c r="L484" s="14">
        <v>1.2486150646763821</v>
      </c>
      <c r="M484" s="4">
        <f>Table1[[#This Row],[Cons h  '[MWh']]]-Table1[[#This Row],[Ewec_prod '[MWh']]]-Table1[[#This Row],[Eeol_prod '[MWh']]]-Table1[[#This Row],[Efv_prod '[MWh']]]</f>
        <v>-0.61470855956288761</v>
      </c>
    </row>
    <row r="485">
      <c r="E485" s="3">
        <v>43486.125</v>
      </c>
      <c r="F485" s="1">
        <v>0</v>
      </c>
      <c r="G485" s="2">
        <f>Table1[[#This Row],[CF % FV]]*$A$2</f>
        <v>0</v>
      </c>
      <c r="H485" s="1">
        <v>0.48041816564462603</v>
      </c>
      <c r="I485">
        <f>$A$6*Table1[[#This Row],[CF % EOL]]</f>
        <v>1.4412544969338781</v>
      </c>
      <c r="J485" s="1">
        <v>0.10177053866678279</v>
      </c>
      <c r="K485">
        <f>Table1[[#This Row],[CF % WEC]]*$A$10</f>
        <v>3.1301035370941317E-2</v>
      </c>
      <c r="L485" s="14">
        <v>1.2947826684156574</v>
      </c>
      <c r="M485" s="4">
        <f>Table1[[#This Row],[Cons h  '[MWh']]]-Table1[[#This Row],[Ewec_prod '[MWh']]]-Table1[[#This Row],[Eeol_prod '[MWh']]]-Table1[[#This Row],[Efv_prod '[MWh']]]</f>
        <v>-0.17777286388916202</v>
      </c>
    </row>
    <row r="486">
      <c r="E486" s="3">
        <v>43486.166666666664</v>
      </c>
      <c r="F486" s="1">
        <v>0</v>
      </c>
      <c r="G486" s="2">
        <f>Table1[[#This Row],[CF % FV]]*$A$2</f>
        <v>0</v>
      </c>
      <c r="H486" s="1">
        <v>0.31662537091244403</v>
      </c>
      <c r="I486">
        <f>$A$6*Table1[[#This Row],[CF % EOL]]</f>
        <v>0.94987611273733208</v>
      </c>
      <c r="J486" s="1">
        <v>0.11067786231795124</v>
      </c>
      <c r="K486">
        <f>Table1[[#This Row],[CF % WEC]]*$A$10</f>
        <v>3.4040614588248211E-2</v>
      </c>
      <c r="L486" s="14">
        <v>1.8873161671810825</v>
      </c>
      <c r="M486" s="4">
        <f>Table1[[#This Row],[Cons h  '[MWh']]]-Table1[[#This Row],[Ewec_prod '[MWh']]]-Table1[[#This Row],[Eeol_prod '[MWh']]]-Table1[[#This Row],[Efv_prod '[MWh']]]</f>
        <v>0.90339943985550231</v>
      </c>
    </row>
    <row r="487">
      <c r="E487" s="3">
        <v>43486.208333333336</v>
      </c>
      <c r="F487" s="1">
        <v>0</v>
      </c>
      <c r="G487" s="2">
        <f>Table1[[#This Row],[CF % FV]]*$A$2</f>
        <v>0</v>
      </c>
      <c r="H487" s="1">
        <v>0.18116371883429699</v>
      </c>
      <c r="I487">
        <f>$A$6*Table1[[#This Row],[CF % EOL]]</f>
        <v>0.54349115650289104</v>
      </c>
      <c r="J487" s="1">
        <v>0.12391945595170775</v>
      </c>
      <c r="K487">
        <f>Table1[[#This Row],[CF % WEC]]*$A$10</f>
        <v>3.8113262685895807E-2</v>
      </c>
      <c r="L487" s="14">
        <v>1.6962902464015301</v>
      </c>
      <c r="M487" s="4">
        <f>Table1[[#This Row],[Cons h  '[MWh']]]-Table1[[#This Row],[Ewec_prod '[MWh']]]-Table1[[#This Row],[Eeol_prod '[MWh']]]-Table1[[#This Row],[Efv_prod '[MWh']]]</f>
        <v>1.1146858272127433</v>
      </c>
    </row>
    <row r="488">
      <c r="E488" s="3">
        <v>43486.25</v>
      </c>
      <c r="F488" s="1">
        <v>0</v>
      </c>
      <c r="G488" s="2">
        <f>Table1[[#This Row],[CF % FV]]*$A$2</f>
        <v>0</v>
      </c>
      <c r="H488" s="1">
        <v>0.160148773499136</v>
      </c>
      <c r="I488">
        <f>$A$6*Table1[[#This Row],[CF % EOL]]</f>
        <v>0.48044632049740799</v>
      </c>
      <c r="J488" s="1">
        <v>0.14425397657205935</v>
      </c>
      <c r="K488">
        <f>Table1[[#This Row],[CF % WEC]]*$A$10</f>
        <v>4.4367445453590122E-2</v>
      </c>
      <c r="L488" s="14">
        <v>1.9031084701409209</v>
      </c>
      <c r="M488" s="4">
        <f>Table1[[#This Row],[Cons h  '[MWh']]]-Table1[[#This Row],[Ewec_prod '[MWh']]]-Table1[[#This Row],[Eeol_prod '[MWh']]]-Table1[[#This Row],[Efv_prod '[MWh']]]</f>
        <v>1.3782947041899227</v>
      </c>
    </row>
    <row r="489">
      <c r="E489" s="3">
        <v>43486.291666666664</v>
      </c>
      <c r="F489" s="1">
        <v>9.6290000000000001E-2</v>
      </c>
      <c r="G489" s="2">
        <f>Table1[[#This Row],[CF % FV]]*$A$2</f>
        <v>9.6290000000000001E-2</v>
      </c>
      <c r="H489" s="1">
        <v>0.101431065071835</v>
      </c>
      <c r="I489">
        <f>$A$6*Table1[[#This Row],[CF % EOL]]</f>
        <v>0.30429319521550502</v>
      </c>
      <c r="J489" s="1">
        <v>0.16649867609687055</v>
      </c>
      <c r="K489">
        <f>Table1[[#This Row],[CF % WEC]]*$A$10</f>
        <v>5.1209132013998779E-2</v>
      </c>
      <c r="L489" s="14">
        <v>2.030897769943782</v>
      </c>
      <c r="M489" s="4">
        <f>Table1[[#This Row],[Cons h  '[MWh']]]-Table1[[#This Row],[Ewec_prod '[MWh']]]-Table1[[#This Row],[Eeol_prod '[MWh']]]-Table1[[#This Row],[Efv_prod '[MWh']]]</f>
        <v>1.5791054427142783</v>
      </c>
    </row>
    <row r="490">
      <c r="E490" s="3">
        <v>43486.333333333336</v>
      </c>
      <c r="F490" s="1">
        <v>0.20485</v>
      </c>
      <c r="G490" s="2">
        <f>Table1[[#This Row],[CF % FV]]*$A$2</f>
        <v>0.20485</v>
      </c>
      <c r="H490" s="1">
        <v>8.91435871774615E-2</v>
      </c>
      <c r="I490">
        <f>$A$6*Table1[[#This Row],[CF % EOL]]</f>
        <v>0.26743076153238449</v>
      </c>
      <c r="J490" s="1">
        <v>0.18813519633564957</v>
      </c>
      <c r="K490">
        <f>Table1[[#This Row],[CF % WEC]]*$A$10</f>
        <v>5.7863764033934798E-2</v>
      </c>
      <c r="L490" s="14">
        <v>1.4790683405748883</v>
      </c>
      <c r="M490" s="4">
        <f>Table1[[#This Row],[Cons h  '[MWh']]]-Table1[[#This Row],[Ewec_prod '[MWh']]]-Table1[[#This Row],[Eeol_prod '[MWh']]]-Table1[[#This Row],[Efv_prod '[MWh']]]</f>
        <v>0.94892381500856904</v>
      </c>
    </row>
    <row r="491">
      <c r="E491" s="3">
        <v>43486.375</v>
      </c>
      <c r="F491" s="1">
        <v>0.17501</v>
      </c>
      <c r="G491" s="2">
        <f>Table1[[#This Row],[CF % FV]]*$A$2</f>
        <v>0.17501</v>
      </c>
      <c r="H491" s="1">
        <v>3.6395825414247997E-2</v>
      </c>
      <c r="I491">
        <f>$A$6*Table1[[#This Row],[CF % EOL]]</f>
        <v>0.109187476242744</v>
      </c>
      <c r="J491" s="1">
        <v>0.21485054963073841</v>
      </c>
      <c r="K491">
        <f>Table1[[#This Row],[CF % WEC]]*$A$10</f>
        <v>6.6080466327068141E-2</v>
      </c>
      <c r="L491" s="14">
        <v>1.6007622175245337</v>
      </c>
      <c r="M491" s="4">
        <f>Table1[[#This Row],[Cons h  '[MWh']]]-Table1[[#This Row],[Ewec_prod '[MWh']]]-Table1[[#This Row],[Eeol_prod '[MWh']]]-Table1[[#This Row],[Efv_prod '[MWh']]]</f>
        <v>1.2504842749547214</v>
      </c>
    </row>
    <row r="492">
      <c r="E492" s="3">
        <v>43486.416666666664</v>
      </c>
      <c r="F492" s="1">
        <v>0.16447999999999999</v>
      </c>
      <c r="G492" s="2">
        <f>Table1[[#This Row],[CF % FV]]*$A$2</f>
        <v>0.16447999999999999</v>
      </c>
      <c r="H492" s="1">
        <v>0</v>
      </c>
      <c r="I492">
        <f>$A$6*Table1[[#This Row],[CF % EOL]]</f>
        <v>0</v>
      </c>
      <c r="J492" s="1">
        <v>0.24974455033325654</v>
      </c>
      <c r="K492">
        <f>Table1[[#This Row],[CF % WEC]]*$A$10</f>
        <v>7.6812632674337994E-2</v>
      </c>
      <c r="L492" s="14">
        <v>1.8849561376326738</v>
      </c>
      <c r="M492" s="4">
        <f>Table1[[#This Row],[Cons h  '[MWh']]]-Table1[[#This Row],[Ewec_prod '[MWh']]]-Table1[[#This Row],[Eeol_prod '[MWh']]]-Table1[[#This Row],[Efv_prod '[MWh']]]</f>
        <v>1.6436635049583359</v>
      </c>
    </row>
    <row r="493">
      <c r="E493" s="3">
        <v>43486.458333333336</v>
      </c>
      <c r="F493" s="1">
        <v>2.3949999999999999E-2</v>
      </c>
      <c r="G493" s="2">
        <f>Table1[[#This Row],[CF % FV]]*$A$2</f>
        <v>2.3949999999999999E-2</v>
      </c>
      <c r="H493" s="1">
        <v>1.0477414362988101E-3</v>
      </c>
      <c r="I493">
        <f>$A$6*Table1[[#This Row],[CF % EOL]]</f>
        <v>3.1432243088964302E-3</v>
      </c>
      <c r="J493" s="1">
        <v>0.28193959408607205</v>
      </c>
      <c r="K493">
        <f>Table1[[#This Row],[CF % WEC]]*$A$10</f>
        <v>8.6714694867163947E-2</v>
      </c>
      <c r="L493" s="14">
        <v>1.7179476925543413</v>
      </c>
      <c r="M493" s="4">
        <f>Table1[[#This Row],[Cons h  '[MWh']]]-Table1[[#This Row],[Ewec_prod '[MWh']]]-Table1[[#This Row],[Eeol_prod '[MWh']]]-Table1[[#This Row],[Efv_prod '[MWh']]]</f>
        <v>1.604139773378281</v>
      </c>
    </row>
    <row r="494">
      <c r="E494" s="3">
        <v>43486.5</v>
      </c>
      <c r="F494" s="1">
        <v>9.2769999999999991E-2</v>
      </c>
      <c r="G494" s="2">
        <f>Table1[[#This Row],[CF % FV]]*$A$2</f>
        <v>9.2769999999999991E-2</v>
      </c>
      <c r="H494" s="1">
        <v>0.30955830457327899</v>
      </c>
      <c r="I494">
        <f>$A$6*Table1[[#This Row],[CF % EOL]]</f>
        <v>0.9286749137198369</v>
      </c>
      <c r="J494" s="1">
        <v>0.33252078965446641</v>
      </c>
      <c r="K494">
        <f>Table1[[#This Row],[CF % WEC]]*$A$10</f>
        <v>0.10227169016591804</v>
      </c>
      <c r="L494" s="14">
        <v>2.1481840391425613</v>
      </c>
      <c r="M494" s="4">
        <f>Table1[[#This Row],[Cons h  '[MWh']]]-Table1[[#This Row],[Ewec_prod '[MWh']]]-Table1[[#This Row],[Eeol_prod '[MWh']]]-Table1[[#This Row],[Efv_prod '[MWh']]]</f>
        <v>1.0244674352568062</v>
      </c>
    </row>
    <row r="495">
      <c r="E495" s="3">
        <v>43486.541666666664</v>
      </c>
      <c r="F495" s="1">
        <v>1.9820000000000001E-2</v>
      </c>
      <c r="G495" s="2">
        <f>Table1[[#This Row],[CF % FV]]*$A$2</f>
        <v>1.9820000000000001E-2</v>
      </c>
      <c r="H495" s="1">
        <v>0.96785632001825095</v>
      </c>
      <c r="I495">
        <f>$A$6*Table1[[#This Row],[CF % EOL]]</f>
        <v>2.903568960054753</v>
      </c>
      <c r="J495" s="1">
        <v>0.39192890535973102</v>
      </c>
      <c r="K495">
        <f>Table1[[#This Row],[CF % WEC]]*$A$10</f>
        <v>0.12054353539118461</v>
      </c>
      <c r="L495" s="14">
        <v>1.66142037361822</v>
      </c>
      <c r="M495" s="4">
        <f>Table1[[#This Row],[Cons h  '[MWh']]]-Table1[[#This Row],[Ewec_prod '[MWh']]]-Table1[[#This Row],[Eeol_prod '[MWh']]]-Table1[[#This Row],[Efv_prod '[MWh']]]</f>
        <v>-1.3825121218277174</v>
      </c>
    </row>
    <row r="496">
      <c r="E496" s="3">
        <v>43486.583333333336</v>
      </c>
      <c r="F496" s="1">
        <v>1.3130000000000001E-2</v>
      </c>
      <c r="G496" s="2">
        <f>Table1[[#This Row],[CF % FV]]*$A$2</f>
        <v>1.3130000000000001E-2</v>
      </c>
      <c r="H496" s="1">
        <v>1</v>
      </c>
      <c r="I496">
        <f>$A$6*Table1[[#This Row],[CF % EOL]]</f>
        <v>3</v>
      </c>
      <c r="J496" s="1">
        <v>0.45683361434480579</v>
      </c>
      <c r="K496">
        <f>Table1[[#This Row],[CF % WEC]]*$A$10</f>
        <v>0.14050593922923735</v>
      </c>
      <c r="L496" s="14">
        <v>1.951626920846365</v>
      </c>
      <c r="M496" s="4">
        <f>Table1[[#This Row],[Cons h  '[MWh']]]-Table1[[#This Row],[Ewec_prod '[MWh']]]-Table1[[#This Row],[Eeol_prod '[MWh']]]-Table1[[#This Row],[Efv_prod '[MWh']]]</f>
        <v>-1.2020090183828724</v>
      </c>
    </row>
    <row r="497">
      <c r="E497" s="3">
        <v>43486.625</v>
      </c>
      <c r="F497" s="1">
        <v>5.1399999999999996E-3</v>
      </c>
      <c r="G497" s="2">
        <f>Table1[[#This Row],[CF % FV]]*$A$2</f>
        <v>5.1399999999999996E-3</v>
      </c>
      <c r="H497" s="1">
        <v>1</v>
      </c>
      <c r="I497">
        <f>$A$6*Table1[[#This Row],[CF % EOL]]</f>
        <v>3</v>
      </c>
      <c r="J497" s="1">
        <v>0.49621881350204988</v>
      </c>
      <c r="K497">
        <f>Table1[[#This Row],[CF % WEC]]*$A$10</f>
        <v>0.15261944013099529</v>
      </c>
      <c r="L497" s="14">
        <v>2.0986473813225217</v>
      </c>
      <c r="M497" s="4">
        <f>Table1[[#This Row],[Cons h  '[MWh']]]-Table1[[#This Row],[Ewec_prod '[MWh']]]-Table1[[#This Row],[Eeol_prod '[MWh']]]-Table1[[#This Row],[Efv_prod '[MWh']]]</f>
        <v>-1.0591120588084735</v>
      </c>
    </row>
    <row r="498">
      <c r="E498" s="3">
        <v>43486.666666666664</v>
      </c>
      <c r="F498" s="1">
        <v>6.9999999999999999E-4</v>
      </c>
      <c r="G498" s="2">
        <f>Table1[[#This Row],[CF % FV]]*$A$2</f>
        <v>6.9999999999999999E-4</v>
      </c>
      <c r="H498" s="1">
        <v>1</v>
      </c>
      <c r="I498">
        <f>$A$6*Table1[[#This Row],[CF % EOL]]</f>
        <v>3</v>
      </c>
      <c r="J498" s="1">
        <v>0.48312301944950303</v>
      </c>
      <c r="K498">
        <f>Table1[[#This Row],[CF % WEC]]*$A$10</f>
        <v>0.14859163485238253</v>
      </c>
      <c r="L498" s="14">
        <v>1.88724149451774</v>
      </c>
      <c r="M498" s="4">
        <f>Table1[[#This Row],[Cons h  '[MWh']]]-Table1[[#This Row],[Ewec_prod '[MWh']]]-Table1[[#This Row],[Eeol_prod '[MWh']]]-Table1[[#This Row],[Efv_prod '[MWh']]]</f>
        <v>-1.2620501403346425</v>
      </c>
    </row>
    <row r="499">
      <c r="E499" s="3">
        <v>43486.708333333336</v>
      </c>
      <c r="F499" s="1">
        <v>0</v>
      </c>
      <c r="G499" s="2">
        <f>Table1[[#This Row],[CF % FV]]*$A$2</f>
        <v>0</v>
      </c>
      <c r="H499" s="1">
        <v>1</v>
      </c>
      <c r="I499">
        <f>$A$6*Table1[[#This Row],[CF % EOL]]</f>
        <v>3</v>
      </c>
      <c r="J499" s="1">
        <v>0.44198838640158511</v>
      </c>
      <c r="K499">
        <f>Table1[[#This Row],[CF % WEC]]*$A$10</f>
        <v>0.13594006966592626</v>
      </c>
      <c r="L499" s="14">
        <v>1.9292775430665288</v>
      </c>
      <c r="M499" s="4">
        <f>Table1[[#This Row],[Cons h  '[MWh']]]-Table1[[#This Row],[Ewec_prod '[MWh']]]-Table1[[#This Row],[Eeol_prod '[MWh']]]-Table1[[#This Row],[Efv_prod '[MWh']]]</f>
        <v>-1.2066625265993975</v>
      </c>
    </row>
    <row r="500">
      <c r="E500" s="3">
        <v>43486.75</v>
      </c>
      <c r="F500" s="1">
        <v>0</v>
      </c>
      <c r="G500" s="2">
        <f>Table1[[#This Row],[CF % FV]]*$A$2</f>
        <v>0</v>
      </c>
      <c r="H500" s="1">
        <v>1</v>
      </c>
      <c r="I500">
        <f>$A$6*Table1[[#This Row],[CF % EOL]]</f>
        <v>3</v>
      </c>
      <c r="J500" s="1">
        <v>0.39946632450786496</v>
      </c>
      <c r="K500">
        <f>Table1[[#This Row],[CF % WEC]]*$A$10</f>
        <v>0.1228617802039966</v>
      </c>
      <c r="L500" s="14">
        <v>2.8671018691974282</v>
      </c>
      <c r="M500" s="4">
        <f>Table1[[#This Row],[Cons h  '[MWh']]]-Table1[[#This Row],[Ewec_prod '[MWh']]]-Table1[[#This Row],[Eeol_prod '[MWh']]]-Table1[[#This Row],[Efv_prod '[MWh']]]</f>
        <v>-0.25575991100656825</v>
      </c>
    </row>
    <row r="501">
      <c r="E501" s="3">
        <v>43486.791666666664</v>
      </c>
      <c r="F501" s="1">
        <v>0</v>
      </c>
      <c r="G501" s="2">
        <f>Table1[[#This Row],[CF % FV]]*$A$2</f>
        <v>0</v>
      </c>
      <c r="H501" s="1">
        <v>1</v>
      </c>
      <c r="I501">
        <f>$A$6*Table1[[#This Row],[CF % EOL]]</f>
        <v>3</v>
      </c>
      <c r="J501" s="1">
        <v>0.3572591401704559</v>
      </c>
      <c r="K501">
        <f>Table1[[#This Row],[CF % WEC]]*$A$10</f>
        <v>0.10988033599469825</v>
      </c>
      <c r="L501" s="14">
        <v>2.7775596696368168</v>
      </c>
      <c r="M501" s="4">
        <f>Table1[[#This Row],[Cons h  '[MWh']]]-Table1[[#This Row],[Ewec_prod '[MWh']]]-Table1[[#This Row],[Eeol_prod '[MWh']]]-Table1[[#This Row],[Efv_prod '[MWh']]]</f>
        <v>-0.33232066635788149</v>
      </c>
    </row>
    <row r="502">
      <c r="E502" s="3">
        <v>43486.833333333336</v>
      </c>
      <c r="F502" s="1">
        <v>0</v>
      </c>
      <c r="G502" s="2">
        <f>Table1[[#This Row],[CF % FV]]*$A$2</f>
        <v>0</v>
      </c>
      <c r="H502" s="1">
        <v>1</v>
      </c>
      <c r="I502">
        <f>$A$6*Table1[[#This Row],[CF % EOL]]</f>
        <v>3</v>
      </c>
      <c r="J502" s="1">
        <v>0.33641395397293655</v>
      </c>
      <c r="K502">
        <f>Table1[[#This Row],[CF % WEC]]*$A$10</f>
        <v>0.10346909047089545</v>
      </c>
      <c r="L502" s="14">
        <v>2.1494326425377372</v>
      </c>
      <c r="M502" s="4">
        <f>Table1[[#This Row],[Cons h  '[MWh']]]-Table1[[#This Row],[Ewec_prod '[MWh']]]-Table1[[#This Row],[Eeol_prod '[MWh']]]-Table1[[#This Row],[Efv_prod '[MWh']]]</f>
        <v>-0.954036447933158</v>
      </c>
    </row>
    <row r="503">
      <c r="E503" s="3">
        <v>43486.875</v>
      </c>
      <c r="F503" s="1">
        <v>0</v>
      </c>
      <c r="G503" s="2">
        <f>Table1[[#This Row],[CF % FV]]*$A$2</f>
        <v>0</v>
      </c>
      <c r="H503" s="1">
        <v>1</v>
      </c>
      <c r="I503">
        <f>$A$6*Table1[[#This Row],[CF % EOL]]</f>
        <v>3</v>
      </c>
      <c r="J503" s="1">
        <v>0.34489224599509066</v>
      </c>
      <c r="K503">
        <f>Table1[[#This Row],[CF % WEC]]*$A$10</f>
        <v>0.10607671466103087</v>
      </c>
      <c r="L503" s="14">
        <v>1.7953869643249081</v>
      </c>
      <c r="M503" s="4">
        <f>Table1[[#This Row],[Cons h  '[MWh']]]-Table1[[#This Row],[Ewec_prod '[MWh']]]-Table1[[#This Row],[Eeol_prod '[MWh']]]-Table1[[#This Row],[Efv_prod '[MWh']]]</f>
        <v>-1.3106897503361228</v>
      </c>
    </row>
    <row r="504">
      <c r="E504" s="3">
        <v>43486.916666666664</v>
      </c>
      <c r="F504" s="1">
        <v>0</v>
      </c>
      <c r="G504" s="2">
        <f>Table1[[#This Row],[CF % FV]]*$A$2</f>
        <v>0</v>
      </c>
      <c r="H504" s="1">
        <v>1</v>
      </c>
      <c r="I504">
        <f>$A$6*Table1[[#This Row],[CF % EOL]]</f>
        <v>3</v>
      </c>
      <c r="J504" s="1">
        <v>0.35425887615261509</v>
      </c>
      <c r="K504">
        <f>Table1[[#This Row],[CF % WEC]]*$A$10</f>
        <v>0.10895756039210384</v>
      </c>
      <c r="L504" s="14">
        <v>1.567878736108137</v>
      </c>
      <c r="M504" s="4">
        <f>Table1[[#This Row],[Cons h  '[MWh']]]-Table1[[#This Row],[Ewec_prod '[MWh']]]-Table1[[#This Row],[Eeol_prod '[MWh']]]-Table1[[#This Row],[Efv_prod '[MWh']]]</f>
        <v>-1.5410788242839668</v>
      </c>
    </row>
    <row r="505">
      <c r="E505" s="3">
        <v>43486.958333333336</v>
      </c>
      <c r="F505" s="1">
        <v>0</v>
      </c>
      <c r="G505" s="2">
        <f>Table1[[#This Row],[CF % FV]]*$A$2</f>
        <v>0</v>
      </c>
      <c r="H505" s="1">
        <v>1</v>
      </c>
      <c r="I505">
        <f>$A$6*Table1[[#This Row],[CF % EOL]]</f>
        <v>3</v>
      </c>
      <c r="J505" s="1">
        <v>0.35779678644288448</v>
      </c>
      <c r="K505">
        <f>Table1[[#This Row],[CF % WEC]]*$A$10</f>
        <v>0.11004569706294849</v>
      </c>
      <c r="L505" s="14">
        <v>1.5590254598078457</v>
      </c>
      <c r="M505" s="4">
        <f>Table1[[#This Row],[Cons h  '[MWh']]]-Table1[[#This Row],[Ewec_prod '[MWh']]]-Table1[[#This Row],[Eeol_prod '[MWh']]]-Table1[[#This Row],[Efv_prod '[MWh']]]</f>
        <v>-1.5510202372551027</v>
      </c>
    </row>
    <row r="506">
      <c r="E506" s="3">
        <v>43487</v>
      </c>
      <c r="F506" s="1">
        <v>0</v>
      </c>
      <c r="G506" s="2">
        <f>Table1[[#This Row],[CF % FV]]*$A$2</f>
        <v>0</v>
      </c>
      <c r="H506" s="1">
        <v>1</v>
      </c>
      <c r="I506">
        <f>$A$6*Table1[[#This Row],[CF % EOL]]</f>
        <v>3</v>
      </c>
      <c r="J506" s="1">
        <v>0.38078398757610182</v>
      </c>
      <c r="K506">
        <f>Table1[[#This Row],[CF % WEC]]*$A$10</f>
        <v>0.11711575098204625</v>
      </c>
      <c r="L506" s="14">
        <v>1.5080652917727502</v>
      </c>
      <c r="M506" s="4">
        <f>Table1[[#This Row],[Cons h  '[MWh']]]-Table1[[#This Row],[Ewec_prod '[MWh']]]-Table1[[#This Row],[Eeol_prod '[MWh']]]-Table1[[#This Row],[Efv_prod '[MWh']]]</f>
        <v>-1.609050459209296</v>
      </c>
    </row>
    <row r="507">
      <c r="E507" s="3">
        <v>43487.041666666664</v>
      </c>
      <c r="F507" s="1">
        <v>0</v>
      </c>
      <c r="G507" s="2">
        <f>Table1[[#This Row],[CF % FV]]*$A$2</f>
        <v>0</v>
      </c>
      <c r="H507" s="1">
        <v>1</v>
      </c>
      <c r="I507">
        <f>$A$6*Table1[[#This Row],[CF % EOL]]</f>
        <v>3</v>
      </c>
      <c r="J507" s="1">
        <v>0.36256515305614134</v>
      </c>
      <c r="K507">
        <f>Table1[[#This Row],[CF % WEC]]*$A$10</f>
        <v>0.1115122787866815</v>
      </c>
      <c r="L507" s="14">
        <v>1.4242987564317147</v>
      </c>
      <c r="M507" s="4">
        <f>Table1[[#This Row],[Cons h  '[MWh']]]-Table1[[#This Row],[Ewec_prod '[MWh']]]-Table1[[#This Row],[Eeol_prod '[MWh']]]-Table1[[#This Row],[Efv_prod '[MWh']]]</f>
        <v>-1.6872135223549669</v>
      </c>
    </row>
    <row r="508">
      <c r="E508" s="3">
        <v>43487.083333333336</v>
      </c>
      <c r="F508" s="1">
        <v>0</v>
      </c>
      <c r="G508" s="2">
        <f>Table1[[#This Row],[CF % FV]]*$A$2</f>
        <v>0</v>
      </c>
      <c r="H508" s="1">
        <v>1</v>
      </c>
      <c r="I508">
        <f>$A$6*Table1[[#This Row],[CF % EOL]]</f>
        <v>3</v>
      </c>
      <c r="J508" s="1">
        <v>0.34993785426297552</v>
      </c>
      <c r="K508">
        <f>Table1[[#This Row],[CF % WEC]]*$A$10</f>
        <v>0.10762856615882123</v>
      </c>
      <c r="L508" s="14">
        <v>1.7856776296382997</v>
      </c>
      <c r="M508" s="4">
        <f>Table1[[#This Row],[Cons h  '[MWh']]]-Table1[[#This Row],[Ewec_prod '[MWh']]]-Table1[[#This Row],[Eeol_prod '[MWh']]]-Table1[[#This Row],[Efv_prod '[MWh']]]</f>
        <v>-1.3219509365205215</v>
      </c>
    </row>
    <row r="509">
      <c r="E509" s="3">
        <v>43487.125</v>
      </c>
      <c r="F509" s="1">
        <v>0</v>
      </c>
      <c r="G509" s="2">
        <f>Table1[[#This Row],[CF % FV]]*$A$2</f>
        <v>0</v>
      </c>
      <c r="H509" s="1">
        <v>1</v>
      </c>
      <c r="I509">
        <f>$A$6*Table1[[#This Row],[CF % EOL]]</f>
        <v>3</v>
      </c>
      <c r="J509" s="1">
        <v>0.34223498060899238</v>
      </c>
      <c r="K509">
        <f>Table1[[#This Row],[CF % WEC]]*$A$10</f>
        <v>0.10525943336400863</v>
      </c>
      <c r="L509" s="14">
        <v>1.2078875248571059</v>
      </c>
      <c r="M509" s="4">
        <f>Table1[[#This Row],[Cons h  '[MWh']]]-Table1[[#This Row],[Ewec_prod '[MWh']]]-Table1[[#This Row],[Eeol_prod '[MWh']]]-Table1[[#This Row],[Efv_prod '[MWh']]]</f>
        <v>-1.8973719085069027</v>
      </c>
    </row>
    <row r="510">
      <c r="E510" s="3">
        <v>43487.166666666664</v>
      </c>
      <c r="F510" s="1">
        <v>0</v>
      </c>
      <c r="G510" s="2">
        <f>Table1[[#This Row],[CF % FV]]*$A$2</f>
        <v>0</v>
      </c>
      <c r="H510" s="1">
        <v>0.99991678796731298</v>
      </c>
      <c r="I510">
        <f>$A$6*Table1[[#This Row],[CF % EOL]]</f>
        <v>2.9997503639019389</v>
      </c>
      <c r="J510" s="1">
        <v>0.33431616349723109</v>
      </c>
      <c r="K510">
        <f>Table1[[#This Row],[CF % WEC]]*$A$10</f>
        <v>0.10282388396279318</v>
      </c>
      <c r="L510" s="14">
        <v>1.2595208272268719</v>
      </c>
      <c r="M510" s="4">
        <f>Table1[[#This Row],[Cons h  '[MWh']]]-Table1[[#This Row],[Ewec_prod '[MWh']]]-Table1[[#This Row],[Eeol_prod '[MWh']]]-Table1[[#This Row],[Efv_prod '[MWh']]]</f>
        <v>-1.8430534206378604</v>
      </c>
    </row>
    <row r="511">
      <c r="E511" s="3">
        <v>43487.208333333336</v>
      </c>
      <c r="F511" s="1">
        <v>0</v>
      </c>
      <c r="G511" s="2">
        <f>Table1[[#This Row],[CF % FV]]*$A$2</f>
        <v>0</v>
      </c>
      <c r="H511" s="1">
        <v>0.98749914094527902</v>
      </c>
      <c r="I511">
        <f>$A$6*Table1[[#This Row],[CF % EOL]]</f>
        <v>2.9624974228358369</v>
      </c>
      <c r="J511" s="1">
        <v>0.32149272410876695</v>
      </c>
      <c r="K511">
        <f>Table1[[#This Row],[CF % WEC]]*$A$10</f>
        <v>9.8879845391968091E-2</v>
      </c>
      <c r="L511" s="14">
        <v>2.1238284369885014</v>
      </c>
      <c r="M511" s="4">
        <f>Table1[[#This Row],[Cons h  '[MWh']]]-Table1[[#This Row],[Ewec_prod '[MWh']]]-Table1[[#This Row],[Eeol_prod '[MWh']]]-Table1[[#This Row],[Efv_prod '[MWh']]]</f>
        <v>-0.93754883123930366</v>
      </c>
    </row>
    <row r="512">
      <c r="E512" s="3">
        <v>43487.25</v>
      </c>
      <c r="F512" s="1">
        <v>0</v>
      </c>
      <c r="G512" s="2">
        <f>Table1[[#This Row],[CF % FV]]*$A$2</f>
        <v>0</v>
      </c>
      <c r="H512" s="1">
        <v>0.87645689176464203</v>
      </c>
      <c r="I512">
        <f>$A$6*Table1[[#This Row],[CF % EOL]]</f>
        <v>2.6293706752939263</v>
      </c>
      <c r="J512" s="1">
        <v>0.30404544809811496</v>
      </c>
      <c r="K512">
        <f>Table1[[#This Row],[CF % WEC]]*$A$10</f>
        <v>9.351367743520711E-2</v>
      </c>
      <c r="L512" s="14">
        <v>1.9017342051506987</v>
      </c>
      <c r="M512" s="4">
        <f>Table1[[#This Row],[Cons h  '[MWh']]]-Table1[[#This Row],[Ewec_prod '[MWh']]]-Table1[[#This Row],[Eeol_prod '[MWh']]]-Table1[[#This Row],[Efv_prod '[MWh']]]</f>
        <v>-0.82115014757843463</v>
      </c>
    </row>
    <row r="513">
      <c r="E513" s="3">
        <v>43487.291666666664</v>
      </c>
      <c r="F513" s="1">
        <v>9.6840000000000009E-2</v>
      </c>
      <c r="G513" s="2">
        <f>Table1[[#This Row],[CF % FV]]*$A$2</f>
        <v>9.6840000000000009E-2</v>
      </c>
      <c r="H513" s="1">
        <v>0.57718368749957205</v>
      </c>
      <c r="I513">
        <f>$A$6*Table1[[#This Row],[CF % EOL]]</f>
        <v>1.731551062498716</v>
      </c>
      <c r="J513" s="1">
        <v>0.28816611758913019</v>
      </c>
      <c r="K513">
        <f>Table1[[#This Row],[CF % WEC]]*$A$10</f>
        <v>8.862975432307732E-2</v>
      </c>
      <c r="L513" s="14">
        <v>2.2064266102981454</v>
      </c>
      <c r="M513" s="4">
        <f>Table1[[#This Row],[Cons h  '[MWh']]]-Table1[[#This Row],[Ewec_prod '[MWh']]]-Table1[[#This Row],[Eeol_prod '[MWh']]]-Table1[[#This Row],[Efv_prod '[MWh']]]</f>
        <v>0.28940579347635187</v>
      </c>
    </row>
    <row r="514">
      <c r="E514" s="3">
        <v>43487.333333333336</v>
      </c>
      <c r="F514" s="1">
        <v>0.38868000000000003</v>
      </c>
      <c r="G514" s="2">
        <f>Table1[[#This Row],[CF % FV]]*$A$2</f>
        <v>0.38868000000000003</v>
      </c>
      <c r="H514" s="1">
        <v>0.47041008847079002</v>
      </c>
      <c r="I514">
        <f>$A$6*Table1[[#This Row],[CF % EOL]]</f>
        <v>1.4112302654123701</v>
      </c>
      <c r="J514" s="1">
        <v>0.28026523809471865</v>
      </c>
      <c r="K514">
        <f>Table1[[#This Row],[CF % WEC]]*$A$10</f>
        <v>8.6199721901554532E-2</v>
      </c>
      <c r="L514" s="14">
        <v>1.8723053023732208</v>
      </c>
      <c r="M514" s="4">
        <f>Table1[[#This Row],[Cons h  '[MWh']]]-Table1[[#This Row],[Ewec_prod '[MWh']]]-Table1[[#This Row],[Eeol_prod '[MWh']]]-Table1[[#This Row],[Efv_prod '[MWh']]]</f>
        <v>-1.3804684940703749E-2</v>
      </c>
    </row>
    <row r="515">
      <c r="E515" s="3">
        <v>43487.375</v>
      </c>
      <c r="F515" s="1">
        <v>0.59853000000000001</v>
      </c>
      <c r="G515" s="2">
        <f>Table1[[#This Row],[CF % FV]]*$A$2</f>
        <v>0.59853000000000001</v>
      </c>
      <c r="H515" s="1">
        <v>0.56640211274613195</v>
      </c>
      <c r="I515">
        <f>$A$6*Table1[[#This Row],[CF % EOL]]</f>
        <v>1.6992063382383957</v>
      </c>
      <c r="J515" s="1">
        <v>0.28520702071906118</v>
      </c>
      <c r="K515">
        <f>Table1[[#This Row],[CF % WEC]]*$A$10</f>
        <v>8.7719640286053918E-2</v>
      </c>
      <c r="L515" s="14">
        <v>1.7499598392258813</v>
      </c>
      <c r="M515" s="4">
        <f>Table1[[#This Row],[Cons h  '[MWh']]]-Table1[[#This Row],[Ewec_prod '[MWh']]]-Table1[[#This Row],[Eeol_prod '[MWh']]]-Table1[[#This Row],[Efv_prod '[MWh']]]</f>
        <v>-0.6354961392985683</v>
      </c>
    </row>
    <row r="516">
      <c r="E516" s="3">
        <v>43487.416666666664</v>
      </c>
      <c r="F516" s="1">
        <v>0.46866000000000002</v>
      </c>
      <c r="G516" s="2">
        <f>Table1[[#This Row],[CF % FV]]*$A$2</f>
        <v>0.46866000000000002</v>
      </c>
      <c r="H516" s="1">
        <v>0.83935330975552602</v>
      </c>
      <c r="I516">
        <f>$A$6*Table1[[#This Row],[CF % EOL]]</f>
        <v>2.518059929266578</v>
      </c>
      <c r="J516" s="1">
        <v>0.30380075031489556</v>
      </c>
      <c r="K516">
        <f>Table1[[#This Row],[CF % WEC]]*$A$10</f>
        <v>9.3438417010450803E-2</v>
      </c>
      <c r="L516" s="14">
        <v>1.3674264454109659</v>
      </c>
      <c r="M516" s="4">
        <f>Table1[[#This Row],[Cons h  '[MWh']]]-Table1[[#This Row],[Ewec_prod '[MWh']]]-Table1[[#This Row],[Eeol_prod '[MWh']]]-Table1[[#This Row],[Efv_prod '[MWh']]]</f>
        <v>-1.7127319008660629</v>
      </c>
    </row>
    <row r="517">
      <c r="E517" s="3">
        <v>43487.458333333336</v>
      </c>
      <c r="F517" s="1">
        <v>0.71825000000000006</v>
      </c>
      <c r="G517" s="2">
        <f>Table1[[#This Row],[CF % FV]]*$A$2</f>
        <v>0.71825000000000006</v>
      </c>
      <c r="H517" s="1">
        <v>0.98473325633061504</v>
      </c>
      <c r="I517">
        <f>$A$6*Table1[[#This Row],[CF % EOL]]</f>
        <v>2.9541997689918453</v>
      </c>
      <c r="J517" s="1">
        <v>0.34170436785726932</v>
      </c>
      <c r="K517">
        <f>Table1[[#This Row],[CF % WEC]]*$A$10</f>
        <v>0.10509623555914747</v>
      </c>
      <c r="L517" s="14">
        <v>2.1547668471835464</v>
      </c>
      <c r="M517" s="4">
        <f>Table1[[#This Row],[Cons h  '[MWh']]]-Table1[[#This Row],[Ewec_prod '[MWh']]]-Table1[[#This Row],[Eeol_prod '[MWh']]]-Table1[[#This Row],[Efv_prod '[MWh']]]</f>
        <v>-1.6227791573674464</v>
      </c>
    </row>
    <row r="518">
      <c r="E518" s="3">
        <v>43487.5</v>
      </c>
      <c r="F518" s="1">
        <v>0.42269999999999996</v>
      </c>
      <c r="G518" s="2">
        <f>Table1[[#This Row],[CF % FV]]*$A$2</f>
        <v>0.42269999999999996</v>
      </c>
      <c r="H518" s="1">
        <v>0.99985278129148403</v>
      </c>
      <c r="I518">
        <f>$A$6*Table1[[#This Row],[CF % EOL]]</f>
        <v>2.999558343874452</v>
      </c>
      <c r="J518" s="1">
        <v>0.3829926715100056</v>
      </c>
      <c r="K518">
        <f>Table1[[#This Row],[CF % WEC]]*$A$10</f>
        <v>0.11779506441444058</v>
      </c>
      <c r="L518" s="14">
        <v>2.2180316122415951</v>
      </c>
      <c r="M518" s="4">
        <f>Table1[[#This Row],[Cons h  '[MWh']]]-Table1[[#This Row],[Ewec_prod '[MWh']]]-Table1[[#This Row],[Eeol_prod '[MWh']]]-Table1[[#This Row],[Efv_prod '[MWh']]]</f>
        <v>-1.3220217960472973</v>
      </c>
    </row>
    <row r="519">
      <c r="E519" s="3">
        <v>43487.541666666664</v>
      </c>
      <c r="F519" s="1">
        <v>0.71501999999999999</v>
      </c>
      <c r="G519" s="2">
        <f>Table1[[#This Row],[CF % FV]]*$A$2</f>
        <v>0.71501999999999999</v>
      </c>
      <c r="H519" s="1">
        <v>1</v>
      </c>
      <c r="I519">
        <f>$A$6*Table1[[#This Row],[CF % EOL]]</f>
        <v>3</v>
      </c>
      <c r="J519" s="1">
        <v>0.40742257077455835</v>
      </c>
      <c r="K519">
        <f>Table1[[#This Row],[CF % WEC]]*$A$10</f>
        <v>0.12530884149576291</v>
      </c>
      <c r="L519" s="14">
        <v>1.7294961299084335</v>
      </c>
      <c r="M519" s="4">
        <f>Table1[[#This Row],[Cons h  '[MWh']]]-Table1[[#This Row],[Ewec_prod '[MWh']]]-Table1[[#This Row],[Eeol_prod '[MWh']]]-Table1[[#This Row],[Efv_prod '[MWh']]]</f>
        <v>-2.1108327115873293</v>
      </c>
    </row>
    <row r="520">
      <c r="E520" s="3">
        <v>43487.583333333336</v>
      </c>
      <c r="F520" s="1">
        <v>0.51687000000000005</v>
      </c>
      <c r="G520" s="2">
        <f>Table1[[#This Row],[CF % FV]]*$A$2</f>
        <v>0.51687000000000005</v>
      </c>
      <c r="H520" s="1">
        <v>1</v>
      </c>
      <c r="I520">
        <f>$A$6*Table1[[#This Row],[CF % EOL]]</f>
        <v>3</v>
      </c>
      <c r="J520" s="1">
        <v>0.41952709725320397</v>
      </c>
      <c r="K520">
        <f>Table1[[#This Row],[CF % WEC]]*$A$10</f>
        <v>0.12903176776126224</v>
      </c>
      <c r="L520" s="14">
        <v>2.0556672812474441</v>
      </c>
      <c r="M520" s="4">
        <f>Table1[[#This Row],[Cons h  '[MWh']]]-Table1[[#This Row],[Ewec_prod '[MWh']]]-Table1[[#This Row],[Eeol_prod '[MWh']]]-Table1[[#This Row],[Efv_prod '[MWh']]]</f>
        <v>-1.5902344865138183</v>
      </c>
    </row>
    <row r="521">
      <c r="E521" s="3">
        <v>43487.625</v>
      </c>
      <c r="F521" s="1">
        <v>0.12615999999999999</v>
      </c>
      <c r="G521" s="2">
        <f>Table1[[#This Row],[CF % FV]]*$A$2</f>
        <v>0.12615999999999999</v>
      </c>
      <c r="H521" s="1">
        <v>0.99961253538054495</v>
      </c>
      <c r="I521">
        <f>$A$6*Table1[[#This Row],[CF % EOL]]</f>
        <v>2.9988376061416346</v>
      </c>
      <c r="J521" s="1">
        <v>0.40062893473067773</v>
      </c>
      <c r="K521">
        <f>Table1[[#This Row],[CF % WEC]]*$A$10</f>
        <v>0.12321935818465396</v>
      </c>
      <c r="L521" s="14">
        <v>1.7934213166428079</v>
      </c>
      <c r="M521" s="4">
        <f>Table1[[#This Row],[Cons h  '[MWh']]]-Table1[[#This Row],[Ewec_prod '[MWh']]]-Table1[[#This Row],[Eeol_prod '[MWh']]]-Table1[[#This Row],[Efv_prod '[MWh']]]</f>
        <v>-1.4547956476834807</v>
      </c>
    </row>
    <row r="522">
      <c r="E522" s="3">
        <v>43487.666666666664</v>
      </c>
      <c r="F522" s="1">
        <v>0</v>
      </c>
      <c r="G522" s="2">
        <f>Table1[[#This Row],[CF % FV]]*$A$2</f>
        <v>0</v>
      </c>
      <c r="H522" s="1">
        <v>0.98408428539082904</v>
      </c>
      <c r="I522">
        <f>$A$6*Table1[[#This Row],[CF % EOL]]</f>
        <v>2.9522528561724872</v>
      </c>
      <c r="J522" s="1">
        <v>0.37024433499223702</v>
      </c>
      <c r="K522">
        <f>Table1[[#This Row],[CF % WEC]]*$A$10</f>
        <v>0.1138741248430204</v>
      </c>
      <c r="L522" s="14">
        <v>1.3704746657925828</v>
      </c>
      <c r="M522" s="4">
        <f>Table1[[#This Row],[Cons h  '[MWh']]]-Table1[[#This Row],[Ewec_prod '[MWh']]]-Table1[[#This Row],[Eeol_prod '[MWh']]]-Table1[[#This Row],[Efv_prod '[MWh']]]</f>
        <v>-1.6956523152229248</v>
      </c>
    </row>
    <row r="523">
      <c r="E523" s="3">
        <v>43487.708333333336</v>
      </c>
      <c r="F523" s="1">
        <v>0</v>
      </c>
      <c r="G523" s="2">
        <f>Table1[[#This Row],[CF % FV]]*$A$2</f>
        <v>0</v>
      </c>
      <c r="H523" s="1">
        <v>0.83522412213928499</v>
      </c>
      <c r="I523">
        <f>$A$6*Table1[[#This Row],[CF % EOL]]</f>
        <v>2.5056723664178548</v>
      </c>
      <c r="J523" s="1">
        <v>0.34949499188283817</v>
      </c>
      <c r="K523">
        <f>Table1[[#This Row],[CF % WEC]]*$A$10</f>
        <v>0.10749235727944675</v>
      </c>
      <c r="L523" s="14">
        <v>2.3956419919626555</v>
      </c>
      <c r="M523" s="4">
        <f>Table1[[#This Row],[Cons h  '[MWh']]]-Table1[[#This Row],[Ewec_prod '[MWh']]]-Table1[[#This Row],[Eeol_prod '[MWh']]]-Table1[[#This Row],[Efv_prod '[MWh']]]</f>
        <v>-0.21752273173464598</v>
      </c>
    </row>
    <row r="524">
      <c r="E524" s="3">
        <v>43487.75</v>
      </c>
      <c r="F524" s="1">
        <v>0</v>
      </c>
      <c r="G524" s="2">
        <f>Table1[[#This Row],[CF % FV]]*$A$2</f>
        <v>0</v>
      </c>
      <c r="H524" s="1">
        <v>0.49847860197260602</v>
      </c>
      <c r="I524">
        <f>$A$6*Table1[[#This Row],[CF % EOL]]</f>
        <v>1.4954358059178181</v>
      </c>
      <c r="J524" s="1">
        <v>0.31333196784229994</v>
      </c>
      <c r="K524">
        <f>Table1[[#This Row],[CF % WEC]]*$A$10</f>
        <v>9.6369884023023419E-2</v>
      </c>
      <c r="L524" s="14">
        <v>3.9429981417014242</v>
      </c>
      <c r="M524" s="4">
        <f>Table1[[#This Row],[Cons h  '[MWh']]]-Table1[[#This Row],[Ewec_prod '[MWh']]]-Table1[[#This Row],[Eeol_prod '[MWh']]]-Table1[[#This Row],[Efv_prod '[MWh']]]</f>
        <v>2.3511924517605829</v>
      </c>
    </row>
    <row r="525">
      <c r="E525" s="3">
        <v>43487.791666666664</v>
      </c>
      <c r="F525" s="1">
        <v>0</v>
      </c>
      <c r="G525" s="2">
        <f>Table1[[#This Row],[CF % FV]]*$A$2</f>
        <v>0</v>
      </c>
      <c r="H525" s="1">
        <v>0.38547036625366998</v>
      </c>
      <c r="I525">
        <f>$A$6*Table1[[#This Row],[CF % EOL]]</f>
        <v>1.1564110987610099</v>
      </c>
      <c r="J525" s="1">
        <v>0.28722548240970003</v>
      </c>
      <c r="K525">
        <f>Table1[[#This Row],[CF % WEC]]*$A$10</f>
        <v>8.834044805224292E-2</v>
      </c>
      <c r="L525" s="14">
        <v>2.0617184849267192</v>
      </c>
      <c r="M525" s="4">
        <f>Table1[[#This Row],[Cons h  '[MWh']]]-Table1[[#This Row],[Ewec_prod '[MWh']]]-Table1[[#This Row],[Eeol_prod '[MWh']]]-Table1[[#This Row],[Efv_prod '[MWh']]]</f>
        <v>0.81696693811346632</v>
      </c>
    </row>
    <row r="526">
      <c r="E526" s="3">
        <v>43487.833333333336</v>
      </c>
      <c r="F526" s="1">
        <v>0</v>
      </c>
      <c r="G526" s="2">
        <f>Table1[[#This Row],[CF % FV]]*$A$2</f>
        <v>0</v>
      </c>
      <c r="H526" s="1">
        <v>0.43520243047190099</v>
      </c>
      <c r="I526">
        <f>$A$6*Table1[[#This Row],[CF % EOL]]</f>
        <v>1.3056072914157029</v>
      </c>
      <c r="J526" s="1">
        <v>0.26521042728630739</v>
      </c>
      <c r="K526">
        <f>Table1[[#This Row],[CF % WEC]]*$A$10</f>
        <v>8.1569392026227677E-2</v>
      </c>
      <c r="L526" s="14">
        <v>2.4413628225022301</v>
      </c>
      <c r="M526" s="4">
        <f>Table1[[#This Row],[Cons h  '[MWh']]]-Table1[[#This Row],[Ewec_prod '[MWh']]]-Table1[[#This Row],[Eeol_prod '[MWh']]]-Table1[[#This Row],[Efv_prod '[MWh']]]</f>
        <v>1.0541861390602998</v>
      </c>
    </row>
    <row r="527">
      <c r="E527" s="3">
        <v>43487.875</v>
      </c>
      <c r="F527" s="1">
        <v>0</v>
      </c>
      <c r="G527" s="2">
        <f>Table1[[#This Row],[CF % FV]]*$A$2</f>
        <v>0</v>
      </c>
      <c r="H527" s="1">
        <v>0.48467247372063799</v>
      </c>
      <c r="I527">
        <f>$A$6*Table1[[#This Row],[CF % EOL]]</f>
        <v>1.4540174211619139</v>
      </c>
      <c r="J527" s="1">
        <v>0.2514735615931471</v>
      </c>
      <c r="K527">
        <f>Table1[[#This Row],[CF % WEC]]*$A$10</f>
        <v>7.7344415676683972E-2</v>
      </c>
      <c r="L527" s="14">
        <v>2.1123084453090866</v>
      </c>
      <c r="M527" s="4">
        <f>Table1[[#This Row],[Cons h  '[MWh']]]-Table1[[#This Row],[Ewec_prod '[MWh']]]-Table1[[#This Row],[Eeol_prod '[MWh']]]-Table1[[#This Row],[Efv_prod '[MWh']]]</f>
        <v>0.58094660847048885</v>
      </c>
    </row>
    <row r="528">
      <c r="E528" s="3">
        <v>43487.916666666664</v>
      </c>
      <c r="F528" s="1">
        <v>0</v>
      </c>
      <c r="G528" s="2">
        <f>Table1[[#This Row],[CF % FV]]*$A$2</f>
        <v>0</v>
      </c>
      <c r="H528" s="1">
        <v>0.42841711924224202</v>
      </c>
      <c r="I528">
        <f>$A$6*Table1[[#This Row],[CF % EOL]]</f>
        <v>1.2852513577267262</v>
      </c>
      <c r="J528" s="1">
        <v>0.23704674920177687</v>
      </c>
      <c r="K528">
        <f>Table1[[#This Row],[CF % WEC]]*$A$10</f>
        <v>7.2907236008894677E-2</v>
      </c>
      <c r="L528" s="14">
        <v>1.7291602425161812</v>
      </c>
      <c r="M528" s="4">
        <f>Table1[[#This Row],[Cons h  '[MWh']]]-Table1[[#This Row],[Ewec_prod '[MWh']]]-Table1[[#This Row],[Eeol_prod '[MWh']]]-Table1[[#This Row],[Efv_prod '[MWh']]]</f>
        <v>0.3710016487805603</v>
      </c>
    </row>
    <row r="529">
      <c r="E529" s="3">
        <v>43487.958333333336</v>
      </c>
      <c r="F529" s="1">
        <v>0</v>
      </c>
      <c r="G529" s="2">
        <f>Table1[[#This Row],[CF % FV]]*$A$2</f>
        <v>0</v>
      </c>
      <c r="H529" s="1">
        <v>0.38655167716743599</v>
      </c>
      <c r="I529">
        <f>$A$6*Table1[[#This Row],[CF % EOL]]</f>
        <v>1.159655031502308</v>
      </c>
      <c r="J529" s="1">
        <v>0.22073398742725311</v>
      </c>
      <c r="K529">
        <f>Table1[[#This Row],[CF % WEC]]*$A$10</f>
        <v>6.7890004696265618E-2</v>
      </c>
      <c r="L529" s="14">
        <v>1.5110003884502847</v>
      </c>
      <c r="M529" s="4">
        <f>Table1[[#This Row],[Cons h  '[MWh']]]-Table1[[#This Row],[Ewec_prod '[MWh']]]-Table1[[#This Row],[Eeol_prod '[MWh']]]-Table1[[#This Row],[Efv_prod '[MWh']]]</f>
        <v>0.28345535225171115</v>
      </c>
    </row>
    <row r="530">
      <c r="E530" s="3">
        <v>43488</v>
      </c>
      <c r="F530" s="1">
        <v>0</v>
      </c>
      <c r="G530" s="2">
        <f>Table1[[#This Row],[CF % FV]]*$A$2</f>
        <v>0</v>
      </c>
      <c r="H530" s="1">
        <v>0.39653054709414798</v>
      </c>
      <c r="I530">
        <f>$A$6*Table1[[#This Row],[CF % EOL]]</f>
        <v>1.1895916412824439</v>
      </c>
      <c r="J530" s="1">
        <v>0.20452101534515668</v>
      </c>
      <c r="K530">
        <f>Table1[[#This Row],[CF % WEC]]*$A$10</f>
        <v>6.2903465180430052E-2</v>
      </c>
      <c r="L530" s="14">
        <v>1.3876642879467849</v>
      </c>
      <c r="M530" s="4">
        <f>Table1[[#This Row],[Cons h  '[MWh']]]-Table1[[#This Row],[Ewec_prod '[MWh']]]-Table1[[#This Row],[Eeol_prod '[MWh']]]-Table1[[#This Row],[Efv_prod '[MWh']]]</f>
        <v>0.13516918148391088</v>
      </c>
    </row>
    <row r="531">
      <c r="E531" s="3">
        <v>43488.041666666664</v>
      </c>
      <c r="F531" s="1">
        <v>0</v>
      </c>
      <c r="G531" s="2">
        <f>Table1[[#This Row],[CF % FV]]*$A$2</f>
        <v>0</v>
      </c>
      <c r="H531" s="1">
        <v>0.28368073614497002</v>
      </c>
      <c r="I531">
        <f>$A$6*Table1[[#This Row],[CF % EOL]]</f>
        <v>0.85104220843491007</v>
      </c>
      <c r="J531" s="1">
        <v>0.18976272740270098</v>
      </c>
      <c r="K531">
        <f>Table1[[#This Row],[CF % WEC]]*$A$10</f>
        <v>5.8364335301066252E-2</v>
      </c>
      <c r="L531" s="14">
        <v>1.3560992626561585</v>
      </c>
      <c r="M531" s="4">
        <f>Table1[[#This Row],[Cons h  '[MWh']]]-Table1[[#This Row],[Ewec_prod '[MWh']]]-Table1[[#This Row],[Eeol_prod '[MWh']]]-Table1[[#This Row],[Efv_prod '[MWh']]]</f>
        <v>0.44669271892018214</v>
      </c>
    </row>
    <row r="532">
      <c r="E532" s="3">
        <v>43488.083333333336</v>
      </c>
      <c r="F532" s="1">
        <v>0</v>
      </c>
      <c r="G532" s="2">
        <f>Table1[[#This Row],[CF % FV]]*$A$2</f>
        <v>0</v>
      </c>
      <c r="H532" s="1">
        <v>0.14583236751708401</v>
      </c>
      <c r="I532">
        <f>$A$6*Table1[[#This Row],[CF % EOL]]</f>
        <v>0.43749710255125202</v>
      </c>
      <c r="J532" s="1">
        <v>0.17899001185722918</v>
      </c>
      <c r="K532">
        <f>Table1[[#This Row],[CF % WEC]]*$A$10</f>
        <v>5.5051027198866329E-2</v>
      </c>
      <c r="L532" s="14">
        <v>1.3129039752556251</v>
      </c>
      <c r="M532" s="4">
        <f>Table1[[#This Row],[Cons h  '[MWh']]]-Table1[[#This Row],[Ewec_prod '[MWh']]]-Table1[[#This Row],[Eeol_prod '[MWh']]]-Table1[[#This Row],[Efv_prod '[MWh']]]</f>
        <v>0.82035584550550689</v>
      </c>
    </row>
    <row r="533">
      <c r="E533" s="3">
        <v>43488.125</v>
      </c>
      <c r="F533" s="1">
        <v>0</v>
      </c>
      <c r="G533" s="2">
        <f>Table1[[#This Row],[CF % FV]]*$A$2</f>
        <v>0</v>
      </c>
      <c r="H533" s="1">
        <v>8.2691694901432397E-2</v>
      </c>
      <c r="I533">
        <f>$A$6*Table1[[#This Row],[CF % EOL]]</f>
        <v>0.24807508470429718</v>
      </c>
      <c r="J533" s="1">
        <v>0.1691996860554259</v>
      </c>
      <c r="K533">
        <f>Table1[[#This Row],[CF % WEC]]*$A$10</f>
        <v>5.203986760169986E-2</v>
      </c>
      <c r="L533" s="14">
        <v>1.4322150568472498</v>
      </c>
      <c r="M533" s="4">
        <f>Table1[[#This Row],[Cons h  '[MWh']]]-Table1[[#This Row],[Ewec_prod '[MWh']]]-Table1[[#This Row],[Eeol_prod '[MWh']]]-Table1[[#This Row],[Efv_prod '[MWh']]]</f>
        <v>1.1321001045412529</v>
      </c>
    </row>
    <row r="534">
      <c r="E534" s="3">
        <v>43488.166666666664</v>
      </c>
      <c r="F534" s="1">
        <v>0</v>
      </c>
      <c r="G534" s="2">
        <f>Table1[[#This Row],[CF % FV]]*$A$2</f>
        <v>0</v>
      </c>
      <c r="H534" s="1">
        <v>7.8602736968015299E-2</v>
      </c>
      <c r="I534">
        <f>$A$6*Table1[[#This Row],[CF % EOL]]</f>
        <v>0.23580821090404591</v>
      </c>
      <c r="J534" s="1">
        <v>0.16123693762884259</v>
      </c>
      <c r="K534">
        <f>Table1[[#This Row],[CF % WEC]]*$A$10</f>
        <v>4.959080647442745E-2</v>
      </c>
      <c r="L534" s="14">
        <v>1.5313599441468515</v>
      </c>
      <c r="M534" s="4">
        <f>Table1[[#This Row],[Cons h  '[MWh']]]-Table1[[#This Row],[Ewec_prod '[MWh']]]-Table1[[#This Row],[Eeol_prod '[MWh']]]-Table1[[#This Row],[Efv_prod '[MWh']]]</f>
        <v>1.2459609267683782</v>
      </c>
    </row>
    <row r="535">
      <c r="E535" s="3">
        <v>43488.208333333336</v>
      </c>
      <c r="F535" s="1">
        <v>0</v>
      </c>
      <c r="G535" s="2">
        <f>Table1[[#This Row],[CF % FV]]*$A$2</f>
        <v>0</v>
      </c>
      <c r="H535" s="1">
        <v>9.1026177279755802E-2</v>
      </c>
      <c r="I535">
        <f>$A$6*Table1[[#This Row],[CF % EOL]]</f>
        <v>0.27307853183926739</v>
      </c>
      <c r="J535" s="1">
        <v>0.16581976285585232</v>
      </c>
      <c r="K535">
        <f>Table1[[#This Row],[CF % WEC]]*$A$10</f>
        <v>5.1000322198807652E-2</v>
      </c>
      <c r="L535" s="14">
        <v>1.7556085991044805</v>
      </c>
      <c r="M535" s="4">
        <f>Table1[[#This Row],[Cons h  '[MWh']]]-Table1[[#This Row],[Ewec_prod '[MWh']]]-Table1[[#This Row],[Eeol_prod '[MWh']]]-Table1[[#This Row],[Efv_prod '[MWh']]]</f>
        <v>1.4315297450664055</v>
      </c>
    </row>
    <row r="536">
      <c r="E536" s="3">
        <v>43488.25</v>
      </c>
      <c r="F536" s="1">
        <v>0</v>
      </c>
      <c r="G536" s="2">
        <f>Table1[[#This Row],[CF % FV]]*$A$2</f>
        <v>0</v>
      </c>
      <c r="H536" s="1">
        <v>6.9789817471142504E-2</v>
      </c>
      <c r="I536">
        <f>$A$6*Table1[[#This Row],[CF % EOL]]</f>
        <v>0.20936945241342753</v>
      </c>
      <c r="J536" s="1">
        <v>0.16038400535434558</v>
      </c>
      <c r="K536">
        <f>Table1[[#This Row],[CF % WEC]]*$A$10</f>
        <v>4.9328474530008229E-2</v>
      </c>
      <c r="L536" s="14">
        <v>1.9742501904921894</v>
      </c>
      <c r="M536" s="4">
        <f>Table1[[#This Row],[Cons h  '[MWh']]]-Table1[[#This Row],[Ewec_prod '[MWh']]]-Table1[[#This Row],[Eeol_prod '[MWh']]]-Table1[[#This Row],[Efv_prod '[MWh']]]</f>
        <v>1.7155522635487537</v>
      </c>
    </row>
    <row r="537">
      <c r="E537" s="3">
        <v>43488.291666666664</v>
      </c>
      <c r="F537" s="1">
        <v>6.9930000000000006E-2</v>
      </c>
      <c r="G537" s="2">
        <f>Table1[[#This Row],[CF % FV]]*$A$2</f>
        <v>6.9930000000000006E-2</v>
      </c>
      <c r="H537" s="1">
        <v>3.9307241772833797E-2</v>
      </c>
      <c r="I537">
        <f>$A$6*Table1[[#This Row],[CF % EOL]]</f>
        <v>0.1179217253185014</v>
      </c>
      <c r="J537" s="1">
        <v>0.15525557172741808</v>
      </c>
      <c r="K537">
        <f>Table1[[#This Row],[CF % WEC]]*$A$10</f>
        <v>4.7751148867228997E-2</v>
      </c>
      <c r="L537" s="14">
        <v>1.82934243077157</v>
      </c>
      <c r="M537" s="4">
        <f>Table1[[#This Row],[Cons h  '[MWh']]]-Table1[[#This Row],[Ewec_prod '[MWh']]]-Table1[[#This Row],[Eeol_prod '[MWh']]]-Table1[[#This Row],[Efv_prod '[MWh']]]</f>
        <v>1.5937395565858394</v>
      </c>
    </row>
    <row r="538">
      <c r="E538" s="3">
        <v>43488.333333333336</v>
      </c>
      <c r="F538" s="1">
        <v>0.31116000000000005</v>
      </c>
      <c r="G538" s="2">
        <f>Table1[[#This Row],[CF % FV]]*$A$2</f>
        <v>0.31116000000000005</v>
      </c>
      <c r="H538" s="1">
        <v>0</v>
      </c>
      <c r="I538">
        <f>$A$6*Table1[[#This Row],[CF % EOL]]</f>
        <v>0</v>
      </c>
      <c r="J538" s="1">
        <v>0.1517970640879161</v>
      </c>
      <c r="K538">
        <f>Table1[[#This Row],[CF % WEC]]*$A$10</f>
        <v>4.6687433656787104E-2</v>
      </c>
      <c r="L538" s="14">
        <v>1.5215664333321652</v>
      </c>
      <c r="M538" s="4">
        <f>Table1[[#This Row],[Cons h  '[MWh']]]-Table1[[#This Row],[Ewec_prod '[MWh']]]-Table1[[#This Row],[Eeol_prod '[MWh']]]-Table1[[#This Row],[Efv_prod '[MWh']]]</f>
        <v>1.1637189996753781</v>
      </c>
    </row>
    <row r="539">
      <c r="E539" s="3">
        <v>43488.375</v>
      </c>
      <c r="F539" s="1">
        <v>0.16088999999999998</v>
      </c>
      <c r="G539" s="2">
        <f>Table1[[#This Row],[CF % FV]]*$A$2</f>
        <v>0.16088999999999998</v>
      </c>
      <c r="H539" s="1">
        <v>3.14929123929499E-2</v>
      </c>
      <c r="I539">
        <f>$A$6*Table1[[#This Row],[CF % EOL]]</f>
        <v>9.4478737178849692E-2</v>
      </c>
      <c r="J539" s="1">
        <v>0.14901336519823238</v>
      </c>
      <c r="K539">
        <f>Table1[[#This Row],[CF % WEC]]*$A$10</f>
        <v>4.5831265864521305E-2</v>
      </c>
      <c r="L539" s="14">
        <v>1.4176872355215666</v>
      </c>
      <c r="M539" s="4">
        <f>Table1[[#This Row],[Cons h  '[MWh']]]-Table1[[#This Row],[Ewec_prod '[MWh']]]-Table1[[#This Row],[Eeol_prod '[MWh']]]-Table1[[#This Row],[Efv_prod '[MWh']]]</f>
        <v>1.1164872324781958</v>
      </c>
    </row>
    <row r="540">
      <c r="E540" s="3">
        <v>43488.416666666664</v>
      </c>
      <c r="F540" s="1">
        <v>0.47005999999999998</v>
      </c>
      <c r="G540" s="2">
        <f>Table1[[#This Row],[CF % FV]]*$A$2</f>
        <v>0.47005999999999998</v>
      </c>
      <c r="H540" s="1">
        <v>0</v>
      </c>
      <c r="I540">
        <f>$A$6*Table1[[#This Row],[CF % EOL]]</f>
        <v>0</v>
      </c>
      <c r="J540" s="1">
        <v>0.14762657412610503</v>
      </c>
      <c r="K540">
        <f>Table1[[#This Row],[CF % WEC]]*$A$10</f>
        <v>4.5404737745780674E-2</v>
      </c>
      <c r="L540" s="14">
        <v>1.4639328545999672</v>
      </c>
      <c r="M540" s="4">
        <f>Table1[[#This Row],[Cons h  '[MWh']]]-Table1[[#This Row],[Ewec_prod '[MWh']]]-Table1[[#This Row],[Eeol_prod '[MWh']]]-Table1[[#This Row],[Efv_prod '[MWh']]]</f>
        <v>0.94846811685418664</v>
      </c>
    </row>
    <row r="541">
      <c r="E541" s="3">
        <v>43488.458333333336</v>
      </c>
      <c r="F541" s="1">
        <v>0.58487999999999996</v>
      </c>
      <c r="G541" s="2">
        <f>Table1[[#This Row],[CF % FV]]*$A$2</f>
        <v>0.58487999999999996</v>
      </c>
      <c r="H541" s="1">
        <v>3.1343135871833702E-4</v>
      </c>
      <c r="I541">
        <f>$A$6*Table1[[#This Row],[CF % EOL]]</f>
        <v>9.4029407615501106E-4</v>
      </c>
      <c r="J541" s="1">
        <v>0.14716881913494886</v>
      </c>
      <c r="K541">
        <f>Table1[[#This Row],[CF % WEC]]*$A$10</f>
        <v>4.5263948423476724E-2</v>
      </c>
      <c r="L541" s="14">
        <v>2.3849441840981731</v>
      </c>
      <c r="M541" s="4">
        <f>Table1[[#This Row],[Cons h  '[MWh']]]-Table1[[#This Row],[Ewec_prod '[MWh']]]-Table1[[#This Row],[Eeol_prod '[MWh']]]-Table1[[#This Row],[Efv_prod '[MWh']]]</f>
        <v>1.7538599415985412</v>
      </c>
    </row>
    <row r="542">
      <c r="E542" s="3">
        <v>43488.5</v>
      </c>
      <c r="F542" s="1">
        <v>0.77939000000000003</v>
      </c>
      <c r="G542" s="2">
        <f>Table1[[#This Row],[CF % FV]]*$A$2</f>
        <v>0.77939000000000003</v>
      </c>
      <c r="H542" s="1">
        <v>4.8753848716151502E-2</v>
      </c>
      <c r="I542">
        <f>$A$6*Table1[[#This Row],[CF % EOL]]</f>
        <v>0.14626154614845449</v>
      </c>
      <c r="J542" s="1">
        <v>0.14776401511724274</v>
      </c>
      <c r="K542">
        <f>Table1[[#This Row],[CF % WEC]]*$A$10</f>
        <v>4.5447009756731743E-2</v>
      </c>
      <c r="L542" s="14">
        <v>1.859352902449638</v>
      </c>
      <c r="M542" s="4">
        <f>Table1[[#This Row],[Cons h  '[MWh']]]-Table1[[#This Row],[Ewec_prod '[MWh']]]-Table1[[#This Row],[Eeol_prod '[MWh']]]-Table1[[#This Row],[Efv_prod '[MWh']]]</f>
        <v>0.8882543465444519</v>
      </c>
    </row>
    <row r="543">
      <c r="E543" s="3">
        <v>43488.541666666664</v>
      </c>
      <c r="F543" s="1">
        <v>0.58645000000000003</v>
      </c>
      <c r="G543" s="2">
        <f>Table1[[#This Row],[CF % FV]]*$A$2</f>
        <v>0.58645000000000003</v>
      </c>
      <c r="H543" s="1">
        <v>7.2044691138054603E-2</v>
      </c>
      <c r="I543">
        <f>$A$6*Table1[[#This Row],[CF % EOL]]</f>
        <v>0.2161340734141638</v>
      </c>
      <c r="J543" s="1">
        <v>0.14883538861495918</v>
      </c>
      <c r="K543">
        <f>Table1[[#This Row],[CF % WEC]]*$A$10</f>
        <v>4.5776526532282202E-2</v>
      </c>
      <c r="L543" s="14">
        <v>1.6533872399341834</v>
      </c>
      <c r="M543" s="4">
        <f>Table1[[#This Row],[Cons h  '[MWh']]]-Table1[[#This Row],[Ewec_prod '[MWh']]]-Table1[[#This Row],[Eeol_prod '[MWh']]]-Table1[[#This Row],[Efv_prod '[MWh']]]</f>
        <v>0.80502663998773738</v>
      </c>
    </row>
    <row r="544">
      <c r="E544" s="3">
        <v>43488.583333333336</v>
      </c>
      <c r="F544" s="1">
        <v>0.35820999999999997</v>
      </c>
      <c r="G544" s="2">
        <f>Table1[[#This Row],[CF % FV]]*$A$2</f>
        <v>0.35820999999999997</v>
      </c>
      <c r="H544" s="1">
        <v>7.4287984724083905E-2</v>
      </c>
      <c r="I544">
        <f>$A$6*Table1[[#This Row],[CF % EOL]]</f>
        <v>0.22286395417225172</v>
      </c>
      <c r="J544" s="1">
        <v>0.15361652531722048</v>
      </c>
      <c r="K544">
        <f>Table1[[#This Row],[CF % WEC]]*$A$10</f>
        <v>4.7247035885885857E-2</v>
      </c>
      <c r="L544" s="14">
        <v>1.7710317244211156</v>
      </c>
      <c r="M544" s="4">
        <f>Table1[[#This Row],[Cons h  '[MWh']]]-Table1[[#This Row],[Ewec_prod '[MWh']]]-Table1[[#This Row],[Eeol_prod '[MWh']]]-Table1[[#This Row],[Efv_prod '[MWh']]]</f>
        <v>1.1427107343629781</v>
      </c>
    </row>
    <row r="545">
      <c r="E545" s="3">
        <v>43488.625</v>
      </c>
      <c r="F545" s="1">
        <v>0.15925</v>
      </c>
      <c r="G545" s="2">
        <f>Table1[[#This Row],[CF % FV]]*$A$2</f>
        <v>0.15925</v>
      </c>
      <c r="H545" s="1">
        <v>0.13439103273178199</v>
      </c>
      <c r="I545">
        <f>$A$6*Table1[[#This Row],[CF % EOL]]</f>
        <v>0.40317309819534597</v>
      </c>
      <c r="J545" s="1">
        <v>0.16532556746023491</v>
      </c>
      <c r="K545">
        <f>Table1[[#This Row],[CF % WEC]]*$A$10</f>
        <v>5.0848325090793664E-2</v>
      </c>
      <c r="L545" s="14">
        <v>1.4580420556546749</v>
      </c>
      <c r="M545" s="4">
        <f>Table1[[#This Row],[Cons h  '[MWh']]]-Table1[[#This Row],[Ewec_prod '[MWh']]]-Table1[[#This Row],[Eeol_prod '[MWh']]]-Table1[[#This Row],[Efv_prod '[MWh']]]</f>
        <v>0.84477063236853545</v>
      </c>
    </row>
    <row r="546">
      <c r="E546" s="3">
        <v>43488.666666666664</v>
      </c>
      <c r="F546" s="1">
        <v>4.0300000000000006E-3</v>
      </c>
      <c r="G546" s="2">
        <f>Table1[[#This Row],[CF % FV]]*$A$2</f>
        <v>4.0300000000000006E-3</v>
      </c>
      <c r="H546" s="1">
        <v>0.20960458170266399</v>
      </c>
      <c r="I546">
        <f>$A$6*Table1[[#This Row],[CF % EOL]]</f>
        <v>0.62881374510799204</v>
      </c>
      <c r="J546" s="1">
        <v>0.17817924724493159</v>
      </c>
      <c r="K546">
        <f>Table1[[#This Row],[CF % WEC]]*$A$10</f>
        <v>5.4801664543037941E-2</v>
      </c>
      <c r="L546" s="14">
        <v>1.8625113809509826</v>
      </c>
      <c r="M546" s="4">
        <f>Table1[[#This Row],[Cons h  '[MWh']]]-Table1[[#This Row],[Ewec_prod '[MWh']]]-Table1[[#This Row],[Eeol_prod '[MWh']]]-Table1[[#This Row],[Efv_prod '[MWh']]]</f>
        <v>1.1748659712999525</v>
      </c>
    </row>
    <row r="547">
      <c r="E547" s="3">
        <v>43488.708333333336</v>
      </c>
      <c r="F547" s="1">
        <v>0</v>
      </c>
      <c r="G547" s="2">
        <f>Table1[[#This Row],[CF % FV]]*$A$2</f>
        <v>0</v>
      </c>
      <c r="H547" s="1">
        <v>0.20294873448598899</v>
      </c>
      <c r="I547">
        <f>$A$6*Table1[[#This Row],[CF % EOL]]</f>
        <v>0.60884620345796692</v>
      </c>
      <c r="J547" s="1">
        <v>0.18899735626665562</v>
      </c>
      <c r="K547">
        <f>Table1[[#This Row],[CF % WEC]]*$A$10</f>
        <v>5.812893408068269E-2</v>
      </c>
      <c r="L547" s="14">
        <v>1.9620883953399826</v>
      </c>
      <c r="M547" s="4">
        <f>Table1[[#This Row],[Cons h  '[MWh']]]-Table1[[#This Row],[Ewec_prod '[MWh']]]-Table1[[#This Row],[Eeol_prod '[MWh']]]-Table1[[#This Row],[Efv_prod '[MWh']]]</f>
        <v>1.2951132578013329</v>
      </c>
    </row>
    <row r="548">
      <c r="E548" s="3">
        <v>43488.75</v>
      </c>
      <c r="F548" s="1">
        <v>0</v>
      </c>
      <c r="G548" s="2">
        <f>Table1[[#This Row],[CF % FV]]*$A$2</f>
        <v>0</v>
      </c>
      <c r="H548" s="1">
        <v>0.23350818340996499</v>
      </c>
      <c r="I548">
        <f>$A$6*Table1[[#This Row],[CF % EOL]]</f>
        <v>0.7005245502298949</v>
      </c>
      <c r="J548" s="1">
        <v>0.20920853525069291</v>
      </c>
      <c r="K548">
        <f>Table1[[#This Row],[CF % WEC]]*$A$10</f>
        <v>6.4345181302672319E-2</v>
      </c>
      <c r="L548" s="14">
        <v>2.0857863054752395</v>
      </c>
      <c r="M548" s="4">
        <f>Table1[[#This Row],[Cons h  '[MWh']]]-Table1[[#This Row],[Ewec_prod '[MWh']]]-Table1[[#This Row],[Eeol_prod '[MWh']]]-Table1[[#This Row],[Efv_prod '[MWh']]]</f>
        <v>1.3209165739426723</v>
      </c>
    </row>
    <row r="549">
      <c r="E549" s="3">
        <v>43488.791666666664</v>
      </c>
      <c r="F549" s="1">
        <v>0</v>
      </c>
      <c r="G549" s="2">
        <f>Table1[[#This Row],[CF % FV]]*$A$2</f>
        <v>0</v>
      </c>
      <c r="H549" s="1">
        <v>0.64796654126206699</v>
      </c>
      <c r="I549">
        <f>$A$6*Table1[[#This Row],[CF % EOL]]</f>
        <v>1.943899623786201</v>
      </c>
      <c r="J549" s="1">
        <v>0.27631240844621452</v>
      </c>
      <c r="K549">
        <f>Table1[[#This Row],[CF % WEC]]*$A$10</f>
        <v>8.4983970641278286E-2</v>
      </c>
      <c r="L549" s="14">
        <v>2.5164858152756371</v>
      </c>
      <c r="M549" s="4">
        <f>Table1[[#This Row],[Cons h  '[MWh']]]-Table1[[#This Row],[Ewec_prod '[MWh']]]-Table1[[#This Row],[Eeol_prod '[MWh']]]-Table1[[#This Row],[Efv_prod '[MWh']]]</f>
        <v>0.48760222084815785</v>
      </c>
    </row>
    <row r="550">
      <c r="E550" s="3">
        <v>43488.833333333336</v>
      </c>
      <c r="F550" s="1">
        <v>0</v>
      </c>
      <c r="G550" s="2">
        <f>Table1[[#This Row],[CF % FV]]*$A$2</f>
        <v>0</v>
      </c>
      <c r="H550" s="1">
        <v>0.99244798520353905</v>
      </c>
      <c r="I550">
        <f>$A$6*Table1[[#This Row],[CF % EOL]]</f>
        <v>2.9773439556106172</v>
      </c>
      <c r="J550" s="1">
        <v>0.38265740819238592</v>
      </c>
      <c r="K550">
        <f>Table1[[#This Row],[CF % WEC]]*$A$10</f>
        <v>0.11769194921920954</v>
      </c>
      <c r="L550" s="14">
        <v>2.417151072077913</v>
      </c>
      <c r="M550" s="4">
        <f>Table1[[#This Row],[Cons h  '[MWh']]]-Table1[[#This Row],[Ewec_prod '[MWh']]]-Table1[[#This Row],[Eeol_prod '[MWh']]]-Table1[[#This Row],[Efv_prod '[MWh']]]</f>
        <v>-0.6778848327519138</v>
      </c>
    </row>
    <row r="551">
      <c r="E551" s="3">
        <v>43488.875</v>
      </c>
      <c r="F551" s="1">
        <v>0</v>
      </c>
      <c r="G551" s="2">
        <f>Table1[[#This Row],[CF % FV]]*$A$2</f>
        <v>0</v>
      </c>
      <c r="H551" s="1">
        <v>1</v>
      </c>
      <c r="I551">
        <f>$A$6*Table1[[#This Row],[CF % EOL]]</f>
        <v>3</v>
      </c>
      <c r="J551" s="1">
        <v>0.5385742116619241</v>
      </c>
      <c r="K551">
        <f>Table1[[#This Row],[CF % WEC]]*$A$10</f>
        <v>0.16564646969495736</v>
      </c>
      <c r="L551" s="14">
        <v>1.5845334277664818</v>
      </c>
      <c r="M551" s="4">
        <f>Table1[[#This Row],[Cons h  '[MWh']]]-Table1[[#This Row],[Ewec_prod '[MWh']]]-Table1[[#This Row],[Eeol_prod '[MWh']]]-Table1[[#This Row],[Efv_prod '[MWh']]]</f>
        <v>-1.5811130419284756</v>
      </c>
    </row>
    <row r="552">
      <c r="E552" s="3">
        <v>43488.916666666664</v>
      </c>
      <c r="F552" s="1">
        <v>0</v>
      </c>
      <c r="G552" s="2">
        <f>Table1[[#This Row],[CF % FV]]*$A$2</f>
        <v>0</v>
      </c>
      <c r="H552" s="1">
        <v>1</v>
      </c>
      <c r="I552">
        <f>$A$6*Table1[[#This Row],[CF % EOL]]</f>
        <v>3</v>
      </c>
      <c r="J552" s="1">
        <v>0.60193683156875699</v>
      </c>
      <c r="K552">
        <f>Table1[[#This Row],[CF % WEC]]*$A$10</f>
        <v>0.18513458121407844</v>
      </c>
      <c r="L552" s="14">
        <v>1.8267036668472836</v>
      </c>
      <c r="M552" s="4">
        <f>Table1[[#This Row],[Cons h  '[MWh']]]-Table1[[#This Row],[Ewec_prod '[MWh']]]-Table1[[#This Row],[Eeol_prod '[MWh']]]-Table1[[#This Row],[Efv_prod '[MWh']]]</f>
        <v>-1.358430914366795</v>
      </c>
    </row>
    <row r="553">
      <c r="E553" s="3">
        <v>43488.958333333336</v>
      </c>
      <c r="F553" s="1">
        <v>0</v>
      </c>
      <c r="G553" s="2">
        <f>Table1[[#This Row],[CF % FV]]*$A$2</f>
        <v>0</v>
      </c>
      <c r="H553" s="1">
        <v>1</v>
      </c>
      <c r="I553">
        <f>$A$6*Table1[[#This Row],[CF % EOL]]</f>
        <v>3</v>
      </c>
      <c r="J553" s="1">
        <v>0.58166527169483795</v>
      </c>
      <c r="K553">
        <f>Table1[[#This Row],[CF % WEC]]*$A$10</f>
        <v>0.17889976295576851</v>
      </c>
      <c r="L553" s="14">
        <v>1.6351076810038805</v>
      </c>
      <c r="M553" s="4">
        <f>Table1[[#This Row],[Cons h  '[MWh']]]-Table1[[#This Row],[Ewec_prod '[MWh']]]-Table1[[#This Row],[Eeol_prod '[MWh']]]-Table1[[#This Row],[Efv_prod '[MWh']]]</f>
        <v>-1.543792081951888</v>
      </c>
    </row>
    <row r="554">
      <c r="E554" s="3">
        <v>43489</v>
      </c>
      <c r="F554" s="1">
        <v>0</v>
      </c>
      <c r="G554" s="2">
        <f>Table1[[#This Row],[CF % FV]]*$A$2</f>
        <v>0</v>
      </c>
      <c r="H554" s="1">
        <v>1</v>
      </c>
      <c r="I554">
        <f>$A$6*Table1[[#This Row],[CF % EOL]]</f>
        <v>3</v>
      </c>
      <c r="J554" s="1">
        <v>0.58767062477245058</v>
      </c>
      <c r="K554">
        <f>Table1[[#This Row],[CF % WEC]]*$A$10</f>
        <v>0.18074679817401382</v>
      </c>
      <c r="L554" s="14">
        <v>1.3387324375606984</v>
      </c>
      <c r="M554" s="4">
        <f>Table1[[#This Row],[Cons h  '[MWh']]]-Table1[[#This Row],[Ewec_prod '[MWh']]]-Table1[[#This Row],[Eeol_prod '[MWh']]]-Table1[[#This Row],[Efv_prod '[MWh']]]</f>
        <v>-1.8420143606133155</v>
      </c>
    </row>
    <row r="555">
      <c r="E555" s="3">
        <v>43489.041666666664</v>
      </c>
      <c r="F555" s="1">
        <v>0</v>
      </c>
      <c r="G555" s="2">
        <f>Table1[[#This Row],[CF % FV]]*$A$2</f>
        <v>0</v>
      </c>
      <c r="H555" s="1">
        <v>1</v>
      </c>
      <c r="I555">
        <f>$A$6*Table1[[#This Row],[CF % EOL]]</f>
        <v>3</v>
      </c>
      <c r="J555" s="1">
        <v>0.59045695083464145</v>
      </c>
      <c r="K555">
        <f>Table1[[#This Row],[CF % WEC]]*$A$10</f>
        <v>0.18160377399206634</v>
      </c>
      <c r="L555" s="14">
        <v>1.1907478263393545</v>
      </c>
      <c r="M555" s="4">
        <f>Table1[[#This Row],[Cons h  '[MWh']]]-Table1[[#This Row],[Ewec_prod '[MWh']]]-Table1[[#This Row],[Eeol_prod '[MWh']]]-Table1[[#This Row],[Efv_prod '[MWh']]]</f>
        <v>-1.9908559476527119</v>
      </c>
    </row>
    <row r="556">
      <c r="E556" s="3">
        <v>43489.083333333336</v>
      </c>
      <c r="F556" s="1">
        <v>0</v>
      </c>
      <c r="G556" s="2">
        <f>Table1[[#This Row],[CF % FV]]*$A$2</f>
        <v>0</v>
      </c>
      <c r="H556" s="1">
        <v>1</v>
      </c>
      <c r="I556">
        <f>$A$6*Table1[[#This Row],[CF % EOL]]</f>
        <v>3</v>
      </c>
      <c r="J556" s="1">
        <v>0.5847397882504094</v>
      </c>
      <c r="K556">
        <f>Table1[[#This Row],[CF % WEC]]*$A$10</f>
        <v>0.17984537602527953</v>
      </c>
      <c r="L556" s="14">
        <v>1.4003053483256174</v>
      </c>
      <c r="M556" s="4">
        <f>Table1[[#This Row],[Cons h  '[MWh']]]-Table1[[#This Row],[Ewec_prod '[MWh']]]-Table1[[#This Row],[Eeol_prod '[MWh']]]-Table1[[#This Row],[Efv_prod '[MWh']]]</f>
        <v>-1.7795400276996622</v>
      </c>
    </row>
    <row r="557">
      <c r="E557" s="3">
        <v>43489.125</v>
      </c>
      <c r="F557" s="1">
        <v>0</v>
      </c>
      <c r="G557" s="2">
        <f>Table1[[#This Row],[CF % FV]]*$A$2</f>
        <v>0</v>
      </c>
      <c r="H557" s="1">
        <v>1</v>
      </c>
      <c r="I557">
        <f>$A$6*Table1[[#This Row],[CF % EOL]]</f>
        <v>3</v>
      </c>
      <c r="J557" s="1">
        <v>0.618384009946778</v>
      </c>
      <c r="K557">
        <f>Table1[[#This Row],[CF % WEC]]*$A$10</f>
        <v>0.1901931543424788</v>
      </c>
      <c r="L557" s="14">
        <v>1.2532509680616899</v>
      </c>
      <c r="M557" s="4">
        <f>Table1[[#This Row],[Cons h  '[MWh']]]-Table1[[#This Row],[Ewec_prod '[MWh']]]-Table1[[#This Row],[Eeol_prod '[MWh']]]-Table1[[#This Row],[Efv_prod '[MWh']]]</f>
        <v>-1.936942186280789</v>
      </c>
    </row>
    <row r="558">
      <c r="E558" s="3">
        <v>43489.166666666664</v>
      </c>
      <c r="F558" s="1">
        <v>0</v>
      </c>
      <c r="G558" s="2">
        <f>Table1[[#This Row],[CF % FV]]*$A$2</f>
        <v>0</v>
      </c>
      <c r="H558" s="1">
        <v>1</v>
      </c>
      <c r="I558">
        <f>$A$6*Table1[[#This Row],[CF % EOL]]</f>
        <v>3</v>
      </c>
      <c r="J558" s="1">
        <v>0.67631918506175803</v>
      </c>
      <c r="K558">
        <f>Table1[[#This Row],[CF % WEC]]*$A$10</f>
        <v>0.20801197488968262</v>
      </c>
      <c r="L558" s="14">
        <v>1.6813476999839605</v>
      </c>
      <c r="M558" s="4">
        <f>Table1[[#This Row],[Cons h  '[MWh']]]-Table1[[#This Row],[Ewec_prod '[MWh']]]-Table1[[#This Row],[Eeol_prod '[MWh']]]-Table1[[#This Row],[Efv_prod '[MWh']]]</f>
        <v>-1.5266642749057222</v>
      </c>
    </row>
    <row r="559">
      <c r="E559" s="3">
        <v>43489.208333333336</v>
      </c>
      <c r="F559" s="1">
        <v>0</v>
      </c>
      <c r="G559" s="2">
        <f>Table1[[#This Row],[CF % FV]]*$A$2</f>
        <v>0</v>
      </c>
      <c r="H559" s="1">
        <v>1</v>
      </c>
      <c r="I559">
        <f>$A$6*Table1[[#This Row],[CF % EOL]]</f>
        <v>3</v>
      </c>
      <c r="J559" s="1">
        <v>0.58216979653262457</v>
      </c>
      <c r="K559">
        <f>Table1[[#This Row],[CF % WEC]]*$A$10</f>
        <v>0.17905493703659739</v>
      </c>
      <c r="L559" s="14">
        <v>1.5340053827245024</v>
      </c>
      <c r="M559" s="4">
        <f>Table1[[#This Row],[Cons h  '[MWh']]]-Table1[[#This Row],[Ewec_prod '[MWh']]]-Table1[[#This Row],[Eeol_prod '[MWh']]]-Table1[[#This Row],[Efv_prod '[MWh']]]</f>
        <v>-1.6450495543120951</v>
      </c>
    </row>
    <row r="560">
      <c r="E560" s="3">
        <v>43489.25</v>
      </c>
      <c r="F560" s="1">
        <v>0</v>
      </c>
      <c r="G560" s="2">
        <f>Table1[[#This Row],[CF % FV]]*$A$2</f>
        <v>0</v>
      </c>
      <c r="H560" s="1">
        <v>1</v>
      </c>
      <c r="I560">
        <f>$A$6*Table1[[#This Row],[CF % EOL]]</f>
        <v>3</v>
      </c>
      <c r="J560" s="1">
        <v>0.54002173089273087</v>
      </c>
      <c r="K560">
        <f>Table1[[#This Row],[CF % WEC]]*$A$10</f>
        <v>0.1660916756576766</v>
      </c>
      <c r="L560" s="14">
        <v>1.8250912096587515</v>
      </c>
      <c r="M560" s="4">
        <f>Table1[[#This Row],[Cons h  '[MWh']]]-Table1[[#This Row],[Ewec_prod '[MWh']]]-Table1[[#This Row],[Eeol_prod '[MWh']]]-Table1[[#This Row],[Efv_prod '[MWh']]]</f>
        <v>-1.3410004659989252</v>
      </c>
    </row>
    <row r="561">
      <c r="E561" s="3">
        <v>43489.291666666664</v>
      </c>
      <c r="F561" s="1">
        <v>0.11376</v>
      </c>
      <c r="G561" s="2">
        <f>Table1[[#This Row],[CF % FV]]*$A$2</f>
        <v>0.11376</v>
      </c>
      <c r="H561" s="1">
        <v>1</v>
      </c>
      <c r="I561">
        <f>$A$6*Table1[[#This Row],[CF % EOL]]</f>
        <v>3</v>
      </c>
      <c r="J561" s="1">
        <v>0.53222075548918291</v>
      </c>
      <c r="K561">
        <f>Table1[[#This Row],[CF % WEC]]*$A$10</f>
        <v>0.16369237021787947</v>
      </c>
      <c r="L561" s="14">
        <v>1.7884463972020004</v>
      </c>
      <c r="M561" s="4">
        <f>Table1[[#This Row],[Cons h  '[MWh']]]-Table1[[#This Row],[Ewec_prod '[MWh']]]-Table1[[#This Row],[Eeol_prod '[MWh']]]-Table1[[#This Row],[Efv_prod '[MWh']]]</f>
        <v>-1.4890059730158791</v>
      </c>
    </row>
    <row r="562">
      <c r="E562" s="3">
        <v>43489.333333333336</v>
      </c>
      <c r="F562" s="1">
        <v>0.13653000000000001</v>
      </c>
      <c r="G562" s="2">
        <f>Table1[[#This Row],[CF % FV]]*$A$2</f>
        <v>0.13653000000000001</v>
      </c>
      <c r="H562" s="1">
        <v>1</v>
      </c>
      <c r="I562">
        <f>$A$6*Table1[[#This Row],[CF % EOL]]</f>
        <v>3</v>
      </c>
      <c r="J562" s="1">
        <v>0.5236633903879151</v>
      </c>
      <c r="K562">
        <f>Table1[[#This Row],[CF % WEC]]*$A$10</f>
        <v>0.16106042593198105</v>
      </c>
      <c r="L562" s="14">
        <v>1.8372447067970774</v>
      </c>
      <c r="M562" s="4">
        <f>Table1[[#This Row],[Cons h  '[MWh']]]-Table1[[#This Row],[Ewec_prod '[MWh']]]-Table1[[#This Row],[Eeol_prod '[MWh']]]-Table1[[#This Row],[Efv_prod '[MWh']]]</f>
        <v>-1.4603457191349036</v>
      </c>
    </row>
    <row r="563">
      <c r="E563" s="3">
        <v>43489.375</v>
      </c>
      <c r="F563" s="1">
        <v>0.15162999999999999</v>
      </c>
      <c r="G563" s="2">
        <f>Table1[[#This Row],[CF % FV]]*$A$2</f>
        <v>0.15162999999999999</v>
      </c>
      <c r="H563" s="1">
        <v>1</v>
      </c>
      <c r="I563">
        <f>$A$6*Table1[[#This Row],[CF % EOL]]</f>
        <v>3</v>
      </c>
      <c r="J563" s="1">
        <v>0.51166400689401581</v>
      </c>
      <c r="K563">
        <f>Table1[[#This Row],[CF % WEC]]*$A$10</f>
        <v>0.1573698379475566</v>
      </c>
      <c r="L563" s="14">
        <v>1.7354719425432177</v>
      </c>
      <c r="M563" s="4">
        <f>Table1[[#This Row],[Cons h  '[MWh']]]-Table1[[#This Row],[Ewec_prod '[MWh']]]-Table1[[#This Row],[Eeol_prod '[MWh']]]-Table1[[#This Row],[Efv_prod '[MWh']]]</f>
        <v>-1.5735278954043388</v>
      </c>
    </row>
    <row r="564">
      <c r="E564" s="3">
        <v>43489.416666666664</v>
      </c>
      <c r="F564" s="1">
        <v>0.13534000000000002</v>
      </c>
      <c r="G564" s="2">
        <f>Table1[[#This Row],[CF % FV]]*$A$2</f>
        <v>0.13534000000000002</v>
      </c>
      <c r="H564" s="1">
        <v>1</v>
      </c>
      <c r="I564">
        <f>$A$6*Table1[[#This Row],[CF % EOL]]</f>
        <v>3</v>
      </c>
      <c r="J564" s="1">
        <v>0.4965647780459857</v>
      </c>
      <c r="K564">
        <f>Table1[[#This Row],[CF % WEC]]*$A$10</f>
        <v>0.15272584664675801</v>
      </c>
      <c r="L564" s="14">
        <v>2.0017290088269131</v>
      </c>
      <c r="M564" s="4">
        <f>Table1[[#This Row],[Cons h  '[MWh']]]-Table1[[#This Row],[Ewec_prod '[MWh']]]-Table1[[#This Row],[Eeol_prod '[MWh']]]-Table1[[#This Row],[Efv_prod '[MWh']]]</f>
        <v>-1.286336837819845</v>
      </c>
    </row>
    <row r="565">
      <c r="E565" s="3">
        <v>43489.458333333336</v>
      </c>
      <c r="F565" s="1">
        <v>9.3939999999999996E-2</v>
      </c>
      <c r="G565" s="2">
        <f>Table1[[#This Row],[CF % FV]]*$A$2</f>
        <v>9.3939999999999996E-2</v>
      </c>
      <c r="H565" s="1">
        <v>1</v>
      </c>
      <c r="I565">
        <f>$A$6*Table1[[#This Row],[CF % EOL]]</f>
        <v>3</v>
      </c>
      <c r="J565" s="1">
        <v>0.49814242794920849</v>
      </c>
      <c r="K565">
        <f>Table1[[#This Row],[CF % WEC]]*$A$10</f>
        <v>0.15321107622371274</v>
      </c>
      <c r="L565" s="14">
        <v>1.3334952430860463</v>
      </c>
      <c r="M565" s="4">
        <f>Table1[[#This Row],[Cons h  '[MWh']]]-Table1[[#This Row],[Ewec_prod '[MWh']]]-Table1[[#This Row],[Eeol_prod '[MWh']]]-Table1[[#This Row],[Efv_prod '[MWh']]]</f>
        <v>-1.9136558331376663</v>
      </c>
    </row>
    <row r="566">
      <c r="E566" s="3">
        <v>43489.5</v>
      </c>
      <c r="F566" s="1">
        <v>6.9550000000000001E-2</v>
      </c>
      <c r="G566" s="2">
        <f>Table1[[#This Row],[CF % FV]]*$A$2</f>
        <v>6.9550000000000001E-2</v>
      </c>
      <c r="H566" s="1">
        <v>1</v>
      </c>
      <c r="I566">
        <f>$A$6*Table1[[#This Row],[CF % EOL]]</f>
        <v>3</v>
      </c>
      <c r="J566" s="1">
        <v>0.56081083076086369</v>
      </c>
      <c r="K566">
        <f>Table1[[#This Row],[CF % WEC]]*$A$10</f>
        <v>0.1724856710007989</v>
      </c>
      <c r="L566" s="14">
        <v>1.5698725314041924</v>
      </c>
      <c r="M566" s="4">
        <f>Table1[[#This Row],[Cons h  '[MWh']]]-Table1[[#This Row],[Ewec_prod '[MWh']]]-Table1[[#This Row],[Eeol_prod '[MWh']]]-Table1[[#This Row],[Efv_prod '[MWh']]]</f>
        <v>-1.6721631395966066</v>
      </c>
    </row>
    <row r="567">
      <c r="E567" s="3">
        <v>43489.541666666664</v>
      </c>
      <c r="F567" s="1">
        <v>8.4849999999999995E-2</v>
      </c>
      <c r="G567" s="2">
        <f>Table1[[#This Row],[CF % FV]]*$A$2</f>
        <v>8.4849999999999995E-2</v>
      </c>
      <c r="H567" s="1">
        <v>1</v>
      </c>
      <c r="I567">
        <f>$A$6*Table1[[#This Row],[CF % EOL]]</f>
        <v>3</v>
      </c>
      <c r="J567" s="1">
        <v>0.59751020902493035</v>
      </c>
      <c r="K567">
        <f>Table1[[#This Row],[CF % WEC]]*$A$10</f>
        <v>0.18377310793671092</v>
      </c>
      <c r="L567" s="14">
        <v>1.6341657918432368</v>
      </c>
      <c r="M567" s="4">
        <f>Table1[[#This Row],[Cons h  '[MWh']]]-Table1[[#This Row],[Ewec_prod '[MWh']]]-Table1[[#This Row],[Eeol_prod '[MWh']]]-Table1[[#This Row],[Efv_prod '[MWh']]]</f>
        <v>-1.6344573160934741</v>
      </c>
    </row>
    <row r="568">
      <c r="E568" s="3">
        <v>43489.583333333336</v>
      </c>
      <c r="F568" s="1">
        <v>0.36113000000000001</v>
      </c>
      <c r="G568" s="2">
        <f>Table1[[#This Row],[CF % FV]]*$A$2</f>
        <v>0.36113000000000001</v>
      </c>
      <c r="H568" s="1">
        <v>1</v>
      </c>
      <c r="I568">
        <f>$A$6*Table1[[#This Row],[CF % EOL]]</f>
        <v>3</v>
      </c>
      <c r="J568" s="1">
        <v>0.59710761659026557</v>
      </c>
      <c r="K568">
        <f>Table1[[#This Row],[CF % WEC]]*$A$10</f>
        <v>0.18364928467506172</v>
      </c>
      <c r="L568" s="14">
        <v>1.8499057616477066</v>
      </c>
      <c r="M568" s="4">
        <f>Table1[[#This Row],[Cons h  '[MWh']]]-Table1[[#This Row],[Ewec_prod '[MWh']]]-Table1[[#This Row],[Eeol_prod '[MWh']]]-Table1[[#This Row],[Efv_prod '[MWh']]]</f>
        <v>-1.6948735230273551</v>
      </c>
    </row>
    <row r="569">
      <c r="E569" s="3">
        <v>43489.625</v>
      </c>
      <c r="F569" s="1">
        <v>0.27412000000000003</v>
      </c>
      <c r="G569" s="2">
        <f>Table1[[#This Row],[CF % FV]]*$A$2</f>
        <v>0.27412000000000003</v>
      </c>
      <c r="H569" s="1">
        <v>1</v>
      </c>
      <c r="I569">
        <f>$A$6*Table1[[#This Row],[CF % EOL]]</f>
        <v>3</v>
      </c>
      <c r="J569" s="1">
        <v>0.58007777534937199</v>
      </c>
      <c r="K569">
        <f>Table1[[#This Row],[CF % WEC]]*$A$10</f>
        <v>0.17841150495977454</v>
      </c>
      <c r="L569" s="14">
        <v>1.8441872032011504</v>
      </c>
      <c r="M569" s="4">
        <f>Table1[[#This Row],[Cons h  '[MWh']]]-Table1[[#This Row],[Ewec_prod '[MWh']]]-Table1[[#This Row],[Eeol_prod '[MWh']]]-Table1[[#This Row],[Efv_prod '[MWh']]]</f>
        <v>-1.6083443017586241</v>
      </c>
    </row>
    <row r="570">
      <c r="E570" s="3">
        <v>43489.666666666664</v>
      </c>
      <c r="F570" s="1">
        <v>1.8170000000000002E-2</v>
      </c>
      <c r="G570" s="2">
        <f>Table1[[#This Row],[CF % FV]]*$A$2</f>
        <v>1.8170000000000002E-2</v>
      </c>
      <c r="H570" s="1">
        <v>1</v>
      </c>
      <c r="I570">
        <f>$A$6*Table1[[#This Row],[CF % EOL]]</f>
        <v>3</v>
      </c>
      <c r="J570" s="1">
        <v>0.53388283546392323</v>
      </c>
      <c r="K570">
        <f>Table1[[#This Row],[CF % WEC]]*$A$10</f>
        <v>0.16420356751289447</v>
      </c>
      <c r="L570" s="14">
        <v>1.4058685195686154</v>
      </c>
      <c r="M570" s="4">
        <f>Table1[[#This Row],[Cons h  '[MWh']]]-Table1[[#This Row],[Ewec_prod '[MWh']]]-Table1[[#This Row],[Eeol_prod '[MWh']]]-Table1[[#This Row],[Efv_prod '[MWh']]]</f>
        <v>-1.7765050479442792</v>
      </c>
    </row>
    <row r="571">
      <c r="E571" s="3">
        <v>43489.708333333336</v>
      </c>
      <c r="F571" s="1">
        <v>0</v>
      </c>
      <c r="G571" s="2">
        <f>Table1[[#This Row],[CF % FV]]*$A$2</f>
        <v>0</v>
      </c>
      <c r="H571" s="1">
        <v>1</v>
      </c>
      <c r="I571">
        <f>$A$6*Table1[[#This Row],[CF % EOL]]</f>
        <v>3</v>
      </c>
      <c r="J571" s="1">
        <v>0.50029786136565124</v>
      </c>
      <c r="K571">
        <f>Table1[[#This Row],[CF % WEC]]*$A$10</f>
        <v>0.15387401167135425</v>
      </c>
      <c r="L571" s="14">
        <v>2.3216302272471325</v>
      </c>
      <c r="M571" s="4">
        <f>Table1[[#This Row],[Cons h  '[MWh']]]-Table1[[#This Row],[Ewec_prod '[MWh']]]-Table1[[#This Row],[Eeol_prod '[MWh']]]-Table1[[#This Row],[Efv_prod '[MWh']]]</f>
        <v>-0.83224378442422164</v>
      </c>
    </row>
    <row r="572">
      <c r="E572" s="3">
        <v>43489.75</v>
      </c>
      <c r="F572" s="1">
        <v>0</v>
      </c>
      <c r="G572" s="2">
        <f>Table1[[#This Row],[CF % FV]]*$A$2</f>
        <v>0</v>
      </c>
      <c r="H572" s="1">
        <v>1</v>
      </c>
      <c r="I572">
        <f>$A$6*Table1[[#This Row],[CF % EOL]]</f>
        <v>3</v>
      </c>
      <c r="J572" s="1">
        <v>0.4665785436118593</v>
      </c>
      <c r="K572">
        <f>Table1[[#This Row],[CF % WEC]]*$A$10</f>
        <v>0.14350313645027279</v>
      </c>
      <c r="L572" s="14">
        <v>3.000753133649126</v>
      </c>
      <c r="M572" s="4">
        <f>Table1[[#This Row],[Cons h  '[MWh']]]-Table1[[#This Row],[Ewec_prod '[MWh']]]-Table1[[#This Row],[Eeol_prod '[MWh']]]-Table1[[#This Row],[Efv_prod '[MWh']]]</f>
        <v>-0.1427500028011468</v>
      </c>
    </row>
    <row r="573">
      <c r="E573" s="3">
        <v>43489.791666666664</v>
      </c>
      <c r="F573" s="1">
        <v>0</v>
      </c>
      <c r="G573" s="2">
        <f>Table1[[#This Row],[CF % FV]]*$A$2</f>
        <v>0</v>
      </c>
      <c r="H573" s="1">
        <v>1</v>
      </c>
      <c r="I573">
        <f>$A$6*Table1[[#This Row],[CF % EOL]]</f>
        <v>3</v>
      </c>
      <c r="J573" s="1">
        <v>0.43304613532329672</v>
      </c>
      <c r="K573">
        <f>Table1[[#This Row],[CF % WEC]]*$A$10</f>
        <v>0.1331897480014827</v>
      </c>
      <c r="L573" s="14">
        <v>2.4081037922182942</v>
      </c>
      <c r="M573" s="4">
        <f>Table1[[#This Row],[Cons h  '[MWh']]]-Table1[[#This Row],[Ewec_prod '[MWh']]]-Table1[[#This Row],[Eeol_prod '[MWh']]]-Table1[[#This Row],[Efv_prod '[MWh']]]</f>
        <v>-0.72508595578318857</v>
      </c>
    </row>
    <row r="574">
      <c r="E574" s="3">
        <v>43489.833333333336</v>
      </c>
      <c r="F574" s="1">
        <v>0</v>
      </c>
      <c r="G574" s="2">
        <f>Table1[[#This Row],[CF % FV]]*$A$2</f>
        <v>0</v>
      </c>
      <c r="H574" s="1">
        <v>1</v>
      </c>
      <c r="I574">
        <f>$A$6*Table1[[#This Row],[CF % EOL]]</f>
        <v>3</v>
      </c>
      <c r="J574" s="1">
        <v>0.40739349377116957</v>
      </c>
      <c r="K574">
        <f>Table1[[#This Row],[CF % WEC]]*$A$10</f>
        <v>0.12529989843303102</v>
      </c>
      <c r="L574" s="14">
        <v>1.9849223548456254</v>
      </c>
      <c r="M574" s="4">
        <f>Table1[[#This Row],[Cons h  '[MWh']]]-Table1[[#This Row],[Ewec_prod '[MWh']]]-Table1[[#This Row],[Eeol_prod '[MWh']]]-Table1[[#This Row],[Efv_prod '[MWh']]]</f>
        <v>-1.1403775435874057</v>
      </c>
    </row>
    <row r="575">
      <c r="E575" s="3">
        <v>43489.875</v>
      </c>
      <c r="F575" s="1">
        <v>0</v>
      </c>
      <c r="G575" s="2">
        <f>Table1[[#This Row],[CF % FV]]*$A$2</f>
        <v>0</v>
      </c>
      <c r="H575" s="1">
        <v>1</v>
      </c>
      <c r="I575">
        <f>$A$6*Table1[[#This Row],[CF % EOL]]</f>
        <v>3</v>
      </c>
      <c r="J575" s="1">
        <v>0.40244631406907999</v>
      </c>
      <c r="K575">
        <f>Table1[[#This Row],[CF % WEC]]*$A$10</f>
        <v>0.12377832009739378</v>
      </c>
      <c r="L575" s="14">
        <v>1.7715244303291928</v>
      </c>
      <c r="M575" s="4">
        <f>Table1[[#This Row],[Cons h  '[MWh']]]-Table1[[#This Row],[Ewec_prod '[MWh']]]-Table1[[#This Row],[Eeol_prod '[MWh']]]-Table1[[#This Row],[Efv_prod '[MWh']]]</f>
        <v>-1.352253889768201</v>
      </c>
    </row>
    <row r="576">
      <c r="E576" s="3">
        <v>43489.916666666664</v>
      </c>
      <c r="F576" s="1">
        <v>0</v>
      </c>
      <c r="G576" s="2">
        <f>Table1[[#This Row],[CF % FV]]*$A$2</f>
        <v>0</v>
      </c>
      <c r="H576" s="1">
        <v>1</v>
      </c>
      <c r="I576">
        <f>$A$6*Table1[[#This Row],[CF % EOL]]</f>
        <v>3</v>
      </c>
      <c r="J576" s="1">
        <v>0.41906745907906068</v>
      </c>
      <c r="K576">
        <f>Table1[[#This Row],[CF % WEC]]*$A$10</f>
        <v>0.12889039923815948</v>
      </c>
      <c r="L576" s="14">
        <v>1.6501810487988577</v>
      </c>
      <c r="M576" s="4">
        <f>Table1[[#This Row],[Cons h  '[MWh']]]-Table1[[#This Row],[Ewec_prod '[MWh']]]-Table1[[#This Row],[Eeol_prod '[MWh']]]-Table1[[#This Row],[Efv_prod '[MWh']]]</f>
        <v>-1.4787093504393019</v>
      </c>
    </row>
    <row r="577">
      <c r="E577" s="3">
        <v>43489.958333333336</v>
      </c>
      <c r="F577" s="1">
        <v>0</v>
      </c>
      <c r="G577" s="2">
        <f>Table1[[#This Row],[CF % FV]]*$A$2</f>
        <v>0</v>
      </c>
      <c r="H577" s="1">
        <v>1</v>
      </c>
      <c r="I577">
        <f>$A$6*Table1[[#This Row],[CF % EOL]]</f>
        <v>3</v>
      </c>
      <c r="J577" s="1">
        <v>0.43448626170079935</v>
      </c>
      <c r="K577">
        <f>Table1[[#This Row],[CF % WEC]]*$A$10</f>
        <v>0.13363268018275401</v>
      </c>
      <c r="L577" s="14">
        <v>1.0777638927143509</v>
      </c>
      <c r="M577" s="4">
        <f>Table1[[#This Row],[Cons h  '[MWh']]]-Table1[[#This Row],[Ewec_prod '[MWh']]]-Table1[[#This Row],[Eeol_prod '[MWh']]]-Table1[[#This Row],[Efv_prod '[MWh']]]</f>
        <v>-2.0558687874684032</v>
      </c>
    </row>
    <row r="578">
      <c r="E578" s="3">
        <v>43490</v>
      </c>
      <c r="F578" s="1">
        <v>0</v>
      </c>
      <c r="G578" s="2">
        <f>Table1[[#This Row],[CF % FV]]*$A$2</f>
        <v>0</v>
      </c>
      <c r="H578" s="1">
        <v>1</v>
      </c>
      <c r="I578">
        <f>$A$6*Table1[[#This Row],[CF % EOL]]</f>
        <v>3</v>
      </c>
      <c r="J578" s="1">
        <v>0.44309461699308983</v>
      </c>
      <c r="K578">
        <f>Table1[[#This Row],[CF % WEC]]*$A$10</f>
        <v>0.13628030725655629</v>
      </c>
      <c r="L578" s="14">
        <v>1.2051015649629406</v>
      </c>
      <c r="M578" s="4">
        <f>Table1[[#This Row],[Cons h  '[MWh']]]-Table1[[#This Row],[Ewec_prod '[MWh']]]-Table1[[#This Row],[Eeol_prod '[MWh']]]-Table1[[#This Row],[Efv_prod '[MWh']]]</f>
        <v>-1.9311787422936157</v>
      </c>
    </row>
    <row r="579">
      <c r="E579" s="3">
        <v>43490.041666666664</v>
      </c>
      <c r="F579" s="1">
        <v>0</v>
      </c>
      <c r="G579" s="2">
        <f>Table1[[#This Row],[CF % FV]]*$A$2</f>
        <v>0</v>
      </c>
      <c r="H579" s="1">
        <v>1</v>
      </c>
      <c r="I579">
        <f>$A$6*Table1[[#This Row],[CF % EOL]]</f>
        <v>3</v>
      </c>
      <c r="J579" s="1">
        <v>0.44388147718235044</v>
      </c>
      <c r="K579">
        <f>Table1[[#This Row],[CF % WEC]]*$A$10</f>
        <v>0.13652231775329418</v>
      </c>
      <c r="L579" s="14">
        <v>1.1498103298152207</v>
      </c>
      <c r="M579" s="4">
        <f>Table1[[#This Row],[Cons h  '[MWh']]]-Table1[[#This Row],[Ewec_prod '[MWh']]]-Table1[[#This Row],[Eeol_prod '[MWh']]]-Table1[[#This Row],[Efv_prod '[MWh']]]</f>
        <v>-1.9867119879380735</v>
      </c>
    </row>
    <row r="580">
      <c r="E580" s="3">
        <v>43490.083333333336</v>
      </c>
      <c r="F580" s="1">
        <v>0</v>
      </c>
      <c r="G580" s="2">
        <f>Table1[[#This Row],[CF % FV]]*$A$2</f>
        <v>0</v>
      </c>
      <c r="H580" s="1">
        <v>1</v>
      </c>
      <c r="I580">
        <f>$A$6*Table1[[#This Row],[CF % EOL]]</f>
        <v>3</v>
      </c>
      <c r="J580" s="1">
        <v>0.44207798789166691</v>
      </c>
      <c r="K580">
        <f>Table1[[#This Row],[CF % WEC]]*$A$10</f>
        <v>0.13596762793030298</v>
      </c>
      <c r="L580" s="14">
        <v>1.1429973252798824</v>
      </c>
      <c r="M580" s="4">
        <f>Table1[[#This Row],[Cons h  '[MWh']]]-Table1[[#This Row],[Ewec_prod '[MWh']]]-Table1[[#This Row],[Eeol_prod '[MWh']]]-Table1[[#This Row],[Efv_prod '[MWh']]]</f>
        <v>-1.9929703026504206</v>
      </c>
    </row>
    <row r="581">
      <c r="E581" s="3">
        <v>43490.125</v>
      </c>
      <c r="F581" s="1">
        <v>0</v>
      </c>
      <c r="G581" s="2">
        <f>Table1[[#This Row],[CF % FV]]*$A$2</f>
        <v>0</v>
      </c>
      <c r="H581" s="1">
        <v>1</v>
      </c>
      <c r="I581">
        <f>$A$6*Table1[[#This Row],[CF % EOL]]</f>
        <v>3</v>
      </c>
      <c r="J581" s="1">
        <v>0.44257215894502305</v>
      </c>
      <c r="K581">
        <f>Table1[[#This Row],[CF % WEC]]*$A$10</f>
        <v>0.13611961755149424</v>
      </c>
      <c r="L581" s="14">
        <v>1.4505668310013879</v>
      </c>
      <c r="M581" s="4">
        <f>Table1[[#This Row],[Cons h  '[MWh']]]-Table1[[#This Row],[Ewec_prod '[MWh']]]-Table1[[#This Row],[Eeol_prod '[MWh']]]-Table1[[#This Row],[Efv_prod '[MWh']]]</f>
        <v>-1.6855527865501063</v>
      </c>
    </row>
    <row r="582">
      <c r="E582" s="3">
        <v>43490.166666666664</v>
      </c>
      <c r="F582" s="1">
        <v>0</v>
      </c>
      <c r="G582" s="2">
        <f>Table1[[#This Row],[CF % FV]]*$A$2</f>
        <v>0</v>
      </c>
      <c r="H582" s="1">
        <v>1</v>
      </c>
      <c r="I582">
        <f>$A$6*Table1[[#This Row],[CF % EOL]]</f>
        <v>3</v>
      </c>
      <c r="J582" s="1">
        <v>0.43824795630617597</v>
      </c>
      <c r="K582">
        <f>Table1[[#This Row],[CF % WEC]]*$A$10</f>
        <v>0.13478964503171775</v>
      </c>
      <c r="L582" s="14">
        <v>1.3426194215791771</v>
      </c>
      <c r="M582" s="4">
        <f>Table1[[#This Row],[Cons h  '[MWh']]]-Table1[[#This Row],[Ewec_prod '[MWh']]]-Table1[[#This Row],[Eeol_prod '[MWh']]]-Table1[[#This Row],[Efv_prod '[MWh']]]</f>
        <v>-1.7921702234525405</v>
      </c>
    </row>
    <row r="583">
      <c r="E583" s="3">
        <v>43490.208333333336</v>
      </c>
      <c r="F583" s="1">
        <v>0</v>
      </c>
      <c r="G583" s="2">
        <f>Table1[[#This Row],[CF % FV]]*$A$2</f>
        <v>0</v>
      </c>
      <c r="H583" s="1">
        <v>1</v>
      </c>
      <c r="I583">
        <f>$A$6*Table1[[#This Row],[CF % EOL]]</f>
        <v>3</v>
      </c>
      <c r="J583" s="1">
        <v>0.42234658933244351</v>
      </c>
      <c r="K583">
        <f>Table1[[#This Row],[CF % WEC]]*$A$10</f>
        <v>0.12989894427871512</v>
      </c>
      <c r="L583" s="14">
        <v>1.8130674975369179</v>
      </c>
      <c r="M583" s="4">
        <f>Table1[[#This Row],[Cons h  '[MWh']]]-Table1[[#This Row],[Ewec_prod '[MWh']]]-Table1[[#This Row],[Eeol_prod '[MWh']]]-Table1[[#This Row],[Efv_prod '[MWh']]]</f>
        <v>-1.3168314467417972</v>
      </c>
    </row>
    <row r="584">
      <c r="E584" s="3">
        <v>43490.25</v>
      </c>
      <c r="F584" s="1">
        <v>0</v>
      </c>
      <c r="G584" s="2">
        <f>Table1[[#This Row],[CF % FV]]*$A$2</f>
        <v>0</v>
      </c>
      <c r="H584" s="1">
        <v>1</v>
      </c>
      <c r="I584">
        <f>$A$6*Table1[[#This Row],[CF % EOL]]</f>
        <v>3</v>
      </c>
      <c r="J584" s="1">
        <v>0.40331870842855588</v>
      </c>
      <c r="K584">
        <f>Table1[[#This Row],[CF % WEC]]*$A$10</f>
        <v>0.12404663789408711</v>
      </c>
      <c r="L584" s="14">
        <v>1.7129158141875358</v>
      </c>
      <c r="M584" s="4">
        <f>Table1[[#This Row],[Cons h  '[MWh']]]-Table1[[#This Row],[Ewec_prod '[MWh']]]-Table1[[#This Row],[Eeol_prod '[MWh']]]-Table1[[#This Row],[Efv_prod '[MWh']]]</f>
        <v>-1.4111308237065514</v>
      </c>
    </row>
    <row r="585">
      <c r="E585" s="3">
        <v>43490.291666666664</v>
      </c>
      <c r="F585" s="1">
        <v>7.0720000000000005E-2</v>
      </c>
      <c r="G585" s="2">
        <f>Table1[[#This Row],[CF % FV]]*$A$2</f>
        <v>7.0720000000000005E-2</v>
      </c>
      <c r="H585" s="1">
        <v>1</v>
      </c>
      <c r="I585">
        <f>$A$6*Table1[[#This Row],[CF % EOL]]</f>
        <v>3</v>
      </c>
      <c r="J585" s="1">
        <v>0.38685826579626098</v>
      </c>
      <c r="K585">
        <f>Table1[[#This Row],[CF % WEC]]*$A$10</f>
        <v>0.11898398514797386</v>
      </c>
      <c r="L585" s="14">
        <v>1.7555311965012912</v>
      </c>
      <c r="M585" s="4">
        <f>Table1[[#This Row],[Cons h  '[MWh']]]-Table1[[#This Row],[Ewec_prod '[MWh']]]-Table1[[#This Row],[Eeol_prod '[MWh']]]-Table1[[#This Row],[Efv_prod '[MWh']]]</f>
        <v>-1.4341727886466829</v>
      </c>
    </row>
    <row r="586">
      <c r="E586" s="3">
        <v>43490.333333333336</v>
      </c>
      <c r="F586" s="1">
        <v>5.9270000000000003E-2</v>
      </c>
      <c r="G586" s="2">
        <f>Table1[[#This Row],[CF % FV]]*$A$2</f>
        <v>5.9270000000000003E-2</v>
      </c>
      <c r="H586" s="1">
        <v>0.999318533222046</v>
      </c>
      <c r="I586">
        <f>$A$6*Table1[[#This Row],[CF % EOL]]</f>
        <v>2.9979555996661382</v>
      </c>
      <c r="J586" s="1">
        <v>0.36584899988238012</v>
      </c>
      <c r="K586">
        <f>Table1[[#This Row],[CF % WEC]]*$A$10</f>
        <v>0.11252227447902427</v>
      </c>
      <c r="L586" s="14">
        <v>2.0531022196862585</v>
      </c>
      <c r="M586" s="4">
        <f>Table1[[#This Row],[Cons h  '[MWh']]]-Table1[[#This Row],[Ewec_prod '[MWh']]]-Table1[[#This Row],[Eeol_prod '[MWh']]]-Table1[[#This Row],[Efv_prod '[MWh']]]</f>
        <v>-1.1166456544589038</v>
      </c>
    </row>
    <row r="587">
      <c r="E587" s="3">
        <v>43490.375</v>
      </c>
      <c r="F587" s="1">
        <v>0.18240999999999999</v>
      </c>
      <c r="G587" s="2">
        <f>Table1[[#This Row],[CF % FV]]*$A$2</f>
        <v>0.18240999999999999</v>
      </c>
      <c r="H587" s="1">
        <v>0.981700239078379</v>
      </c>
      <c r="I587">
        <f>$A$6*Table1[[#This Row],[CF % EOL]]</f>
        <v>2.9451007172351371</v>
      </c>
      <c r="J587" s="1">
        <v>0.34974533864489815</v>
      </c>
      <c r="K587">
        <f>Table1[[#This Row],[CF % WEC]]*$A$10</f>
        <v>0.10756935513125038</v>
      </c>
      <c r="L587" s="14">
        <v>1.5420566287631177</v>
      </c>
      <c r="M587" s="4">
        <f>Table1[[#This Row],[Cons h  '[MWh']]]-Table1[[#This Row],[Ewec_prod '[MWh']]]-Table1[[#This Row],[Eeol_prod '[MWh']]]-Table1[[#This Row],[Efv_prod '[MWh']]]</f>
        <v>-1.6930234436032698</v>
      </c>
    </row>
    <row r="588">
      <c r="E588" s="3">
        <v>43490.416666666664</v>
      </c>
      <c r="F588" s="1">
        <v>0.32232</v>
      </c>
      <c r="G588" s="2">
        <f>Table1[[#This Row],[CF % FV]]*$A$2</f>
        <v>0.32232</v>
      </c>
      <c r="H588" s="1">
        <v>1</v>
      </c>
      <c r="I588">
        <f>$A$6*Table1[[#This Row],[CF % EOL]]</f>
        <v>3</v>
      </c>
      <c r="J588" s="1">
        <v>0.34031214667144311</v>
      </c>
      <c r="K588">
        <f>Table1[[#This Row],[CF % WEC]]*$A$10</f>
        <v>0.10466803732857308</v>
      </c>
      <c r="L588" s="14">
        <v>1.5505004601074988</v>
      </c>
      <c r="M588" s="4">
        <f>Table1[[#This Row],[Cons h  '[MWh']]]-Table1[[#This Row],[Ewec_prod '[MWh']]]-Table1[[#This Row],[Eeol_prod '[MWh']]]-Table1[[#This Row],[Efv_prod '[MWh']]]</f>
        <v>-1.8764875772210743</v>
      </c>
    </row>
    <row r="589">
      <c r="E589" s="3">
        <v>43490.458333333336</v>
      </c>
      <c r="F589" s="1">
        <v>0.62320000000000009</v>
      </c>
      <c r="G589" s="2">
        <f>Table1[[#This Row],[CF % FV]]*$A$2</f>
        <v>0.62320000000000009</v>
      </c>
      <c r="H589" s="1">
        <v>1</v>
      </c>
      <c r="I589">
        <f>$A$6*Table1[[#This Row],[CF % EOL]]</f>
        <v>3</v>
      </c>
      <c r="J589" s="1">
        <v>0.33456433004700292</v>
      </c>
      <c r="K589">
        <f>Table1[[#This Row],[CF % WEC]]*$A$10</f>
        <v>0.10290021125804046</v>
      </c>
      <c r="L589" s="14">
        <v>2.0087097130900111</v>
      </c>
      <c r="M589" s="4">
        <f>Table1[[#This Row],[Cons h  '[MWh']]]-Table1[[#This Row],[Ewec_prod '[MWh']]]-Table1[[#This Row],[Eeol_prod '[MWh']]]-Table1[[#This Row],[Efv_prod '[MWh']]]</f>
        <v>-1.7173904981680295</v>
      </c>
    </row>
    <row r="590">
      <c r="E590" s="3">
        <v>43490.5</v>
      </c>
      <c r="F590" s="1">
        <v>0.66320000000000001</v>
      </c>
      <c r="G590" s="2">
        <f>Table1[[#This Row],[CF % FV]]*$A$2</f>
        <v>0.66320000000000001</v>
      </c>
      <c r="H590" s="1">
        <v>1</v>
      </c>
      <c r="I590">
        <f>$A$6*Table1[[#This Row],[CF % EOL]]</f>
        <v>3</v>
      </c>
      <c r="J590" s="1">
        <v>0.33065518695398061</v>
      </c>
      <c r="K590">
        <f>Table1[[#This Row],[CF % WEC]]*$A$10</f>
        <v>0.10169789644446367</v>
      </c>
      <c r="L590" s="14">
        <v>2.4201016769364556</v>
      </c>
      <c r="M590" s="4">
        <f>Table1[[#This Row],[Cons h  '[MWh']]]-Table1[[#This Row],[Ewec_prod '[MWh']]]-Table1[[#This Row],[Eeol_prod '[MWh']]]-Table1[[#This Row],[Efv_prod '[MWh']]]</f>
        <v>-1.3447962195080081</v>
      </c>
    </row>
    <row r="591">
      <c r="E591" s="3">
        <v>43490.541666666664</v>
      </c>
      <c r="F591" s="1">
        <v>0.71225000000000005</v>
      </c>
      <c r="G591" s="2">
        <f>Table1[[#This Row],[CF % FV]]*$A$2</f>
        <v>0.71225000000000005</v>
      </c>
      <c r="H591" s="1">
        <v>1</v>
      </c>
      <c r="I591">
        <f>$A$6*Table1[[#This Row],[CF % EOL]]</f>
        <v>3</v>
      </c>
      <c r="J591" s="1">
        <v>0.33409029866158357</v>
      </c>
      <c r="K591">
        <f>Table1[[#This Row],[CF % WEC]]*$A$10</f>
        <v>0.10275441588979023</v>
      </c>
      <c r="L591" s="14">
        <v>1.6422749808918728</v>
      </c>
      <c r="M591" s="4">
        <f>Table1[[#This Row],[Cons h  '[MWh']]]-Table1[[#This Row],[Ewec_prod '[MWh']]]-Table1[[#This Row],[Eeol_prod '[MWh']]]-Table1[[#This Row],[Efv_prod '[MWh']]]</f>
        <v>-2.1727294349979172</v>
      </c>
    </row>
    <row r="592">
      <c r="E592" s="3">
        <v>43490.583333333336</v>
      </c>
      <c r="F592" s="1">
        <v>6.2659999999999993E-2</v>
      </c>
      <c r="G592" s="2">
        <f>Table1[[#This Row],[CF % FV]]*$A$2</f>
        <v>6.2659999999999993E-2</v>
      </c>
      <c r="H592" s="1">
        <v>1</v>
      </c>
      <c r="I592">
        <f>$A$6*Table1[[#This Row],[CF % EOL]]</f>
        <v>3</v>
      </c>
      <c r="J592" s="1">
        <v>0.34321201251585948</v>
      </c>
      <c r="K592">
        <f>Table1[[#This Row],[CF % WEC]]*$A$10</f>
        <v>0.10555993398703782</v>
      </c>
      <c r="L592" s="14">
        <v>1.6252970643622051</v>
      </c>
      <c r="M592" s="4">
        <f>Table1[[#This Row],[Cons h  '[MWh']]]-Table1[[#This Row],[Ewec_prod '[MWh']]]-Table1[[#This Row],[Eeol_prod '[MWh']]]-Table1[[#This Row],[Efv_prod '[MWh']]]</f>
        <v>-1.5429228696248327</v>
      </c>
    </row>
    <row r="593">
      <c r="E593" s="3">
        <v>43490.625</v>
      </c>
      <c r="F593" s="1">
        <v>9.3450000000000005E-2</v>
      </c>
      <c r="G593" s="2">
        <f>Table1[[#This Row],[CF % FV]]*$A$2</f>
        <v>9.3450000000000005E-2</v>
      </c>
      <c r="H593" s="1">
        <v>1</v>
      </c>
      <c r="I593">
        <f>$A$6*Table1[[#This Row],[CF % EOL]]</f>
        <v>3</v>
      </c>
      <c r="J593" s="1">
        <v>0.35049449868997679</v>
      </c>
      <c r="K593">
        <f>Table1[[#This Row],[CF % WEC]]*$A$10</f>
        <v>0.10779977039068298</v>
      </c>
      <c r="L593" s="14">
        <v>1.2487596476024398</v>
      </c>
      <c r="M593" s="4">
        <f>Table1[[#This Row],[Cons h  '[MWh']]]-Table1[[#This Row],[Ewec_prod '[MWh']]]-Table1[[#This Row],[Eeol_prod '[MWh']]]-Table1[[#This Row],[Efv_prod '[MWh']]]</f>
        <v>-1.9524901227882432</v>
      </c>
    </row>
    <row r="594">
      <c r="E594" s="3">
        <v>43490.666666666664</v>
      </c>
      <c r="F594" s="1">
        <v>9.2969999999999997E-2</v>
      </c>
      <c r="G594" s="2">
        <f>Table1[[#This Row],[CF % FV]]*$A$2</f>
        <v>9.2969999999999997E-2</v>
      </c>
      <c r="H594" s="1">
        <v>1</v>
      </c>
      <c r="I594">
        <f>$A$6*Table1[[#This Row],[CF % EOL]]</f>
        <v>3</v>
      </c>
      <c r="J594" s="1">
        <v>0.35407833243467546</v>
      </c>
      <c r="K594">
        <f>Table1[[#This Row],[CF % WEC]]*$A$10</f>
        <v>0.10890203149960448</v>
      </c>
      <c r="L594" s="14">
        <v>1.3822970187566173</v>
      </c>
      <c r="M594" s="4">
        <f>Table1[[#This Row],[Cons h  '[MWh']]]-Table1[[#This Row],[Ewec_prod '[MWh']]]-Table1[[#This Row],[Eeol_prod '[MWh']]]-Table1[[#This Row],[Efv_prod '[MWh']]]</f>
        <v>-1.8195750127429873</v>
      </c>
    </row>
    <row r="595">
      <c r="E595" s="3">
        <v>43490.708333333336</v>
      </c>
      <c r="F595" s="1">
        <v>0</v>
      </c>
      <c r="G595" s="2">
        <f>Table1[[#This Row],[CF % FV]]*$A$2</f>
        <v>0</v>
      </c>
      <c r="H595" s="1">
        <v>1</v>
      </c>
      <c r="I595">
        <f>$A$6*Table1[[#This Row],[CF % EOL]]</f>
        <v>3</v>
      </c>
      <c r="J595" s="1">
        <v>0.36503199599197705</v>
      </c>
      <c r="K595">
        <f>Table1[[#This Row],[CF % WEC]]*$A$10</f>
        <v>0.11227099284087323</v>
      </c>
      <c r="L595" s="14">
        <v>1.3665852631783697</v>
      </c>
      <c r="M595" s="4">
        <f>Table1[[#This Row],[Cons h  '[MWh']]]-Table1[[#This Row],[Ewec_prod '[MWh']]]-Table1[[#This Row],[Eeol_prod '[MWh']]]-Table1[[#This Row],[Efv_prod '[MWh']]]</f>
        <v>-1.7456857296625035</v>
      </c>
    </row>
    <row r="596">
      <c r="E596" s="3">
        <v>43490.75</v>
      </c>
      <c r="F596" s="1">
        <v>0</v>
      </c>
      <c r="G596" s="2">
        <f>Table1[[#This Row],[CF % FV]]*$A$2</f>
        <v>0</v>
      </c>
      <c r="H596" s="1">
        <v>1</v>
      </c>
      <c r="I596">
        <f>$A$6*Table1[[#This Row],[CF % EOL]]</f>
        <v>3</v>
      </c>
      <c r="J596" s="1">
        <v>0.35980507236136977</v>
      </c>
      <c r="K596">
        <f>Table1[[#This Row],[CF % WEC]]*$A$10</f>
        <v>0.11066337511981023</v>
      </c>
      <c r="L596" s="14">
        <v>2.2734511226175131</v>
      </c>
      <c r="M596" s="4">
        <f>Table1[[#This Row],[Cons h  '[MWh']]]-Table1[[#This Row],[Ewec_prod '[MWh']]]-Table1[[#This Row],[Eeol_prod '[MWh']]]-Table1[[#This Row],[Efv_prod '[MWh']]]</f>
        <v>-0.83721225250229692</v>
      </c>
    </row>
    <row r="597">
      <c r="E597" s="3">
        <v>43490.791666666664</v>
      </c>
      <c r="F597" s="1">
        <v>0</v>
      </c>
      <c r="G597" s="2">
        <f>Table1[[#This Row],[CF % FV]]*$A$2</f>
        <v>0</v>
      </c>
      <c r="H597" s="1">
        <v>1</v>
      </c>
      <c r="I597">
        <f>$A$6*Table1[[#This Row],[CF % EOL]]</f>
        <v>3</v>
      </c>
      <c r="J597" s="1">
        <v>0.34616717202637848</v>
      </c>
      <c r="K597">
        <f>Table1[[#This Row],[CF % WEC]]*$A$10</f>
        <v>0.1064688370308587</v>
      </c>
      <c r="L597" s="14">
        <v>2.5557516511447664</v>
      </c>
      <c r="M597" s="4">
        <f>Table1[[#This Row],[Cons h  '[MWh']]]-Table1[[#This Row],[Ewec_prod '[MWh']]]-Table1[[#This Row],[Eeol_prod '[MWh']]]-Table1[[#This Row],[Efv_prod '[MWh']]]</f>
        <v>-0.55071718588609242</v>
      </c>
    </row>
    <row r="598">
      <c r="E598" s="3">
        <v>43490.833333333336</v>
      </c>
      <c r="F598" s="1">
        <v>0</v>
      </c>
      <c r="G598" s="2">
        <f>Table1[[#This Row],[CF % FV]]*$A$2</f>
        <v>0</v>
      </c>
      <c r="H598" s="1">
        <v>1</v>
      </c>
      <c r="I598">
        <f>$A$6*Table1[[#This Row],[CF % EOL]]</f>
        <v>3</v>
      </c>
      <c r="J598" s="1">
        <v>0.33067888778001131</v>
      </c>
      <c r="K598">
        <f>Table1[[#This Row],[CF % WEC]]*$A$10</f>
        <v>0.10170518598428163</v>
      </c>
      <c r="L598" s="14">
        <v>1.8871158288009648</v>
      </c>
      <c r="M598" s="4">
        <f>Table1[[#This Row],[Cons h  '[MWh']]]-Table1[[#This Row],[Ewec_prod '[MWh']]]-Table1[[#This Row],[Eeol_prod '[MWh']]]-Table1[[#This Row],[Efv_prod '[MWh']]]</f>
        <v>-1.2145893571833168</v>
      </c>
    </row>
    <row r="599">
      <c r="E599" s="3">
        <v>43490.875</v>
      </c>
      <c r="F599" s="1">
        <v>0</v>
      </c>
      <c r="G599" s="2">
        <f>Table1[[#This Row],[CF % FV]]*$A$2</f>
        <v>0</v>
      </c>
      <c r="H599" s="1">
        <v>1</v>
      </c>
      <c r="I599">
        <f>$A$6*Table1[[#This Row],[CF % EOL]]</f>
        <v>3</v>
      </c>
      <c r="J599" s="1">
        <v>0.33311039907668355</v>
      </c>
      <c r="K599">
        <f>Table1[[#This Row],[CF % WEC]]*$A$10</f>
        <v>0.10245303326994037</v>
      </c>
      <c r="L599" s="14">
        <v>1.5005938541882946</v>
      </c>
      <c r="M599" s="4">
        <f>Table1[[#This Row],[Cons h  '[MWh']]]-Table1[[#This Row],[Ewec_prod '[MWh']]]-Table1[[#This Row],[Eeol_prod '[MWh']]]-Table1[[#This Row],[Efv_prod '[MWh']]]</f>
        <v>-1.6018591790816457</v>
      </c>
    </row>
    <row r="600">
      <c r="E600" s="3">
        <v>43490.916666666664</v>
      </c>
      <c r="F600" s="1">
        <v>0</v>
      </c>
      <c r="G600" s="2">
        <f>Table1[[#This Row],[CF % FV]]*$A$2</f>
        <v>0</v>
      </c>
      <c r="H600" s="1">
        <v>1</v>
      </c>
      <c r="I600">
        <f>$A$6*Table1[[#This Row],[CF % EOL]]</f>
        <v>3</v>
      </c>
      <c r="J600" s="1">
        <v>0.33867188451995156</v>
      </c>
      <c r="K600">
        <f>Table1[[#This Row],[CF % WEC]]*$A$10</f>
        <v>0.104163550428002</v>
      </c>
      <c r="L600" s="14">
        <v>1.505220322508066</v>
      </c>
      <c r="M600" s="4">
        <f>Table1[[#This Row],[Cons h  '[MWh']]]-Table1[[#This Row],[Ewec_prod '[MWh']]]-Table1[[#This Row],[Eeol_prod '[MWh']]]-Table1[[#This Row],[Efv_prod '[MWh']]]</f>
        <v>-1.598943227919936</v>
      </c>
    </row>
    <row r="601">
      <c r="E601" s="3">
        <v>43490.958333333336</v>
      </c>
      <c r="F601" s="1">
        <v>0</v>
      </c>
      <c r="G601" s="2">
        <f>Table1[[#This Row],[CF % FV]]*$A$2</f>
        <v>0</v>
      </c>
      <c r="H601" s="1">
        <v>1</v>
      </c>
      <c r="I601">
        <f>$A$6*Table1[[#This Row],[CF % EOL]]</f>
        <v>3</v>
      </c>
      <c r="J601" s="1">
        <v>0.3479129967820157</v>
      </c>
      <c r="K601">
        <f>Table1[[#This Row],[CF % WEC]]*$A$10</f>
        <v>0.10700579127266131</v>
      </c>
      <c r="L601" s="14">
        <v>1.4362596354139403</v>
      </c>
      <c r="M601" s="4">
        <f>Table1[[#This Row],[Cons h  '[MWh']]]-Table1[[#This Row],[Ewec_prod '[MWh']]]-Table1[[#This Row],[Eeol_prod '[MWh']]]-Table1[[#This Row],[Efv_prod '[MWh']]]</f>
        <v>-1.6707461558587211</v>
      </c>
    </row>
    <row r="602">
      <c r="E602" s="3">
        <v>43491</v>
      </c>
      <c r="F602" s="1">
        <v>0</v>
      </c>
      <c r="G602" s="2">
        <f>Table1[[#This Row],[CF % FV]]*$A$2</f>
        <v>0</v>
      </c>
      <c r="H602" s="1">
        <v>1</v>
      </c>
      <c r="I602">
        <f>$A$6*Table1[[#This Row],[CF % EOL]]</f>
        <v>3</v>
      </c>
      <c r="J602" s="1">
        <v>0.33677239884004306</v>
      </c>
      <c r="K602">
        <f>Table1[[#This Row],[CF % WEC]]*$A$10</f>
        <v>0.10357933549475809</v>
      </c>
      <c r="L602" s="14">
        <v>1.4459568145778623</v>
      </c>
      <c r="M602" s="4">
        <f>Table1[[#This Row],[Cons h  '[MWh']]]-Table1[[#This Row],[Ewec_prod '[MWh']]]-Table1[[#This Row],[Eeol_prod '[MWh']]]-Table1[[#This Row],[Efv_prod '[MWh']]]</f>
        <v>-1.6576225209168958</v>
      </c>
    </row>
    <row r="603">
      <c r="E603" s="3">
        <v>43491.041666666664</v>
      </c>
      <c r="F603" s="1">
        <v>0</v>
      </c>
      <c r="G603" s="2">
        <f>Table1[[#This Row],[CF % FV]]*$A$2</f>
        <v>0</v>
      </c>
      <c r="H603" s="1">
        <v>1</v>
      </c>
      <c r="I603">
        <f>$A$6*Table1[[#This Row],[CF % EOL]]</f>
        <v>3</v>
      </c>
      <c r="J603" s="1">
        <v>0.31929969974243261</v>
      </c>
      <c r="K603">
        <f>Table1[[#This Row],[CF % WEC]]*$A$10</f>
        <v>9.8205348291341352E-2</v>
      </c>
      <c r="L603" s="14">
        <v>1.1966237786590288</v>
      </c>
      <c r="M603" s="4">
        <f>Table1[[#This Row],[Cons h  '[MWh']]]-Table1[[#This Row],[Ewec_prod '[MWh']]]-Table1[[#This Row],[Eeol_prod '[MWh']]]-Table1[[#This Row],[Efv_prod '[MWh']]]</f>
        <v>-1.9015815696323126</v>
      </c>
    </row>
    <row r="604">
      <c r="E604" s="3">
        <v>43491.083333333336</v>
      </c>
      <c r="F604" s="1">
        <v>0</v>
      </c>
      <c r="G604" s="2">
        <f>Table1[[#This Row],[CF % FV]]*$A$2</f>
        <v>0</v>
      </c>
      <c r="H604" s="1">
        <v>0.99729004309221803</v>
      </c>
      <c r="I604">
        <f>$A$6*Table1[[#This Row],[CF % EOL]]</f>
        <v>2.9918701292766539</v>
      </c>
      <c r="J604" s="1">
        <v>0.30183402416637728</v>
      </c>
      <c r="K604">
        <f>Table1[[#This Row],[CF % WEC]]*$A$10</f>
        <v>9.2833521275927006E-2</v>
      </c>
      <c r="L604" s="14">
        <v>1.2254741147761516</v>
      </c>
      <c r="M604" s="4">
        <f>Table1[[#This Row],[Cons h  '[MWh']]]-Table1[[#This Row],[Ewec_prod '[MWh']]]-Table1[[#This Row],[Eeol_prod '[MWh']]]-Table1[[#This Row],[Efv_prod '[MWh']]]</f>
        <v>-1.8592295357764292</v>
      </c>
    </row>
    <row r="605">
      <c r="E605" s="3">
        <v>43491.125</v>
      </c>
      <c r="F605" s="1">
        <v>0</v>
      </c>
      <c r="G605" s="2">
        <f>Table1[[#This Row],[CF % FV]]*$A$2</f>
        <v>0</v>
      </c>
      <c r="H605" s="1">
        <v>0.98594011982727003</v>
      </c>
      <c r="I605">
        <f>$A$6*Table1[[#This Row],[CF % EOL]]</f>
        <v>2.95782035948181</v>
      </c>
      <c r="J605" s="1">
        <v>0.2877307055416306</v>
      </c>
      <c r="K605">
        <f>Table1[[#This Row],[CF % WEC]]*$A$10</f>
        <v>8.8495836903770511E-2</v>
      </c>
      <c r="L605" s="14">
        <v>1.3323264926601681</v>
      </c>
      <c r="M605" s="4">
        <f>Table1[[#This Row],[Cons h  '[MWh']]]-Table1[[#This Row],[Ewec_prod '[MWh']]]-Table1[[#This Row],[Eeol_prod '[MWh']]]-Table1[[#This Row],[Efv_prod '[MWh']]]</f>
        <v>-1.7139897037254124</v>
      </c>
    </row>
    <row r="606">
      <c r="E606" s="3">
        <v>43491.166666666664</v>
      </c>
      <c r="F606" s="1">
        <v>0</v>
      </c>
      <c r="G606" s="2">
        <f>Table1[[#This Row],[CF % FV]]*$A$2</f>
        <v>0</v>
      </c>
      <c r="H606" s="1">
        <v>0.98058482382027801</v>
      </c>
      <c r="I606">
        <f>$A$6*Table1[[#This Row],[CF % EOL]]</f>
        <v>2.9417544714608339</v>
      </c>
      <c r="J606" s="1">
        <v>0.27783193902037706</v>
      </c>
      <c r="K606">
        <f>Table1[[#This Row],[CF % WEC]]*$A$10</f>
        <v>8.5451324758414479E-2</v>
      </c>
      <c r="L606" s="14">
        <v>1.3229502438097347</v>
      </c>
      <c r="M606" s="4">
        <f>Table1[[#This Row],[Cons h  '[MWh']]]-Table1[[#This Row],[Ewec_prod '[MWh']]]-Table1[[#This Row],[Eeol_prod '[MWh']]]-Table1[[#This Row],[Efv_prod '[MWh']]]</f>
        <v>-1.7042555524095138</v>
      </c>
    </row>
    <row r="607">
      <c r="E607" s="3">
        <v>43491.208333333336</v>
      </c>
      <c r="F607" s="1">
        <v>0</v>
      </c>
      <c r="G607" s="2">
        <f>Table1[[#This Row],[CF % FV]]*$A$2</f>
        <v>0</v>
      </c>
      <c r="H607" s="1">
        <v>0.95771611635774401</v>
      </c>
      <c r="I607">
        <f>$A$6*Table1[[#This Row],[CF % EOL]]</f>
        <v>2.8731483490732321</v>
      </c>
      <c r="J607" s="1">
        <v>0.26586703599391348</v>
      </c>
      <c r="K607">
        <f>Table1[[#This Row],[CF % WEC]]*$A$10</f>
        <v>8.1771341752060814E-2</v>
      </c>
      <c r="L607" s="14">
        <v>1.4181557587374805</v>
      </c>
      <c r="M607" s="4">
        <f>Table1[[#This Row],[Cons h  '[MWh']]]-Table1[[#This Row],[Ewec_prod '[MWh']]]-Table1[[#This Row],[Eeol_prod '[MWh']]]-Table1[[#This Row],[Efv_prod '[MWh']]]</f>
        <v>-1.5367639320878126</v>
      </c>
    </row>
    <row r="608">
      <c r="E608" s="3">
        <v>43491.25</v>
      </c>
      <c r="F608" s="1">
        <v>0</v>
      </c>
      <c r="G608" s="2">
        <f>Table1[[#This Row],[CF % FV]]*$A$2</f>
        <v>0</v>
      </c>
      <c r="H608" s="1">
        <v>0.90171144249497803</v>
      </c>
      <c r="I608">
        <f>$A$6*Table1[[#This Row],[CF % EOL]]</f>
        <v>2.705134327484934</v>
      </c>
      <c r="J608" s="1">
        <v>0.25305719831952839</v>
      </c>
      <c r="K608">
        <f>Table1[[#This Row],[CF % WEC]]*$A$10</f>
        <v>7.7831486589706095E-2</v>
      </c>
      <c r="L608" s="14">
        <v>1.7755600380429164</v>
      </c>
      <c r="M608" s="4">
        <f>Table1[[#This Row],[Cons h  '[MWh']]]-Table1[[#This Row],[Ewec_prod '[MWh']]]-Table1[[#This Row],[Eeol_prod '[MWh']]]-Table1[[#This Row],[Efv_prod '[MWh']]]</f>
        <v>-1.0074057760317237</v>
      </c>
    </row>
    <row r="609">
      <c r="E609" s="3">
        <v>43491.291666666664</v>
      </c>
      <c r="F609" s="1">
        <v>7.8420000000000004E-2</v>
      </c>
      <c r="G609" s="2">
        <f>Table1[[#This Row],[CF % FV]]*$A$2</f>
        <v>7.8420000000000004E-2</v>
      </c>
      <c r="H609" s="1">
        <v>0.89666334372334899</v>
      </c>
      <c r="I609">
        <f>$A$6*Table1[[#This Row],[CF % EOL]]</f>
        <v>2.6899900311700469</v>
      </c>
      <c r="J609" s="1">
        <v>0.24112954567219888</v>
      </c>
      <c r="K609">
        <f>Table1[[#This Row],[CF % WEC]]*$A$10</f>
        <v>7.4162960488760726E-2</v>
      </c>
      <c r="L609" s="14">
        <v>1.3629097358499132</v>
      </c>
      <c r="M609" s="4">
        <f>Table1[[#This Row],[Cons h  '[MWh']]]-Table1[[#This Row],[Ewec_prod '[MWh']]]-Table1[[#This Row],[Eeol_prod '[MWh']]]-Table1[[#This Row],[Efv_prod '[MWh']]]</f>
        <v>-1.4796632558088945</v>
      </c>
    </row>
    <row r="610">
      <c r="E610" s="3">
        <v>43491.333333333336</v>
      </c>
      <c r="F610" s="1">
        <v>0.18589</v>
      </c>
      <c r="G610" s="2">
        <f>Table1[[#This Row],[CF % FV]]*$A$2</f>
        <v>0.18589</v>
      </c>
      <c r="H610" s="1">
        <v>0.741575181544193</v>
      </c>
      <c r="I610">
        <f>$A$6*Table1[[#This Row],[CF % EOL]]</f>
        <v>2.2247255446325789</v>
      </c>
      <c r="J610" s="1">
        <v>0.23146576662305554</v>
      </c>
      <c r="K610">
        <f>Table1[[#This Row],[CF % WEC]]*$A$10</f>
        <v>7.1190722218266764E-2</v>
      </c>
      <c r="L610" s="14">
        <v>1.7329780031134423</v>
      </c>
      <c r="M610" s="4">
        <f>Table1[[#This Row],[Cons h  '[MWh']]]-Table1[[#This Row],[Ewec_prod '[MWh']]]-Table1[[#This Row],[Eeol_prod '[MWh']]]-Table1[[#This Row],[Efv_prod '[MWh']]]</f>
        <v>-0.74882826373740341</v>
      </c>
    </row>
    <row r="611">
      <c r="E611" s="3">
        <v>43491.375</v>
      </c>
      <c r="F611" s="1">
        <v>0.59592999999999996</v>
      </c>
      <c r="G611" s="2">
        <f>Table1[[#This Row],[CF % FV]]*$A$2</f>
        <v>0.59592999999999996</v>
      </c>
      <c r="H611" s="1">
        <v>0.73180119947442701</v>
      </c>
      <c r="I611">
        <f>$A$6*Table1[[#This Row],[CF % EOL]]</f>
        <v>2.1954035984232809</v>
      </c>
      <c r="J611" s="1">
        <v>0.24373128936405369</v>
      </c>
      <c r="K611">
        <f>Table1[[#This Row],[CF % WEC]]*$A$10</f>
        <v>7.4963165266997311E-2</v>
      </c>
      <c r="L611" s="14">
        <v>1.4258371609059663</v>
      </c>
      <c r="M611" s="4">
        <f>Table1[[#This Row],[Cons h  '[MWh']]]-Table1[[#This Row],[Ewec_prod '[MWh']]]-Table1[[#This Row],[Eeol_prod '[MWh']]]-Table1[[#This Row],[Efv_prod '[MWh']]]</f>
        <v>-1.440459602784312</v>
      </c>
    </row>
    <row r="612">
      <c r="E612" s="3">
        <v>43491.416666666664</v>
      </c>
      <c r="F612" s="1">
        <v>0.66818</v>
      </c>
      <c r="G612" s="2">
        <f>Table1[[#This Row],[CF % FV]]*$A$2</f>
        <v>0.66818</v>
      </c>
      <c r="H612" s="1">
        <v>0.99904416520118999</v>
      </c>
      <c r="I612">
        <f>$A$6*Table1[[#This Row],[CF % EOL]]</f>
        <v>2.9971324956035699</v>
      </c>
      <c r="J612" s="1">
        <v>0.25759596880666663</v>
      </c>
      <c r="K612">
        <f>Table1[[#This Row],[CF % WEC]]*$A$10</f>
        <v>7.9227452626828662E-2</v>
      </c>
      <c r="L612" s="14">
        <v>1.6070314937190324</v>
      </c>
      <c r="M612" s="4">
        <f>Table1[[#This Row],[Cons h  '[MWh']]]-Table1[[#This Row],[Ewec_prod '[MWh']]]-Table1[[#This Row],[Eeol_prod '[MWh']]]-Table1[[#This Row],[Efv_prod '[MWh']]]</f>
        <v>-2.1375084545113658</v>
      </c>
    </row>
    <row r="613">
      <c r="E613" s="3">
        <v>43491.458333333336</v>
      </c>
      <c r="F613" s="1">
        <v>0.46829000000000004</v>
      </c>
      <c r="G613" s="2">
        <f>Table1[[#This Row],[CF % FV]]*$A$2</f>
        <v>0.46829000000000004</v>
      </c>
      <c r="H613" s="1">
        <v>0.99778154911932004</v>
      </c>
      <c r="I613">
        <f>$A$6*Table1[[#This Row],[CF % EOL]]</f>
        <v>2.9933446473579601</v>
      </c>
      <c r="J613" s="1">
        <v>0.26463350438546096</v>
      </c>
      <c r="K613">
        <f>Table1[[#This Row],[CF % WEC]]*$A$10</f>
        <v>8.1391950849613426E-2</v>
      </c>
      <c r="L613" s="14">
        <v>1.3475254747008256</v>
      </c>
      <c r="M613" s="4">
        <f>Table1[[#This Row],[Cons h  '[MWh']]]-Table1[[#This Row],[Ewec_prod '[MWh']]]-Table1[[#This Row],[Eeol_prod '[MWh']]]-Table1[[#This Row],[Efv_prod '[MWh']]]</f>
        <v>-2.1955011235067481</v>
      </c>
    </row>
    <row r="614">
      <c r="E614" s="3">
        <v>43491.5</v>
      </c>
      <c r="F614" s="1">
        <v>0.74248000000000003</v>
      </c>
      <c r="G614" s="2">
        <f>Table1[[#This Row],[CF % FV]]*$A$2</f>
        <v>0.74248000000000003</v>
      </c>
      <c r="H614" s="1">
        <v>0.97996640751365705</v>
      </c>
      <c r="I614">
        <f>$A$6*Table1[[#This Row],[CF % EOL]]</f>
        <v>2.939899222540971</v>
      </c>
      <c r="J614" s="1">
        <v>0.26049677567848017</v>
      </c>
      <c r="K614">
        <f>Table1[[#This Row],[CF % WEC]]*$A$10</f>
        <v>8.0119638712196628E-2</v>
      </c>
      <c r="L614" s="14">
        <v>1.5438681477149101</v>
      </c>
      <c r="M614" s="4">
        <f>Table1[[#This Row],[Cons h  '[MWh']]]-Table1[[#This Row],[Ewec_prod '[MWh']]]-Table1[[#This Row],[Eeol_prod '[MWh']]]-Table1[[#This Row],[Efv_prod '[MWh']]]</f>
        <v>-2.2186307135382575</v>
      </c>
    </row>
    <row r="615">
      <c r="E615" s="3">
        <v>43491.541666666664</v>
      </c>
      <c r="F615" s="1">
        <v>0.16331999999999999</v>
      </c>
      <c r="G615" s="2">
        <f>Table1[[#This Row],[CF % FV]]*$A$2</f>
        <v>0.16331999999999999</v>
      </c>
      <c r="H615" s="1">
        <v>0.91605216218590801</v>
      </c>
      <c r="I615">
        <f>$A$6*Table1[[#This Row],[CF % EOL]]</f>
        <v>2.7481564865577242</v>
      </c>
      <c r="J615" s="1">
        <v>0.25351274708415811</v>
      </c>
      <c r="K615">
        <f>Table1[[#This Row],[CF % WEC]]*$A$10</f>
        <v>7.7971597354389674E-2</v>
      </c>
      <c r="L615" s="14">
        <v>1.7171178911336844</v>
      </c>
      <c r="M615" s="4">
        <f>Table1[[#This Row],[Cons h  '[MWh']]]-Table1[[#This Row],[Ewec_prod '[MWh']]]-Table1[[#This Row],[Eeol_prod '[MWh']]]-Table1[[#This Row],[Efv_prod '[MWh']]]</f>
        <v>-1.2723301927784294</v>
      </c>
    </row>
    <row r="616">
      <c r="E616" s="3">
        <v>43491.583333333336</v>
      </c>
      <c r="F616" s="1">
        <v>0.30722000000000005</v>
      </c>
      <c r="G616" s="2">
        <f>Table1[[#This Row],[CF % FV]]*$A$2</f>
        <v>0.30722000000000005</v>
      </c>
      <c r="H616" s="1">
        <v>0.83002141801889195</v>
      </c>
      <c r="I616">
        <f>$A$6*Table1[[#This Row],[CF % EOL]]</f>
        <v>2.490064254056676</v>
      </c>
      <c r="J616" s="1">
        <v>0.25567439493656974</v>
      </c>
      <c r="K616">
        <f>Table1[[#This Row],[CF % WEC]]*$A$10</f>
        <v>7.8636444143787093E-2</v>
      </c>
      <c r="L616" s="14">
        <v>1.1228668265369162</v>
      </c>
      <c r="M616" s="4">
        <f>Table1[[#This Row],[Cons h  '[MWh']]]-Table1[[#This Row],[Ewec_prod '[MWh']]]-Table1[[#This Row],[Eeol_prod '[MWh']]]-Table1[[#This Row],[Efv_prod '[MWh']]]</f>
        <v>-1.7530538716635469</v>
      </c>
    </row>
    <row r="617">
      <c r="E617" s="3">
        <v>43491.625</v>
      </c>
      <c r="F617" s="1">
        <v>0.3805</v>
      </c>
      <c r="G617" s="2">
        <f>Table1[[#This Row],[CF % FV]]*$A$2</f>
        <v>0.3805</v>
      </c>
      <c r="H617" s="1">
        <v>0.85053038955022597</v>
      </c>
      <c r="I617">
        <f>$A$6*Table1[[#This Row],[CF % EOL]]</f>
        <v>2.551591168650678</v>
      </c>
      <c r="J617" s="1">
        <v>0.2503729471431046</v>
      </c>
      <c r="K617">
        <f>Table1[[#This Row],[CF % WEC]]*$A$10</f>
        <v>7.7005905413479542E-2</v>
      </c>
      <c r="L617" s="14">
        <v>1.5580182427435618</v>
      </c>
      <c r="M617" s="4">
        <f>Table1[[#This Row],[Cons h  '[MWh']]]-Table1[[#This Row],[Ewec_prod '[MWh']]]-Table1[[#This Row],[Eeol_prod '[MWh']]]-Table1[[#This Row],[Efv_prod '[MWh']]]</f>
        <v>-1.4510788313205958</v>
      </c>
    </row>
    <row r="618">
      <c r="E618" s="3">
        <v>43491.666666666664</v>
      </c>
      <c r="F618" s="1">
        <v>5.4439999999999995E-2</v>
      </c>
      <c r="G618" s="2">
        <f>Table1[[#This Row],[CF % FV]]*$A$2</f>
        <v>5.4439999999999995E-2</v>
      </c>
      <c r="H618" s="1">
        <v>0.94344898489756901</v>
      </c>
      <c r="I618">
        <f>$A$6*Table1[[#This Row],[CF % EOL]]</f>
        <v>2.8303469546927071</v>
      </c>
      <c r="J618" s="1">
        <v>0.24930705750665741</v>
      </c>
      <c r="K618">
        <f>Table1[[#This Row],[CF % WEC]]*$A$10</f>
        <v>7.6678075280623592E-2</v>
      </c>
      <c r="L618" s="14">
        <v>1.8037035534908714</v>
      </c>
      <c r="M618" s="4">
        <f>Table1[[#This Row],[Cons h  '[MWh']]]-Table1[[#This Row],[Ewec_prod '[MWh']]]-Table1[[#This Row],[Eeol_prod '[MWh']]]-Table1[[#This Row],[Efv_prod '[MWh']]]</f>
        <v>-1.1577614764824593</v>
      </c>
    </row>
    <row r="619">
      <c r="E619" s="3">
        <v>43491.708333333336</v>
      </c>
      <c r="F619" s="1">
        <v>0</v>
      </c>
      <c r="G619" s="2">
        <f>Table1[[#This Row],[CF % FV]]*$A$2</f>
        <v>0</v>
      </c>
      <c r="H619" s="1">
        <v>0.96996672539886897</v>
      </c>
      <c r="I619">
        <f>$A$6*Table1[[#This Row],[CF % EOL]]</f>
        <v>2.909900176196607</v>
      </c>
      <c r="J619" s="1">
        <v>0.25421473405184886</v>
      </c>
      <c r="K619">
        <f>Table1[[#This Row],[CF % WEC]]*$A$10</f>
        <v>7.818750383571009E-2</v>
      </c>
      <c r="L619" s="14">
        <v>2.1343278604820983</v>
      </c>
      <c r="M619" s="4">
        <f>Table1[[#This Row],[Cons h  '[MWh']]]-Table1[[#This Row],[Ewec_prod '[MWh']]]-Table1[[#This Row],[Eeol_prod '[MWh']]]-Table1[[#This Row],[Efv_prod '[MWh']]]</f>
        <v>-0.85375981955021896</v>
      </c>
    </row>
    <row r="620">
      <c r="E620" s="3">
        <v>43491.75</v>
      </c>
      <c r="F620" s="1">
        <v>0</v>
      </c>
      <c r="G620" s="2">
        <f>Table1[[#This Row],[CF % FV]]*$A$2</f>
        <v>0</v>
      </c>
      <c r="H620" s="1">
        <v>0.99525787063557503</v>
      </c>
      <c r="I620">
        <f>$A$6*Table1[[#This Row],[CF % EOL]]</f>
        <v>2.9857736119067253</v>
      </c>
      <c r="J620" s="1">
        <v>0.26049025523349106</v>
      </c>
      <c r="K620">
        <f>Table1[[#This Row],[CF % WEC]]*$A$10</f>
        <v>8.0117633252837633E-2</v>
      </c>
      <c r="L620" s="14">
        <v>1.9429691288602369</v>
      </c>
      <c r="M620" s="4">
        <f>Table1[[#This Row],[Cons h  '[MWh']]]-Table1[[#This Row],[Ewec_prod '[MWh']]]-Table1[[#This Row],[Eeol_prod '[MWh']]]-Table1[[#This Row],[Efv_prod '[MWh']]]</f>
        <v>-1.1229221162993261</v>
      </c>
    </row>
    <row r="621">
      <c r="E621" s="3">
        <v>43491.791666666664</v>
      </c>
      <c r="F621" s="1">
        <v>0</v>
      </c>
      <c r="G621" s="2">
        <f>Table1[[#This Row],[CF % FV]]*$A$2</f>
        <v>0</v>
      </c>
      <c r="H621" s="1">
        <v>0.999022893662319</v>
      </c>
      <c r="I621">
        <f>$A$6*Table1[[#This Row],[CF % EOL]]</f>
        <v>2.9970686809869571</v>
      </c>
      <c r="J621" s="1">
        <v>0.26279714953129191</v>
      </c>
      <c r="K621">
        <f>Table1[[#This Row],[CF % WEC]]*$A$10</f>
        <v>8.0827152736161895E-2</v>
      </c>
      <c r="L621" s="14">
        <v>2.3228267369882354</v>
      </c>
      <c r="M621" s="4">
        <f>Table1[[#This Row],[Cons h  '[MWh']]]-Table1[[#This Row],[Ewec_prod '[MWh']]]-Table1[[#This Row],[Eeol_prod '[MWh']]]-Table1[[#This Row],[Efv_prod '[MWh']]]</f>
        <v>-0.75506909673488343</v>
      </c>
    </row>
    <row r="622">
      <c r="E622" s="3">
        <v>43491.833333333336</v>
      </c>
      <c r="F622" s="1">
        <v>0</v>
      </c>
      <c r="G622" s="2">
        <f>Table1[[#This Row],[CF % FV]]*$A$2</f>
        <v>0</v>
      </c>
      <c r="H622" s="1">
        <v>0.99389531366900596</v>
      </c>
      <c r="I622">
        <f>$A$6*Table1[[#This Row],[CF % EOL]]</f>
        <v>2.9816859410070178</v>
      </c>
      <c r="J622" s="1">
        <v>0.25813526744502024</v>
      </c>
      <c r="K622">
        <f>Table1[[#This Row],[CF % WEC]]*$A$10</f>
        <v>7.9393321904674172E-2</v>
      </c>
      <c r="L622" s="14">
        <v>1.4615985136734548</v>
      </c>
      <c r="M622" s="4">
        <f>Table1[[#This Row],[Cons h  '[MWh']]]-Table1[[#This Row],[Ewec_prod '[MWh']]]-Table1[[#This Row],[Eeol_prod '[MWh']]]-Table1[[#This Row],[Efv_prod '[MWh']]]</f>
        <v>-1.599480749238237</v>
      </c>
    </row>
    <row r="623">
      <c r="E623" s="3">
        <v>43491.875</v>
      </c>
      <c r="F623" s="1">
        <v>0</v>
      </c>
      <c r="G623" s="2">
        <f>Table1[[#This Row],[CF % FV]]*$A$2</f>
        <v>0</v>
      </c>
      <c r="H623" s="1">
        <v>0.98649907900262801</v>
      </c>
      <c r="I623">
        <f>$A$6*Table1[[#This Row],[CF % EOL]]</f>
        <v>2.9594972370078843</v>
      </c>
      <c r="J623" s="1">
        <v>0.25205754676015274</v>
      </c>
      <c r="K623">
        <f>Table1[[#This Row],[CF % WEC]]*$A$10</f>
        <v>7.7524028957777033E-2</v>
      </c>
      <c r="L623" s="14">
        <v>1.6439675340263569</v>
      </c>
      <c r="M623" s="4">
        <f>Table1[[#This Row],[Cons h  '[MWh']]]-Table1[[#This Row],[Ewec_prod '[MWh']]]-Table1[[#This Row],[Eeol_prod '[MWh']]]-Table1[[#This Row],[Efv_prod '[MWh']]]</f>
        <v>-1.3930537319393044</v>
      </c>
    </row>
    <row r="624">
      <c r="E624" s="3">
        <v>43491.916666666664</v>
      </c>
      <c r="F624" s="1">
        <v>0</v>
      </c>
      <c r="G624" s="2">
        <f>Table1[[#This Row],[CF % FV]]*$A$2</f>
        <v>0</v>
      </c>
      <c r="H624" s="1">
        <v>0.97435390725436999</v>
      </c>
      <c r="I624">
        <f>$A$6*Table1[[#This Row],[CF % EOL]]</f>
        <v>2.9230617217631099</v>
      </c>
      <c r="J624" s="1">
        <v>0.24826740428720584</v>
      </c>
      <c r="K624">
        <f>Table1[[#This Row],[CF % WEC]]*$A$10</f>
        <v>7.6358314546113609E-2</v>
      </c>
      <c r="L624" s="14">
        <v>1.7338551434578162</v>
      </c>
      <c r="M624" s="4">
        <f>Table1[[#This Row],[Cons h  '[MWh']]]-Table1[[#This Row],[Ewec_prod '[MWh']]]-Table1[[#This Row],[Eeol_prod '[MWh']]]-Table1[[#This Row],[Efv_prod '[MWh']]]</f>
        <v>-1.2655648928514072</v>
      </c>
    </row>
    <row r="625">
      <c r="E625" s="3">
        <v>43491.958333333336</v>
      </c>
      <c r="F625" s="1">
        <v>0</v>
      </c>
      <c r="G625" s="2">
        <f>Table1[[#This Row],[CF % FV]]*$A$2</f>
        <v>0</v>
      </c>
      <c r="H625" s="1">
        <v>0.93790483239436495</v>
      </c>
      <c r="I625">
        <f>$A$6*Table1[[#This Row],[CF % EOL]]</f>
        <v>2.8137144971830947</v>
      </c>
      <c r="J625" s="1">
        <v>0.2376473067651301</v>
      </c>
      <c r="K625">
        <f>Table1[[#This Row],[CF % WEC]]*$A$10</f>
        <v>7.309194637575589E-2</v>
      </c>
      <c r="L625" s="14">
        <v>1.4233993213565752</v>
      </c>
      <c r="M625" s="4">
        <f>Table1[[#This Row],[Cons h  '[MWh']]]-Table1[[#This Row],[Ewec_prod '[MWh']]]-Table1[[#This Row],[Eeol_prod '[MWh']]]-Table1[[#This Row],[Efv_prod '[MWh']]]</f>
        <v>-1.4634071222022755</v>
      </c>
    </row>
    <row r="626">
      <c r="E626" s="3">
        <v>43492</v>
      </c>
      <c r="F626" s="1">
        <v>0</v>
      </c>
      <c r="G626" s="2">
        <f>Table1[[#This Row],[CF % FV]]*$A$2</f>
        <v>0</v>
      </c>
      <c r="H626" s="1">
        <v>0.89545022508563898</v>
      </c>
      <c r="I626">
        <f>$A$6*Table1[[#This Row],[CF % EOL]]</f>
        <v>2.6863506752569171</v>
      </c>
      <c r="J626" s="1">
        <v>0.22677589131017142</v>
      </c>
      <c r="K626">
        <f>Table1[[#This Row],[CF % WEC]]*$A$10</f>
        <v>6.9748281655634611E-2</v>
      </c>
      <c r="L626" s="14">
        <v>1.4924820383200932</v>
      </c>
      <c r="M626" s="4">
        <f>Table1[[#This Row],[Cons h  '[MWh']]]-Table1[[#This Row],[Ewec_prod '[MWh']]]-Table1[[#This Row],[Eeol_prod '[MWh']]]-Table1[[#This Row],[Efv_prod '[MWh']]]</f>
        <v>-1.2636169185924584</v>
      </c>
    </row>
    <row r="627">
      <c r="E627" s="3">
        <v>43492.041666666664</v>
      </c>
      <c r="F627" s="1">
        <v>0</v>
      </c>
      <c r="G627" s="2">
        <f>Table1[[#This Row],[CF % FV]]*$A$2</f>
        <v>0</v>
      </c>
      <c r="H627" s="1">
        <v>0.93569267550164403</v>
      </c>
      <c r="I627">
        <f>$A$6*Table1[[#This Row],[CF % EOL]]</f>
        <v>2.8070780265049322</v>
      </c>
      <c r="J627" s="1">
        <v>0.22228970920732019</v>
      </c>
      <c r="K627">
        <f>Table1[[#This Row],[CF % WEC]]*$A$10</f>
        <v>6.8368489954407599E-2</v>
      </c>
      <c r="L627" s="14">
        <v>1.2053322413613141</v>
      </c>
      <c r="M627" s="4">
        <f>Table1[[#This Row],[Cons h  '[MWh']]]-Table1[[#This Row],[Ewec_prod '[MWh']]]-Table1[[#This Row],[Eeol_prod '[MWh']]]-Table1[[#This Row],[Efv_prod '[MWh']]]</f>
        <v>-1.6701142750980258</v>
      </c>
    </row>
    <row r="628">
      <c r="E628" s="3">
        <v>43492.083333333336</v>
      </c>
      <c r="F628" s="1">
        <v>0</v>
      </c>
      <c r="G628" s="2">
        <f>Table1[[#This Row],[CF % FV]]*$A$2</f>
        <v>0</v>
      </c>
      <c r="H628" s="1">
        <v>0.915008804238575</v>
      </c>
      <c r="I628">
        <f>$A$6*Table1[[#This Row],[CF % EOL]]</f>
        <v>2.7450264127157249</v>
      </c>
      <c r="J628" s="1">
        <v>0.22175581659019142</v>
      </c>
      <c r="K628">
        <f>Table1[[#This Row],[CF % WEC]]*$A$10</f>
        <v>6.8204283378398914E-2</v>
      </c>
      <c r="L628" s="14">
        <v>1.4964062392787736</v>
      </c>
      <c r="M628" s="4">
        <f>Table1[[#This Row],[Cons h  '[MWh']]]-Table1[[#This Row],[Ewec_prod '[MWh']]]-Table1[[#This Row],[Eeol_prod '[MWh']]]-Table1[[#This Row],[Efv_prod '[MWh']]]</f>
        <v>-1.3168244568153502</v>
      </c>
    </row>
    <row r="629">
      <c r="E629" s="3">
        <v>43492.125</v>
      </c>
      <c r="F629" s="1">
        <v>0</v>
      </c>
      <c r="G629" s="2">
        <f>Table1[[#This Row],[CF % FV]]*$A$2</f>
        <v>0</v>
      </c>
      <c r="H629" s="1">
        <v>0.92086986719889297</v>
      </c>
      <c r="I629">
        <f>$A$6*Table1[[#This Row],[CF % EOL]]</f>
        <v>2.762609601596679</v>
      </c>
      <c r="J629" s="1">
        <v>0.22194184611878939</v>
      </c>
      <c r="K629">
        <f>Table1[[#This Row],[CF % WEC]]*$A$10</f>
        <v>6.8261499513156243E-2</v>
      </c>
      <c r="L629" s="14">
        <v>1.2729686019066986</v>
      </c>
      <c r="M629" s="4">
        <f>Table1[[#This Row],[Cons h  '[MWh']]]-Table1[[#This Row],[Ewec_prod '[MWh']]]-Table1[[#This Row],[Eeol_prod '[MWh']]]-Table1[[#This Row],[Efv_prod '[MWh']]]</f>
        <v>-1.5579024992031367</v>
      </c>
    </row>
    <row r="630">
      <c r="E630" s="3">
        <v>43492.166666666664</v>
      </c>
      <c r="F630" s="1">
        <v>0</v>
      </c>
      <c r="G630" s="2">
        <f>Table1[[#This Row],[CF % FV]]*$A$2</f>
        <v>0</v>
      </c>
      <c r="H630" s="1">
        <v>0.79817029792496097</v>
      </c>
      <c r="I630">
        <f>$A$6*Table1[[#This Row],[CF % EOL]]</f>
        <v>2.3945108937748829</v>
      </c>
      <c r="J630" s="1">
        <v>0.23508604315517484</v>
      </c>
      <c r="K630">
        <f>Table1[[#This Row],[CF % WEC]]*$A$10</f>
        <v>7.2304191845812729E-2</v>
      </c>
      <c r="L630" s="14">
        <v>1.5719069274598008</v>
      </c>
      <c r="M630" s="4">
        <f>Table1[[#This Row],[Cons h  '[MWh']]]-Table1[[#This Row],[Ewec_prod '[MWh']]]-Table1[[#This Row],[Eeol_prod '[MWh']]]-Table1[[#This Row],[Efv_prod '[MWh']]]</f>
        <v>-0.89490815816089486</v>
      </c>
    </row>
    <row r="631">
      <c r="E631" s="3">
        <v>43492.208333333336</v>
      </c>
      <c r="F631" s="1">
        <v>0</v>
      </c>
      <c r="G631" s="2">
        <f>Table1[[#This Row],[CF % FV]]*$A$2</f>
        <v>0</v>
      </c>
      <c r="H631" s="1">
        <v>0.70622423774820098</v>
      </c>
      <c r="I631">
        <f>$A$6*Table1[[#This Row],[CF % EOL]]</f>
        <v>2.118672713244603</v>
      </c>
      <c r="J631" s="1">
        <v>0.23407699371862312</v>
      </c>
      <c r="K631">
        <f>Table1[[#This Row],[CF % WEC]]*$A$10</f>
        <v>7.1993843757669582E-2</v>
      </c>
      <c r="L631" s="14">
        <v>2.1137487786944349</v>
      </c>
      <c r="M631" s="4">
        <f>Table1[[#This Row],[Cons h  '[MWh']]]-Table1[[#This Row],[Ewec_prod '[MWh']]]-Table1[[#This Row],[Eeol_prod '[MWh']]]-Table1[[#This Row],[Efv_prod '[MWh']]]</f>
        <v>-7.6917778307837636E-2</v>
      </c>
    </row>
    <row r="632">
      <c r="E632" s="3">
        <v>43492.25</v>
      </c>
      <c r="F632" s="1">
        <v>0</v>
      </c>
      <c r="G632" s="2">
        <f>Table1[[#This Row],[CF % FV]]*$A$2</f>
        <v>0</v>
      </c>
      <c r="H632" s="1">
        <v>0.65346049990504196</v>
      </c>
      <c r="I632">
        <f>$A$6*Table1[[#This Row],[CF % EOL]]</f>
        <v>1.9603814997151259</v>
      </c>
      <c r="J632" s="1">
        <v>0.23021442931734021</v>
      </c>
      <c r="K632">
        <f>Table1[[#This Row],[CF % WEC]]*$A$10</f>
        <v>7.0805854910101884E-2</v>
      </c>
      <c r="L632" s="14">
        <v>1.916422085908926</v>
      </c>
      <c r="M632" s="4">
        <f>Table1[[#This Row],[Cons h  '[MWh']]]-Table1[[#This Row],[Ewec_prod '[MWh']]]-Table1[[#This Row],[Eeol_prod '[MWh']]]-Table1[[#This Row],[Efv_prod '[MWh']]]</f>
        <v>-0.11476526871630166</v>
      </c>
    </row>
    <row r="633">
      <c r="E633" s="3">
        <v>43492.291666666664</v>
      </c>
      <c r="F633" s="1">
        <v>2.7859999999999999E-2</v>
      </c>
      <c r="G633" s="2">
        <f>Table1[[#This Row],[CF % FV]]*$A$2</f>
        <v>2.7859999999999999E-2</v>
      </c>
      <c r="H633" s="1">
        <v>0.54105361408722996</v>
      </c>
      <c r="I633">
        <f>$A$6*Table1[[#This Row],[CF % EOL]]</f>
        <v>1.6231608422616899</v>
      </c>
      <c r="J633" s="1">
        <v>0.22515574453337203</v>
      </c>
      <c r="K633">
        <f>Table1[[#This Row],[CF % WEC]]*$A$10</f>
        <v>6.9249981536257665E-2</v>
      </c>
      <c r="L633" s="14">
        <v>1.85321696183394</v>
      </c>
      <c r="M633" s="4">
        <f>Table1[[#This Row],[Cons h  '[MWh']]]-Table1[[#This Row],[Ewec_prod '[MWh']]]-Table1[[#This Row],[Eeol_prod '[MWh']]]-Table1[[#This Row],[Efv_prod '[MWh']]]</f>
        <v>0.13294613803599242</v>
      </c>
    </row>
    <row r="634">
      <c r="E634" s="3">
        <v>43492.333333333336</v>
      </c>
      <c r="F634" s="1">
        <v>0.17038</v>
      </c>
      <c r="G634" s="2">
        <f>Table1[[#This Row],[CF % FV]]*$A$2</f>
        <v>0.17038</v>
      </c>
      <c r="H634" s="1">
        <v>0.53954115392812296</v>
      </c>
      <c r="I634">
        <f>$A$6*Table1[[#This Row],[CF % EOL]]</f>
        <v>1.6186234617843689</v>
      </c>
      <c r="J634" s="1">
        <v>0.22700741458411536</v>
      </c>
      <c r="K634">
        <f>Table1[[#This Row],[CF % WEC]]*$A$10</f>
        <v>6.9819490065080536E-2</v>
      </c>
      <c r="L634" s="14">
        <v>1.8627095677800396</v>
      </c>
      <c r="M634" s="4">
        <f>Table1[[#This Row],[Cons h  '[MWh']]]-Table1[[#This Row],[Ewec_prod '[MWh']]]-Table1[[#This Row],[Eeol_prod '[MWh']]]-Table1[[#This Row],[Efv_prod '[MWh']]]</f>
        <v>3.8866159305901149E-3</v>
      </c>
    </row>
    <row r="635">
      <c r="E635" s="3">
        <v>43492.375</v>
      </c>
      <c r="F635" s="1">
        <v>0.47756999999999999</v>
      </c>
      <c r="G635" s="2">
        <f>Table1[[#This Row],[CF % FV]]*$A$2</f>
        <v>0.47756999999999999</v>
      </c>
      <c r="H635" s="1">
        <v>0.58589899397086198</v>
      </c>
      <c r="I635">
        <f>$A$6*Table1[[#This Row],[CF % EOL]]</f>
        <v>1.7576969819125861</v>
      </c>
      <c r="J635" s="1">
        <v>0.23670688927132963</v>
      </c>
      <c r="K635">
        <f>Table1[[#This Row],[CF % WEC]]*$A$10</f>
        <v>7.2802707057358654E-2</v>
      </c>
      <c r="L635" s="14">
        <v>2.0811832377410795</v>
      </c>
      <c r="M635" s="4">
        <f>Table1[[#This Row],[Cons h  '[MWh']]]-Table1[[#This Row],[Ewec_prod '[MWh']]]-Table1[[#This Row],[Eeol_prod '[MWh']]]-Table1[[#This Row],[Efv_prod '[MWh']]]</f>
        <v>-0.22688645122886525</v>
      </c>
    </row>
    <row r="636">
      <c r="E636" s="3">
        <v>43492.416666666664</v>
      </c>
      <c r="F636" s="1">
        <v>0.59559000000000006</v>
      </c>
      <c r="G636" s="2">
        <f>Table1[[#This Row],[CF % FV]]*$A$2</f>
        <v>0.59559000000000006</v>
      </c>
      <c r="H636" s="1">
        <v>0.737702996017499</v>
      </c>
      <c r="I636">
        <f>$A$6*Table1[[#This Row],[CF % EOL]]</f>
        <v>2.2131089880524968</v>
      </c>
      <c r="J636" s="1">
        <v>0.23970573698017597</v>
      </c>
      <c r="K636">
        <f>Table1[[#This Row],[CF % WEC]]*$A$10</f>
        <v>7.3725047053160436E-2</v>
      </c>
      <c r="L636" s="14">
        <v>1.8959069743459909</v>
      </c>
      <c r="M636" s="4">
        <f>Table1[[#This Row],[Cons h  '[MWh']]]-Table1[[#This Row],[Ewec_prod '[MWh']]]-Table1[[#This Row],[Eeol_prod '[MWh']]]-Table1[[#This Row],[Efv_prod '[MWh']]]</f>
        <v>-0.9865170607596665</v>
      </c>
    </row>
    <row r="637">
      <c r="E637" s="3">
        <v>43492.458333333336</v>
      </c>
      <c r="F637" s="1">
        <v>0.73050000000000004</v>
      </c>
      <c r="G637" s="2">
        <f>Table1[[#This Row],[CF % FV]]*$A$2</f>
        <v>0.73050000000000004</v>
      </c>
      <c r="H637" s="1">
        <v>0.76059869439222805</v>
      </c>
      <c r="I637">
        <f>$A$6*Table1[[#This Row],[CF % EOL]]</f>
        <v>2.2817960831766841</v>
      </c>
      <c r="J637" s="1">
        <v>0.2384361995915931</v>
      </c>
      <c r="K637">
        <f>Table1[[#This Row],[CF % WEC]]*$A$10</f>
        <v>7.3334582040148422E-2</v>
      </c>
      <c r="L637" s="14">
        <v>2.0517867344944412</v>
      </c>
      <c r="M637" s="4">
        <f>Table1[[#This Row],[Cons h  '[MWh']]]-Table1[[#This Row],[Ewec_prod '[MWh']]]-Table1[[#This Row],[Eeol_prod '[MWh']]]-Table1[[#This Row],[Efv_prod '[MWh']]]</f>
        <v>-1.0338439307223917</v>
      </c>
    </row>
    <row r="638">
      <c r="E638" s="3">
        <v>43492.5</v>
      </c>
      <c r="F638" s="1">
        <v>0.6811799999999999</v>
      </c>
      <c r="G638" s="2">
        <f>Table1[[#This Row],[CF % FV]]*$A$2</f>
        <v>0.6811799999999999</v>
      </c>
      <c r="H638" s="1">
        <v>0.77603956630740301</v>
      </c>
      <c r="I638">
        <f>$A$6*Table1[[#This Row],[CF % EOL]]</f>
        <v>2.3281186989222089</v>
      </c>
      <c r="J638" s="1">
        <v>0.23498775864328278</v>
      </c>
      <c r="K638">
        <f>Table1[[#This Row],[CF % WEC]]*$A$10</f>
        <v>7.2273962989569548E-2</v>
      </c>
      <c r="L638" s="14">
        <v>2.2182156259655166</v>
      </c>
      <c r="M638" s="4">
        <f>Table1[[#This Row],[Cons h  '[MWh']]]-Table1[[#This Row],[Ewec_prod '[MWh']]]-Table1[[#This Row],[Eeol_prod '[MWh']]]-Table1[[#This Row],[Efv_prod '[MWh']]]</f>
        <v>-0.86335703594626168</v>
      </c>
    </row>
    <row r="639">
      <c r="E639" s="3">
        <v>43492.541666666664</v>
      </c>
      <c r="F639" s="1">
        <v>0.19588</v>
      </c>
      <c r="G639" s="2">
        <f>Table1[[#This Row],[CF % FV]]*$A$2</f>
        <v>0.19588</v>
      </c>
      <c r="H639" s="1">
        <v>0.78819946796206397</v>
      </c>
      <c r="I639">
        <f>$A$6*Table1[[#This Row],[CF % EOL]]</f>
        <v>2.364598403886192</v>
      </c>
      <c r="J639" s="1">
        <v>0.2306970348065929</v>
      </c>
      <c r="K639">
        <f>Table1[[#This Row],[CF % WEC]]*$A$10</f>
        <v>7.0954287370882788E-2</v>
      </c>
      <c r="L639" s="14">
        <v>2.1592883373210014</v>
      </c>
      <c r="M639" s="4">
        <f>Table1[[#This Row],[Cons h  '[MWh']]]-Table1[[#This Row],[Ewec_prod '[MWh']]]-Table1[[#This Row],[Eeol_prod '[MWh']]]-Table1[[#This Row],[Efv_prod '[MWh']]]</f>
        <v>-0.47214435393607318</v>
      </c>
    </row>
    <row r="640">
      <c r="E640" s="3">
        <v>43492.583333333336</v>
      </c>
      <c r="F640" s="1">
        <v>0.23127</v>
      </c>
      <c r="G640" s="2">
        <f>Table1[[#This Row],[CF % FV]]*$A$2</f>
        <v>0.23127</v>
      </c>
      <c r="H640" s="1">
        <v>0.85472489979837696</v>
      </c>
      <c r="I640">
        <f>$A$6*Table1[[#This Row],[CF % EOL]]</f>
        <v>2.5641746993951307</v>
      </c>
      <c r="J640" s="1">
        <v>0.25780471793759002</v>
      </c>
      <c r="K640">
        <f>Table1[[#This Row],[CF % WEC]]*$A$10</f>
        <v>7.9291656511531292E-2</v>
      </c>
      <c r="L640" s="14">
        <v>1.3226812565455837</v>
      </c>
      <c r="M640" s="4">
        <f>Table1[[#This Row],[Cons h  '[MWh']]]-Table1[[#This Row],[Ewec_prod '[MWh']]]-Table1[[#This Row],[Eeol_prod '[MWh']]]-Table1[[#This Row],[Efv_prod '[MWh']]]</f>
        <v>-1.5520550993610784</v>
      </c>
    </row>
    <row r="641">
      <c r="E641" s="3">
        <v>43492.625</v>
      </c>
      <c r="F641" s="1">
        <v>0.19444</v>
      </c>
      <c r="G641" s="2">
        <f>Table1[[#This Row],[CF % FV]]*$A$2</f>
        <v>0.19444</v>
      </c>
      <c r="H641" s="1">
        <v>0.95705074501792897</v>
      </c>
      <c r="I641">
        <f>$A$6*Table1[[#This Row],[CF % EOL]]</f>
        <v>2.871152235053787</v>
      </c>
      <c r="J641" s="1">
        <v>0.26198918893804768</v>
      </c>
      <c r="K641">
        <f>Table1[[#This Row],[CF % WEC]]*$A$10</f>
        <v>8.0578652497892853E-2</v>
      </c>
      <c r="L641" s="14">
        <v>1.9286761054261177</v>
      </c>
      <c r="M641" s="4">
        <f>Table1[[#This Row],[Cons h  '[MWh']]]-Table1[[#This Row],[Ewec_prod '[MWh']]]-Table1[[#This Row],[Eeol_prod '[MWh']]]-Table1[[#This Row],[Efv_prod '[MWh']]]</f>
        <v>-1.2174947821255622</v>
      </c>
    </row>
    <row r="642">
      <c r="E642" s="3">
        <v>43492.666666666664</v>
      </c>
      <c r="F642" s="1">
        <v>3.4590000000000003E-2</v>
      </c>
      <c r="G642" s="2">
        <f>Table1[[#This Row],[CF % FV]]*$A$2</f>
        <v>3.4590000000000003E-2</v>
      </c>
      <c r="H642" s="1">
        <v>0.99566549037212004</v>
      </c>
      <c r="I642">
        <f>$A$6*Table1[[#This Row],[CF % EOL]]</f>
        <v>2.9869964711163601</v>
      </c>
      <c r="J642" s="1">
        <v>0.26614749538937355</v>
      </c>
      <c r="K642">
        <f>Table1[[#This Row],[CF % WEC]]*$A$10</f>
        <v>8.1857601189933599E-2</v>
      </c>
      <c r="L642" s="14">
        <v>1.5276589512317602</v>
      </c>
      <c r="M642" s="4">
        <f>Table1[[#This Row],[Cons h  '[MWh']]]-Table1[[#This Row],[Ewec_prod '[MWh']]]-Table1[[#This Row],[Eeol_prod '[MWh']]]-Table1[[#This Row],[Efv_prod '[MWh']]]</f>
        <v>-1.5757851210745335</v>
      </c>
    </row>
    <row r="643">
      <c r="E643" s="3">
        <v>43492.708333333336</v>
      </c>
      <c r="F643" s="1">
        <v>0</v>
      </c>
      <c r="G643" s="2">
        <f>Table1[[#This Row],[CF % FV]]*$A$2</f>
        <v>0</v>
      </c>
      <c r="H643" s="1">
        <v>0.98404990923956803</v>
      </c>
      <c r="I643">
        <f>$A$6*Table1[[#This Row],[CF % EOL]]</f>
        <v>2.9521497277187043</v>
      </c>
      <c r="J643" s="1">
        <v>0.26598189042129056</v>
      </c>
      <c r="K643">
        <f>Table1[[#This Row],[CF % WEC]]*$A$10</f>
        <v>8.1806666931046157E-2</v>
      </c>
      <c r="L643" s="14">
        <v>1.7261971284930542</v>
      </c>
      <c r="M643" s="4">
        <f>Table1[[#This Row],[Cons h  '[MWh']]]-Table1[[#This Row],[Ewec_prod '[MWh']]]-Table1[[#This Row],[Eeol_prod '[MWh']]]-Table1[[#This Row],[Efv_prod '[MWh']]]</f>
        <v>-1.3077592661566964</v>
      </c>
    </row>
    <row r="644">
      <c r="E644" s="3">
        <v>43492.75</v>
      </c>
      <c r="F644" s="1">
        <v>0</v>
      </c>
      <c r="G644" s="2">
        <f>Table1[[#This Row],[CF % FV]]*$A$2</f>
        <v>0</v>
      </c>
      <c r="H644" s="1">
        <v>0.95804645706992198</v>
      </c>
      <c r="I644">
        <f>$A$6*Table1[[#This Row],[CF % EOL]]</f>
        <v>2.874139371209766</v>
      </c>
      <c r="J644" s="1">
        <v>0.26397355437732639</v>
      </c>
      <c r="K644">
        <f>Table1[[#This Row],[CF % WEC]]*$A$10</f>
        <v>8.1188973457351529E-2</v>
      </c>
      <c r="L644" s="14">
        <v>2.330300863067257</v>
      </c>
      <c r="M644" s="4">
        <f>Table1[[#This Row],[Cons h  '[MWh']]]-Table1[[#This Row],[Ewec_prod '[MWh']]]-Table1[[#This Row],[Eeol_prod '[MWh']]]-Table1[[#This Row],[Efv_prod '[MWh']]]</f>
        <v>-0.62502748159986066</v>
      </c>
    </row>
    <row r="645">
      <c r="E645" s="3">
        <v>43492.791666666664</v>
      </c>
      <c r="F645" s="1">
        <v>0</v>
      </c>
      <c r="G645" s="2">
        <f>Table1[[#This Row],[CF % FV]]*$A$2</f>
        <v>0</v>
      </c>
      <c r="H645" s="1">
        <v>0.88572536143524705</v>
      </c>
      <c r="I645">
        <f>$A$6*Table1[[#This Row],[CF % EOL]]</f>
        <v>2.6571760843057413</v>
      </c>
      <c r="J645" s="1">
        <v>0.25796717006516356</v>
      </c>
      <c r="K645">
        <f>Table1[[#This Row],[CF % WEC]]*$A$10</f>
        <v>7.9341621067658019E-2</v>
      </c>
      <c r="L645" s="14">
        <v>2.7106023322488362</v>
      </c>
      <c r="M645" s="4">
        <f>Table1[[#This Row],[Cons h  '[MWh']]]-Table1[[#This Row],[Ewec_prod '[MWh']]]-Table1[[#This Row],[Eeol_prod '[MWh']]]-Table1[[#This Row],[Efv_prod '[MWh']]]</f>
        <v>-2.5915373124563157E-2</v>
      </c>
    </row>
    <row r="646">
      <c r="E646" s="3">
        <v>43492.833333333336</v>
      </c>
      <c r="F646" s="1">
        <v>0</v>
      </c>
      <c r="G646" s="2">
        <f>Table1[[#This Row],[CF % FV]]*$A$2</f>
        <v>0</v>
      </c>
      <c r="H646" s="1">
        <v>0.70156771273798602</v>
      </c>
      <c r="I646">
        <f>$A$6*Table1[[#This Row],[CF % EOL]]</f>
        <v>2.1047031382139583</v>
      </c>
      <c r="J646" s="1">
        <v>0.25860888826986872</v>
      </c>
      <c r="K646">
        <f>Table1[[#This Row],[CF % WEC]]*$A$10</f>
        <v>7.9538990998944528E-2</v>
      </c>
      <c r="L646" s="14">
        <v>1.9150078340908756</v>
      </c>
      <c r="M646" s="4">
        <f>Table1[[#This Row],[Cons h  '[MWh']]]-Table1[[#This Row],[Ewec_prod '[MWh']]]-Table1[[#This Row],[Eeol_prod '[MWh']]]-Table1[[#This Row],[Efv_prod '[MWh']]]</f>
        <v>-0.26923429512202723</v>
      </c>
    </row>
    <row r="647">
      <c r="E647" s="3">
        <v>43492.875</v>
      </c>
      <c r="F647" s="1">
        <v>0</v>
      </c>
      <c r="G647" s="2">
        <f>Table1[[#This Row],[CF % FV]]*$A$2</f>
        <v>0</v>
      </c>
      <c r="H647" s="1">
        <v>0.48770016132379002</v>
      </c>
      <c r="I647">
        <f>$A$6*Table1[[#This Row],[CF % EOL]]</f>
        <v>1.4631004839713699</v>
      </c>
      <c r="J647" s="1">
        <v>0.26467703915231677</v>
      </c>
      <c r="K647">
        <f>Table1[[#This Row],[CF % WEC]]*$A$10</f>
        <v>8.1405340611474489E-2</v>
      </c>
      <c r="L647" s="14">
        <v>1.9753794523816466</v>
      </c>
      <c r="M647" s="4">
        <f>Table1[[#This Row],[Cons h  '[MWh']]]-Table1[[#This Row],[Ewec_prod '[MWh']]]-Table1[[#This Row],[Eeol_prod '[MWh']]]-Table1[[#This Row],[Efv_prod '[MWh']]]</f>
        <v>0.43087362779880212</v>
      </c>
    </row>
    <row r="648">
      <c r="E648" s="3">
        <v>43492.916666666664</v>
      </c>
      <c r="F648" s="1">
        <v>0</v>
      </c>
      <c r="G648" s="2">
        <f>Table1[[#This Row],[CF % FV]]*$A$2</f>
        <v>0</v>
      </c>
      <c r="H648" s="1">
        <v>0.68007374518553998</v>
      </c>
      <c r="I648">
        <f>$A$6*Table1[[#This Row],[CF % EOL]]</f>
        <v>2.0402212355566198</v>
      </c>
      <c r="J648" s="1">
        <v>0.32634943114232495</v>
      </c>
      <c r="K648">
        <f>Table1[[#This Row],[CF % WEC]]*$A$10</f>
        <v>0.10037359751940296</v>
      </c>
      <c r="L648" s="14">
        <v>1.8376279277269862</v>
      </c>
      <c r="M648" s="4">
        <f>Table1[[#This Row],[Cons h  '[MWh']]]-Table1[[#This Row],[Ewec_prod '[MWh']]]-Table1[[#This Row],[Eeol_prod '[MWh']]]-Table1[[#This Row],[Efv_prod '[MWh']]]</f>
        <v>-0.30296690534903647</v>
      </c>
    </row>
    <row r="649">
      <c r="E649" s="3">
        <v>43492.958333333336</v>
      </c>
      <c r="F649" s="1">
        <v>0</v>
      </c>
      <c r="G649" s="2">
        <f>Table1[[#This Row],[CF % FV]]*$A$2</f>
        <v>0</v>
      </c>
      <c r="H649" s="1">
        <v>1</v>
      </c>
      <c r="I649">
        <f>$A$6*Table1[[#This Row],[CF % EOL]]</f>
        <v>3</v>
      </c>
      <c r="J649" s="1">
        <v>0.43488540224424033</v>
      </c>
      <c r="K649">
        <f>Table1[[#This Row],[CF % WEC]]*$A$10</f>
        <v>0.13375544176416934</v>
      </c>
      <c r="L649" s="14">
        <v>1.4262601873414642</v>
      </c>
      <c r="M649" s="4">
        <f>Table1[[#This Row],[Cons h  '[MWh']]]-Table1[[#This Row],[Ewec_prod '[MWh']]]-Table1[[#This Row],[Eeol_prod '[MWh']]]-Table1[[#This Row],[Efv_prod '[MWh']]]</f>
        <v>-1.7074952544227051</v>
      </c>
    </row>
    <row r="650">
      <c r="E650" s="3">
        <v>43493</v>
      </c>
      <c r="F650" s="1">
        <v>0</v>
      </c>
      <c r="G650" s="2">
        <f>Table1[[#This Row],[CF % FV]]*$A$2</f>
        <v>0</v>
      </c>
      <c r="H650" s="1">
        <v>1</v>
      </c>
      <c r="I650">
        <f>$A$6*Table1[[#This Row],[CF % EOL]]</f>
        <v>3</v>
      </c>
      <c r="J650" s="1">
        <v>0.4760496238638342</v>
      </c>
      <c r="K650">
        <f>Table1[[#This Row],[CF % WEC]]*$A$10</f>
        <v>0.1464161073537554</v>
      </c>
      <c r="L650" s="14">
        <v>1.3270617078890141</v>
      </c>
      <c r="M650" s="4">
        <f>Table1[[#This Row],[Cons h  '[MWh']]]-Table1[[#This Row],[Ewec_prod '[MWh']]]-Table1[[#This Row],[Eeol_prod '[MWh']]]-Table1[[#This Row],[Efv_prod '[MWh']]]</f>
        <v>-1.8193543994647412</v>
      </c>
    </row>
    <row r="651">
      <c r="E651" s="3">
        <v>43493.041666666664</v>
      </c>
      <c r="F651" s="1">
        <v>0</v>
      </c>
      <c r="G651" s="2">
        <f>Table1[[#This Row],[CF % FV]]*$A$2</f>
        <v>0</v>
      </c>
      <c r="H651" s="1">
        <v>1</v>
      </c>
      <c r="I651">
        <f>$A$6*Table1[[#This Row],[CF % EOL]]</f>
        <v>3</v>
      </c>
      <c r="J651" s="1">
        <v>0.49944076069361243</v>
      </c>
      <c r="K651">
        <f>Table1[[#This Row],[CF % WEC]]*$A$10</f>
        <v>0.15361039767457879</v>
      </c>
      <c r="L651" s="14">
        <v>1.3728965909310806</v>
      </c>
      <c r="M651" s="4">
        <f>Table1[[#This Row],[Cons h  '[MWh']]]-Table1[[#This Row],[Ewec_prod '[MWh']]]-Table1[[#This Row],[Eeol_prod '[MWh']]]-Table1[[#This Row],[Efv_prod '[MWh']]]</f>
        <v>-1.7807138067434982</v>
      </c>
    </row>
    <row r="652">
      <c r="E652" s="3">
        <v>43493.083333333336</v>
      </c>
      <c r="F652" s="1">
        <v>0</v>
      </c>
      <c r="G652" s="2">
        <f>Table1[[#This Row],[CF % FV]]*$A$2</f>
        <v>0</v>
      </c>
      <c r="H652" s="1">
        <v>1</v>
      </c>
      <c r="I652">
        <f>$A$6*Table1[[#This Row],[CF % EOL]]</f>
        <v>3</v>
      </c>
      <c r="J652" s="1">
        <v>0.52927174944104061</v>
      </c>
      <c r="K652">
        <f>Table1[[#This Row],[CF % WEC]]*$A$10</f>
        <v>0.16278535976248379</v>
      </c>
      <c r="L652" s="14">
        <v>1.3861266646449961</v>
      </c>
      <c r="M652" s="4">
        <f>Table1[[#This Row],[Cons h  '[MWh']]]-Table1[[#This Row],[Ewec_prod '[MWh']]]-Table1[[#This Row],[Eeol_prod '[MWh']]]-Table1[[#This Row],[Efv_prod '[MWh']]]</f>
        <v>-1.7766586951174876</v>
      </c>
    </row>
    <row r="653">
      <c r="E653" s="3">
        <v>43493.125</v>
      </c>
      <c r="F653" s="1">
        <v>0</v>
      </c>
      <c r="G653" s="2">
        <f>Table1[[#This Row],[CF % FV]]*$A$2</f>
        <v>0</v>
      </c>
      <c r="H653" s="1">
        <v>1</v>
      </c>
      <c r="I653">
        <f>$A$6*Table1[[#This Row],[CF % EOL]]</f>
        <v>3</v>
      </c>
      <c r="J653" s="1">
        <v>0.55780343934021837</v>
      </c>
      <c r="K653">
        <f>Table1[[#This Row],[CF % WEC]]*$A$10</f>
        <v>0.1715607032599864</v>
      </c>
      <c r="L653" s="14">
        <v>1.2851818019861807</v>
      </c>
      <c r="M653" s="4">
        <f>Table1[[#This Row],[Cons h  '[MWh']]]-Table1[[#This Row],[Ewec_prod '[MWh']]]-Table1[[#This Row],[Eeol_prod '[MWh']]]-Table1[[#This Row],[Efv_prod '[MWh']]]</f>
        <v>-1.8863789012738057</v>
      </c>
    </row>
    <row r="654">
      <c r="E654" s="3">
        <v>43493.166666666664</v>
      </c>
      <c r="F654" s="1">
        <v>0</v>
      </c>
      <c r="G654" s="2">
        <f>Table1[[#This Row],[CF % FV]]*$A$2</f>
        <v>0</v>
      </c>
      <c r="H654" s="1">
        <v>1</v>
      </c>
      <c r="I654">
        <f>$A$6*Table1[[#This Row],[CF % EOL]]</f>
        <v>3</v>
      </c>
      <c r="J654" s="1">
        <v>0.58824536325414667</v>
      </c>
      <c r="K654">
        <f>Table1[[#This Row],[CF % WEC]]*$A$10</f>
        <v>0.18092356750018898</v>
      </c>
      <c r="L654" s="14">
        <v>1.5522292359603045</v>
      </c>
      <c r="M654" s="4">
        <f>Table1[[#This Row],[Cons h  '[MWh']]]-Table1[[#This Row],[Ewec_prod '[MWh']]]-Table1[[#This Row],[Eeol_prod '[MWh']]]-Table1[[#This Row],[Efv_prod '[MWh']]]</f>
        <v>-1.6286943315398845</v>
      </c>
    </row>
    <row r="655">
      <c r="E655" s="3">
        <v>43493.208333333336</v>
      </c>
      <c r="F655" s="1">
        <v>0</v>
      </c>
      <c r="G655" s="2">
        <f>Table1[[#This Row],[CF % FV]]*$A$2</f>
        <v>0</v>
      </c>
      <c r="H655" s="1">
        <v>1</v>
      </c>
      <c r="I655">
        <f>$A$6*Table1[[#This Row],[CF % EOL]]</f>
        <v>3</v>
      </c>
      <c r="J655" s="1">
        <v>0.58782167074622349</v>
      </c>
      <c r="K655">
        <f>Table1[[#This Row],[CF % WEC]]*$A$10</f>
        <v>0.18079325459872808</v>
      </c>
      <c r="L655" s="14">
        <v>1.7181691341743721</v>
      </c>
      <c r="M655" s="4">
        <f>Table1[[#This Row],[Cons h  '[MWh']]]-Table1[[#This Row],[Ewec_prod '[MWh']]]-Table1[[#This Row],[Eeol_prod '[MWh']]]-Table1[[#This Row],[Efv_prod '[MWh']]]</f>
        <v>-1.462624120424356</v>
      </c>
    </row>
    <row r="656">
      <c r="E656" s="3">
        <v>43493.25</v>
      </c>
      <c r="F656" s="1">
        <v>0</v>
      </c>
      <c r="G656" s="2">
        <f>Table1[[#This Row],[CF % FV]]*$A$2</f>
        <v>0</v>
      </c>
      <c r="H656" s="1">
        <v>1</v>
      </c>
      <c r="I656">
        <f>$A$6*Table1[[#This Row],[CF % EOL]]</f>
        <v>3</v>
      </c>
      <c r="J656" s="1">
        <v>0.58543387192317409</v>
      </c>
      <c r="K656">
        <f>Table1[[#This Row],[CF % WEC]]*$A$10</f>
        <v>0.18005885173127667</v>
      </c>
      <c r="L656" s="14">
        <v>1.8035963266698465</v>
      </c>
      <c r="M656" s="4">
        <f>Table1[[#This Row],[Cons h  '[MWh']]]-Table1[[#This Row],[Ewec_prod '[MWh']]]-Table1[[#This Row],[Eeol_prod '[MWh']]]-Table1[[#This Row],[Efv_prod '[MWh']]]</f>
        <v>-1.3764625250614302</v>
      </c>
    </row>
    <row r="657">
      <c r="E657" s="3">
        <v>43493.291666666664</v>
      </c>
      <c r="F657" s="1">
        <v>3.5029999999999999E-2</v>
      </c>
      <c r="G657" s="2">
        <f>Table1[[#This Row],[CF % FV]]*$A$2</f>
        <v>3.5029999999999999E-2</v>
      </c>
      <c r="H657" s="1">
        <v>1</v>
      </c>
      <c r="I657">
        <f>$A$6*Table1[[#This Row],[CF % EOL]]</f>
        <v>3</v>
      </c>
      <c r="J657" s="1">
        <v>0.58266857538922323</v>
      </c>
      <c r="K657">
        <f>Table1[[#This Row],[CF % WEC]]*$A$10</f>
        <v>0.17920834385587139</v>
      </c>
      <c r="L657" s="14">
        <v>1.8030360631061435</v>
      </c>
      <c r="M657" s="4">
        <f>Table1[[#This Row],[Cons h  '[MWh']]]-Table1[[#This Row],[Ewec_prod '[MWh']]]-Table1[[#This Row],[Eeol_prod '[MWh']]]-Table1[[#This Row],[Efv_prod '[MWh']]]</f>
        <v>-1.4112022807497278</v>
      </c>
    </row>
    <row r="658">
      <c r="E658" s="3">
        <v>43493.333333333336</v>
      </c>
      <c r="F658" s="1">
        <v>0.15552000000000002</v>
      </c>
      <c r="G658" s="2">
        <f>Table1[[#This Row],[CF % FV]]*$A$2</f>
        <v>0.15552000000000002</v>
      </c>
      <c r="H658" s="1">
        <v>1</v>
      </c>
      <c r="I658">
        <f>$A$6*Table1[[#This Row],[CF % EOL]]</f>
        <v>3</v>
      </c>
      <c r="J658" s="1">
        <v>0.57729741043688432</v>
      </c>
      <c r="K658">
        <f>Table1[[#This Row],[CF % WEC]]*$A$10</f>
        <v>0.17755636258153826</v>
      </c>
      <c r="L658" s="14">
        <v>1.7056766554045628</v>
      </c>
      <c r="M658" s="4">
        <f>Table1[[#This Row],[Cons h  '[MWh']]]-Table1[[#This Row],[Ewec_prod '[MWh']]]-Table1[[#This Row],[Eeol_prod '[MWh']]]-Table1[[#This Row],[Efv_prod '[MWh']]]</f>
        <v>-1.6273997071769755</v>
      </c>
    </row>
    <row r="659">
      <c r="E659" s="3">
        <v>43493.375</v>
      </c>
      <c r="F659" s="1">
        <v>0.52475000000000005</v>
      </c>
      <c r="G659" s="2">
        <f>Table1[[#This Row],[CF % FV]]*$A$2</f>
        <v>0.52475000000000005</v>
      </c>
      <c r="H659" s="1">
        <v>1</v>
      </c>
      <c r="I659">
        <f>$A$6*Table1[[#This Row],[CF % EOL]]</f>
        <v>3</v>
      </c>
      <c r="J659" s="1">
        <v>0.54824043030989134</v>
      </c>
      <c r="K659">
        <f>Table1[[#This Row],[CF % WEC]]*$A$10</f>
        <v>0.16861945830017569</v>
      </c>
      <c r="L659" s="14">
        <v>1.8997698324199239</v>
      </c>
      <c r="M659" s="4">
        <f>Table1[[#This Row],[Cons h  '[MWh']]]-Table1[[#This Row],[Ewec_prod '[MWh']]]-Table1[[#This Row],[Eeol_prod '[MWh']]]-Table1[[#This Row],[Efv_prod '[MWh']]]</f>
        <v>-1.7935996258802518</v>
      </c>
    </row>
    <row r="660">
      <c r="E660" s="3">
        <v>43493.416666666664</v>
      </c>
      <c r="F660" s="1">
        <v>0.48957000000000001</v>
      </c>
      <c r="G660" s="2">
        <f>Table1[[#This Row],[CF % FV]]*$A$2</f>
        <v>0.48957000000000001</v>
      </c>
      <c r="H660" s="1">
        <v>1</v>
      </c>
      <c r="I660">
        <f>$A$6*Table1[[#This Row],[CF % EOL]]</f>
        <v>3</v>
      </c>
      <c r="J660" s="1">
        <v>0.5306379345812644</v>
      </c>
      <c r="K660">
        <f>Table1[[#This Row],[CF % WEC]]*$A$10</f>
        <v>0.1632055502218997</v>
      </c>
      <c r="L660" s="14">
        <v>1.4541234972070956</v>
      </c>
      <c r="M660" s="4">
        <f>Table1[[#This Row],[Cons h  '[MWh']]]-Table1[[#This Row],[Ewec_prod '[MWh']]]-Table1[[#This Row],[Eeol_prod '[MWh']]]-Table1[[#This Row],[Efv_prod '[MWh']]]</f>
        <v>-2.1986520530148042</v>
      </c>
    </row>
    <row r="661">
      <c r="E661" s="3">
        <v>43493.458333333336</v>
      </c>
      <c r="F661" s="1">
        <v>0.47432999999999997</v>
      </c>
      <c r="G661" s="2">
        <f>Table1[[#This Row],[CF % FV]]*$A$2</f>
        <v>0.47432999999999997</v>
      </c>
      <c r="H661" s="1">
        <v>1</v>
      </c>
      <c r="I661">
        <f>$A$6*Table1[[#This Row],[CF % EOL]]</f>
        <v>3</v>
      </c>
      <c r="J661" s="1">
        <v>0.50645184977968805</v>
      </c>
      <c r="K661">
        <f>Table1[[#This Row],[CF % WEC]]*$A$10</f>
        <v>0.1557667618871198</v>
      </c>
      <c r="L661" s="14">
        <v>2.0480179887943128</v>
      </c>
      <c r="M661" s="4">
        <f>Table1[[#This Row],[Cons h  '[MWh']]]-Table1[[#This Row],[Ewec_prod '[MWh']]]-Table1[[#This Row],[Eeol_prod '[MWh']]]-Table1[[#This Row],[Efv_prod '[MWh']]]</f>
        <v>-1.582078773092807</v>
      </c>
    </row>
    <row r="662">
      <c r="E662" s="3">
        <v>43493.5</v>
      </c>
      <c r="F662" s="1">
        <v>0.56996999999999998</v>
      </c>
      <c r="G662" s="2">
        <f>Table1[[#This Row],[CF % FV]]*$A$2</f>
        <v>0.56996999999999998</v>
      </c>
      <c r="H662" s="1">
        <v>1</v>
      </c>
      <c r="I662">
        <f>$A$6*Table1[[#This Row],[CF % EOL]]</f>
        <v>3</v>
      </c>
      <c r="J662" s="1">
        <v>0.49810929070776805</v>
      </c>
      <c r="K662">
        <f>Table1[[#This Row],[CF % WEC]]*$A$10</f>
        <v>0.15320088437467655</v>
      </c>
      <c r="L662" s="14">
        <v>2.0914782237448919</v>
      </c>
      <c r="M662" s="4">
        <f>Table1[[#This Row],[Cons h  '[MWh']]]-Table1[[#This Row],[Ewec_prod '[MWh']]]-Table1[[#This Row],[Eeol_prod '[MWh']]]-Table1[[#This Row],[Efv_prod '[MWh']]]</f>
        <v>-1.6316926606297848</v>
      </c>
    </row>
    <row r="663">
      <c r="E663" s="3">
        <v>43493.541666666664</v>
      </c>
      <c r="F663" s="1">
        <v>0.25370999999999999</v>
      </c>
      <c r="G663" s="2">
        <f>Table1[[#This Row],[CF % FV]]*$A$2</f>
        <v>0.25370999999999999</v>
      </c>
      <c r="H663" s="1">
        <v>1</v>
      </c>
      <c r="I663">
        <f>$A$6*Table1[[#This Row],[CF % EOL]]</f>
        <v>3</v>
      </c>
      <c r="J663" s="1">
        <v>0.47692964022962037</v>
      </c>
      <c r="K663">
        <f>Table1[[#This Row],[CF % WEC]]*$A$10</f>
        <v>0.14668676941129516</v>
      </c>
      <c r="L663" s="14">
        <v>1.5810164035737944</v>
      </c>
      <c r="M663" s="4">
        <f>Table1[[#This Row],[Cons h  '[MWh']]]-Table1[[#This Row],[Ewec_prod '[MWh']]]-Table1[[#This Row],[Eeol_prod '[MWh']]]-Table1[[#This Row],[Efv_prod '[MWh']]]</f>
        <v>-1.819380365837501</v>
      </c>
    </row>
    <row r="664">
      <c r="E664" s="3">
        <v>43493.583333333336</v>
      </c>
      <c r="F664" s="1">
        <v>0.39239999999999997</v>
      </c>
      <c r="G664" s="2">
        <f>Table1[[#This Row],[CF % FV]]*$A$2</f>
        <v>0.39239999999999997</v>
      </c>
      <c r="H664" s="1">
        <v>1</v>
      </c>
      <c r="I664">
        <f>$A$6*Table1[[#This Row],[CF % EOL]]</f>
        <v>3</v>
      </c>
      <c r="J664" s="1">
        <v>0.47988899102771099</v>
      </c>
      <c r="K664">
        <f>Table1[[#This Row],[CF % WEC]]*$A$10</f>
        <v>0.14759696154763974</v>
      </c>
      <c r="L664" s="14">
        <v>1.5277976425215869</v>
      </c>
      <c r="M664" s="4">
        <f>Table1[[#This Row],[Cons h  '[MWh']]]-Table1[[#This Row],[Ewec_prod '[MWh']]]-Table1[[#This Row],[Eeol_prod '[MWh']]]-Table1[[#This Row],[Efv_prod '[MWh']]]</f>
        <v>-2.012199319026053</v>
      </c>
    </row>
    <row r="665">
      <c r="E665" s="3">
        <v>43493.625</v>
      </c>
      <c r="F665" s="1">
        <v>0.36719999999999997</v>
      </c>
      <c r="G665" s="2">
        <f>Table1[[#This Row],[CF % FV]]*$A$2</f>
        <v>0.36719999999999997</v>
      </c>
      <c r="H665" s="1">
        <v>1</v>
      </c>
      <c r="I665">
        <f>$A$6*Table1[[#This Row],[CF % EOL]]</f>
        <v>3</v>
      </c>
      <c r="J665" s="1">
        <v>0.4924770305307225</v>
      </c>
      <c r="K665">
        <f>Table1[[#This Row],[CF % WEC]]*$A$10</f>
        <v>0.15146859939977558</v>
      </c>
      <c r="L665" s="14">
        <v>1.5407754865806742</v>
      </c>
      <c r="M665" s="4">
        <f>Table1[[#This Row],[Cons h  '[MWh']]]-Table1[[#This Row],[Ewec_prod '[MWh']]]-Table1[[#This Row],[Eeol_prod '[MWh']]]-Table1[[#This Row],[Efv_prod '[MWh']]]</f>
        <v>-1.9778931128191013</v>
      </c>
    </row>
    <row r="666">
      <c r="E666" s="3">
        <v>43493.666666666664</v>
      </c>
      <c r="F666" s="1">
        <v>2.3780000000000003E-2</v>
      </c>
      <c r="G666" s="2">
        <f>Table1[[#This Row],[CF % FV]]*$A$2</f>
        <v>2.3780000000000003E-2</v>
      </c>
      <c r="H666" s="1">
        <v>1</v>
      </c>
      <c r="I666">
        <f>$A$6*Table1[[#This Row],[CF % EOL]]</f>
        <v>3</v>
      </c>
      <c r="J666" s="1">
        <v>0.48395413215285465</v>
      </c>
      <c r="K666">
        <f>Table1[[#This Row],[CF % WEC]]*$A$10</f>
        <v>0.14884725586476633</v>
      </c>
      <c r="L666" s="14">
        <v>1.7265433737221969</v>
      </c>
      <c r="M666" s="4">
        <f>Table1[[#This Row],[Cons h  '[MWh']]]-Table1[[#This Row],[Ewec_prod '[MWh']]]-Table1[[#This Row],[Eeol_prod '[MWh']]]-Table1[[#This Row],[Efv_prod '[MWh']]]</f>
        <v>-1.4460838821425694</v>
      </c>
    </row>
    <row r="667">
      <c r="E667" s="3">
        <v>43493.708333333336</v>
      </c>
      <c r="F667" s="1">
        <v>0</v>
      </c>
      <c r="G667" s="2">
        <f>Table1[[#This Row],[CF % FV]]*$A$2</f>
        <v>0</v>
      </c>
      <c r="H667" s="1">
        <v>1</v>
      </c>
      <c r="I667">
        <f>$A$6*Table1[[#This Row],[CF % EOL]]</f>
        <v>3</v>
      </c>
      <c r="J667" s="1">
        <v>0.47513520598172465</v>
      </c>
      <c r="K667">
        <f>Table1[[#This Row],[CF % WEC]]*$A$10</f>
        <v>0.14613486460072797</v>
      </c>
      <c r="L667" s="14">
        <v>2.1522682297503613</v>
      </c>
      <c r="M667" s="4">
        <f>Table1[[#This Row],[Cons h  '[MWh']]]-Table1[[#This Row],[Ewec_prod '[MWh']]]-Table1[[#This Row],[Eeol_prod '[MWh']]]-Table1[[#This Row],[Efv_prod '[MWh']]]</f>
        <v>-0.99386663485036664</v>
      </c>
    </row>
    <row r="668">
      <c r="E668" s="3">
        <v>43493.75</v>
      </c>
      <c r="F668" s="1">
        <v>0</v>
      </c>
      <c r="G668" s="2">
        <f>Table1[[#This Row],[CF % FV]]*$A$2</f>
        <v>0</v>
      </c>
      <c r="H668" s="1">
        <v>1</v>
      </c>
      <c r="I668">
        <f>$A$6*Table1[[#This Row],[CF % EOL]]</f>
        <v>3</v>
      </c>
      <c r="J668" s="1">
        <v>0.50780890979380366</v>
      </c>
      <c r="K668">
        <f>Table1[[#This Row],[CF % WEC]]*$A$10</f>
        <v>0.15618414577894929</v>
      </c>
      <c r="L668" s="14">
        <v>2.3121143849903172</v>
      </c>
      <c r="M668" s="4">
        <f>Table1[[#This Row],[Cons h  '[MWh']]]-Table1[[#This Row],[Ewec_prod '[MWh']]]-Table1[[#This Row],[Eeol_prod '[MWh']]]-Table1[[#This Row],[Efv_prod '[MWh']]]</f>
        <v>-0.84406976078863227</v>
      </c>
    </row>
    <row r="669">
      <c r="E669" s="3">
        <v>43493.791666666664</v>
      </c>
      <c r="F669" s="1">
        <v>0</v>
      </c>
      <c r="G669" s="2">
        <f>Table1[[#This Row],[CF % FV]]*$A$2</f>
        <v>0</v>
      </c>
      <c r="H669" s="1">
        <v>1</v>
      </c>
      <c r="I669">
        <f>$A$6*Table1[[#This Row],[CF % EOL]]</f>
        <v>3</v>
      </c>
      <c r="J669" s="1">
        <v>0.52883349280880787</v>
      </c>
      <c r="K669">
        <f>Table1[[#This Row],[CF % WEC]]*$A$10</f>
        <v>0.16265056744904244</v>
      </c>
      <c r="L669" s="14">
        <v>2.1179621176476542</v>
      </c>
      <c r="M669" s="4">
        <f>Table1[[#This Row],[Cons h  '[MWh']]]-Table1[[#This Row],[Ewec_prod '[MWh']]]-Table1[[#This Row],[Eeol_prod '[MWh']]]-Table1[[#This Row],[Efv_prod '[MWh']]]</f>
        <v>-1.0446884498013882</v>
      </c>
    </row>
    <row r="670">
      <c r="E670" s="3">
        <v>43493.833333333336</v>
      </c>
      <c r="F670" s="1">
        <v>0</v>
      </c>
      <c r="G670" s="2">
        <f>Table1[[#This Row],[CF % FV]]*$A$2</f>
        <v>0</v>
      </c>
      <c r="H670" s="1">
        <v>1</v>
      </c>
      <c r="I670">
        <f>$A$6*Table1[[#This Row],[CF % EOL]]</f>
        <v>3</v>
      </c>
      <c r="J670" s="1">
        <v>0.53605220380521901</v>
      </c>
      <c r="K670">
        <f>Table1[[#This Row],[CF % WEC]]*$A$10</f>
        <v>0.16487078885291143</v>
      </c>
      <c r="L670" s="14">
        <v>2.5436152460132928</v>
      </c>
      <c r="M670" s="4">
        <f>Table1[[#This Row],[Cons h  '[MWh']]]-Table1[[#This Row],[Ewec_prod '[MWh']]]-Table1[[#This Row],[Eeol_prod '[MWh']]]-Table1[[#This Row],[Efv_prod '[MWh']]]</f>
        <v>-0.6212555428396187</v>
      </c>
    </row>
    <row r="671">
      <c r="E671" s="3">
        <v>43493.875</v>
      </c>
      <c r="F671" s="1">
        <v>0</v>
      </c>
      <c r="G671" s="2">
        <f>Table1[[#This Row],[CF % FV]]*$A$2</f>
        <v>0</v>
      </c>
      <c r="H671" s="1">
        <v>1</v>
      </c>
      <c r="I671">
        <f>$A$6*Table1[[#This Row],[CF % EOL]]</f>
        <v>3</v>
      </c>
      <c r="J671" s="1">
        <v>0.53970494679232173</v>
      </c>
      <c r="K671">
        <f>Table1[[#This Row],[CF % WEC]]*$A$10</f>
        <v>0.16599424401919108</v>
      </c>
      <c r="L671" s="14">
        <v>1.5835754596006186</v>
      </c>
      <c r="M671" s="4">
        <f>Table1[[#This Row],[Cons h  '[MWh']]]-Table1[[#This Row],[Ewec_prod '[MWh']]]-Table1[[#This Row],[Eeol_prod '[MWh']]]-Table1[[#This Row],[Efv_prod '[MWh']]]</f>
        <v>-1.5824187844185724</v>
      </c>
    </row>
    <row r="672">
      <c r="E672" s="3">
        <v>43493.916666666664</v>
      </c>
      <c r="F672" s="1">
        <v>0</v>
      </c>
      <c r="G672" s="2">
        <f>Table1[[#This Row],[CF % FV]]*$A$2</f>
        <v>0</v>
      </c>
      <c r="H672" s="1">
        <v>1</v>
      </c>
      <c r="I672">
        <f>$A$6*Table1[[#This Row],[CF % EOL]]</f>
        <v>3</v>
      </c>
      <c r="J672" s="1">
        <v>0.56491543422748935</v>
      </c>
      <c r="K672">
        <f>Table1[[#This Row],[CF % WEC]]*$A$10</f>
        <v>0.17374810254509093</v>
      </c>
      <c r="L672" s="14">
        <v>1.6250269214539756</v>
      </c>
      <c r="M672" s="4">
        <f>Table1[[#This Row],[Cons h  '[MWh']]]-Table1[[#This Row],[Ewec_prod '[MWh']]]-Table1[[#This Row],[Eeol_prod '[MWh']]]-Table1[[#This Row],[Efv_prod '[MWh']]]</f>
        <v>-1.5487211810911152</v>
      </c>
    </row>
    <row r="673">
      <c r="E673" s="3">
        <v>43493.958333333336</v>
      </c>
      <c r="F673" s="1">
        <v>0</v>
      </c>
      <c r="G673" s="2">
        <f>Table1[[#This Row],[CF % FV]]*$A$2</f>
        <v>0</v>
      </c>
      <c r="H673" s="1">
        <v>1</v>
      </c>
      <c r="I673">
        <f>$A$6*Table1[[#This Row],[CF % EOL]]</f>
        <v>3</v>
      </c>
      <c r="J673" s="1">
        <v>0.5715726822482704</v>
      </c>
      <c r="K673">
        <f>Table1[[#This Row],[CF % WEC]]*$A$10</f>
        <v>0.17579563770115286</v>
      </c>
      <c r="L673" s="14">
        <v>1.34316284796389</v>
      </c>
      <c r="M673" s="4">
        <f>Table1[[#This Row],[Cons h  '[MWh']]]-Table1[[#This Row],[Ewec_prod '[MWh']]]-Table1[[#This Row],[Eeol_prod '[MWh']]]-Table1[[#This Row],[Efv_prod '[MWh']]]</f>
        <v>-1.832632789737263</v>
      </c>
    </row>
    <row r="674">
      <c r="E674" s="3">
        <v>43494</v>
      </c>
      <c r="F674" s="1">
        <v>0</v>
      </c>
      <c r="G674" s="2">
        <f>Table1[[#This Row],[CF % FV]]*$A$2</f>
        <v>0</v>
      </c>
      <c r="H674" s="1">
        <v>1</v>
      </c>
      <c r="I674">
        <f>$A$6*Table1[[#This Row],[CF % EOL]]</f>
        <v>3</v>
      </c>
      <c r="J674" s="1">
        <v>0.57383130707259955</v>
      </c>
      <c r="K674">
        <f>Table1[[#This Row],[CF % WEC]]*$A$10</f>
        <v>0.17649031119352268</v>
      </c>
      <c r="L674" s="14">
        <v>1.1199550700189742</v>
      </c>
      <c r="M674" s="4">
        <f>Table1[[#This Row],[Cons h  '[MWh']]]-Table1[[#This Row],[Ewec_prod '[MWh']]]-Table1[[#This Row],[Eeol_prod '[MWh']]]-Table1[[#This Row],[Efv_prod '[MWh']]]</f>
        <v>-2.0565352411745486</v>
      </c>
    </row>
    <row r="675">
      <c r="E675" s="3">
        <v>43494.041666666664</v>
      </c>
      <c r="F675" s="1">
        <v>0</v>
      </c>
      <c r="G675" s="2">
        <f>Table1[[#This Row],[CF % FV]]*$A$2</f>
        <v>0</v>
      </c>
      <c r="H675" s="1">
        <v>1</v>
      </c>
      <c r="I675">
        <f>$A$6*Table1[[#This Row],[CF % EOL]]</f>
        <v>3</v>
      </c>
      <c r="J675" s="1">
        <v>0.57744490380238689</v>
      </c>
      <c r="K675">
        <f>Table1[[#This Row],[CF % WEC]]*$A$10</f>
        <v>0.17760172634900037</v>
      </c>
      <c r="L675" s="14">
        <v>1.430288933409043</v>
      </c>
      <c r="M675" s="4">
        <f>Table1[[#This Row],[Cons h  '[MWh']]]-Table1[[#This Row],[Ewec_prod '[MWh']]]-Table1[[#This Row],[Eeol_prod '[MWh']]]-Table1[[#This Row],[Efv_prod '[MWh']]]</f>
        <v>-1.7473127929399574</v>
      </c>
    </row>
    <row r="676">
      <c r="E676" s="3">
        <v>43494.083333333336</v>
      </c>
      <c r="F676" s="1">
        <v>0</v>
      </c>
      <c r="G676" s="2">
        <f>Table1[[#This Row],[CF % FV]]*$A$2</f>
        <v>0</v>
      </c>
      <c r="H676" s="1">
        <v>1</v>
      </c>
      <c r="I676">
        <f>$A$6*Table1[[#This Row],[CF % EOL]]</f>
        <v>3</v>
      </c>
      <c r="J676" s="1">
        <v>0.58068110471723677</v>
      </c>
      <c r="K676">
        <f>Table1[[#This Row],[CF % WEC]]*$A$10</f>
        <v>0.17859706783613599</v>
      </c>
      <c r="L676" s="14">
        <v>1.3602587415132237</v>
      </c>
      <c r="M676" s="4">
        <f>Table1[[#This Row],[Cons h  '[MWh']]]-Table1[[#This Row],[Ewec_prod '[MWh']]]-Table1[[#This Row],[Eeol_prod '[MWh']]]-Table1[[#This Row],[Efv_prod '[MWh']]]</f>
        <v>-1.8183383263229123</v>
      </c>
    </row>
    <row r="677">
      <c r="E677" s="3">
        <v>43494.125</v>
      </c>
      <c r="F677" s="1">
        <v>0</v>
      </c>
      <c r="G677" s="2">
        <f>Table1[[#This Row],[CF % FV]]*$A$2</f>
        <v>0</v>
      </c>
      <c r="H677" s="1">
        <v>1</v>
      </c>
      <c r="I677">
        <f>$A$6*Table1[[#This Row],[CF % EOL]]</f>
        <v>3</v>
      </c>
      <c r="J677" s="1">
        <v>0.57261265879304857</v>
      </c>
      <c r="K677">
        <f>Table1[[#This Row],[CF % WEC]]*$A$10</f>
        <v>0.17611549787915223</v>
      </c>
      <c r="L677" s="14">
        <v>1.2612776997556174</v>
      </c>
      <c r="M677" s="4">
        <f>Table1[[#This Row],[Cons h  '[MWh']]]-Table1[[#This Row],[Ewec_prod '[MWh']]]-Table1[[#This Row],[Eeol_prod '[MWh']]]-Table1[[#This Row],[Efv_prod '[MWh']]]</f>
        <v>-1.9148377981235347</v>
      </c>
    </row>
    <row r="678">
      <c r="E678" s="3">
        <v>43494.166666666664</v>
      </c>
      <c r="F678" s="1">
        <v>0</v>
      </c>
      <c r="G678" s="2">
        <f>Table1[[#This Row],[CF % FV]]*$A$2</f>
        <v>0</v>
      </c>
      <c r="H678" s="1">
        <v>1</v>
      </c>
      <c r="I678">
        <f>$A$6*Table1[[#This Row],[CF % EOL]]</f>
        <v>3</v>
      </c>
      <c r="J678" s="1">
        <v>0.54973475578076125</v>
      </c>
      <c r="K678">
        <f>Table1[[#This Row],[CF % WEC]]*$A$10</f>
        <v>0.16907906021475869</v>
      </c>
      <c r="L678" s="14">
        <v>1.3502099803813181</v>
      </c>
      <c r="M678" s="4">
        <f>Table1[[#This Row],[Cons h  '[MWh']]]-Table1[[#This Row],[Ewec_prod '[MWh']]]-Table1[[#This Row],[Eeol_prod '[MWh']]]-Table1[[#This Row],[Efv_prod '[MWh']]]</f>
        <v>-1.8188690798334406</v>
      </c>
    </row>
    <row r="679">
      <c r="E679" s="3">
        <v>43494.208333333336</v>
      </c>
      <c r="F679" s="1">
        <v>0</v>
      </c>
      <c r="G679" s="2">
        <f>Table1[[#This Row],[CF % FV]]*$A$2</f>
        <v>0</v>
      </c>
      <c r="H679" s="1">
        <v>1</v>
      </c>
      <c r="I679">
        <f>$A$6*Table1[[#This Row],[CF % EOL]]</f>
        <v>3</v>
      </c>
      <c r="J679" s="1">
        <v>0.53392927114565225</v>
      </c>
      <c r="K679">
        <f>Table1[[#This Row],[CF % WEC]]*$A$10</f>
        <v>0.16421784949405832</v>
      </c>
      <c r="L679" s="14">
        <v>1.5017383540323475</v>
      </c>
      <c r="M679" s="4">
        <f>Table1[[#This Row],[Cons h  '[MWh']]]-Table1[[#This Row],[Ewec_prod '[MWh']]]-Table1[[#This Row],[Eeol_prod '[MWh']]]-Table1[[#This Row],[Efv_prod '[MWh']]]</f>
        <v>-1.6624794954617108</v>
      </c>
    </row>
    <row r="680">
      <c r="E680" s="3">
        <v>43494.25</v>
      </c>
      <c r="F680" s="1">
        <v>0</v>
      </c>
      <c r="G680" s="2">
        <f>Table1[[#This Row],[CF % FV]]*$A$2</f>
        <v>0</v>
      </c>
      <c r="H680" s="1">
        <v>1</v>
      </c>
      <c r="I680">
        <f>$A$6*Table1[[#This Row],[CF % EOL]]</f>
        <v>3</v>
      </c>
      <c r="J680" s="1">
        <v>0.50748094527056931</v>
      </c>
      <c r="K680">
        <f>Table1[[#This Row],[CF % WEC]]*$A$10</f>
        <v>0.1560832754359536</v>
      </c>
      <c r="L680" s="14">
        <v>2.1833731392884355</v>
      </c>
      <c r="M680" s="4">
        <f>Table1[[#This Row],[Cons h  '[MWh']]]-Table1[[#This Row],[Ewec_prod '[MWh']]]-Table1[[#This Row],[Eeol_prod '[MWh']]]-Table1[[#This Row],[Efv_prod '[MWh']]]</f>
        <v>-0.97271013614751833</v>
      </c>
    </row>
    <row r="681">
      <c r="E681" s="3">
        <v>43494.291666666664</v>
      </c>
      <c r="F681" s="1">
        <v>1.3349999999999999E-2</v>
      </c>
      <c r="G681" s="2">
        <f>Table1[[#This Row],[CF % FV]]*$A$2</f>
        <v>1.3349999999999999E-2</v>
      </c>
      <c r="H681" s="1">
        <v>1</v>
      </c>
      <c r="I681">
        <f>$A$6*Table1[[#This Row],[CF % EOL]]</f>
        <v>3</v>
      </c>
      <c r="J681" s="1">
        <v>0.48953968947689724</v>
      </c>
      <c r="K681">
        <f>Table1[[#This Row],[CF % WEC]]*$A$10</f>
        <v>0.15056517668602401</v>
      </c>
      <c r="L681" s="14">
        <v>2.1360762741241026</v>
      </c>
      <c r="M681" s="4">
        <f>Table1[[#This Row],[Cons h  '[MWh']]]-Table1[[#This Row],[Ewec_prod '[MWh']]]-Table1[[#This Row],[Eeol_prod '[MWh']]]-Table1[[#This Row],[Efv_prod '[MWh']]]</f>
        <v>-1.0278389025619215</v>
      </c>
    </row>
    <row r="682">
      <c r="E682" s="3">
        <v>43494.333333333336</v>
      </c>
      <c r="F682" s="1">
        <v>0.29702000000000001</v>
      </c>
      <c r="G682" s="2">
        <f>Table1[[#This Row],[CF % FV]]*$A$2</f>
        <v>0.29702000000000001</v>
      </c>
      <c r="H682" s="1">
        <v>1</v>
      </c>
      <c r="I682">
        <f>$A$6*Table1[[#This Row],[CF % EOL]]</f>
        <v>3</v>
      </c>
      <c r="J682" s="1">
        <v>0.47763392216692374</v>
      </c>
      <c r="K682">
        <f>Table1[[#This Row],[CF % WEC]]*$A$10</f>
        <v>0.14690338174448547</v>
      </c>
      <c r="L682" s="14">
        <v>1.573750395288376</v>
      </c>
      <c r="M682" s="4">
        <f>Table1[[#This Row],[Cons h  '[MWh']]]-Table1[[#This Row],[Ewec_prod '[MWh']]]-Table1[[#This Row],[Eeol_prod '[MWh']]]-Table1[[#This Row],[Efv_prod '[MWh']]]</f>
        <v>-1.8701729864561096</v>
      </c>
    </row>
    <row r="683">
      <c r="E683" s="3">
        <v>43494.375</v>
      </c>
      <c r="F683" s="1">
        <v>0.26105</v>
      </c>
      <c r="G683" s="2">
        <f>Table1[[#This Row],[CF % FV]]*$A$2</f>
        <v>0.26105</v>
      </c>
      <c r="H683" s="1">
        <v>1</v>
      </c>
      <c r="I683">
        <f>$A$6*Table1[[#This Row],[CF % EOL]]</f>
        <v>3</v>
      </c>
      <c r="J683" s="1">
        <v>0.47975511605819326</v>
      </c>
      <c r="K683">
        <f>Table1[[#This Row],[CF % WEC]]*$A$10</f>
        <v>0.14755578631941502</v>
      </c>
      <c r="L683" s="14">
        <v>1.1864629592534122</v>
      </c>
      <c r="M683" s="4">
        <f>Table1[[#This Row],[Cons h  '[MWh']]]-Table1[[#This Row],[Ewec_prod '[MWh']]]-Table1[[#This Row],[Eeol_prod '[MWh']]]-Table1[[#This Row],[Efv_prod '[MWh']]]</f>
        <v>-2.2221428270660031</v>
      </c>
    </row>
    <row r="684">
      <c r="E684" s="3">
        <v>43494.416666666664</v>
      </c>
      <c r="F684" s="1">
        <v>0.34619</v>
      </c>
      <c r="G684" s="2">
        <f>Table1[[#This Row],[CF % FV]]*$A$2</f>
        <v>0.34619</v>
      </c>
      <c r="H684" s="1">
        <v>1</v>
      </c>
      <c r="I684">
        <f>$A$6*Table1[[#This Row],[CF % EOL]]</f>
        <v>3</v>
      </c>
      <c r="J684" s="1">
        <v>0.48258199613512365</v>
      </c>
      <c r="K684">
        <f>Table1[[#This Row],[CF % WEC]]*$A$10</f>
        <v>0.14842523512490008</v>
      </c>
      <c r="L684" s="14">
        <v>1.2999318472119039</v>
      </c>
      <c r="M684" s="4">
        <f>Table1[[#This Row],[Cons h  '[MWh']]]-Table1[[#This Row],[Ewec_prod '[MWh']]]-Table1[[#This Row],[Eeol_prod '[MWh']]]-Table1[[#This Row],[Efv_prod '[MWh']]]</f>
        <v>-2.1946833879129963</v>
      </c>
    </row>
    <row r="685">
      <c r="E685" s="3">
        <v>43494.458333333336</v>
      </c>
      <c r="F685" s="1">
        <v>0.30016000000000004</v>
      </c>
      <c r="G685" s="2">
        <f>Table1[[#This Row],[CF % FV]]*$A$2</f>
        <v>0.30016000000000004</v>
      </c>
      <c r="H685" s="1">
        <v>1</v>
      </c>
      <c r="I685">
        <f>$A$6*Table1[[#This Row],[CF % EOL]]</f>
        <v>3</v>
      </c>
      <c r="J685" s="1">
        <v>0.47052843462982125</v>
      </c>
      <c r="K685">
        <f>Table1[[#This Row],[CF % WEC]]*$A$10</f>
        <v>0.14471798389123405</v>
      </c>
      <c r="L685" s="14">
        <v>1.6712602862803221</v>
      </c>
      <c r="M685" s="4">
        <f>Table1[[#This Row],[Cons h  '[MWh']]]-Table1[[#This Row],[Ewec_prod '[MWh']]]-Table1[[#This Row],[Eeol_prod '[MWh']]]-Table1[[#This Row],[Efv_prod '[MWh']]]</f>
        <v>-1.7736176976109119</v>
      </c>
    </row>
    <row r="686">
      <c r="E686" s="3">
        <v>43494.5</v>
      </c>
      <c r="F686" s="1">
        <v>0.26214999999999999</v>
      </c>
      <c r="G686" s="2">
        <f>Table1[[#This Row],[CF % FV]]*$A$2</f>
        <v>0.26214999999999999</v>
      </c>
      <c r="H686" s="1">
        <v>1</v>
      </c>
      <c r="I686">
        <f>$A$6*Table1[[#This Row],[CF % EOL]]</f>
        <v>3</v>
      </c>
      <c r="J686" s="1">
        <v>0.43372982713952246</v>
      </c>
      <c r="K686">
        <f>Table1[[#This Row],[CF % WEC]]*$A$10</f>
        <v>0.13340002753820182</v>
      </c>
      <c r="L686" s="14">
        <v>1.5164903283336237</v>
      </c>
      <c r="M686" s="4">
        <f>Table1[[#This Row],[Cons h  '[MWh']]]-Table1[[#This Row],[Ewec_prod '[MWh']]]-Table1[[#This Row],[Eeol_prod '[MWh']]]-Table1[[#This Row],[Efv_prod '[MWh']]]</f>
        <v>-1.879059699204578</v>
      </c>
    </row>
    <row r="687">
      <c r="E687" s="3">
        <v>43494.541666666664</v>
      </c>
      <c r="F687" s="1">
        <v>0.31435000000000002</v>
      </c>
      <c r="G687" s="2">
        <f>Table1[[#This Row],[CF % FV]]*$A$2</f>
        <v>0.31435000000000002</v>
      </c>
      <c r="H687" s="1">
        <v>0.98947908229855397</v>
      </c>
      <c r="I687">
        <f>$A$6*Table1[[#This Row],[CF % EOL]]</f>
        <v>2.9684372468956619</v>
      </c>
      <c r="J687" s="1">
        <v>0.38950108010568374</v>
      </c>
      <c r="K687">
        <f>Table1[[#This Row],[CF % WEC]]*$A$10</f>
        <v>0.11979682180248862</v>
      </c>
      <c r="L687" s="14">
        <v>1.5479846691314516</v>
      </c>
      <c r="M687" s="4">
        <f>Table1[[#This Row],[Cons h  '[MWh']]]-Table1[[#This Row],[Ewec_prod '[MWh']]]-Table1[[#This Row],[Eeol_prod '[MWh']]]-Table1[[#This Row],[Efv_prod '[MWh']]]</f>
        <v>-1.8545993995666987</v>
      </c>
    </row>
    <row r="688">
      <c r="E688" s="3">
        <v>43494.583333333336</v>
      </c>
      <c r="F688" s="1">
        <v>0.45339999999999997</v>
      </c>
      <c r="G688" s="2">
        <f>Table1[[#This Row],[CF % FV]]*$A$2</f>
        <v>0.45339999999999997</v>
      </c>
      <c r="H688" s="1">
        <v>0.873553699575084</v>
      </c>
      <c r="I688">
        <f>$A$6*Table1[[#This Row],[CF % EOL]]</f>
        <v>2.6206610987252521</v>
      </c>
      <c r="J688" s="1">
        <v>0.34815576092393169</v>
      </c>
      <c r="K688">
        <f>Table1[[#This Row],[CF % WEC]]*$A$10</f>
        <v>0.10708045697741687</v>
      </c>
      <c r="L688" s="14">
        <v>1.5659106416601776</v>
      </c>
      <c r="M688" s="4">
        <f>Table1[[#This Row],[Cons h  '[MWh']]]-Table1[[#This Row],[Ewec_prod '[MWh']]]-Table1[[#This Row],[Eeol_prod '[MWh']]]-Table1[[#This Row],[Efv_prod '[MWh']]]</f>
        <v>-1.6152309140424914</v>
      </c>
    </row>
    <row r="689">
      <c r="E689" s="3">
        <v>43494.625</v>
      </c>
      <c r="F689" s="1">
        <v>0.38689000000000001</v>
      </c>
      <c r="G689" s="2">
        <f>Table1[[#This Row],[CF % FV]]*$A$2</f>
        <v>0.38689000000000001</v>
      </c>
      <c r="H689" s="1">
        <v>0.88426654885742995</v>
      </c>
      <c r="I689">
        <f>$A$6*Table1[[#This Row],[CF % EOL]]</f>
        <v>2.6527996465722898</v>
      </c>
      <c r="J689" s="1">
        <v>0.31785687520431744</v>
      </c>
      <c r="K689">
        <f>Table1[[#This Row],[CF % WEC]]*$A$10</f>
        <v>9.776158625084086E-2</v>
      </c>
      <c r="L689" s="14">
        <v>1.9020098711112743</v>
      </c>
      <c r="M689" s="4">
        <f>Table1[[#This Row],[Cons h  '[MWh']]]-Table1[[#This Row],[Ewec_prod '[MWh']]]-Table1[[#This Row],[Eeol_prod '[MWh']]]-Table1[[#This Row],[Efv_prod '[MWh']]]</f>
        <v>-1.2354413617118565</v>
      </c>
    </row>
    <row r="690">
      <c r="E690" s="3">
        <v>43494.666666666664</v>
      </c>
      <c r="F690" s="1">
        <v>0.10761</v>
      </c>
      <c r="G690" s="2">
        <f>Table1[[#This Row],[CF % FV]]*$A$2</f>
        <v>0.10761</v>
      </c>
      <c r="H690" s="1">
        <v>0.86344796463753903</v>
      </c>
      <c r="I690">
        <f>$A$6*Table1[[#This Row],[CF % EOL]]</f>
        <v>2.5903438939126171</v>
      </c>
      <c r="J690" s="1">
        <v>0.28944986659006605</v>
      </c>
      <c r="K690">
        <f>Table1[[#This Row],[CF % WEC]]*$A$10</f>
        <v>8.9024590327800357E-2</v>
      </c>
      <c r="L690" s="14">
        <v>1.6327441686631596</v>
      </c>
      <c r="M690" s="4">
        <f>Table1[[#This Row],[Cons h  '[MWh']]]-Table1[[#This Row],[Ewec_prod '[MWh']]]-Table1[[#This Row],[Eeol_prod '[MWh']]]-Table1[[#This Row],[Efv_prod '[MWh']]]</f>
        <v>-1.1542343155772579</v>
      </c>
    </row>
    <row r="691">
      <c r="E691" s="3">
        <v>43494.708333333336</v>
      </c>
      <c r="F691" s="1">
        <v>0</v>
      </c>
      <c r="G691" s="2">
        <f>Table1[[#This Row],[CF % FV]]*$A$2</f>
        <v>0</v>
      </c>
      <c r="H691" s="1">
        <v>0.56367800929087897</v>
      </c>
      <c r="I691">
        <f>$A$6*Table1[[#This Row],[CF % EOL]]</f>
        <v>1.6910340278726368</v>
      </c>
      <c r="J691" s="1">
        <v>0.26474428597057498</v>
      </c>
      <c r="K691">
        <f>Table1[[#This Row],[CF % WEC]]*$A$10</f>
        <v>8.1426023365682706E-2</v>
      </c>
      <c r="L691" s="14">
        <v>2.1926265606296247</v>
      </c>
      <c r="M691" s="4">
        <f>Table1[[#This Row],[Cons h  '[MWh']]]-Table1[[#This Row],[Ewec_prod '[MWh']]]-Table1[[#This Row],[Eeol_prod '[MWh']]]-Table1[[#This Row],[Efv_prod '[MWh']]]</f>
        <v>0.42016650939130518</v>
      </c>
    </row>
    <row r="692">
      <c r="E692" s="3">
        <v>43494.75</v>
      </c>
      <c r="F692" s="1">
        <v>0</v>
      </c>
      <c r="G692" s="2">
        <f>Table1[[#This Row],[CF % FV]]*$A$2</f>
        <v>0</v>
      </c>
      <c r="H692" s="1">
        <v>0.30326263633475598</v>
      </c>
      <c r="I692">
        <f>$A$6*Table1[[#This Row],[CF % EOL]]</f>
        <v>0.90978790900426798</v>
      </c>
      <c r="J692" s="1">
        <v>0.23546515515126745</v>
      </c>
      <c r="K692">
        <f>Table1[[#This Row],[CF % WEC]]*$A$10</f>
        <v>7.2420793351068546E-2</v>
      </c>
      <c r="L692" s="14">
        <v>2.9660768059294367</v>
      </c>
      <c r="M692" s="4">
        <f>Table1[[#This Row],[Cons h  '[MWh']]]-Table1[[#This Row],[Ewec_prod '[MWh']]]-Table1[[#This Row],[Eeol_prod '[MWh']]]-Table1[[#This Row],[Efv_prod '[MWh']]]</f>
        <v>1.9838681035741002</v>
      </c>
    </row>
    <row r="693">
      <c r="E693" s="3">
        <v>43494.791666666664</v>
      </c>
      <c r="F693" s="1">
        <v>0</v>
      </c>
      <c r="G693" s="2">
        <f>Table1[[#This Row],[CF % FV]]*$A$2</f>
        <v>0</v>
      </c>
      <c r="H693" s="1">
        <v>0.26409232527807502</v>
      </c>
      <c r="I693">
        <f>$A$6*Table1[[#This Row],[CF % EOL]]</f>
        <v>0.79227697583422507</v>
      </c>
      <c r="J693" s="1">
        <v>0.21305314567477152</v>
      </c>
      <c r="K693">
        <f>Table1[[#This Row],[CF % WEC]]*$A$10</f>
        <v>6.5527648138831968E-2</v>
      </c>
      <c r="L693" s="14">
        <v>2.4649945057434901</v>
      </c>
      <c r="M693" s="4">
        <f>Table1[[#This Row],[Cons h  '[MWh']]]-Table1[[#This Row],[Ewec_prod '[MWh']]]-Table1[[#This Row],[Eeol_prod '[MWh']]]-Table1[[#This Row],[Efv_prod '[MWh']]]</f>
        <v>1.6071898817704331</v>
      </c>
    </row>
    <row r="694">
      <c r="E694" s="3">
        <v>43494.833333333336</v>
      </c>
      <c r="F694" s="1">
        <v>0</v>
      </c>
      <c r="G694" s="2">
        <f>Table1[[#This Row],[CF % FV]]*$A$2</f>
        <v>0</v>
      </c>
      <c r="H694" s="1">
        <v>0.22065643450764999</v>
      </c>
      <c r="I694">
        <f>$A$6*Table1[[#This Row],[CF % EOL]]</f>
        <v>0.66196930352294991</v>
      </c>
      <c r="J694" s="1">
        <v>0.19380268851533822</v>
      </c>
      <c r="K694">
        <f>Table1[[#This Row],[CF % WEC]]*$A$10</f>
        <v>5.9606885132682301E-2</v>
      </c>
      <c r="L694" s="14">
        <v>1.8535814764415111</v>
      </c>
      <c r="M694" s="4">
        <f>Table1[[#This Row],[Cons h  '[MWh']]]-Table1[[#This Row],[Ewec_prod '[MWh']]]-Table1[[#This Row],[Eeol_prod '[MWh']]]-Table1[[#This Row],[Efv_prod '[MWh']]]</f>
        <v>1.1320052877858788</v>
      </c>
    </row>
    <row r="695">
      <c r="E695" s="3">
        <v>43494.875</v>
      </c>
      <c r="F695" s="1">
        <v>0</v>
      </c>
      <c r="G695" s="2">
        <f>Table1[[#This Row],[CF % FV]]*$A$2</f>
        <v>0</v>
      </c>
      <c r="H695" s="1">
        <v>7.6930173098346599E-2</v>
      </c>
      <c r="I695">
        <f>$A$6*Table1[[#This Row],[CF % EOL]]</f>
        <v>0.2307905192950398</v>
      </c>
      <c r="J695" s="1">
        <v>0.17430442797652748</v>
      </c>
      <c r="K695">
        <f>Table1[[#This Row],[CF % WEC]]*$A$10</f>
        <v>5.3609906529715083E-2</v>
      </c>
      <c r="L695" s="14">
        <v>1.8444728965094681</v>
      </c>
      <c r="M695" s="4">
        <f>Table1[[#This Row],[Cons h  '[MWh']]]-Table1[[#This Row],[Ewec_prod '[MWh']]]-Table1[[#This Row],[Eeol_prod '[MWh']]]-Table1[[#This Row],[Efv_prod '[MWh']]]</f>
        <v>1.5600724706847133</v>
      </c>
    </row>
    <row r="696">
      <c r="E696" s="3">
        <v>43494.916666666664</v>
      </c>
      <c r="F696" s="1">
        <v>0</v>
      </c>
      <c r="G696" s="2">
        <f>Table1[[#This Row],[CF % FV]]*$A$2</f>
        <v>0</v>
      </c>
      <c r="H696" s="1">
        <v>1.4019448272344999E-2</v>
      </c>
      <c r="I696">
        <f>$A$6*Table1[[#This Row],[CF % EOL]]</f>
        <v>4.2058344817035E-2</v>
      </c>
      <c r="J696" s="1">
        <v>0.17014125398046681</v>
      </c>
      <c r="K696">
        <f>Table1[[#This Row],[CF % WEC]]*$A$10</f>
        <v>5.2329460752251485E-2</v>
      </c>
      <c r="L696" s="14">
        <v>1.7671016471617353</v>
      </c>
      <c r="M696" s="4">
        <f>Table1[[#This Row],[Cons h  '[MWh']]]-Table1[[#This Row],[Ewec_prod '[MWh']]]-Table1[[#This Row],[Eeol_prod '[MWh']]]-Table1[[#This Row],[Efv_prod '[MWh']]]</f>
        <v>1.6727138415924487</v>
      </c>
    </row>
    <row r="697">
      <c r="E697" s="3">
        <v>43494.958333333336</v>
      </c>
      <c r="F697" s="1">
        <v>0</v>
      </c>
      <c r="G697" s="2">
        <f>Table1[[#This Row],[CF % FV]]*$A$2</f>
        <v>0</v>
      </c>
      <c r="H697" s="1">
        <v>1.5714201068535701E-4</v>
      </c>
      <c r="I697">
        <f>$A$6*Table1[[#This Row],[CF % EOL]]</f>
        <v>4.7142603205607106E-4</v>
      </c>
      <c r="J697" s="1">
        <v>0.16329284292765217</v>
      </c>
      <c r="K697">
        <f>Table1[[#This Row],[CF % WEC]]*$A$10</f>
        <v>5.0223130576474762E-2</v>
      </c>
      <c r="L697" s="14">
        <v>1.3685039484853676</v>
      </c>
      <c r="M697" s="4">
        <f>Table1[[#This Row],[Cons h  '[MWh']]]-Table1[[#This Row],[Ewec_prod '[MWh']]]-Table1[[#This Row],[Eeol_prod '[MWh']]]-Table1[[#This Row],[Efv_prod '[MWh']]]</f>
        <v>1.3178093918768368</v>
      </c>
    </row>
    <row r="698">
      <c r="E698" s="3">
        <v>43495</v>
      </c>
      <c r="F698" s="1">
        <v>0</v>
      </c>
      <c r="G698" s="2">
        <f>Table1[[#This Row],[CF % FV]]*$A$2</f>
        <v>0</v>
      </c>
      <c r="H698" s="1">
        <v>7.2615718438308496E-2</v>
      </c>
      <c r="I698">
        <f>$A$6*Table1[[#This Row],[CF % EOL]]</f>
        <v>0.21784715531492549</v>
      </c>
      <c r="J698" s="1">
        <v>0.15825873553604086</v>
      </c>
      <c r="K698">
        <f>Table1[[#This Row],[CF % WEC]]*$A$10</f>
        <v>4.8674816343395308E-2</v>
      </c>
      <c r="L698" s="14">
        <v>1.5906366463820056</v>
      </c>
      <c r="M698" s="4">
        <f>Table1[[#This Row],[Cons h  '[MWh']]]-Table1[[#This Row],[Ewec_prod '[MWh']]]-Table1[[#This Row],[Eeol_prod '[MWh']]]-Table1[[#This Row],[Efv_prod '[MWh']]]</f>
        <v>1.3241146747236849</v>
      </c>
    </row>
    <row r="699">
      <c r="E699" s="3">
        <v>43495.041666666664</v>
      </c>
      <c r="F699" s="1">
        <v>0</v>
      </c>
      <c r="G699" s="2">
        <f>Table1[[#This Row],[CF % FV]]*$A$2</f>
        <v>0</v>
      </c>
      <c r="H699" s="1">
        <v>0.26779444410327602</v>
      </c>
      <c r="I699">
        <f>$A$6*Table1[[#This Row],[CF % EOL]]</f>
        <v>0.80338333230982806</v>
      </c>
      <c r="J699" s="1">
        <v>0.16152135112792396</v>
      </c>
      <c r="K699">
        <f>Table1[[#This Row],[CF % WEC]]*$A$10</f>
        <v>4.9678282055389711E-2</v>
      </c>
      <c r="L699" s="14">
        <v>1.4908546824552009</v>
      </c>
      <c r="M699" s="4">
        <f>Table1[[#This Row],[Cons h  '[MWh']]]-Table1[[#This Row],[Ewec_prod '[MWh']]]-Table1[[#This Row],[Eeol_prod '[MWh']]]-Table1[[#This Row],[Efv_prod '[MWh']]]</f>
        <v>0.63779306808998304</v>
      </c>
    </row>
    <row r="700">
      <c r="E700" s="3">
        <v>43495.083333333336</v>
      </c>
      <c r="F700" s="1">
        <v>0</v>
      </c>
      <c r="G700" s="2">
        <f>Table1[[#This Row],[CF % FV]]*$A$2</f>
        <v>0</v>
      </c>
      <c r="H700" s="1">
        <v>0.51398722182748302</v>
      </c>
      <c r="I700">
        <f>$A$6*Table1[[#This Row],[CF % EOL]]</f>
        <v>1.5419616654824491</v>
      </c>
      <c r="J700" s="1">
        <v>0.17516381335035627</v>
      </c>
      <c r="K700">
        <f>Table1[[#This Row],[CF % WEC]]*$A$10</f>
        <v>5.3874223220339662E-2</v>
      </c>
      <c r="L700" s="14">
        <v>1.5092049864101993</v>
      </c>
      <c r="M700" s="4">
        <f>Table1[[#This Row],[Cons h  '[MWh']]]-Table1[[#This Row],[Ewec_prod '[MWh']]]-Table1[[#This Row],[Eeol_prod '[MWh']]]-Table1[[#This Row],[Efv_prod '[MWh']]]</f>
        <v>-8.6630902292589518E-2</v>
      </c>
    </row>
    <row r="701">
      <c r="E701" s="3">
        <v>43495.125</v>
      </c>
      <c r="F701" s="1">
        <v>0</v>
      </c>
      <c r="G701" s="2">
        <f>Table1[[#This Row],[CF % FV]]*$A$2</f>
        <v>0</v>
      </c>
      <c r="H701" s="1">
        <v>0.54789152673048103</v>
      </c>
      <c r="I701">
        <f>$A$6*Table1[[#This Row],[CF % EOL]]</f>
        <v>1.6436745801914432</v>
      </c>
      <c r="J701" s="1">
        <v>0.19898607384602557</v>
      </c>
      <c r="K701">
        <f>Table1[[#This Row],[CF % WEC]]*$A$10</f>
        <v>6.120111200523809E-2</v>
      </c>
      <c r="L701" s="14">
        <v>1.328620240483313</v>
      </c>
      <c r="M701" s="4">
        <f>Table1[[#This Row],[Cons h  '[MWh']]]-Table1[[#This Row],[Ewec_prod '[MWh']]]-Table1[[#This Row],[Eeol_prod '[MWh']]]-Table1[[#This Row],[Efv_prod '[MWh']]]</f>
        <v>-0.37625545171336827</v>
      </c>
    </row>
    <row r="702">
      <c r="E702" s="3">
        <v>43495.166666666664</v>
      </c>
      <c r="F702" s="1">
        <v>0</v>
      </c>
      <c r="G702" s="2">
        <f>Table1[[#This Row],[CF % FV]]*$A$2</f>
        <v>0</v>
      </c>
      <c r="H702" s="1">
        <v>0.88394075956253904</v>
      </c>
      <c r="I702">
        <f>$A$6*Table1[[#This Row],[CF % EOL]]</f>
        <v>2.6518222786876171</v>
      </c>
      <c r="J702" s="1">
        <v>0.24447267761095653</v>
      </c>
      <c r="K702">
        <f>Table1[[#This Row],[CF % WEC]]*$A$10</f>
        <v>7.5191190194878327E-2</v>
      </c>
      <c r="L702" s="14">
        <v>2.0000642673487428</v>
      </c>
      <c r="M702" s="4">
        <f>Table1[[#This Row],[Cons h  '[MWh']]]-Table1[[#This Row],[Ewec_prod '[MWh']]]-Table1[[#This Row],[Eeol_prod '[MWh']]]-Table1[[#This Row],[Efv_prod '[MWh']]]</f>
        <v>-0.72694920153375264</v>
      </c>
    </row>
    <row r="703">
      <c r="E703" s="3">
        <v>43495.208333333336</v>
      </c>
      <c r="F703" s="1">
        <v>0</v>
      </c>
      <c r="G703" s="2">
        <f>Table1[[#This Row],[CF % FV]]*$A$2</f>
        <v>0</v>
      </c>
      <c r="H703" s="1">
        <v>1</v>
      </c>
      <c r="I703">
        <f>$A$6*Table1[[#This Row],[CF % EOL]]</f>
        <v>3</v>
      </c>
      <c r="J703" s="1">
        <v>0.27066628135122806</v>
      </c>
      <c r="K703">
        <f>Table1[[#This Row],[CF % WEC]]*$A$10</f>
        <v>8.3247420690534188E-2</v>
      </c>
      <c r="L703" s="14">
        <v>2.1671318081828641</v>
      </c>
      <c r="M703" s="4">
        <f>Table1[[#This Row],[Cons h  '[MWh']]]-Table1[[#This Row],[Ewec_prod '[MWh']]]-Table1[[#This Row],[Eeol_prod '[MWh']]]-Table1[[#This Row],[Efv_prod '[MWh']]]</f>
        <v>-0.91611561250766993</v>
      </c>
    </row>
    <row r="704">
      <c r="E704" s="3">
        <v>43495.25</v>
      </c>
      <c r="F704" s="1">
        <v>0</v>
      </c>
      <c r="G704" s="2">
        <f>Table1[[#This Row],[CF % FV]]*$A$2</f>
        <v>0</v>
      </c>
      <c r="H704" s="1">
        <v>0.98432430915087599</v>
      </c>
      <c r="I704">
        <f>$A$6*Table1[[#This Row],[CF % EOL]]</f>
        <v>2.952972927452628</v>
      </c>
      <c r="J704" s="1">
        <v>0.30044235173028572</v>
      </c>
      <c r="K704">
        <f>Table1[[#This Row],[CF % WEC]]*$A$10</f>
        <v>9.2405491821454994E-2</v>
      </c>
      <c r="L704" s="14">
        <v>2.3016833991436769</v>
      </c>
      <c r="M704" s="4">
        <f>Table1[[#This Row],[Cons h  '[MWh']]]-Table1[[#This Row],[Ewec_prod '[MWh']]]-Table1[[#This Row],[Eeol_prod '[MWh']]]-Table1[[#This Row],[Efv_prod '[MWh']]]</f>
        <v>-0.743695020130406</v>
      </c>
    </row>
    <row r="705">
      <c r="E705" s="3">
        <v>43495.291666666664</v>
      </c>
      <c r="F705" s="1">
        <v>5.3130000000000004E-2</v>
      </c>
      <c r="G705" s="2">
        <f>Table1[[#This Row],[CF % FV]]*$A$2</f>
        <v>5.3130000000000004E-2</v>
      </c>
      <c r="H705" s="1">
        <v>1</v>
      </c>
      <c r="I705">
        <f>$A$6*Table1[[#This Row],[CF % EOL]]</f>
        <v>3</v>
      </c>
      <c r="J705" s="1">
        <v>0.33650377690765132</v>
      </c>
      <c r="K705">
        <f>Table1[[#This Row],[CF % WEC]]*$A$10</f>
        <v>0.10349671684384641</v>
      </c>
      <c r="L705" s="14">
        <v>2.3638068800599821</v>
      </c>
      <c r="M705" s="4">
        <f>Table1[[#This Row],[Cons h  '[MWh']]]-Table1[[#This Row],[Ewec_prod '[MWh']]]-Table1[[#This Row],[Eeol_prod '[MWh']]]-Table1[[#This Row],[Efv_prod '[MWh']]]</f>
        <v>-0.79281983678386425</v>
      </c>
    </row>
    <row r="706">
      <c r="E706" s="3">
        <v>43495.333333333336</v>
      </c>
      <c r="F706" s="1">
        <v>0.17435</v>
      </c>
      <c r="G706" s="2">
        <f>Table1[[#This Row],[CF % FV]]*$A$2</f>
        <v>0.17435</v>
      </c>
      <c r="H706" s="1">
        <v>1</v>
      </c>
      <c r="I706">
        <f>$A$6*Table1[[#This Row],[CF % EOL]]</f>
        <v>3</v>
      </c>
      <c r="J706" s="1">
        <v>0.36571447225419312</v>
      </c>
      <c r="K706">
        <f>Table1[[#This Row],[CF % WEC]]*$A$10</f>
        <v>0.11248089851596647</v>
      </c>
      <c r="L706" s="14">
        <v>1.9402859755152029</v>
      </c>
      <c r="M706" s="4">
        <f>Table1[[#This Row],[Cons h  '[MWh']]]-Table1[[#This Row],[Ewec_prod '[MWh']]]-Table1[[#This Row],[Eeol_prod '[MWh']]]-Table1[[#This Row],[Efv_prod '[MWh']]]</f>
        <v>-1.3465449230007636</v>
      </c>
    </row>
    <row r="707">
      <c r="E707" s="3">
        <v>43495.375</v>
      </c>
      <c r="F707" s="1">
        <v>0.30829000000000001</v>
      </c>
      <c r="G707" s="2">
        <f>Table1[[#This Row],[CF % FV]]*$A$2</f>
        <v>0.30829000000000001</v>
      </c>
      <c r="H707" s="1">
        <v>1</v>
      </c>
      <c r="I707">
        <f>$A$6*Table1[[#This Row],[CF % EOL]]</f>
        <v>3</v>
      </c>
      <c r="J707" s="1">
        <v>0.42572423042832991</v>
      </c>
      <c r="K707">
        <f>Table1[[#This Row],[CF % WEC]]*$A$10</f>
        <v>0.1309377877868432</v>
      </c>
      <c r="L707" s="14">
        <v>2.0241354133343457</v>
      </c>
      <c r="M707" s="4">
        <f>Table1[[#This Row],[Cons h  '[MWh']]]-Table1[[#This Row],[Ewec_prod '[MWh']]]-Table1[[#This Row],[Eeol_prod '[MWh']]]-Table1[[#This Row],[Efv_prod '[MWh']]]</f>
        <v>-1.4150923744524975</v>
      </c>
    </row>
    <row r="708">
      <c r="E708" s="3">
        <v>43495.416666666664</v>
      </c>
      <c r="F708" s="1">
        <v>9.3099999999999988E-2</v>
      </c>
      <c r="G708" s="2">
        <f>Table1[[#This Row],[CF % FV]]*$A$2</f>
        <v>9.3099999999999988E-2</v>
      </c>
      <c r="H708" s="1">
        <v>1</v>
      </c>
      <c r="I708">
        <f>$A$6*Table1[[#This Row],[CF % EOL]]</f>
        <v>3</v>
      </c>
      <c r="J708" s="1">
        <v>0.51597885612760452</v>
      </c>
      <c r="K708">
        <f>Table1[[#This Row],[CF % WEC]]*$A$10</f>
        <v>0.15869693368911547</v>
      </c>
      <c r="L708" s="14">
        <v>1.7333813378144669</v>
      </c>
      <c r="M708" s="4">
        <f>Table1[[#This Row],[Cons h  '[MWh']]]-Table1[[#This Row],[Ewec_prod '[MWh']]]-Table1[[#This Row],[Eeol_prod '[MWh']]]-Table1[[#This Row],[Efv_prod '[MWh']]]</f>
        <v>-1.5184155958746486</v>
      </c>
    </row>
    <row r="709">
      <c r="E709" s="3">
        <v>43495.458333333336</v>
      </c>
      <c r="F709" s="1">
        <v>0.59136</v>
      </c>
      <c r="G709" s="2">
        <f>Table1[[#This Row],[CF % FV]]*$A$2</f>
        <v>0.59136</v>
      </c>
      <c r="H709" s="1">
        <v>1</v>
      </c>
      <c r="I709">
        <f>$A$6*Table1[[#This Row],[CF % EOL]]</f>
        <v>3</v>
      </c>
      <c r="J709" s="1">
        <v>0.55886629829856382</v>
      </c>
      <c r="K709">
        <f>Table1[[#This Row],[CF % WEC]]*$A$10</f>
        <v>0.17188760126293814</v>
      </c>
      <c r="L709" s="14">
        <v>1.7140980086437452</v>
      </c>
      <c r="M709" s="4">
        <f>Table1[[#This Row],[Cons h  '[MWh']]]-Table1[[#This Row],[Ewec_prod '[MWh']]]-Table1[[#This Row],[Eeol_prod '[MWh']]]-Table1[[#This Row],[Efv_prod '[MWh']]]</f>
        <v>-2.0491495926191932</v>
      </c>
    </row>
    <row r="710">
      <c r="E710" s="3">
        <v>43495.5</v>
      </c>
      <c r="F710" s="1">
        <v>0.11323</v>
      </c>
      <c r="G710" s="2">
        <f>Table1[[#This Row],[CF % FV]]*$A$2</f>
        <v>0.11323</v>
      </c>
      <c r="H710" s="1">
        <v>1</v>
      </c>
      <c r="I710">
        <f>$A$6*Table1[[#This Row],[CF % EOL]]</f>
        <v>3</v>
      </c>
      <c r="J710" s="1">
        <v>0.55446536400468582</v>
      </c>
      <c r="K710">
        <f>Table1[[#This Row],[CF % WEC]]*$A$10</f>
        <v>0.17053402878702842</v>
      </c>
      <c r="L710" s="14">
        <v>2.4053329161075241</v>
      </c>
      <c r="M710" s="4">
        <f>Table1[[#This Row],[Cons h  '[MWh']]]-Table1[[#This Row],[Ewec_prod '[MWh']]]-Table1[[#This Row],[Eeol_prod '[MWh']]]-Table1[[#This Row],[Efv_prod '[MWh']]]</f>
        <v>-0.87843111267950413</v>
      </c>
    </row>
    <row r="711">
      <c r="E711" s="3">
        <v>43495.541666666664</v>
      </c>
      <c r="F711" s="1">
        <v>0.26651999999999998</v>
      </c>
      <c r="G711" s="2">
        <f>Table1[[#This Row],[CF % FV]]*$A$2</f>
        <v>0.26651999999999998</v>
      </c>
      <c r="H711" s="1">
        <v>1</v>
      </c>
      <c r="I711">
        <f>$A$6*Table1[[#This Row],[CF % EOL]]</f>
        <v>3</v>
      </c>
      <c r="J711" s="1">
        <v>0.52727439670102272</v>
      </c>
      <c r="K711">
        <f>Table1[[#This Row],[CF % WEC]]*$A$10</f>
        <v>0.16217104436647073</v>
      </c>
      <c r="L711" s="14">
        <v>2.1754968378460999</v>
      </c>
      <c r="M711" s="4">
        <f>Table1[[#This Row],[Cons h  '[MWh']]]-Table1[[#This Row],[Ewec_prod '[MWh']]]-Table1[[#This Row],[Eeol_prod '[MWh']]]-Table1[[#This Row],[Efv_prod '[MWh']]]</f>
        <v>-1.2531942065203707</v>
      </c>
    </row>
    <row r="712">
      <c r="E712" s="3">
        <v>43495.583333333336</v>
      </c>
      <c r="F712" s="1">
        <v>0.59305999999999992</v>
      </c>
      <c r="G712" s="2">
        <f>Table1[[#This Row],[CF % FV]]*$A$2</f>
        <v>0.59305999999999992</v>
      </c>
      <c r="H712" s="1">
        <v>1</v>
      </c>
      <c r="I712">
        <f>$A$6*Table1[[#This Row],[CF % EOL]]</f>
        <v>3</v>
      </c>
      <c r="J712" s="1">
        <v>0.5182645403415066</v>
      </c>
      <c r="K712">
        <f>Table1[[#This Row],[CF % WEC]]*$A$10</f>
        <v>0.15939992969722741</v>
      </c>
      <c r="L712" s="14">
        <v>1.5335190645449943</v>
      </c>
      <c r="M712" s="4">
        <f>Table1[[#This Row],[Cons h  '[MWh']]]-Table1[[#This Row],[Ewec_prod '[MWh']]]-Table1[[#This Row],[Eeol_prod '[MWh']]]-Table1[[#This Row],[Efv_prod '[MWh']]]</f>
        <v>-2.2189408651522333</v>
      </c>
    </row>
    <row r="713">
      <c r="E713" s="3">
        <v>43495.625</v>
      </c>
      <c r="F713" s="1">
        <v>0.39547000000000004</v>
      </c>
      <c r="G713" s="2">
        <f>Table1[[#This Row],[CF % FV]]*$A$2</f>
        <v>0.39547000000000004</v>
      </c>
      <c r="H713" s="1">
        <v>1</v>
      </c>
      <c r="I713">
        <f>$A$6*Table1[[#This Row],[CF % EOL]]</f>
        <v>3</v>
      </c>
      <c r="J713" s="1">
        <v>0.50788146013275859</v>
      </c>
      <c r="K713">
        <f>Table1[[#This Row],[CF % WEC]]*$A$10</f>
        <v>0.15620645970943989</v>
      </c>
      <c r="L713" s="14">
        <v>1.8888209228921886</v>
      </c>
      <c r="M713" s="4">
        <f>Table1[[#This Row],[Cons h  '[MWh']]]-Table1[[#This Row],[Ewec_prod '[MWh']]]-Table1[[#This Row],[Eeol_prod '[MWh']]]-Table1[[#This Row],[Efv_prod '[MWh']]]</f>
        <v>-1.6628555368172513</v>
      </c>
    </row>
    <row r="714">
      <c r="E714" s="3">
        <v>43495.666666666664</v>
      </c>
      <c r="F714" s="1">
        <v>0.12098</v>
      </c>
      <c r="G714" s="2">
        <f>Table1[[#This Row],[CF % FV]]*$A$2</f>
        <v>0.12098</v>
      </c>
      <c r="H714" s="1">
        <v>1</v>
      </c>
      <c r="I714">
        <f>$A$6*Table1[[#This Row],[CF % EOL]]</f>
        <v>3</v>
      </c>
      <c r="J714" s="1">
        <v>0.4986288449491037</v>
      </c>
      <c r="K714">
        <f>Table1[[#This Row],[CF % WEC]]*$A$10</f>
        <v>0.15336068097100211</v>
      </c>
      <c r="L714" s="14">
        <v>1.9622167891369511</v>
      </c>
      <c r="M714" s="4">
        <f>Table1[[#This Row],[Cons h  '[MWh']]]-Table1[[#This Row],[Ewec_prod '[MWh']]]-Table1[[#This Row],[Eeol_prod '[MWh']]]-Table1[[#This Row],[Efv_prod '[MWh']]]</f>
        <v>-1.3121238918340512</v>
      </c>
    </row>
    <row r="715">
      <c r="E715" s="3">
        <v>43495.708333333336</v>
      </c>
      <c r="F715" s="1">
        <v>0</v>
      </c>
      <c r="G715" s="2">
        <f>Table1[[#This Row],[CF % FV]]*$A$2</f>
        <v>0</v>
      </c>
      <c r="H715" s="1">
        <v>1</v>
      </c>
      <c r="I715">
        <f>$A$6*Table1[[#This Row],[CF % EOL]]</f>
        <v>3</v>
      </c>
      <c r="J715" s="1">
        <v>0.47918655868158239</v>
      </c>
      <c r="K715">
        <f>Table1[[#This Row],[CF % WEC]]*$A$10</f>
        <v>0.14738091808358916</v>
      </c>
      <c r="L715" s="14">
        <v>2.8554207811621866</v>
      </c>
      <c r="M715" s="4">
        <f>Table1[[#This Row],[Cons h  '[MWh']]]-Table1[[#This Row],[Ewec_prod '[MWh']]]-Table1[[#This Row],[Eeol_prod '[MWh']]]-Table1[[#This Row],[Efv_prod '[MWh']]]</f>
        <v>-0.29196013692140266</v>
      </c>
    </row>
    <row r="716">
      <c r="E716" s="3">
        <v>43495.75</v>
      </c>
      <c r="F716" s="1">
        <v>0</v>
      </c>
      <c r="G716" s="2">
        <f>Table1[[#This Row],[CF % FV]]*$A$2</f>
        <v>0</v>
      </c>
      <c r="H716" s="1">
        <v>1</v>
      </c>
      <c r="I716">
        <f>$A$6*Table1[[#This Row],[CF % EOL]]</f>
        <v>3</v>
      </c>
      <c r="J716" s="1">
        <v>0.44949075925872078</v>
      </c>
      <c r="K716">
        <f>Table1[[#This Row],[CF % WEC]]*$A$10</f>
        <v>0.13824753547325661</v>
      </c>
      <c r="L716" s="14">
        <v>3.3461964703770741</v>
      </c>
      <c r="M716" s="4">
        <f>Table1[[#This Row],[Cons h  '[MWh']]]-Table1[[#This Row],[Ewec_prod '[MWh']]]-Table1[[#This Row],[Eeol_prod '[MWh']]]-Table1[[#This Row],[Efv_prod '[MWh']]]</f>
        <v>0.2079489349038175</v>
      </c>
    </row>
    <row r="717">
      <c r="E717" s="3">
        <v>43495.791666666664</v>
      </c>
      <c r="F717" s="1">
        <v>0</v>
      </c>
      <c r="G717" s="2">
        <f>Table1[[#This Row],[CF % FV]]*$A$2</f>
        <v>0</v>
      </c>
      <c r="H717" s="1">
        <v>0.94708227988236504</v>
      </c>
      <c r="I717">
        <f>$A$6*Table1[[#This Row],[CF % EOL]]</f>
        <v>2.8412468396470949</v>
      </c>
      <c r="J717" s="1">
        <v>0.41221625806476386</v>
      </c>
      <c r="K717">
        <f>Table1[[#This Row],[CF % WEC]]*$A$10</f>
        <v>0.1267832109684375</v>
      </c>
      <c r="L717" s="14">
        <v>2.9316240472484019</v>
      </c>
      <c r="M717" s="4">
        <f>Table1[[#This Row],[Cons h  '[MWh']]]-Table1[[#This Row],[Ewec_prod '[MWh']]]-Table1[[#This Row],[Eeol_prod '[MWh']]]-Table1[[#This Row],[Efv_prod '[MWh']]]</f>
        <v>-3.6406003367130513E-2</v>
      </c>
    </row>
    <row r="718">
      <c r="E718" s="3">
        <v>43495.833333333336</v>
      </c>
      <c r="F718" s="1">
        <v>0</v>
      </c>
      <c r="G718" s="2">
        <f>Table1[[#This Row],[CF % FV]]*$A$2</f>
        <v>0</v>
      </c>
      <c r="H718" s="1">
        <v>0.88797100837341003</v>
      </c>
      <c r="I718">
        <f>$A$6*Table1[[#This Row],[CF % EOL]]</f>
        <v>2.6639130251202303</v>
      </c>
      <c r="J718" s="1">
        <v>0.38385305499263928</v>
      </c>
      <c r="K718">
        <f>Table1[[#This Row],[CF % WEC]]*$A$10</f>
        <v>0.11805968808820011</v>
      </c>
      <c r="L718" s="14">
        <v>3.0742375431566495</v>
      </c>
      <c r="M718" s="4">
        <f>Table1[[#This Row],[Cons h  '[MWh']]]-Table1[[#This Row],[Ewec_prod '[MWh']]]-Table1[[#This Row],[Eeol_prod '[MWh']]]-Table1[[#This Row],[Efv_prod '[MWh']]]</f>
        <v>0.2922648299482189</v>
      </c>
    </row>
    <row r="719">
      <c r="E719" s="3">
        <v>43495.875</v>
      </c>
      <c r="F719" s="1">
        <v>0</v>
      </c>
      <c r="G719" s="2">
        <f>Table1[[#This Row],[CF % FV]]*$A$2</f>
        <v>0</v>
      </c>
      <c r="H719" s="1">
        <v>0.89529791017965699</v>
      </c>
      <c r="I719">
        <f>$A$6*Table1[[#This Row],[CF % EOL]]</f>
        <v>2.6858937305389707</v>
      </c>
      <c r="J719" s="1">
        <v>0.36626612073501758</v>
      </c>
      <c r="K719">
        <f>Table1[[#This Row],[CF % WEC]]*$A$10</f>
        <v>0.11265056617064155</v>
      </c>
      <c r="L719" s="14">
        <v>1.7289272782489937</v>
      </c>
      <c r="M719" s="4">
        <f>Table1[[#This Row],[Cons h  '[MWh']]]-Table1[[#This Row],[Ewec_prod '[MWh']]]-Table1[[#This Row],[Eeol_prod '[MWh']]]-Table1[[#This Row],[Efv_prod '[MWh']]]</f>
        <v>-1.0696170184606186</v>
      </c>
    </row>
    <row r="720">
      <c r="E720" s="3">
        <v>43495.916666666664</v>
      </c>
      <c r="F720" s="1">
        <v>0</v>
      </c>
      <c r="G720" s="2">
        <f>Table1[[#This Row],[CF % FV]]*$A$2</f>
        <v>0</v>
      </c>
      <c r="H720" s="1">
        <v>0.99977637652615503</v>
      </c>
      <c r="I720">
        <f>$A$6*Table1[[#This Row],[CF % EOL]]</f>
        <v>2.9993291295784652</v>
      </c>
      <c r="J720" s="1">
        <v>0.36845801810805523</v>
      </c>
      <c r="K720">
        <f>Table1[[#This Row],[CF % WEC]]*$A$10</f>
        <v>0.11332471664780039</v>
      </c>
      <c r="L720" s="14">
        <v>1.7621492834668524</v>
      </c>
      <c r="M720" s="4">
        <f>Table1[[#This Row],[Cons h  '[MWh']]]-Table1[[#This Row],[Ewec_prod '[MWh']]]-Table1[[#This Row],[Eeol_prod '[MWh']]]-Table1[[#This Row],[Efv_prod '[MWh']]]</f>
        <v>-1.3505045627594132</v>
      </c>
    </row>
    <row r="721">
      <c r="E721" s="3">
        <v>43495.958333333336</v>
      </c>
      <c r="F721" s="1">
        <v>0</v>
      </c>
      <c r="G721" s="2">
        <f>Table1[[#This Row],[CF % FV]]*$A$2</f>
        <v>0</v>
      </c>
      <c r="H721" s="1">
        <v>0.95009019500911196</v>
      </c>
      <c r="I721">
        <f>$A$6*Table1[[#This Row],[CF % EOL]]</f>
        <v>2.850270585027336</v>
      </c>
      <c r="J721" s="1">
        <v>0.3574330602302852</v>
      </c>
      <c r="K721">
        <f>Table1[[#This Row],[CF % WEC]]*$A$10</f>
        <v>0.10993382768311563</v>
      </c>
      <c r="L721" s="14">
        <v>1.5718293374894059</v>
      </c>
      <c r="M721" s="4">
        <f>Table1[[#This Row],[Cons h  '[MWh']]]-Table1[[#This Row],[Ewec_prod '[MWh']]]-Table1[[#This Row],[Eeol_prod '[MWh']]]-Table1[[#This Row],[Efv_prod '[MWh']]]</f>
        <v>-1.3883750752210458</v>
      </c>
    </row>
    <row r="722">
      <c r="E722" s="3">
        <v>43496</v>
      </c>
      <c r="F722" s="1">
        <v>0</v>
      </c>
      <c r="G722" s="2">
        <f>Table1[[#This Row],[CF % FV]]*$A$2</f>
        <v>0</v>
      </c>
      <c r="H722" s="1">
        <v>0.96812075646436402</v>
      </c>
      <c r="I722">
        <f>$A$6*Table1[[#This Row],[CF % EOL]]</f>
        <v>2.9043622693930922</v>
      </c>
      <c r="J722" s="1">
        <v>0.35451866042616414</v>
      </c>
      <c r="K722">
        <f>Table1[[#This Row],[CF % WEC]]*$A$10</f>
        <v>0.10903746089024111</v>
      </c>
      <c r="L722" s="14">
        <v>1.2089868546462987</v>
      </c>
      <c r="M722" s="4">
        <f>Table1[[#This Row],[Cons h  '[MWh']]]-Table1[[#This Row],[Ewec_prod '[MWh']]]-Table1[[#This Row],[Eeol_prod '[MWh']]]-Table1[[#This Row],[Efv_prod '[MWh']]]</f>
        <v>-1.8044128756370346</v>
      </c>
    </row>
    <row r="723">
      <c r="E723" s="3">
        <v>43496.041666666664</v>
      </c>
      <c r="F723" s="1">
        <v>0</v>
      </c>
      <c r="G723" s="2">
        <f>Table1[[#This Row],[CF % FV]]*$A$2</f>
        <v>0</v>
      </c>
      <c r="H723" s="1">
        <v>1</v>
      </c>
      <c r="I723">
        <f>$A$6*Table1[[#This Row],[CF % EOL]]</f>
        <v>3</v>
      </c>
      <c r="J723" s="1">
        <v>0.36112360707372476</v>
      </c>
      <c r="K723">
        <f>Table1[[#This Row],[CF % WEC]]*$A$10</f>
        <v>0.11106890998490875</v>
      </c>
      <c r="L723" s="14">
        <v>1.4332572278949527</v>
      </c>
      <c r="M723" s="4">
        <f>Table1[[#This Row],[Cons h  '[MWh']]]-Table1[[#This Row],[Ewec_prod '[MWh']]]-Table1[[#This Row],[Eeol_prod '[MWh']]]-Table1[[#This Row],[Efv_prod '[MWh']]]</f>
        <v>-1.677811682089956</v>
      </c>
    </row>
    <row r="724">
      <c r="E724" s="3">
        <v>43496.083333333336</v>
      </c>
      <c r="F724" s="1">
        <v>0</v>
      </c>
      <c r="G724" s="2">
        <f>Table1[[#This Row],[CF % FV]]*$A$2</f>
        <v>0</v>
      </c>
      <c r="H724" s="1">
        <v>1</v>
      </c>
      <c r="I724">
        <f>$A$6*Table1[[#This Row],[CF % EOL]]</f>
        <v>3</v>
      </c>
      <c r="J724" s="1">
        <v>0.36374015631927203</v>
      </c>
      <c r="K724">
        <f>Table1[[#This Row],[CF % WEC]]*$A$10</f>
        <v>0.11187366843030565</v>
      </c>
      <c r="L724" s="14">
        <v>1.4643240512995626</v>
      </c>
      <c r="M724" s="4">
        <f>Table1[[#This Row],[Cons h  '[MWh']]]-Table1[[#This Row],[Ewec_prod '[MWh']]]-Table1[[#This Row],[Eeol_prod '[MWh']]]-Table1[[#This Row],[Efv_prod '[MWh']]]</f>
        <v>-1.6475496171307431</v>
      </c>
    </row>
    <row r="725">
      <c r="E725" s="3">
        <v>43496.125</v>
      </c>
      <c r="F725" s="1">
        <v>0</v>
      </c>
      <c r="G725" s="2">
        <f>Table1[[#This Row],[CF % FV]]*$A$2</f>
        <v>0</v>
      </c>
      <c r="H725" s="1">
        <v>0.98875059731662995</v>
      </c>
      <c r="I725">
        <f>$A$6*Table1[[#This Row],[CF % EOL]]</f>
        <v>2.9662517919498899</v>
      </c>
      <c r="J725" s="1">
        <v>0.36735689179659947</v>
      </c>
      <c r="K725">
        <f>Table1[[#This Row],[CF % WEC]]*$A$10</f>
        <v>0.11298604895404277</v>
      </c>
      <c r="L725" s="14">
        <v>1.4520386528075211</v>
      </c>
      <c r="M725" s="4">
        <f>Table1[[#This Row],[Cons h  '[MWh']]]-Table1[[#This Row],[Ewec_prod '[MWh']]]-Table1[[#This Row],[Eeol_prod '[MWh']]]-Table1[[#This Row],[Efv_prod '[MWh']]]</f>
        <v>-1.6271991880964116</v>
      </c>
    </row>
    <row r="726">
      <c r="E726" s="3">
        <v>43496.166666666664</v>
      </c>
      <c r="F726" s="1">
        <v>0</v>
      </c>
      <c r="G726" s="2">
        <f>Table1[[#This Row],[CF % FV]]*$A$2</f>
        <v>0</v>
      </c>
      <c r="H726" s="1">
        <v>0.99439666227595702</v>
      </c>
      <c r="I726">
        <f>$A$6*Table1[[#This Row],[CF % EOL]]</f>
        <v>2.9831899868278713</v>
      </c>
      <c r="J726" s="1">
        <v>0.3709485591296186</v>
      </c>
      <c r="K726">
        <f>Table1[[#This Row],[CF % WEC]]*$A$10</f>
        <v>0.11409071939898933</v>
      </c>
      <c r="L726" s="14">
        <v>1.3775625031986116</v>
      </c>
      <c r="M726" s="4">
        <f>Table1[[#This Row],[Cons h  '[MWh']]]-Table1[[#This Row],[Ewec_prod '[MWh']]]-Table1[[#This Row],[Eeol_prod '[MWh']]]-Table1[[#This Row],[Efv_prod '[MWh']]]</f>
        <v>-1.719718203028249</v>
      </c>
    </row>
    <row r="727">
      <c r="E727" s="3">
        <v>43496.208333333336</v>
      </c>
      <c r="F727" s="1">
        <v>0</v>
      </c>
      <c r="G727" s="2">
        <f>Table1[[#This Row],[CF % FV]]*$A$2</f>
        <v>0</v>
      </c>
      <c r="H727" s="1">
        <v>0.990538364092168</v>
      </c>
      <c r="I727">
        <f>$A$6*Table1[[#This Row],[CF % EOL]]</f>
        <v>2.9716150922765041</v>
      </c>
      <c r="J727" s="1">
        <v>0.36818636044304009</v>
      </c>
      <c r="K727">
        <f>Table1[[#This Row],[CF % WEC]]*$A$10</f>
        <v>0.11324116431239155</v>
      </c>
      <c r="L727" s="14">
        <v>2.5297149042106346</v>
      </c>
      <c r="M727" s="4">
        <f>Table1[[#This Row],[Cons h  '[MWh']]]-Table1[[#This Row],[Ewec_prod '[MWh']]]-Table1[[#This Row],[Eeol_prod '[MWh']]]-Table1[[#This Row],[Efv_prod '[MWh']]]</f>
        <v>-0.55514135237826112</v>
      </c>
    </row>
    <row r="728">
      <c r="E728" s="3">
        <v>43496.25</v>
      </c>
      <c r="F728" s="1">
        <v>0</v>
      </c>
      <c r="G728" s="2">
        <f>Table1[[#This Row],[CF % FV]]*$A$2</f>
        <v>0</v>
      </c>
      <c r="H728" s="1">
        <v>0.98029437332269997</v>
      </c>
      <c r="I728">
        <f>$A$6*Table1[[#This Row],[CF % EOL]]</f>
        <v>2.9408831199680998</v>
      </c>
      <c r="J728" s="1">
        <v>0.36917303870967377</v>
      </c>
      <c r="K728">
        <f>Table1[[#This Row],[CF % WEC]]*$A$10</f>
        <v>0.11354463181613308</v>
      </c>
      <c r="L728" s="14">
        <v>2.0576362637329519</v>
      </c>
      <c r="M728" s="4">
        <f>Table1[[#This Row],[Cons h  '[MWh']]]-Table1[[#This Row],[Ewec_prod '[MWh']]]-Table1[[#This Row],[Eeol_prod '[MWh']]]-Table1[[#This Row],[Efv_prod '[MWh']]]</f>
        <v>-0.99679148805128093</v>
      </c>
    </row>
    <row r="729">
      <c r="E729" s="3">
        <v>43496.291666666664</v>
      </c>
      <c r="F729" s="1">
        <v>7.8030000000000002E-2</v>
      </c>
      <c r="G729" s="2">
        <f>Table1[[#This Row],[CF % FV]]*$A$2</f>
        <v>7.8030000000000002E-2</v>
      </c>
      <c r="H729" s="1">
        <v>0.99975485324498903</v>
      </c>
      <c r="I729">
        <f>$A$6*Table1[[#This Row],[CF % EOL]]</f>
        <v>2.999264559734967</v>
      </c>
      <c r="J729" s="1">
        <v>0.37239450679305303</v>
      </c>
      <c r="K729">
        <f>Table1[[#This Row],[CF % WEC]]*$A$10</f>
        <v>0.11453544200290401</v>
      </c>
      <c r="L729" s="14">
        <v>2.0924945802243582</v>
      </c>
      <c r="M729" s="4">
        <f>Table1[[#This Row],[Cons h  '[MWh']]]-Table1[[#This Row],[Ewec_prod '[MWh']]]-Table1[[#This Row],[Eeol_prod '[MWh']]]-Table1[[#This Row],[Efv_prod '[MWh']]]</f>
        <v>-1.0993354215135129</v>
      </c>
    </row>
    <row r="730">
      <c r="E730" s="3">
        <v>43496.333333333336</v>
      </c>
      <c r="F730" s="1">
        <v>7.4120000000000005E-2</v>
      </c>
      <c r="G730" s="2">
        <f>Table1[[#This Row],[CF % FV]]*$A$2</f>
        <v>7.4120000000000005E-2</v>
      </c>
      <c r="H730" s="1">
        <v>0.99938879035811801</v>
      </c>
      <c r="I730">
        <f>$A$6*Table1[[#This Row],[CF % EOL]]</f>
        <v>2.9981663710743538</v>
      </c>
      <c r="J730" s="1">
        <v>0.3738944384129203</v>
      </c>
      <c r="K730">
        <f>Table1[[#This Row],[CF % WEC]]*$A$10</f>
        <v>0.11499676817158216</v>
      </c>
      <c r="L730" s="14">
        <v>1.7641287203848823</v>
      </c>
      <c r="M730" s="4">
        <f>Table1[[#This Row],[Cons h  '[MWh']]]-Table1[[#This Row],[Ewec_prod '[MWh']]]-Table1[[#This Row],[Eeol_prod '[MWh']]]-Table1[[#This Row],[Efv_prod '[MWh']]]</f>
        <v>-1.4231544188610536</v>
      </c>
    </row>
    <row r="731">
      <c r="E731" s="3">
        <v>43496.375</v>
      </c>
      <c r="F731" s="1">
        <v>5.5549999999999995E-2</v>
      </c>
      <c r="G731" s="2">
        <f>Table1[[#This Row],[CF % FV]]*$A$2</f>
        <v>5.5549999999999995E-2</v>
      </c>
      <c r="H731" s="1">
        <v>1</v>
      </c>
      <c r="I731">
        <f>$A$6*Table1[[#This Row],[CF % EOL]]</f>
        <v>3</v>
      </c>
      <c r="J731" s="1">
        <v>0.37204886428411987</v>
      </c>
      <c r="K731">
        <f>Table1[[#This Row],[CF % WEC]]*$A$10</f>
        <v>0.11442913453377249</v>
      </c>
      <c r="L731" s="14">
        <v>1.9200074476890692</v>
      </c>
      <c r="M731" s="4">
        <f>Table1[[#This Row],[Cons h  '[MWh']]]-Table1[[#This Row],[Ewec_prod '[MWh']]]-Table1[[#This Row],[Eeol_prod '[MWh']]]-Table1[[#This Row],[Efv_prod '[MWh']]]</f>
        <v>-1.2499716868447033</v>
      </c>
    </row>
    <row r="732">
      <c r="E732" s="3">
        <v>43496.416666666664</v>
      </c>
      <c r="F732" s="1">
        <v>9.0319999999999998E-2</v>
      </c>
      <c r="G732" s="2">
        <f>Table1[[#This Row],[CF % FV]]*$A$2</f>
        <v>9.0319999999999998E-2</v>
      </c>
      <c r="H732" s="1">
        <v>0.99481211584686502</v>
      </c>
      <c r="I732">
        <f>$A$6*Table1[[#This Row],[CF % EOL]]</f>
        <v>2.9844363475405951</v>
      </c>
      <c r="J732" s="1">
        <v>0.38068324083162153</v>
      </c>
      <c r="K732">
        <f>Table1[[#This Row],[CF % WEC]]*$A$10</f>
        <v>0.11708476482972952</v>
      </c>
      <c r="L732" s="14">
        <v>1.7542261096345744</v>
      </c>
      <c r="M732" s="4">
        <f>Table1[[#This Row],[Cons h  '[MWh']]]-Table1[[#This Row],[Ewec_prod '[MWh']]]-Table1[[#This Row],[Eeol_prod '[MWh']]]-Table1[[#This Row],[Efv_prod '[MWh']]]</f>
        <v>-1.4376150027357502</v>
      </c>
    </row>
    <row r="733">
      <c r="E733" s="3">
        <v>43496.458333333336</v>
      </c>
      <c r="F733" s="1">
        <v>6.4799999999999996E-2</v>
      </c>
      <c r="G733" s="2">
        <f>Table1[[#This Row],[CF % FV]]*$A$2</f>
        <v>6.4799999999999996E-2</v>
      </c>
      <c r="H733" s="1">
        <v>0.99967827778157703</v>
      </c>
      <c r="I733">
        <f>$A$6*Table1[[#This Row],[CF % EOL]]</f>
        <v>2.999034833344731</v>
      </c>
      <c r="J733" s="1">
        <v>0.3947001582767905</v>
      </c>
      <c r="K733">
        <f>Table1[[#This Row],[CF % WEC]]*$A$10</f>
        <v>0.12139587524036943</v>
      </c>
      <c r="L733" s="14">
        <v>2.0746265460691271</v>
      </c>
      <c r="M733" s="4">
        <f>Table1[[#This Row],[Cons h  '[MWh']]]-Table1[[#This Row],[Ewec_prod '[MWh']]]-Table1[[#This Row],[Eeol_prod '[MWh']]]-Table1[[#This Row],[Efv_prod '[MWh']]]</f>
        <v>-1.1106041625159733</v>
      </c>
    </row>
    <row r="734">
      <c r="E734" s="3">
        <v>43496.5</v>
      </c>
      <c r="F734" s="1">
        <v>5.0029999999999998E-2</v>
      </c>
      <c r="G734" s="2">
        <f>Table1[[#This Row],[CF % FV]]*$A$2</f>
        <v>5.0029999999999998E-2</v>
      </c>
      <c r="H734" s="1">
        <v>1</v>
      </c>
      <c r="I734">
        <f>$A$6*Table1[[#This Row],[CF % EOL]]</f>
        <v>3</v>
      </c>
      <c r="J734" s="1">
        <v>0.40919932992105285</v>
      </c>
      <c r="K734">
        <f>Table1[[#This Row],[CF % WEC]]*$A$10</f>
        <v>0.12585531006730263</v>
      </c>
      <c r="L734" s="14">
        <v>2.1224338646052434</v>
      </c>
      <c r="M734" s="4">
        <f>Table1[[#This Row],[Cons h  '[MWh']]]-Table1[[#This Row],[Ewec_prod '[MWh']]]-Table1[[#This Row],[Eeol_prod '[MWh']]]-Table1[[#This Row],[Efv_prod '[MWh']]]</f>
        <v>-1.0534514454620592</v>
      </c>
    </row>
    <row r="735">
      <c r="E735" s="3">
        <v>43496.541666666664</v>
      </c>
      <c r="F735" s="1">
        <v>6.0090000000000005E-2</v>
      </c>
      <c r="G735" s="2">
        <f>Table1[[#This Row],[CF % FV]]*$A$2</f>
        <v>6.0090000000000005E-2</v>
      </c>
      <c r="H735" s="1">
        <v>1</v>
      </c>
      <c r="I735">
        <f>$A$6*Table1[[#This Row],[CF % EOL]]</f>
        <v>3</v>
      </c>
      <c r="J735" s="1">
        <v>0.44166685073872497</v>
      </c>
      <c r="K735">
        <f>Table1[[#This Row],[CF % WEC]]*$A$10</f>
        <v>0.13584117661408582</v>
      </c>
      <c r="L735" s="14">
        <v>1.8085736370194572</v>
      </c>
      <c r="M735" s="4">
        <f>Table1[[#This Row],[Cons h  '[MWh']]]-Table1[[#This Row],[Ewec_prod '[MWh']]]-Table1[[#This Row],[Eeol_prod '[MWh']]]-Table1[[#This Row],[Efv_prod '[MWh']]]</f>
        <v>-1.3873575395946287</v>
      </c>
    </row>
    <row r="736">
      <c r="E736" s="3">
        <v>43496.583333333336</v>
      </c>
      <c r="F736" s="1">
        <v>7.1080000000000004E-2</v>
      </c>
      <c r="G736" s="2">
        <f>Table1[[#This Row],[CF % FV]]*$A$2</f>
        <v>7.1080000000000004E-2</v>
      </c>
      <c r="H736" s="1">
        <v>1</v>
      </c>
      <c r="I736">
        <f>$A$6*Table1[[#This Row],[CF % EOL]]</f>
        <v>3</v>
      </c>
      <c r="J736" s="1">
        <v>0.42793507795543012</v>
      </c>
      <c r="K736">
        <f>Table1[[#This Row],[CF % WEC]]*$A$10</f>
        <v>0.1316177666643463</v>
      </c>
      <c r="L736" s="14">
        <v>1.5491914020199731</v>
      </c>
      <c r="M736" s="4">
        <f>Table1[[#This Row],[Cons h  '[MWh']]]-Table1[[#This Row],[Ewec_prod '[MWh']]]-Table1[[#This Row],[Eeol_prod '[MWh']]]-Table1[[#This Row],[Efv_prod '[MWh']]]</f>
        <v>-1.6535063646443733</v>
      </c>
    </row>
    <row r="737">
      <c r="E737" s="3">
        <v>43496.625</v>
      </c>
      <c r="F737" s="1">
        <v>0.14593</v>
      </c>
      <c r="G737" s="2">
        <f>Table1[[#This Row],[CF % FV]]*$A$2</f>
        <v>0.14593</v>
      </c>
      <c r="H737" s="1">
        <v>1</v>
      </c>
      <c r="I737">
        <f>$A$6*Table1[[#This Row],[CF % EOL]]</f>
        <v>3</v>
      </c>
      <c r="J737" s="1">
        <v>0.41280684124881956</v>
      </c>
      <c r="K737">
        <f>Table1[[#This Row],[CF % WEC]]*$A$10</f>
        <v>0.12696485356732495</v>
      </c>
      <c r="L737" s="14">
        <v>1.8971575740838984</v>
      </c>
      <c r="M737" s="4">
        <f>Table1[[#This Row],[Cons h  '[MWh']]]-Table1[[#This Row],[Ewec_prod '[MWh']]]-Table1[[#This Row],[Eeol_prod '[MWh']]]-Table1[[#This Row],[Efv_prod '[MWh']]]</f>
        <v>-1.3757372794834266</v>
      </c>
    </row>
    <row r="738">
      <c r="E738" s="3">
        <v>43496.666666666664</v>
      </c>
      <c r="F738" s="1">
        <v>2.5180000000000001E-2</v>
      </c>
      <c r="G738" s="2">
        <f>Table1[[#This Row],[CF % FV]]*$A$2</f>
        <v>2.5180000000000001E-2</v>
      </c>
      <c r="H738" s="1">
        <v>1</v>
      </c>
      <c r="I738">
        <f>$A$6*Table1[[#This Row],[CF % EOL]]</f>
        <v>3</v>
      </c>
      <c r="J738" s="1">
        <v>0.40087679900608236</v>
      </c>
      <c r="K738">
        <f>Table1[[#This Row],[CF % WEC]]*$A$10</f>
        <v>0.12329559251094593</v>
      </c>
      <c r="L738" s="14">
        <v>1.7937212219301935</v>
      </c>
      <c r="M738" s="4">
        <f>Table1[[#This Row],[Cons h  '[MWh']]]-Table1[[#This Row],[Ewec_prod '[MWh']]]-Table1[[#This Row],[Eeol_prod '[MWh']]]-Table1[[#This Row],[Efv_prod '[MWh']]]</f>
        <v>-1.3547543705807525</v>
      </c>
    </row>
    <row r="739">
      <c r="E739" s="3">
        <v>43496.708333333336</v>
      </c>
      <c r="F739" s="1">
        <v>0</v>
      </c>
      <c r="G739" s="2">
        <f>Table1[[#This Row],[CF % FV]]*$A$2</f>
        <v>0</v>
      </c>
      <c r="H739" s="1">
        <v>1</v>
      </c>
      <c r="I739">
        <f>$A$6*Table1[[#This Row],[CF % EOL]]</f>
        <v>3</v>
      </c>
      <c r="J739" s="1">
        <v>0.39696392972861477</v>
      </c>
      <c r="K739">
        <f>Table1[[#This Row],[CF % WEC]]*$A$10</f>
        <v>0.12209213165419547</v>
      </c>
      <c r="L739" s="14">
        <v>2.3808199839121933</v>
      </c>
      <c r="M739" s="4">
        <f>Table1[[#This Row],[Cons h  '[MWh']]]-Table1[[#This Row],[Ewec_prod '[MWh']]]-Table1[[#This Row],[Eeol_prod '[MWh']]]-Table1[[#This Row],[Efv_prod '[MWh']]]</f>
        <v>-0.74127214774200212</v>
      </c>
    </row>
    <row r="740">
      <c r="E740" s="3">
        <v>43496.75</v>
      </c>
      <c r="F740" s="1">
        <v>0</v>
      </c>
      <c r="G740" s="2">
        <f>Table1[[#This Row],[CF % FV]]*$A$2</f>
        <v>0</v>
      </c>
      <c r="H740" s="1">
        <v>1</v>
      </c>
      <c r="I740">
        <f>$A$6*Table1[[#This Row],[CF % EOL]]</f>
        <v>3</v>
      </c>
      <c r="J740" s="1">
        <v>0.40987284920989769</v>
      </c>
      <c r="K740">
        <f>Table1[[#This Row],[CF % WEC]]*$A$10</f>
        <v>0.12606246089267234</v>
      </c>
      <c r="L740" s="14">
        <v>2.2685207091532948</v>
      </c>
      <c r="M740" s="4">
        <f>Table1[[#This Row],[Cons h  '[MWh']]]-Table1[[#This Row],[Ewec_prod '[MWh']]]-Table1[[#This Row],[Eeol_prod '[MWh']]]-Table1[[#This Row],[Efv_prod '[MWh']]]</f>
        <v>-0.8575417517393773</v>
      </c>
    </row>
    <row r="741">
      <c r="E741" s="3">
        <v>43496.791666666664</v>
      </c>
      <c r="F741" s="1">
        <v>0</v>
      </c>
      <c r="G741" s="2">
        <f>Table1[[#This Row],[CF % FV]]*$A$2</f>
        <v>0</v>
      </c>
      <c r="H741" s="1">
        <v>1</v>
      </c>
      <c r="I741">
        <f>$A$6*Table1[[#This Row],[CF % EOL]]</f>
        <v>3</v>
      </c>
      <c r="J741" s="1">
        <v>0.4076609878573943</v>
      </c>
      <c r="K741">
        <f>Table1[[#This Row],[CF % WEC]]*$A$10</f>
        <v>0.12538217019816192</v>
      </c>
      <c r="L741" s="14">
        <v>2.9640406624931188</v>
      </c>
      <c r="M741" s="4">
        <f>Table1[[#This Row],[Cons h  '[MWh']]]-Table1[[#This Row],[Ewec_prod '[MWh']]]-Table1[[#This Row],[Eeol_prod '[MWh']]]-Table1[[#This Row],[Efv_prod '[MWh']]]</f>
        <v>-0.16134150770504307</v>
      </c>
    </row>
    <row r="742">
      <c r="E742" s="3">
        <v>43496.833333333336</v>
      </c>
      <c r="F742" s="1">
        <v>0</v>
      </c>
      <c r="G742" s="2">
        <f>Table1[[#This Row],[CF % FV]]*$A$2</f>
        <v>0</v>
      </c>
      <c r="H742" s="1">
        <v>1</v>
      </c>
      <c r="I742">
        <f>$A$6*Table1[[#This Row],[CF % EOL]]</f>
        <v>3</v>
      </c>
      <c r="J742" s="1">
        <v>0.40917482780029424</v>
      </c>
      <c r="K742">
        <f>Table1[[#This Row],[CF % WEC]]*$A$10</f>
        <v>0.12584777407743195</v>
      </c>
      <c r="L742" s="14">
        <v>2.3576008036328622</v>
      </c>
      <c r="M742" s="4">
        <f>Table1[[#This Row],[Cons h  '[MWh']]]-Table1[[#This Row],[Ewec_prod '[MWh']]]-Table1[[#This Row],[Eeol_prod '[MWh']]]-Table1[[#This Row],[Efv_prod '[MWh']]]</f>
        <v>-0.76824697044456958</v>
      </c>
    </row>
    <row r="743">
      <c r="E743" s="3">
        <v>43496.875</v>
      </c>
      <c r="F743" s="1">
        <v>0</v>
      </c>
      <c r="G743" s="2">
        <f>Table1[[#This Row],[CF % FV]]*$A$2</f>
        <v>0</v>
      </c>
      <c r="H743" s="1">
        <v>1</v>
      </c>
      <c r="I743">
        <f>$A$6*Table1[[#This Row],[CF % EOL]]</f>
        <v>3</v>
      </c>
      <c r="J743" s="1">
        <v>0.41456377839866249</v>
      </c>
      <c r="K743">
        <f>Table1[[#This Row],[CF % WEC]]*$A$10</f>
        <v>0.12750522559042896</v>
      </c>
      <c r="L743" s="14">
        <v>2.099579020298207</v>
      </c>
      <c r="M743" s="4">
        <f>Table1[[#This Row],[Cons h  '[MWh']]]-Table1[[#This Row],[Ewec_prod '[MWh']]]-Table1[[#This Row],[Eeol_prod '[MWh']]]-Table1[[#This Row],[Efv_prod '[MWh']]]</f>
        <v>-1.027926205292222</v>
      </c>
    </row>
    <row r="744">
      <c r="E744" s="3">
        <v>43496.916666666664</v>
      </c>
      <c r="F744" s="1">
        <v>0</v>
      </c>
      <c r="G744" s="2">
        <f>Table1[[#This Row],[CF % FV]]*$A$2</f>
        <v>0</v>
      </c>
      <c r="H744" s="1">
        <v>1</v>
      </c>
      <c r="I744">
        <f>$A$6*Table1[[#This Row],[CF % EOL]]</f>
        <v>3</v>
      </c>
      <c r="J744" s="1">
        <v>0.41822816104471777</v>
      </c>
      <c r="K744">
        <f>Table1[[#This Row],[CF % WEC]]*$A$10</f>
        <v>0.12863226070608644</v>
      </c>
      <c r="L744" s="14">
        <v>2.1234847325881891</v>
      </c>
      <c r="M744" s="4">
        <f>Table1[[#This Row],[Cons h  '[MWh']]]-Table1[[#This Row],[Ewec_prod '[MWh']]]-Table1[[#This Row],[Eeol_prod '[MWh']]]-Table1[[#This Row],[Efv_prod '[MWh']]]</f>
        <v>-1.0051475281178972</v>
      </c>
    </row>
    <row r="745">
      <c r="E745" s="3">
        <v>43496.958333333336</v>
      </c>
      <c r="F745" s="1">
        <v>0</v>
      </c>
      <c r="G745" s="2">
        <f>Table1[[#This Row],[CF % FV]]*$A$2</f>
        <v>0</v>
      </c>
      <c r="H745" s="1">
        <v>1</v>
      </c>
      <c r="I745">
        <f>$A$6*Table1[[#This Row],[CF % EOL]]</f>
        <v>3</v>
      </c>
      <c r="J745" s="1">
        <v>0.41609607166448992</v>
      </c>
      <c r="K745">
        <f>Table1[[#This Row],[CF % WEC]]*$A$10</f>
        <v>0.12797650506227451</v>
      </c>
      <c r="L745" s="14">
        <v>1.4131080900621307</v>
      </c>
      <c r="M745" s="4">
        <f>Table1[[#This Row],[Cons h  '[MWh']]]-Table1[[#This Row],[Ewec_prod '[MWh']]]-Table1[[#This Row],[Eeol_prod '[MWh']]]-Table1[[#This Row],[Efv_prod '[MWh']]]</f>
        <v>-1.7148684150001439</v>
      </c>
    </row>
    <row r="746">
      <c r="E746" s="3">
        <v>43497</v>
      </c>
      <c r="F746" s="1">
        <v>0</v>
      </c>
      <c r="G746" s="2">
        <f>Table1[[#This Row],[CF % FV]]*$A$2</f>
        <v>0</v>
      </c>
      <c r="H746" s="1">
        <v>1</v>
      </c>
      <c r="I746">
        <f>$A$6*Table1[[#This Row],[CF % EOL]]</f>
        <v>3</v>
      </c>
      <c r="J746" s="1">
        <v>0.41507043295403312</v>
      </c>
      <c r="K746">
        <f>Table1[[#This Row],[CF % WEC]]*$A$10</f>
        <v>0.12766105469742062</v>
      </c>
      <c r="L746" s="14">
        <v>1.5393520918905146</v>
      </c>
      <c r="M746" s="4">
        <f>Table1[[#This Row],[Cons h  '[MWh']]]-Table1[[#This Row],[Ewec_prod '[MWh']]]-Table1[[#This Row],[Eeol_prod '[MWh']]]-Table1[[#This Row],[Efv_prod '[MWh']]]</f>
        <v>-1.588308962806906</v>
      </c>
    </row>
    <row r="747">
      <c r="E747" s="3">
        <v>43497.041666666664</v>
      </c>
      <c r="F747" s="1">
        <v>0</v>
      </c>
      <c r="G747" s="2">
        <f>Table1[[#This Row],[CF % FV]]*$A$2</f>
        <v>0</v>
      </c>
      <c r="H747" s="1">
        <v>1</v>
      </c>
      <c r="I747">
        <f>$A$6*Table1[[#This Row],[CF % EOL]]</f>
        <v>3</v>
      </c>
      <c r="J747" s="1">
        <v>0.41639865337772791</v>
      </c>
      <c r="K747">
        <f>Table1[[#This Row],[CF % WEC]]*$A$10</f>
        <v>0.12806956854639023</v>
      </c>
      <c r="L747" s="14">
        <v>1.8270132934773471</v>
      </c>
      <c r="M747" s="4">
        <f>Table1[[#This Row],[Cons h  '[MWh']]]-Table1[[#This Row],[Ewec_prod '[MWh']]]-Table1[[#This Row],[Eeol_prod '[MWh']]]-Table1[[#This Row],[Efv_prod '[MWh']]]</f>
        <v>-1.3010562750690431</v>
      </c>
    </row>
    <row r="748">
      <c r="E748" s="3">
        <v>43497.083333333336</v>
      </c>
      <c r="F748" s="1">
        <v>0</v>
      </c>
      <c r="G748" s="2">
        <f>Table1[[#This Row],[CF % FV]]*$A$2</f>
        <v>0</v>
      </c>
      <c r="H748" s="1">
        <v>1</v>
      </c>
      <c r="I748">
        <f>$A$6*Table1[[#This Row],[CF % EOL]]</f>
        <v>3</v>
      </c>
      <c r="J748" s="1">
        <v>0.42213202848964709</v>
      </c>
      <c r="K748">
        <f>Table1[[#This Row],[CF % WEC]]*$A$10</f>
        <v>0.12983295291601263</v>
      </c>
      <c r="L748" s="14">
        <v>1.2968496511496816</v>
      </c>
      <c r="M748" s="4">
        <f>Table1[[#This Row],[Cons h  '[MWh']]]-Table1[[#This Row],[Ewec_prod '[MWh']]]-Table1[[#This Row],[Eeol_prod '[MWh']]]-Table1[[#This Row],[Efv_prod '[MWh']]]</f>
        <v>-1.8329833017663311</v>
      </c>
    </row>
    <row r="749">
      <c r="E749" s="3">
        <v>43497.125</v>
      </c>
      <c r="F749" s="1">
        <v>0</v>
      </c>
      <c r="G749" s="2">
        <f>Table1[[#This Row],[CF % FV]]*$A$2</f>
        <v>0</v>
      </c>
      <c r="H749" s="1">
        <v>1</v>
      </c>
      <c r="I749">
        <f>$A$6*Table1[[#This Row],[CF % EOL]]</f>
        <v>3</v>
      </c>
      <c r="J749" s="1">
        <v>0.4280729604364647</v>
      </c>
      <c r="K749">
        <f>Table1[[#This Row],[CF % WEC]]*$A$10</f>
        <v>0.1316601744620492</v>
      </c>
      <c r="L749" s="14">
        <v>1.4285077930065693</v>
      </c>
      <c r="M749" s="4">
        <f>Table1[[#This Row],[Cons h  '[MWh']]]-Table1[[#This Row],[Ewec_prod '[MWh']]]-Table1[[#This Row],[Eeol_prod '[MWh']]]-Table1[[#This Row],[Efv_prod '[MWh']]]</f>
        <v>-1.7031523814554799</v>
      </c>
    </row>
    <row r="750">
      <c r="E750" s="3">
        <v>43497.166666666664</v>
      </c>
      <c r="F750" s="1">
        <v>0</v>
      </c>
      <c r="G750" s="2">
        <f>Table1[[#This Row],[CF % FV]]*$A$2</f>
        <v>0</v>
      </c>
      <c r="H750" s="1">
        <v>1</v>
      </c>
      <c r="I750">
        <f>$A$6*Table1[[#This Row],[CF % EOL]]</f>
        <v>3</v>
      </c>
      <c r="J750" s="1">
        <v>0.43067818957020476</v>
      </c>
      <c r="K750">
        <f>Table1[[#This Row],[CF % WEC]]*$A$10</f>
        <v>0.13246145123952213</v>
      </c>
      <c r="L750" s="14">
        <v>1.8880812190305798</v>
      </c>
      <c r="M750" s="4">
        <f>Table1[[#This Row],[Cons h  '[MWh']]]-Table1[[#This Row],[Ewec_prod '[MWh']]]-Table1[[#This Row],[Eeol_prod '[MWh']]]-Table1[[#This Row],[Efv_prod '[MWh']]]</f>
        <v>-1.2443802322089423</v>
      </c>
    </row>
    <row r="751">
      <c r="E751" s="3">
        <v>43497.208333333336</v>
      </c>
      <c r="F751" s="1">
        <v>0</v>
      </c>
      <c r="G751" s="2">
        <f>Table1[[#This Row],[CF % FV]]*$A$2</f>
        <v>0</v>
      </c>
      <c r="H751" s="1">
        <v>1</v>
      </c>
      <c r="I751">
        <f>$A$6*Table1[[#This Row],[CF % EOL]]</f>
        <v>3</v>
      </c>
      <c r="J751" s="1">
        <v>0.43218485183072325</v>
      </c>
      <c r="K751">
        <f>Table1[[#This Row],[CF % WEC]]*$A$10</f>
        <v>0.13292484751634603</v>
      </c>
      <c r="L751" s="14">
        <v>2.5603112604546476</v>
      </c>
      <c r="M751" s="4">
        <f>Table1[[#This Row],[Cons h  '[MWh']]]-Table1[[#This Row],[Ewec_prod '[MWh']]]-Table1[[#This Row],[Eeol_prod '[MWh']]]-Table1[[#This Row],[Efv_prod '[MWh']]]</f>
        <v>-0.5726135870616984</v>
      </c>
    </row>
    <row r="752">
      <c r="E752" s="3">
        <v>43497.25</v>
      </c>
      <c r="F752" s="1">
        <v>0</v>
      </c>
      <c r="G752" s="2">
        <f>Table1[[#This Row],[CF % FV]]*$A$2</f>
        <v>0</v>
      </c>
      <c r="H752" s="1">
        <v>1</v>
      </c>
      <c r="I752">
        <f>$A$6*Table1[[#This Row],[CF % EOL]]</f>
        <v>3</v>
      </c>
      <c r="J752" s="1">
        <v>0.4263316341018521</v>
      </c>
      <c r="K752">
        <f>Table1[[#This Row],[CF % WEC]]*$A$10</f>
        <v>0.13112460377620933</v>
      </c>
      <c r="L752" s="14">
        <v>2.2934340466137546</v>
      </c>
      <c r="M752" s="4">
        <f>Table1[[#This Row],[Cons h  '[MWh']]]-Table1[[#This Row],[Ewec_prod '[MWh']]]-Table1[[#This Row],[Eeol_prod '[MWh']]]-Table1[[#This Row],[Efv_prod '[MWh']]]</f>
        <v>-0.83769055716245466</v>
      </c>
    </row>
    <row r="753">
      <c r="E753" s="3">
        <v>43497.291666666664</v>
      </c>
      <c r="F753" s="1">
        <v>9.845000000000001E-2</v>
      </c>
      <c r="G753" s="2">
        <f>Table1[[#This Row],[CF % FV]]*$A$2</f>
        <v>9.845000000000001E-2</v>
      </c>
      <c r="H753" s="1">
        <v>1</v>
      </c>
      <c r="I753">
        <f>$A$6*Table1[[#This Row],[CF % EOL]]</f>
        <v>3</v>
      </c>
      <c r="J753" s="1">
        <v>0.4110570983810552</v>
      </c>
      <c r="K753">
        <f>Table1[[#This Row],[CF % WEC]]*$A$10</f>
        <v>0.12642669425214959</v>
      </c>
      <c r="L753" s="14">
        <v>2.2207533470204335</v>
      </c>
      <c r="M753" s="4">
        <f>Table1[[#This Row],[Cons h  '[MWh']]]-Table1[[#This Row],[Ewec_prod '[MWh']]]-Table1[[#This Row],[Eeol_prod '[MWh']]]-Table1[[#This Row],[Efv_prod '[MWh']]]</f>
        <v>-1.0041233472317159</v>
      </c>
    </row>
    <row r="754">
      <c r="E754" s="3">
        <v>43497.333333333336</v>
      </c>
      <c r="F754" s="1">
        <v>0.31886999999999999</v>
      </c>
      <c r="G754" s="2">
        <f>Table1[[#This Row],[CF % FV]]*$A$2</f>
        <v>0.31886999999999999</v>
      </c>
      <c r="H754" s="1">
        <v>1</v>
      </c>
      <c r="I754">
        <f>$A$6*Table1[[#This Row],[CF % EOL]]</f>
        <v>3</v>
      </c>
      <c r="J754" s="1">
        <v>0.39386986121315404</v>
      </c>
      <c r="K754">
        <f>Table1[[#This Row],[CF % WEC]]*$A$10</f>
        <v>0.12114050509005149</v>
      </c>
      <c r="L754" s="14">
        <v>1.7300953259081342</v>
      </c>
      <c r="M754" s="4">
        <f>Table1[[#This Row],[Cons h  '[MWh']]]-Table1[[#This Row],[Ewec_prod '[MWh']]]-Table1[[#This Row],[Eeol_prod '[MWh']]]-Table1[[#This Row],[Efv_prod '[MWh']]]</f>
        <v>-1.7099151791819174</v>
      </c>
    </row>
    <row r="755">
      <c r="E755" s="3">
        <v>43497.375</v>
      </c>
      <c r="F755" s="1">
        <v>0.21675</v>
      </c>
      <c r="G755" s="2">
        <f>Table1[[#This Row],[CF % FV]]*$A$2</f>
        <v>0.21675</v>
      </c>
      <c r="H755" s="1">
        <v>0.99599649304385296</v>
      </c>
      <c r="I755">
        <f>$A$6*Table1[[#This Row],[CF % EOL]]</f>
        <v>2.9879894791315591</v>
      </c>
      <c r="J755" s="1">
        <v>0.39716807916658614</v>
      </c>
      <c r="K755">
        <f>Table1[[#This Row],[CF % WEC]]*$A$10</f>
        <v>0.12215492083525524</v>
      </c>
      <c r="L755" s="14">
        <v>1.5780802141442176</v>
      </c>
      <c r="M755" s="4">
        <f>Table1[[#This Row],[Cons h  '[MWh']]]-Table1[[#This Row],[Ewec_prod '[MWh']]]-Table1[[#This Row],[Eeol_prod '[MWh']]]-Table1[[#This Row],[Efv_prod '[MWh']]]</f>
        <v>-1.7488141858225967</v>
      </c>
    </row>
    <row r="756">
      <c r="E756" s="3">
        <v>43497.416666666664</v>
      </c>
      <c r="F756" s="1">
        <v>0.34952999999999995</v>
      </c>
      <c r="G756" s="2">
        <f>Table1[[#This Row],[CF % FV]]*$A$2</f>
        <v>0.34952999999999995</v>
      </c>
      <c r="H756" s="1">
        <v>1</v>
      </c>
      <c r="I756">
        <f>$A$6*Table1[[#This Row],[CF % EOL]]</f>
        <v>3</v>
      </c>
      <c r="J756" s="1">
        <v>0.39414602565677709</v>
      </c>
      <c r="K756">
        <f>Table1[[#This Row],[CF % WEC]]*$A$10</f>
        <v>0.12122544355192152</v>
      </c>
      <c r="L756" s="14">
        <v>2.2594729814999086</v>
      </c>
      <c r="M756" s="4">
        <f>Table1[[#This Row],[Cons h  '[MWh']]]-Table1[[#This Row],[Ewec_prod '[MWh']]]-Table1[[#This Row],[Eeol_prod '[MWh']]]-Table1[[#This Row],[Efv_prod '[MWh']]]</f>
        <v>-1.2112824620520126</v>
      </c>
    </row>
    <row r="757">
      <c r="E757" s="3">
        <v>43497.458333333336</v>
      </c>
      <c r="F757" s="1">
        <v>0.32738</v>
      </c>
      <c r="G757" s="2">
        <f>Table1[[#This Row],[CF % FV]]*$A$2</f>
        <v>0.32738</v>
      </c>
      <c r="H757" s="1">
        <v>1</v>
      </c>
      <c r="I757">
        <f>$A$6*Table1[[#This Row],[CF % EOL]]</f>
        <v>3</v>
      </c>
      <c r="J757" s="1">
        <v>0.38022650493419652</v>
      </c>
      <c r="K757">
        <f>Table1[[#This Row],[CF % WEC]]*$A$10</f>
        <v>0.11694428894478517</v>
      </c>
      <c r="L757" s="14">
        <v>2.3636031428442132</v>
      </c>
      <c r="M757" s="4">
        <f>Table1[[#This Row],[Cons h  '[MWh']]]-Table1[[#This Row],[Ewec_prod '[MWh']]]-Table1[[#This Row],[Eeol_prod '[MWh']]]-Table1[[#This Row],[Efv_prod '[MWh']]]</f>
        <v>-1.0807211461005719</v>
      </c>
    </row>
    <row r="758">
      <c r="E758" s="3">
        <v>43497.5</v>
      </c>
      <c r="F758" s="1">
        <v>0.32230999999999999</v>
      </c>
      <c r="G758" s="2">
        <f>Table1[[#This Row],[CF % FV]]*$A$2</f>
        <v>0.32230999999999999</v>
      </c>
      <c r="H758" s="1">
        <v>1</v>
      </c>
      <c r="I758">
        <f>$A$6*Table1[[#This Row],[CF % EOL]]</f>
        <v>3</v>
      </c>
      <c r="J758" s="1">
        <v>0.3610323050717073</v>
      </c>
      <c r="K758">
        <f>Table1[[#This Row],[CF % WEC]]*$A$10</f>
        <v>0.11104082870291865</v>
      </c>
      <c r="L758" s="14">
        <v>2.1051899782405266</v>
      </c>
      <c r="M758" s="4">
        <f>Table1[[#This Row],[Cons h  '[MWh']]]-Table1[[#This Row],[Ewec_prod '[MWh']]]-Table1[[#This Row],[Eeol_prod '[MWh']]]-Table1[[#This Row],[Efv_prod '[MWh']]]</f>
        <v>-1.3281608504623921</v>
      </c>
    </row>
    <row r="759">
      <c r="E759" s="3">
        <v>43497.541666666664</v>
      </c>
      <c r="F759" s="1">
        <v>0.15581999999999999</v>
      </c>
      <c r="G759" s="2">
        <f>Table1[[#This Row],[CF % FV]]*$A$2</f>
        <v>0.15581999999999999</v>
      </c>
      <c r="H759" s="1">
        <v>0.99637467857461604</v>
      </c>
      <c r="I759">
        <f>$A$6*Table1[[#This Row],[CF % EOL]]</f>
        <v>2.9891240357238482</v>
      </c>
      <c r="J759" s="1">
        <v>0.33844379827447901</v>
      </c>
      <c r="K759">
        <f>Table1[[#This Row],[CF % WEC]]*$A$10</f>
        <v>0.10409339912753049</v>
      </c>
      <c r="L759" s="14">
        <v>2.4807905884543819</v>
      </c>
      <c r="M759" s="4">
        <f>Table1[[#This Row],[Cons h  '[MWh']]]-Table1[[#This Row],[Ewec_prod '[MWh']]]-Table1[[#This Row],[Eeol_prod '[MWh']]]-Table1[[#This Row],[Efv_prod '[MWh']]]</f>
        <v>-0.76824684639699659</v>
      </c>
    </row>
    <row r="760">
      <c r="E760" s="3">
        <v>43497.583333333336</v>
      </c>
      <c r="F760" s="1">
        <v>0.31079000000000001</v>
      </c>
      <c r="G760" s="2">
        <f>Table1[[#This Row],[CF % FV]]*$A$2</f>
        <v>0.31079000000000001</v>
      </c>
      <c r="H760" s="1">
        <v>0.96023349731846896</v>
      </c>
      <c r="I760">
        <f>$A$6*Table1[[#This Row],[CF % EOL]]</f>
        <v>2.8807004919554071</v>
      </c>
      <c r="J760" s="1">
        <v>0.31181589290438777</v>
      </c>
      <c r="K760">
        <f>Table1[[#This Row],[CF % WEC]]*$A$10</f>
        <v>9.5903592737959453E-2</v>
      </c>
      <c r="L760" s="14">
        <v>1.9319561411517903</v>
      </c>
      <c r="M760" s="4">
        <f>Table1[[#This Row],[Cons h  '[MWh']]]-Table1[[#This Row],[Ewec_prod '[MWh']]]-Table1[[#This Row],[Eeol_prod '[MWh']]]-Table1[[#This Row],[Efv_prod '[MWh']]]</f>
        <v>-1.3554379435415762</v>
      </c>
    </row>
    <row r="761">
      <c r="E761" s="3">
        <v>43497.625</v>
      </c>
      <c r="F761" s="1">
        <v>5.7979999999999997E-2</v>
      </c>
      <c r="G761" s="2">
        <f>Table1[[#This Row],[CF % FV]]*$A$2</f>
        <v>5.7979999999999997E-2</v>
      </c>
      <c r="H761" s="1">
        <v>0.69472607958891197</v>
      </c>
      <c r="I761">
        <f>$A$6*Table1[[#This Row],[CF % EOL]]</f>
        <v>2.0841782387667358</v>
      </c>
      <c r="J761" s="1">
        <v>0.28963190875661887</v>
      </c>
      <c r="K761">
        <f>Table1[[#This Row],[CF % WEC]]*$A$10</f>
        <v>8.9080580090347736E-2</v>
      </c>
      <c r="L761" s="14">
        <v>1.7539745698112299</v>
      </c>
      <c r="M761" s="4">
        <f>Table1[[#This Row],[Cons h  '[MWh']]]-Table1[[#This Row],[Ewec_prod '[MWh']]]-Table1[[#This Row],[Eeol_prod '[MWh']]]-Table1[[#This Row],[Efv_prod '[MWh']]]</f>
        <v>-0.47726424904585368</v>
      </c>
    </row>
    <row r="762">
      <c r="E762" s="3">
        <v>43497.666666666664</v>
      </c>
      <c r="F762" s="1">
        <v>9.6500000000000006E-3</v>
      </c>
      <c r="G762" s="2">
        <f>Table1[[#This Row],[CF % FV]]*$A$2</f>
        <v>9.6500000000000006E-3</v>
      </c>
      <c r="H762" s="1">
        <v>0.34852537496950697</v>
      </c>
      <c r="I762">
        <f>$A$6*Table1[[#This Row],[CF % EOL]]</f>
        <v>1.0455761249085209</v>
      </c>
      <c r="J762" s="1">
        <v>0.27062890679747431</v>
      </c>
      <c r="K762">
        <f>Table1[[#This Row],[CF % WEC]]*$A$10</f>
        <v>8.323592559338383E-2</v>
      </c>
      <c r="L762" s="14">
        <v>1.6164686465943756</v>
      </c>
      <c r="M762" s="4">
        <f>Table1[[#This Row],[Cons h  '[MWh']]]-Table1[[#This Row],[Ewec_prod '[MWh']]]-Table1[[#This Row],[Eeol_prod '[MWh']]]-Table1[[#This Row],[Efv_prod '[MWh']]]</f>
        <v>0.47800659609247081</v>
      </c>
    </row>
    <row r="763">
      <c r="E763" s="3">
        <v>43497.708333333336</v>
      </c>
      <c r="F763" s="1">
        <v>0</v>
      </c>
      <c r="G763" s="2">
        <f>Table1[[#This Row],[CF % FV]]*$A$2</f>
        <v>0</v>
      </c>
      <c r="H763" s="1">
        <v>0.41876028701041701</v>
      </c>
      <c r="I763">
        <f>$A$6*Table1[[#This Row],[CF % EOL]]</f>
        <v>1.256280861031251</v>
      </c>
      <c r="J763" s="1">
        <v>0.25999759202855982</v>
      </c>
      <c r="K763">
        <f>Table1[[#This Row],[CF % WEC]]*$A$10</f>
        <v>7.9966107392745608E-2</v>
      </c>
      <c r="L763" s="14">
        <v>2.0812639389490348</v>
      </c>
      <c r="M763" s="4">
        <f>Table1[[#This Row],[Cons h  '[MWh']]]-Table1[[#This Row],[Ewec_prod '[MWh']]]-Table1[[#This Row],[Eeol_prod '[MWh']]]-Table1[[#This Row],[Efv_prod '[MWh']]]</f>
        <v>0.74501697052503824</v>
      </c>
    </row>
    <row r="764">
      <c r="E764" s="3">
        <v>43497.75</v>
      </c>
      <c r="F764" s="1">
        <v>0</v>
      </c>
      <c r="G764" s="2">
        <f>Table1[[#This Row],[CF % FV]]*$A$2</f>
        <v>0</v>
      </c>
      <c r="H764" s="1">
        <v>0.93243880042613903</v>
      </c>
      <c r="I764">
        <f>$A$6*Table1[[#This Row],[CF % EOL]]</f>
        <v>2.7973164012784171</v>
      </c>
      <c r="J764" s="1">
        <v>0.25794884487956926</v>
      </c>
      <c r="K764">
        <f>Table1[[#This Row],[CF % WEC]]*$A$10</f>
        <v>7.9335984885615746E-2</v>
      </c>
      <c r="L764" s="14">
        <v>3.8217039453778363</v>
      </c>
      <c r="M764" s="4">
        <f>Table1[[#This Row],[Cons h  '[MWh']]]-Table1[[#This Row],[Ewec_prod '[MWh']]]-Table1[[#This Row],[Eeol_prod '[MWh']]]-Table1[[#This Row],[Efv_prod '[MWh']]]</f>
        <v>0.94505155921380357</v>
      </c>
    </row>
    <row r="765">
      <c r="E765" s="3">
        <v>43497.791666666664</v>
      </c>
      <c r="F765" s="1">
        <v>0</v>
      </c>
      <c r="G765" s="2">
        <f>Table1[[#This Row],[CF % FV]]*$A$2</f>
        <v>0</v>
      </c>
      <c r="H765" s="1">
        <v>0.86915488923721396</v>
      </c>
      <c r="I765">
        <f>$A$6*Table1[[#This Row],[CF % EOL]]</f>
        <v>2.6074646677116418</v>
      </c>
      <c r="J765" s="1">
        <v>0.26389222526675349</v>
      </c>
      <c r="K765">
        <f>Table1[[#This Row],[CF % WEC]]*$A$10</f>
        <v>8.1163959485723997E-2</v>
      </c>
      <c r="L765" s="14">
        <v>2.7932940735596659</v>
      </c>
      <c r="M765" s="4">
        <f>Table1[[#This Row],[Cons h  '[MWh']]]-Table1[[#This Row],[Ewec_prod '[MWh']]]-Table1[[#This Row],[Eeol_prod '[MWh']]]-Table1[[#This Row],[Efv_prod '[MWh']]]</f>
        <v>0.10466544636230024</v>
      </c>
    </row>
    <row r="766">
      <c r="E766" s="3">
        <v>43497.833333333336</v>
      </c>
      <c r="F766" s="1">
        <v>0</v>
      </c>
      <c r="G766" s="2">
        <f>Table1[[#This Row],[CF % FV]]*$A$2</f>
        <v>0</v>
      </c>
      <c r="H766" s="1">
        <v>0.83424137480115002</v>
      </c>
      <c r="I766">
        <f>$A$6*Table1[[#This Row],[CF % EOL]]</f>
        <v>2.5027241244034499</v>
      </c>
      <c r="J766" s="1">
        <v>0.28400498605580182</v>
      </c>
      <c r="K766">
        <f>Table1[[#This Row],[CF % WEC]]*$A$10</f>
        <v>8.7349936735255485E-2</v>
      </c>
      <c r="L766" s="14">
        <v>2.4984592989644741</v>
      </c>
      <c r="M766" s="4">
        <f>Table1[[#This Row],[Cons h  '[MWh']]]-Table1[[#This Row],[Ewec_prod '[MWh']]]-Table1[[#This Row],[Eeol_prod '[MWh']]]-Table1[[#This Row],[Efv_prod '[MWh']]]</f>
        <v>-9.1614762174231146E-2</v>
      </c>
    </row>
    <row r="767">
      <c r="E767" s="3">
        <v>43497.875</v>
      </c>
      <c r="F767" s="1">
        <v>0</v>
      </c>
      <c r="G767" s="2">
        <f>Table1[[#This Row],[CF % FV]]*$A$2</f>
        <v>0</v>
      </c>
      <c r="H767" s="1">
        <v>1</v>
      </c>
      <c r="I767">
        <f>$A$6*Table1[[#This Row],[CF % EOL]]</f>
        <v>3</v>
      </c>
      <c r="J767" s="1">
        <v>0.29261826439142841</v>
      </c>
      <c r="K767">
        <f>Table1[[#This Row],[CF % WEC]]*$A$10</f>
        <v>8.9999077963896806E-2</v>
      </c>
      <c r="L767" s="14">
        <v>1.9404194317071917</v>
      </c>
      <c r="M767" s="4">
        <f>Table1[[#This Row],[Cons h  '[MWh']]]-Table1[[#This Row],[Ewec_prod '[MWh']]]-Table1[[#This Row],[Eeol_prod '[MWh']]]-Table1[[#This Row],[Efv_prod '[MWh']]]</f>
        <v>-1.1495796462567052</v>
      </c>
    </row>
    <row r="768">
      <c r="E768" s="3">
        <v>43497.916666666664</v>
      </c>
      <c r="F768" s="1">
        <v>0</v>
      </c>
      <c r="G768" s="2">
        <f>Table1[[#This Row],[CF % FV]]*$A$2</f>
        <v>0</v>
      </c>
      <c r="H768" s="1">
        <v>0.97557846067426102</v>
      </c>
      <c r="I768">
        <f>$A$6*Table1[[#This Row],[CF % EOL]]</f>
        <v>2.926735382022783</v>
      </c>
      <c r="J768" s="1">
        <v>0.30624200560847425</v>
      </c>
      <c r="K768">
        <f>Table1[[#This Row],[CF % WEC]]*$A$10</f>
        <v>9.4189261206569272E-2</v>
      </c>
      <c r="L768" s="14">
        <v>2.18154962843282</v>
      </c>
      <c r="M768" s="4">
        <f>Table1[[#This Row],[Cons h  '[MWh']]]-Table1[[#This Row],[Ewec_prod '[MWh']]]-Table1[[#This Row],[Eeol_prod '[MWh']]]-Table1[[#This Row],[Efv_prod '[MWh']]]</f>
        <v>-0.83937501479653243</v>
      </c>
    </row>
    <row r="769">
      <c r="E769" s="3">
        <v>43497.958333333336</v>
      </c>
      <c r="F769" s="1">
        <v>0</v>
      </c>
      <c r="G769" s="2">
        <f>Table1[[#This Row],[CF % FV]]*$A$2</f>
        <v>0</v>
      </c>
      <c r="H769" s="1">
        <v>1</v>
      </c>
      <c r="I769">
        <f>$A$6*Table1[[#This Row],[CF % EOL]]</f>
        <v>3</v>
      </c>
      <c r="J769" s="1">
        <v>0.33344153389384423</v>
      </c>
      <c r="K769">
        <f>Table1[[#This Row],[CF % WEC]]*$A$10</f>
        <v>0.10255487868375343</v>
      </c>
      <c r="L769" s="14">
        <v>1.8536490126810823</v>
      </c>
      <c r="M769" s="4">
        <f>Table1[[#This Row],[Cons h  '[MWh']]]-Table1[[#This Row],[Ewec_prod '[MWh']]]-Table1[[#This Row],[Eeol_prod '[MWh']]]-Table1[[#This Row],[Efv_prod '[MWh']]]</f>
        <v>-1.2489058660026711</v>
      </c>
    </row>
    <row r="770">
      <c r="E770" s="3">
        <v>43498</v>
      </c>
      <c r="F770" s="1">
        <v>0</v>
      </c>
      <c r="G770" s="2">
        <f>Table1[[#This Row],[CF % FV]]*$A$2</f>
        <v>0</v>
      </c>
      <c r="H770" s="1">
        <v>1</v>
      </c>
      <c r="I770">
        <f>$A$6*Table1[[#This Row],[CF % EOL]]</f>
        <v>3</v>
      </c>
      <c r="J770" s="1">
        <v>0.37233182218865563</v>
      </c>
      <c r="K770">
        <f>Table1[[#This Row],[CF % WEC]]*$A$10</f>
        <v>0.11451616242508944</v>
      </c>
      <c r="L770" s="14">
        <v>1.5591786190599315</v>
      </c>
      <c r="M770" s="4">
        <f>Table1[[#This Row],[Cons h  '[MWh']]]-Table1[[#This Row],[Ewec_prod '[MWh']]]-Table1[[#This Row],[Eeol_prod '[MWh']]]-Table1[[#This Row],[Efv_prod '[MWh']]]</f>
        <v>-1.5553375433651579</v>
      </c>
    </row>
    <row r="771">
      <c r="E771" s="3">
        <v>43498.041666666664</v>
      </c>
      <c r="F771" s="1">
        <v>0</v>
      </c>
      <c r="G771" s="2">
        <f>Table1[[#This Row],[CF % FV]]*$A$2</f>
        <v>0</v>
      </c>
      <c r="H771" s="1">
        <v>1</v>
      </c>
      <c r="I771">
        <f>$A$6*Table1[[#This Row],[CF % EOL]]</f>
        <v>3</v>
      </c>
      <c r="J771" s="1">
        <v>0.41271840671994636</v>
      </c>
      <c r="K771">
        <f>Table1[[#This Row],[CF % WEC]]*$A$10</f>
        <v>0.12693765421913897</v>
      </c>
      <c r="L771" s="14">
        <v>1.2578353375632449</v>
      </c>
      <c r="M771" s="4">
        <f>Table1[[#This Row],[Cons h  '[MWh']]]-Table1[[#This Row],[Ewec_prod '[MWh']]]-Table1[[#This Row],[Eeol_prod '[MWh']]]-Table1[[#This Row],[Efv_prod '[MWh']]]</f>
        <v>-1.869102316655894</v>
      </c>
    </row>
    <row r="772">
      <c r="E772" s="3">
        <v>43498.083333333336</v>
      </c>
      <c r="F772" s="1">
        <v>0</v>
      </c>
      <c r="G772" s="2">
        <f>Table1[[#This Row],[CF % FV]]*$A$2</f>
        <v>0</v>
      </c>
      <c r="H772" s="1">
        <v>1</v>
      </c>
      <c r="I772">
        <f>$A$6*Table1[[#This Row],[CF % EOL]]</f>
        <v>3</v>
      </c>
      <c r="J772" s="1">
        <v>0.44262208953413701</v>
      </c>
      <c r="K772">
        <f>Table1[[#This Row],[CF % WEC]]*$A$10</f>
        <v>0.13613497444314895</v>
      </c>
      <c r="L772" s="14">
        <v>1.4215986207315154</v>
      </c>
      <c r="M772" s="4">
        <f>Table1[[#This Row],[Cons h  '[MWh']]]-Table1[[#This Row],[Ewec_prod '[MWh']]]-Table1[[#This Row],[Eeol_prod '[MWh']]]-Table1[[#This Row],[Efv_prod '[MWh']]]</f>
        <v>-1.7145363537116336</v>
      </c>
    </row>
    <row r="773">
      <c r="E773" s="3">
        <v>43498.125</v>
      </c>
      <c r="F773" s="1">
        <v>0</v>
      </c>
      <c r="G773" s="2">
        <f>Table1[[#This Row],[CF % FV]]*$A$2</f>
        <v>0</v>
      </c>
      <c r="H773" s="1">
        <v>1</v>
      </c>
      <c r="I773">
        <f>$A$6*Table1[[#This Row],[CF % EOL]]</f>
        <v>3</v>
      </c>
      <c r="J773" s="1">
        <v>0.47242160001443045</v>
      </c>
      <c r="K773">
        <f>Table1[[#This Row],[CF % WEC]]*$A$10</f>
        <v>0.1453002549241183</v>
      </c>
      <c r="L773" s="14">
        <v>1.4886859199501863</v>
      </c>
      <c r="M773" s="4">
        <f>Table1[[#This Row],[Cons h  '[MWh']]]-Table1[[#This Row],[Ewec_prod '[MWh']]]-Table1[[#This Row],[Eeol_prod '[MWh']]]-Table1[[#This Row],[Efv_prod '[MWh']]]</f>
        <v>-1.656614334973932</v>
      </c>
    </row>
    <row r="774">
      <c r="E774" s="3">
        <v>43498.166666666664</v>
      </c>
      <c r="F774" s="1">
        <v>0</v>
      </c>
      <c r="G774" s="2">
        <f>Table1[[#This Row],[CF % FV]]*$A$2</f>
        <v>0</v>
      </c>
      <c r="H774" s="1">
        <v>1</v>
      </c>
      <c r="I774">
        <f>$A$6*Table1[[#This Row],[CF % EOL]]</f>
        <v>3</v>
      </c>
      <c r="J774" s="1">
        <v>0.50214658920770705</v>
      </c>
      <c r="K774">
        <f>Table1[[#This Row],[CF % WEC]]*$A$10</f>
        <v>0.15444261528035058</v>
      </c>
      <c r="L774" s="14">
        <v>1.4389154515666946</v>
      </c>
      <c r="M774" s="4">
        <f>Table1[[#This Row],[Cons h  '[MWh']]]-Table1[[#This Row],[Ewec_prod '[MWh']]]-Table1[[#This Row],[Eeol_prod '[MWh']]]-Table1[[#This Row],[Efv_prod '[MWh']]]</f>
        <v>-1.715527163713656</v>
      </c>
    </row>
    <row r="775">
      <c r="E775" s="3">
        <v>43498.208333333336</v>
      </c>
      <c r="F775" s="1">
        <v>0</v>
      </c>
      <c r="G775" s="2">
        <f>Table1[[#This Row],[CF % FV]]*$A$2</f>
        <v>0</v>
      </c>
      <c r="H775" s="1">
        <v>1</v>
      </c>
      <c r="I775">
        <f>$A$6*Table1[[#This Row],[CF % EOL]]</f>
        <v>3</v>
      </c>
      <c r="J775" s="1">
        <v>0.49177072561601348</v>
      </c>
      <c r="K775">
        <f>Table1[[#This Row],[CF % WEC]]*$A$10</f>
        <v>0.15125136486994409</v>
      </c>
      <c r="L775" s="14">
        <v>1.6066804302222226</v>
      </c>
      <c r="M775" s="4">
        <f>Table1[[#This Row],[Cons h  '[MWh']]]-Table1[[#This Row],[Ewec_prod '[MWh']]]-Table1[[#This Row],[Eeol_prod '[MWh']]]-Table1[[#This Row],[Efv_prod '[MWh']]]</f>
        <v>-1.5445709346477214</v>
      </c>
    </row>
    <row r="776">
      <c r="E776" s="3">
        <v>43498.25</v>
      </c>
      <c r="F776" s="1">
        <v>0</v>
      </c>
      <c r="G776" s="2">
        <f>Table1[[#This Row],[CF % FV]]*$A$2</f>
        <v>0</v>
      </c>
      <c r="H776" s="1">
        <v>1</v>
      </c>
      <c r="I776">
        <f>$A$6*Table1[[#This Row],[CF % EOL]]</f>
        <v>3</v>
      </c>
      <c r="J776" s="1">
        <v>0.4740456789411498</v>
      </c>
      <c r="K776">
        <f>Table1[[#This Row],[CF % WEC]]*$A$10</f>
        <v>0.14579976443439896</v>
      </c>
      <c r="L776" s="14">
        <v>2.0063165687834896</v>
      </c>
      <c r="M776" s="4">
        <f>Table1[[#This Row],[Cons h  '[MWh']]]-Table1[[#This Row],[Ewec_prod '[MWh']]]-Table1[[#This Row],[Eeol_prod '[MWh']]]-Table1[[#This Row],[Efv_prod '[MWh']]]</f>
        <v>-1.1394831956509093</v>
      </c>
    </row>
    <row r="777">
      <c r="E777" s="3">
        <v>43498.291666666664</v>
      </c>
      <c r="F777" s="1">
        <v>1.3550000000000001E-2</v>
      </c>
      <c r="G777" s="2">
        <f>Table1[[#This Row],[CF % FV]]*$A$2</f>
        <v>1.3550000000000001E-2</v>
      </c>
      <c r="H777" s="1">
        <v>1</v>
      </c>
      <c r="I777">
        <f>$A$6*Table1[[#This Row],[CF % EOL]]</f>
        <v>3</v>
      </c>
      <c r="J777" s="1">
        <v>0.4609481047636303</v>
      </c>
      <c r="K777">
        <f>Table1[[#This Row],[CF % WEC]]*$A$10</f>
        <v>0.14177141165200502</v>
      </c>
      <c r="L777" s="14">
        <v>1.6898004115198855</v>
      </c>
      <c r="M777" s="4">
        <f>Table1[[#This Row],[Cons h  '[MWh']]]-Table1[[#This Row],[Ewec_prod '[MWh']]]-Table1[[#This Row],[Eeol_prod '[MWh']]]-Table1[[#This Row],[Efv_prod '[MWh']]]</f>
        <v>-1.4655210001321195</v>
      </c>
    </row>
    <row r="778">
      <c r="E778" s="3">
        <v>43498.333333333336</v>
      </c>
      <c r="F778" s="1">
        <v>7.1730000000000002E-2</v>
      </c>
      <c r="G778" s="2">
        <f>Table1[[#This Row],[CF % FV]]*$A$2</f>
        <v>7.1730000000000002E-2</v>
      </c>
      <c r="H778" s="1">
        <v>1</v>
      </c>
      <c r="I778">
        <f>$A$6*Table1[[#This Row],[CF % EOL]]</f>
        <v>3</v>
      </c>
      <c r="J778" s="1">
        <v>0.44512130061728067</v>
      </c>
      <c r="K778">
        <f>Table1[[#This Row],[CF % WEC]]*$A$10</f>
        <v>0.13690364380009382</v>
      </c>
      <c r="L778" s="14">
        <v>2.1698334223249645</v>
      </c>
      <c r="M778" s="4">
        <f>Table1[[#This Row],[Cons h  '[MWh']]]-Table1[[#This Row],[Ewec_prod '[MWh']]]-Table1[[#This Row],[Eeol_prod '[MWh']]]-Table1[[#This Row],[Efv_prod '[MWh']]]</f>
        <v>-1.0388002214751295</v>
      </c>
    </row>
    <row r="779">
      <c r="E779" s="3">
        <v>43498.375</v>
      </c>
      <c r="F779" s="1">
        <v>0.46814999999999996</v>
      </c>
      <c r="G779" s="2">
        <f>Table1[[#This Row],[CF % FV]]*$A$2</f>
        <v>0.46814999999999996</v>
      </c>
      <c r="H779" s="1">
        <v>0.99897968846496499</v>
      </c>
      <c r="I779">
        <f>$A$6*Table1[[#This Row],[CF % EOL]]</f>
        <v>2.9969390653948951</v>
      </c>
      <c r="J779" s="1">
        <v>0.42590252364252457</v>
      </c>
      <c r="K779">
        <f>Table1[[#This Row],[CF % WEC]]*$A$10</f>
        <v>0.13099262450360835</v>
      </c>
      <c r="L779" s="14">
        <v>1.8493551516347835</v>
      </c>
      <c r="M779" s="4">
        <f>Table1[[#This Row],[Cons h  '[MWh']]]-Table1[[#This Row],[Ewec_prod '[MWh']]]-Table1[[#This Row],[Eeol_prod '[MWh']]]-Table1[[#This Row],[Efv_prod '[MWh']]]</f>
        <v>-1.74672653826372</v>
      </c>
    </row>
    <row r="780">
      <c r="E780" s="3">
        <v>43498.416666666664</v>
      </c>
      <c r="F780" s="1">
        <v>0.10065</v>
      </c>
      <c r="G780" s="2">
        <f>Table1[[#This Row],[CF % FV]]*$A$2</f>
        <v>0.10065</v>
      </c>
      <c r="H780" s="1">
        <v>0.98692154551989497</v>
      </c>
      <c r="I780">
        <f>$A$6*Table1[[#This Row],[CF % EOL]]</f>
        <v>2.9607646365596851</v>
      </c>
      <c r="J780" s="1">
        <v>0.41908585416878991</v>
      </c>
      <c r="K780">
        <f>Table1[[#This Row],[CF % WEC]]*$A$10</f>
        <v>0.12889605692025305</v>
      </c>
      <c r="L780" s="14">
        <v>1.7536365252164337</v>
      </c>
      <c r="M780" s="4">
        <f>Table1[[#This Row],[Cons h  '[MWh']]]-Table1[[#This Row],[Ewec_prod '[MWh']]]-Table1[[#This Row],[Eeol_prod '[MWh']]]-Table1[[#This Row],[Efv_prod '[MWh']]]</f>
        <v>-1.4366741682635045</v>
      </c>
    </row>
    <row r="781">
      <c r="E781" s="3">
        <v>43498.458333333336</v>
      </c>
      <c r="F781" s="1">
        <v>0.15386000000000002</v>
      </c>
      <c r="G781" s="2">
        <f>Table1[[#This Row],[CF % FV]]*$A$2</f>
        <v>0.15386000000000002</v>
      </c>
      <c r="H781" s="1">
        <v>1</v>
      </c>
      <c r="I781">
        <f>$A$6*Table1[[#This Row],[CF % EOL]]</f>
        <v>3</v>
      </c>
      <c r="J781" s="1">
        <v>0.43169689670972727</v>
      </c>
      <c r="K781">
        <f>Table1[[#This Row],[CF % WEC]]*$A$10</f>
        <v>0.13277476969714794</v>
      </c>
      <c r="L781" s="14">
        <v>2.2873658121724447</v>
      </c>
      <c r="M781" s="4">
        <f>Table1[[#This Row],[Cons h  '[MWh']]]-Table1[[#This Row],[Ewec_prod '[MWh']]]-Table1[[#This Row],[Eeol_prod '[MWh']]]-Table1[[#This Row],[Efv_prod '[MWh']]]</f>
        <v>-0.99926895752470302</v>
      </c>
    </row>
    <row r="782">
      <c r="E782" s="3">
        <v>43498.5</v>
      </c>
      <c r="F782" s="1">
        <v>0.38098000000000004</v>
      </c>
      <c r="G782" s="2">
        <f>Table1[[#This Row],[CF % FV]]*$A$2</f>
        <v>0.38098000000000004</v>
      </c>
      <c r="H782" s="1">
        <v>1</v>
      </c>
      <c r="I782">
        <f>$A$6*Table1[[#This Row],[CF % EOL]]</f>
        <v>3</v>
      </c>
      <c r="J782" s="1">
        <v>0.44651325302656214</v>
      </c>
      <c r="K782">
        <f>Table1[[#This Row],[CF % WEC]]*$A$10</f>
        <v>0.13733175936446398</v>
      </c>
      <c r="L782" s="14">
        <v>2.4778351663712037</v>
      </c>
      <c r="M782" s="4">
        <f>Table1[[#This Row],[Cons h  '[MWh']]]-Table1[[#This Row],[Ewec_prod '[MWh']]]-Table1[[#This Row],[Eeol_prod '[MWh']]]-Table1[[#This Row],[Efv_prod '[MWh']]]</f>
        <v>-1.0404765929932602</v>
      </c>
    </row>
    <row r="783">
      <c r="E783" s="3">
        <v>43498.541666666664</v>
      </c>
      <c r="F783" s="1">
        <v>0.13388</v>
      </c>
      <c r="G783" s="2">
        <f>Table1[[#This Row],[CF % FV]]*$A$2</f>
        <v>0.13388</v>
      </c>
      <c r="H783" s="1">
        <v>1</v>
      </c>
      <c r="I783">
        <f>$A$6*Table1[[#This Row],[CF % EOL]]</f>
        <v>3</v>
      </c>
      <c r="J783" s="1">
        <v>0.44955518189542404</v>
      </c>
      <c r="K783">
        <f>Table1[[#This Row],[CF % WEC]]*$A$10</f>
        <v>0.13826734960862971</v>
      </c>
      <c r="L783" s="14">
        <v>2.059740273438849</v>
      </c>
      <c r="M783" s="4">
        <f>Table1[[#This Row],[Cons h  '[MWh']]]-Table1[[#This Row],[Ewec_prod '[MWh']]]-Table1[[#This Row],[Eeol_prod '[MWh']]]-Table1[[#This Row],[Efv_prod '[MWh']]]</f>
        <v>-1.2124070761697807</v>
      </c>
    </row>
    <row r="784">
      <c r="E784" s="3">
        <v>43498.583333333336</v>
      </c>
      <c r="F784" s="1">
        <v>3.0550000000000001E-2</v>
      </c>
      <c r="G784" s="2">
        <f>Table1[[#This Row],[CF % FV]]*$A$2</f>
        <v>3.0550000000000001E-2</v>
      </c>
      <c r="H784" s="1">
        <v>0.99977637652615503</v>
      </c>
      <c r="I784">
        <f>$A$6*Table1[[#This Row],[CF % EOL]]</f>
        <v>2.9993291295784652</v>
      </c>
      <c r="J784" s="1">
        <v>0.45205149750093016</v>
      </c>
      <c r="K784">
        <f>Table1[[#This Row],[CF % WEC]]*$A$10</f>
        <v>0.1390351284185741</v>
      </c>
      <c r="L784" s="14">
        <v>1.5017477450470915</v>
      </c>
      <c r="M784" s="4">
        <f>Table1[[#This Row],[Cons h  '[MWh']]]-Table1[[#This Row],[Ewec_prod '[MWh']]]-Table1[[#This Row],[Eeol_prod '[MWh']]]-Table1[[#This Row],[Efv_prod '[MWh']]]</f>
        <v>-1.6671665129499478</v>
      </c>
    </row>
    <row r="785">
      <c r="E785" s="3">
        <v>43498.625</v>
      </c>
      <c r="F785" s="1">
        <v>0.32980000000000004</v>
      </c>
      <c r="G785" s="2">
        <f>Table1[[#This Row],[CF % FV]]*$A$2</f>
        <v>0.32980000000000004</v>
      </c>
      <c r="H785" s="1">
        <v>1</v>
      </c>
      <c r="I785">
        <f>$A$6*Table1[[#This Row],[CF % EOL]]</f>
        <v>3</v>
      </c>
      <c r="J785" s="1">
        <v>0.44331191738304199</v>
      </c>
      <c r="K785">
        <f>Table1[[#This Row],[CF % WEC]]*$A$10</f>
        <v>0.13634714120753186</v>
      </c>
      <c r="L785" s="14">
        <v>1.7242313042407584</v>
      </c>
      <c r="M785" s="4">
        <f>Table1[[#This Row],[Cons h  '[MWh']]]-Table1[[#This Row],[Ewec_prod '[MWh']]]-Table1[[#This Row],[Eeol_prod '[MWh']]]-Table1[[#This Row],[Efv_prod '[MWh']]]</f>
        <v>-1.7419158369667735</v>
      </c>
    </row>
    <row r="786">
      <c r="E786" s="3">
        <v>43498.666666666664</v>
      </c>
      <c r="F786" s="1">
        <v>2.7379999999999998E-2</v>
      </c>
      <c r="G786" s="2">
        <f>Table1[[#This Row],[CF % FV]]*$A$2</f>
        <v>2.7379999999999998E-2</v>
      </c>
      <c r="H786" s="1">
        <v>1</v>
      </c>
      <c r="I786">
        <f>$A$6*Table1[[#This Row],[CF % EOL]]</f>
        <v>3</v>
      </c>
      <c r="J786" s="1">
        <v>0.43036774141461293</v>
      </c>
      <c r="K786">
        <f>Table1[[#This Row],[CF % WEC]]*$A$10</f>
        <v>0.13236596831463715</v>
      </c>
      <c r="L786" s="14">
        <v>2.1686852238623477</v>
      </c>
      <c r="M786" s="4">
        <f>Table1[[#This Row],[Cons h  '[MWh']]]-Table1[[#This Row],[Ewec_prod '[MWh']]]-Table1[[#This Row],[Eeol_prod '[MWh']]]-Table1[[#This Row],[Efv_prod '[MWh']]]</f>
        <v>-0.9910607444522892</v>
      </c>
    </row>
    <row r="787">
      <c r="E787" s="3">
        <v>43498.708333333336</v>
      </c>
      <c r="F787" s="1">
        <v>0</v>
      </c>
      <c r="G787" s="2">
        <f>Table1[[#This Row],[CF % FV]]*$A$2</f>
        <v>0</v>
      </c>
      <c r="H787" s="1">
        <v>0.99765482817602402</v>
      </c>
      <c r="I787">
        <f>$A$6*Table1[[#This Row],[CF % EOL]]</f>
        <v>2.9929644845280721</v>
      </c>
      <c r="J787" s="1">
        <v>0.42095587527257261</v>
      </c>
      <c r="K787">
        <f>Table1[[#This Row],[CF % WEC]]*$A$10</f>
        <v>0.12947120958703376</v>
      </c>
      <c r="L787" s="14">
        <v>2.2745725446752139</v>
      </c>
      <c r="M787" s="4">
        <f>Table1[[#This Row],[Cons h  '[MWh']]]-Table1[[#This Row],[Ewec_prod '[MWh']]]-Table1[[#This Row],[Eeol_prod '[MWh']]]-Table1[[#This Row],[Efv_prod '[MWh']]]</f>
        <v>-0.84786314943989183</v>
      </c>
    </row>
    <row r="788">
      <c r="E788" s="3">
        <v>43498.75</v>
      </c>
      <c r="F788" s="1">
        <v>0</v>
      </c>
      <c r="G788" s="2">
        <f>Table1[[#This Row],[CF % FV]]*$A$2</f>
        <v>0</v>
      </c>
      <c r="H788" s="1">
        <v>0.98929859214822902</v>
      </c>
      <c r="I788">
        <f>$A$6*Table1[[#This Row],[CF % EOL]]</f>
        <v>2.9678957764446872</v>
      </c>
      <c r="J788" s="1">
        <v>0.41195139104508871</v>
      </c>
      <c r="K788">
        <f>Table1[[#This Row],[CF % WEC]]*$A$10</f>
        <v>0.12670174719650451</v>
      </c>
      <c r="L788" s="14">
        <v>2.5381643347302885</v>
      </c>
      <c r="M788" s="4">
        <f>Table1[[#This Row],[Cons h  '[MWh']]]-Table1[[#This Row],[Ewec_prod '[MWh']]]-Table1[[#This Row],[Eeol_prod '[MWh']]]-Table1[[#This Row],[Efv_prod '[MWh']]]</f>
        <v>-0.5564331889109031</v>
      </c>
    </row>
    <row r="789">
      <c r="E789" s="3">
        <v>43498.791666666664</v>
      </c>
      <c r="F789" s="1">
        <v>0</v>
      </c>
      <c r="G789" s="2">
        <f>Table1[[#This Row],[CF % FV]]*$A$2</f>
        <v>0</v>
      </c>
      <c r="H789" s="1">
        <v>0.96544626845877302</v>
      </c>
      <c r="I789">
        <f>$A$6*Table1[[#This Row],[CF % EOL]]</f>
        <v>2.896338805376319</v>
      </c>
      <c r="J789" s="1">
        <v>0.40021957352661319</v>
      </c>
      <c r="K789">
        <f>Table1[[#This Row],[CF % WEC]]*$A$10</f>
        <v>0.12309345308779809</v>
      </c>
      <c r="L789" s="14">
        <v>2.9355152457378906</v>
      </c>
      <c r="M789" s="4">
        <f>Table1[[#This Row],[Cons h  '[MWh']]]-Table1[[#This Row],[Ewec_prod '[MWh']]]-Table1[[#This Row],[Eeol_prod '[MWh']]]-Table1[[#This Row],[Efv_prod '[MWh']]]</f>
        <v>-8.3917012726226758E-2</v>
      </c>
    </row>
    <row r="790">
      <c r="E790" s="3">
        <v>43498.833333333336</v>
      </c>
      <c r="F790" s="1">
        <v>0</v>
      </c>
      <c r="G790" s="2">
        <f>Table1[[#This Row],[CF % FV]]*$A$2</f>
        <v>0</v>
      </c>
      <c r="H790" s="1">
        <v>0.67443838678719104</v>
      </c>
      <c r="I790">
        <f>$A$6*Table1[[#This Row],[CF % EOL]]</f>
        <v>2.0233151603615731</v>
      </c>
      <c r="J790" s="1">
        <v>0.39688407308734736</v>
      </c>
      <c r="K790">
        <f>Table1[[#This Row],[CF % WEC]]*$A$10</f>
        <v>0.12206757056229538</v>
      </c>
      <c r="L790" s="14">
        <v>2.5293536690453444</v>
      </c>
      <c r="M790" s="4">
        <f>Table1[[#This Row],[Cons h  '[MWh']]]-Table1[[#This Row],[Ewec_prod '[MWh']]]-Table1[[#This Row],[Eeol_prod '[MWh']]]-Table1[[#This Row],[Efv_prod '[MWh']]]</f>
        <v>0.38397093812147576</v>
      </c>
    </row>
    <row r="791">
      <c r="E791" s="3">
        <v>43498.875</v>
      </c>
      <c r="F791" s="1">
        <v>0</v>
      </c>
      <c r="G791" s="2">
        <f>Table1[[#This Row],[CF % FV]]*$A$2</f>
        <v>0</v>
      </c>
      <c r="H791" s="1">
        <v>0.84735144383012195</v>
      </c>
      <c r="I791">
        <f>$A$6*Table1[[#This Row],[CF % EOL]]</f>
        <v>2.5420543314903661</v>
      </c>
      <c r="J791" s="1">
        <v>0.39165838172451017</v>
      </c>
      <c r="K791">
        <f>Table1[[#This Row],[CF % WEC]]*$A$10</f>
        <v>0.12046033184342264</v>
      </c>
      <c r="L791" s="14">
        <v>1.9687164766261298</v>
      </c>
      <c r="M791" s="4">
        <f>Table1[[#This Row],[Cons h  '[MWh']]]-Table1[[#This Row],[Ewec_prod '[MWh']]]-Table1[[#This Row],[Eeol_prod '[MWh']]]-Table1[[#This Row],[Efv_prod '[MWh']]]</f>
        <v>-0.6937981867076588</v>
      </c>
    </row>
    <row r="792">
      <c r="E792" s="3">
        <v>43498.916666666664</v>
      </c>
      <c r="F792" s="1">
        <v>0</v>
      </c>
      <c r="G792" s="2">
        <f>Table1[[#This Row],[CF % FV]]*$A$2</f>
        <v>0</v>
      </c>
      <c r="H792" s="1">
        <v>0.76647081014618001</v>
      </c>
      <c r="I792">
        <f>$A$6*Table1[[#This Row],[CF % EOL]]</f>
        <v>2.2994124304385402</v>
      </c>
      <c r="J792" s="1">
        <v>0.40929385954985764</v>
      </c>
      <c r="K792">
        <f>Table1[[#This Row],[CF % WEC]]*$A$10</f>
        <v>0.12588438405368008</v>
      </c>
      <c r="L792" s="14">
        <v>1.733626949397933</v>
      </c>
      <c r="M792" s="4">
        <f>Table1[[#This Row],[Cons h  '[MWh']]]-Table1[[#This Row],[Ewec_prod '[MWh']]]-Table1[[#This Row],[Eeol_prod '[MWh']]]-Table1[[#This Row],[Efv_prod '[MWh']]]</f>
        <v>-0.69166986509428718</v>
      </c>
    </row>
    <row r="793">
      <c r="E793" s="3">
        <v>43498.958333333336</v>
      </c>
      <c r="F793" s="1">
        <v>0</v>
      </c>
      <c r="G793" s="2">
        <f>Table1[[#This Row],[CF % FV]]*$A$2</f>
        <v>0</v>
      </c>
      <c r="H793" s="1">
        <v>0.98603928492246395</v>
      </c>
      <c r="I793">
        <f>$A$6*Table1[[#This Row],[CF % EOL]]</f>
        <v>2.9581178547673916</v>
      </c>
      <c r="J793" s="1">
        <v>0.43709305795689196</v>
      </c>
      <c r="K793">
        <f>Table1[[#This Row],[CF % WEC]]*$A$10</f>
        <v>0.13443443895189991</v>
      </c>
      <c r="L793" s="14">
        <v>1.1700559603754777</v>
      </c>
      <c r="M793" s="4">
        <f>Table1[[#This Row],[Cons h  '[MWh']]]-Table1[[#This Row],[Ewec_prod '[MWh']]]-Table1[[#This Row],[Eeol_prod '[MWh']]]-Table1[[#This Row],[Efv_prod '[MWh']]]</f>
        <v>-1.9224963333438139</v>
      </c>
    </row>
    <row r="794">
      <c r="E794" s="3">
        <v>43499</v>
      </c>
      <c r="F794" s="1">
        <v>0</v>
      </c>
      <c r="G794" s="2">
        <f>Table1[[#This Row],[CF % FV]]*$A$2</f>
        <v>0</v>
      </c>
      <c r="H794" s="1">
        <v>1</v>
      </c>
      <c r="I794">
        <f>$A$6*Table1[[#This Row],[CF % EOL]]</f>
        <v>3</v>
      </c>
      <c r="J794" s="1">
        <v>0.4583628992053016</v>
      </c>
      <c r="K794">
        <f>Table1[[#This Row],[CF % WEC]]*$A$10</f>
        <v>0.14097629342149876</v>
      </c>
      <c r="L794" s="14">
        <v>1.0405526784255097</v>
      </c>
      <c r="M794" s="4">
        <f>Table1[[#This Row],[Cons h  '[MWh']]]-Table1[[#This Row],[Ewec_prod '[MWh']]]-Table1[[#This Row],[Eeol_prod '[MWh']]]-Table1[[#This Row],[Efv_prod '[MWh']]]</f>
        <v>-2.100423614995989</v>
      </c>
    </row>
    <row r="795">
      <c r="E795" s="3">
        <v>43499.041666666664</v>
      </c>
      <c r="F795" s="1">
        <v>0</v>
      </c>
      <c r="G795" s="2">
        <f>Table1[[#This Row],[CF % FV]]*$A$2</f>
        <v>0</v>
      </c>
      <c r="H795" s="1">
        <v>1</v>
      </c>
      <c r="I795">
        <f>$A$6*Table1[[#This Row],[CF % EOL]]</f>
        <v>3</v>
      </c>
      <c r="J795" s="1">
        <v>0.46899214938686079</v>
      </c>
      <c r="K795">
        <f>Table1[[#This Row],[CF % WEC]]*$A$10</f>
        <v>0.14424547662773998</v>
      </c>
      <c r="L795" s="14">
        <v>1.4142660527960782</v>
      </c>
      <c r="M795" s="4">
        <f>Table1[[#This Row],[Cons h  '[MWh']]]-Table1[[#This Row],[Ewec_prod '[MWh']]]-Table1[[#This Row],[Eeol_prod '[MWh']]]-Table1[[#This Row],[Efv_prod '[MWh']]]</f>
        <v>-1.7299794238316617</v>
      </c>
    </row>
    <row r="796">
      <c r="E796" s="3">
        <v>43499.083333333336</v>
      </c>
      <c r="F796" s="1">
        <v>0</v>
      </c>
      <c r="G796" s="2">
        <f>Table1[[#This Row],[CF % FV]]*$A$2</f>
        <v>0</v>
      </c>
      <c r="H796" s="1">
        <v>1</v>
      </c>
      <c r="I796">
        <f>$A$6*Table1[[#This Row],[CF % EOL]]</f>
        <v>3</v>
      </c>
      <c r="J796" s="1">
        <v>0.47154608511464496</v>
      </c>
      <c r="K796">
        <f>Table1[[#This Row],[CF % WEC]]*$A$10</f>
        <v>0.14503097735906878</v>
      </c>
      <c r="L796" s="14">
        <v>1.1322578809825972</v>
      </c>
      <c r="M796" s="4">
        <f>Table1[[#This Row],[Cons h  '[MWh']]]-Table1[[#This Row],[Ewec_prod '[MWh']]]-Table1[[#This Row],[Eeol_prod '[MWh']]]-Table1[[#This Row],[Efv_prod '[MWh']]]</f>
        <v>-2.0127730963764714</v>
      </c>
    </row>
    <row r="797">
      <c r="E797" s="3">
        <v>43499.125</v>
      </c>
      <c r="F797" s="1">
        <v>0</v>
      </c>
      <c r="G797" s="2">
        <f>Table1[[#This Row],[CF % FV]]*$A$2</f>
        <v>0</v>
      </c>
      <c r="H797" s="1">
        <v>1</v>
      </c>
      <c r="I797">
        <f>$A$6*Table1[[#This Row],[CF % EOL]]</f>
        <v>3</v>
      </c>
      <c r="J797" s="1">
        <v>0.47161870647525433</v>
      </c>
      <c r="K797">
        <f>Table1[[#This Row],[CF % WEC]]*$A$10</f>
        <v>0.14505331313332032</v>
      </c>
      <c r="L797" s="14">
        <v>1.1695693558771705</v>
      </c>
      <c r="M797" s="4">
        <f>Table1[[#This Row],[Cons h  '[MWh']]]-Table1[[#This Row],[Ewec_prod '[MWh']]]-Table1[[#This Row],[Eeol_prod '[MWh']]]-Table1[[#This Row],[Efv_prod '[MWh']]]</f>
        <v>-1.9754839572561498</v>
      </c>
    </row>
    <row r="798">
      <c r="E798" s="3">
        <v>43499.166666666664</v>
      </c>
      <c r="F798" s="1">
        <v>0</v>
      </c>
      <c r="G798" s="2">
        <f>Table1[[#This Row],[CF % FV]]*$A$2</f>
        <v>0</v>
      </c>
      <c r="H798" s="1">
        <v>0.99969684452265295</v>
      </c>
      <c r="I798">
        <f>$A$6*Table1[[#This Row],[CF % EOL]]</f>
        <v>2.999090533567959</v>
      </c>
      <c r="J798" s="1">
        <v>0.45977199424458243</v>
      </c>
      <c r="K798">
        <f>Table1[[#This Row],[CF % WEC]]*$A$10</f>
        <v>0.14140968145543617</v>
      </c>
      <c r="L798" s="14">
        <v>1.4587444266793328</v>
      </c>
      <c r="M798" s="4">
        <f>Table1[[#This Row],[Cons h  '[MWh']]]-Table1[[#This Row],[Ewec_prod '[MWh']]]-Table1[[#This Row],[Eeol_prod '[MWh']]]-Table1[[#This Row],[Efv_prod '[MWh']]]</f>
        <v>-1.6817557883440624</v>
      </c>
    </row>
    <row r="799">
      <c r="E799" s="3">
        <v>43499.208333333336</v>
      </c>
      <c r="F799" s="1">
        <v>0</v>
      </c>
      <c r="G799" s="2">
        <f>Table1[[#This Row],[CF % FV]]*$A$2</f>
        <v>0</v>
      </c>
      <c r="H799" s="1">
        <v>0.98554125581465701</v>
      </c>
      <c r="I799">
        <f>$A$6*Table1[[#This Row],[CF % EOL]]</f>
        <v>2.956623767443971</v>
      </c>
      <c r="J799" s="1">
        <v>0.44766528326024463</v>
      </c>
      <c r="K799">
        <f>Table1[[#This Row],[CF % WEC]]*$A$10</f>
        <v>0.13768608331288049</v>
      </c>
      <c r="L799" s="14">
        <v>1.1408069953932107</v>
      </c>
      <c r="M799" s="4">
        <f>Table1[[#This Row],[Cons h  '[MWh']]]-Table1[[#This Row],[Ewec_prod '[MWh']]]-Table1[[#This Row],[Eeol_prod '[MWh']]]-Table1[[#This Row],[Efv_prod '[MWh']]]</f>
        <v>-1.9535028553636409</v>
      </c>
    </row>
    <row r="800">
      <c r="E800" s="3">
        <v>43499.25</v>
      </c>
      <c r="F800" s="1">
        <v>0</v>
      </c>
      <c r="G800" s="2">
        <f>Table1[[#This Row],[CF % FV]]*$A$2</f>
        <v>0</v>
      </c>
      <c r="H800" s="1">
        <v>0.95311175878543497</v>
      </c>
      <c r="I800">
        <f>$A$6*Table1[[#This Row],[CF % EOL]]</f>
        <v>2.8593352763563047</v>
      </c>
      <c r="J800" s="1">
        <v>0.41225691404032105</v>
      </c>
      <c r="K800">
        <f>Table1[[#This Row],[CF % WEC]]*$A$10</f>
        <v>0.12679571531542855</v>
      </c>
      <c r="L800" s="14">
        <v>1.7389594291583661</v>
      </c>
      <c r="M800" s="4">
        <f>Table1[[#This Row],[Cons h  '[MWh']]]-Table1[[#This Row],[Ewec_prod '[MWh']]]-Table1[[#This Row],[Eeol_prod '[MWh']]]-Table1[[#This Row],[Efv_prod '[MWh']]]</f>
        <v>-1.2471715625133672</v>
      </c>
    </row>
    <row r="801">
      <c r="E801" s="3">
        <v>43499.291666666664</v>
      </c>
      <c r="F801" s="1">
        <v>6.7879999999999996E-2</v>
      </c>
      <c r="G801" s="2">
        <f>Table1[[#This Row],[CF % FV]]*$A$2</f>
        <v>6.7879999999999996E-2</v>
      </c>
      <c r="H801" s="1">
        <v>0.98806790302640801</v>
      </c>
      <c r="I801">
        <f>$A$6*Table1[[#This Row],[CF % EOL]]</f>
        <v>2.9642037090792241</v>
      </c>
      <c r="J801" s="1">
        <v>0.39026832755072766</v>
      </c>
      <c r="K801">
        <f>Table1[[#This Row],[CF % WEC]]*$A$10</f>
        <v>0.12003280010947405</v>
      </c>
      <c r="L801" s="14">
        <v>1.7438964971528053</v>
      </c>
      <c r="M801" s="4">
        <f>Table1[[#This Row],[Cons h  '[MWh']]]-Table1[[#This Row],[Ewec_prod '[MWh']]]-Table1[[#This Row],[Eeol_prod '[MWh']]]-Table1[[#This Row],[Efv_prod '[MWh']]]</f>
        <v>-1.408220012035893</v>
      </c>
    </row>
    <row r="802">
      <c r="E802" s="3">
        <v>43499.333333333336</v>
      </c>
      <c r="F802" s="1">
        <v>0.11423</v>
      </c>
      <c r="G802" s="2">
        <f>Table1[[#This Row],[CF % FV]]*$A$2</f>
        <v>0.11423</v>
      </c>
      <c r="H802" s="1">
        <v>1</v>
      </c>
      <c r="I802">
        <f>$A$6*Table1[[#This Row],[CF % EOL]]</f>
        <v>3</v>
      </c>
      <c r="J802" s="1">
        <v>0.39965605620317896</v>
      </c>
      <c r="K802">
        <f>Table1[[#This Row],[CF % WEC]]*$A$10</f>
        <v>0.12292013499491951</v>
      </c>
      <c r="L802" s="14">
        <v>1.8856481367843054</v>
      </c>
      <c r="M802" s="4">
        <f>Table1[[#This Row],[Cons h  '[MWh']]]-Table1[[#This Row],[Ewec_prod '[MWh']]]-Table1[[#This Row],[Eeol_prod '[MWh']]]-Table1[[#This Row],[Efv_prod '[MWh']]]</f>
        <v>-1.3515019982106142</v>
      </c>
    </row>
    <row r="803">
      <c r="E803" s="3">
        <v>43499.375</v>
      </c>
      <c r="F803" s="1">
        <v>0.28831000000000001</v>
      </c>
      <c r="G803" s="2">
        <f>Table1[[#This Row],[CF % FV]]*$A$2</f>
        <v>0.28831000000000001</v>
      </c>
      <c r="H803" s="1">
        <v>1</v>
      </c>
      <c r="I803">
        <f>$A$6*Table1[[#This Row],[CF % EOL]]</f>
        <v>3</v>
      </c>
      <c r="J803" s="1">
        <v>0.39986484091327068</v>
      </c>
      <c r="K803">
        <f>Table1[[#This Row],[CF % WEC]]*$A$10</f>
        <v>0.12298434982252192</v>
      </c>
      <c r="L803" s="14">
        <v>1.6466933242425457</v>
      </c>
      <c r="M803" s="4">
        <f>Table1[[#This Row],[Cons h  '[MWh']]]-Table1[[#This Row],[Ewec_prod '[MWh']]]-Table1[[#This Row],[Eeol_prod '[MWh']]]-Table1[[#This Row],[Efv_prod '[MWh']]]</f>
        <v>-1.7646010255799762</v>
      </c>
    </row>
    <row r="804">
      <c r="E804" s="3">
        <v>43499.416666666664</v>
      </c>
      <c r="F804" s="1">
        <v>0.66598999999999997</v>
      </c>
      <c r="G804" s="2">
        <f>Table1[[#This Row],[CF % FV]]*$A$2</f>
        <v>0.66598999999999997</v>
      </c>
      <c r="H804" s="1">
        <v>1</v>
      </c>
      <c r="I804">
        <f>$A$6*Table1[[#This Row],[CF % EOL]]</f>
        <v>3</v>
      </c>
      <c r="J804" s="1">
        <v>0.39942736756798025</v>
      </c>
      <c r="K804">
        <f>Table1[[#This Row],[CF % WEC]]*$A$10</f>
        <v>0.12284979842057234</v>
      </c>
      <c r="L804" s="14">
        <v>1.5502118449782682</v>
      </c>
      <c r="M804" s="4">
        <f>Table1[[#This Row],[Cons h  '[MWh']]]-Table1[[#This Row],[Ewec_prod '[MWh']]]-Table1[[#This Row],[Eeol_prod '[MWh']]]-Table1[[#This Row],[Efv_prod '[MWh']]]</f>
        <v>-2.2386279534423039</v>
      </c>
    </row>
    <row r="805">
      <c r="E805" s="3">
        <v>43499.458333333336</v>
      </c>
      <c r="F805" s="1">
        <v>0.77259</v>
      </c>
      <c r="G805" s="2">
        <f>Table1[[#This Row],[CF % FV]]*$A$2</f>
        <v>0.77259</v>
      </c>
      <c r="H805" s="1">
        <v>1</v>
      </c>
      <c r="I805">
        <f>$A$6*Table1[[#This Row],[CF % EOL]]</f>
        <v>3</v>
      </c>
      <c r="J805" s="1">
        <v>0.39420176251120309</v>
      </c>
      <c r="K805">
        <f>Table1[[#This Row],[CF % WEC]]*$A$10</f>
        <v>0.12124258624640569</v>
      </c>
      <c r="L805" s="14">
        <v>1.6720007055414297</v>
      </c>
      <c r="M805" s="4">
        <f>Table1[[#This Row],[Cons h  '[MWh']]]-Table1[[#This Row],[Ewec_prod '[MWh']]]-Table1[[#This Row],[Eeol_prod '[MWh']]]-Table1[[#This Row],[Efv_prod '[MWh']]]</f>
        <v>-2.2218318807049759</v>
      </c>
    </row>
    <row r="806">
      <c r="E806" s="3">
        <v>43499.5</v>
      </c>
      <c r="F806" s="1">
        <v>0.56357000000000002</v>
      </c>
      <c r="G806" s="2">
        <f>Table1[[#This Row],[CF % FV]]*$A$2</f>
        <v>0.56357000000000002</v>
      </c>
      <c r="H806" s="1">
        <v>1</v>
      </c>
      <c r="I806">
        <f>$A$6*Table1[[#This Row],[CF % EOL]]</f>
        <v>3</v>
      </c>
      <c r="J806" s="1">
        <v>0.38600924321659502</v>
      </c>
      <c r="K806">
        <f>Table1[[#This Row],[CF % WEC]]*$A$10</f>
        <v>0.11872285568806341</v>
      </c>
      <c r="L806" s="14">
        <v>1.7347692403353934</v>
      </c>
      <c r="M806" s="4">
        <f>Table1[[#This Row],[Cons h  '[MWh']]]-Table1[[#This Row],[Ewec_prod '[MWh']]]-Table1[[#This Row],[Eeol_prod '[MWh']]]-Table1[[#This Row],[Efv_prod '[MWh']]]</f>
        <v>-1.94752361535267</v>
      </c>
    </row>
    <row r="807">
      <c r="E807" s="3">
        <v>43499.541666666664</v>
      </c>
      <c r="F807" s="1">
        <v>0.6139</v>
      </c>
      <c r="G807" s="2">
        <f>Table1[[#This Row],[CF % FV]]*$A$2</f>
        <v>0.6139</v>
      </c>
      <c r="H807" s="1">
        <v>1</v>
      </c>
      <c r="I807">
        <f>$A$6*Table1[[#This Row],[CF % EOL]]</f>
        <v>3</v>
      </c>
      <c r="J807" s="1">
        <v>0.38945215189930971</v>
      </c>
      <c r="K807">
        <f>Table1[[#This Row],[CF % WEC]]*$A$10</f>
        <v>0.11978177320848082</v>
      </c>
      <c r="L807" s="14">
        <v>1.6462216951543125</v>
      </c>
      <c r="M807" s="4">
        <f>Table1[[#This Row],[Cons h  '[MWh']]]-Table1[[#This Row],[Ewec_prod '[MWh']]]-Table1[[#This Row],[Eeol_prod '[MWh']]]-Table1[[#This Row],[Efv_prod '[MWh']]]</f>
        <v>-2.0874600780541686</v>
      </c>
    </row>
    <row r="808">
      <c r="E808" s="3">
        <v>43499.583333333336</v>
      </c>
      <c r="F808" s="1">
        <v>0.52124999999999999</v>
      </c>
      <c r="G808" s="2">
        <f>Table1[[#This Row],[CF % FV]]*$A$2</f>
        <v>0.52124999999999999</v>
      </c>
      <c r="H808" s="1">
        <v>1</v>
      </c>
      <c r="I808">
        <f>$A$6*Table1[[#This Row],[CF % EOL]]</f>
        <v>3</v>
      </c>
      <c r="J808" s="1">
        <v>0.40418916320108761</v>
      </c>
      <c r="K808">
        <f>Table1[[#This Row],[CF % WEC]]*$A$10</f>
        <v>0.12431435914210988</v>
      </c>
      <c r="L808" s="14">
        <v>1.4904908383868238</v>
      </c>
      <c r="M808" s="4">
        <f>Table1[[#This Row],[Cons h  '[MWh']]]-Table1[[#This Row],[Ewec_prod '[MWh']]]-Table1[[#This Row],[Eeol_prod '[MWh']]]-Table1[[#This Row],[Efv_prod '[MWh']]]</f>
        <v>-2.1550735207552858</v>
      </c>
    </row>
    <row r="809">
      <c r="E809" s="3">
        <v>43499.625</v>
      </c>
      <c r="F809" s="1">
        <v>0.21224999999999999</v>
      </c>
      <c r="G809" s="2">
        <f>Table1[[#This Row],[CF % FV]]*$A$2</f>
        <v>0.21224999999999999</v>
      </c>
      <c r="H809" s="1">
        <v>1</v>
      </c>
      <c r="I809">
        <f>$A$6*Table1[[#This Row],[CF % EOL]]</f>
        <v>3</v>
      </c>
      <c r="J809" s="1">
        <v>0.41272610316118941</v>
      </c>
      <c r="K809">
        <f>Table1[[#This Row],[CF % WEC]]*$A$10</f>
        <v>0.12694002137355059</v>
      </c>
      <c r="L809" s="14">
        <v>1.0642072649578944</v>
      </c>
      <c r="M809" s="4">
        <f>Table1[[#This Row],[Cons h  '[MWh']]]-Table1[[#This Row],[Ewec_prod '[MWh']]]-Table1[[#This Row],[Eeol_prod '[MWh']]]-Table1[[#This Row],[Efv_prod '[MWh']]]</f>
        <v>-2.2749827564156559</v>
      </c>
    </row>
    <row r="810">
      <c r="E810" s="3">
        <v>43499.666666666664</v>
      </c>
      <c r="F810" s="1">
        <v>6.0729999999999999E-2</v>
      </c>
      <c r="G810" s="2">
        <f>Table1[[#This Row],[CF % FV]]*$A$2</f>
        <v>6.0729999999999999E-2</v>
      </c>
      <c r="H810" s="1">
        <v>1</v>
      </c>
      <c r="I810">
        <f>$A$6*Table1[[#This Row],[CF % EOL]]</f>
        <v>3</v>
      </c>
      <c r="J810" s="1">
        <v>0.41214427034779888</v>
      </c>
      <c r="K810">
        <f>Table1[[#This Row],[CF % WEC]]*$A$10</f>
        <v>0.1267610700806667</v>
      </c>
      <c r="L810" s="14">
        <v>1.2924081469238191</v>
      </c>
      <c r="M810" s="4">
        <f>Table1[[#This Row],[Cons h  '[MWh']]]-Table1[[#This Row],[Ewec_prod '[MWh']]]-Table1[[#This Row],[Eeol_prod '[MWh']]]-Table1[[#This Row],[Efv_prod '[MWh']]]</f>
        <v>-1.8950829231568476</v>
      </c>
    </row>
    <row r="811">
      <c r="E811" s="3">
        <v>43499.708333333336</v>
      </c>
      <c r="F811" s="1">
        <v>0</v>
      </c>
      <c r="G811" s="2">
        <f>Table1[[#This Row],[CF % FV]]*$A$2</f>
        <v>0</v>
      </c>
      <c r="H811" s="1">
        <v>1</v>
      </c>
      <c r="I811">
        <f>$A$6*Table1[[#This Row],[CF % EOL]]</f>
        <v>3</v>
      </c>
      <c r="J811" s="1">
        <v>0.40990063460519904</v>
      </c>
      <c r="K811">
        <f>Table1[[#This Row],[CF % WEC]]*$A$10</f>
        <v>0.12607100670222113</v>
      </c>
      <c r="L811" s="14">
        <v>1.4564382997099274</v>
      </c>
      <c r="M811" s="4">
        <f>Table1[[#This Row],[Cons h  '[MWh']]]-Table1[[#This Row],[Ewec_prod '[MWh']]]-Table1[[#This Row],[Eeol_prod '[MWh']]]-Table1[[#This Row],[Efv_prod '[MWh']]]</f>
        <v>-1.6696327069922936</v>
      </c>
    </row>
    <row r="812">
      <c r="E812" s="3">
        <v>43499.75</v>
      </c>
      <c r="F812" s="1">
        <v>0</v>
      </c>
      <c r="G812" s="2">
        <f>Table1[[#This Row],[CF % FV]]*$A$2</f>
        <v>0</v>
      </c>
      <c r="H812" s="1">
        <v>1</v>
      </c>
      <c r="I812">
        <f>$A$6*Table1[[#This Row],[CF % EOL]]</f>
        <v>3</v>
      </c>
      <c r="J812" s="1">
        <v>0.4074965255586272</v>
      </c>
      <c r="K812">
        <f>Table1[[#This Row],[CF % WEC]]*$A$10</f>
        <v>0.12533158738413408</v>
      </c>
      <c r="L812" s="14">
        <v>2.0778998981381518</v>
      </c>
      <c r="M812" s="4">
        <f>Table1[[#This Row],[Cons h  '[MWh']]]-Table1[[#This Row],[Ewec_prod '[MWh']]]-Table1[[#This Row],[Eeol_prod '[MWh']]]-Table1[[#This Row],[Efv_prod '[MWh']]]</f>
        <v>-1.0474316892459823</v>
      </c>
    </row>
    <row r="813">
      <c r="E813" s="3">
        <v>43499.791666666664</v>
      </c>
      <c r="F813" s="1">
        <v>0</v>
      </c>
      <c r="G813" s="2">
        <f>Table1[[#This Row],[CF % FV]]*$A$2</f>
        <v>0</v>
      </c>
      <c r="H813" s="1">
        <v>1</v>
      </c>
      <c r="I813">
        <f>$A$6*Table1[[#This Row],[CF % EOL]]</f>
        <v>3</v>
      </c>
      <c r="J813" s="1">
        <v>0.39953439330780249</v>
      </c>
      <c r="K813">
        <f>Table1[[#This Row],[CF % WEC]]*$A$10</f>
        <v>0.12288271577083562</v>
      </c>
      <c r="L813" s="14">
        <v>1.8059458170526348</v>
      </c>
      <c r="M813" s="4">
        <f>Table1[[#This Row],[Cons h  '[MWh']]]-Table1[[#This Row],[Ewec_prod '[MWh']]]-Table1[[#This Row],[Eeol_prod '[MWh']]]-Table1[[#This Row],[Efv_prod '[MWh']]]</f>
        <v>-1.3169368987182009</v>
      </c>
    </row>
    <row r="814">
      <c r="E814" s="3">
        <v>43499.833333333336</v>
      </c>
      <c r="F814" s="1">
        <v>0</v>
      </c>
      <c r="G814" s="2">
        <f>Table1[[#This Row],[CF % FV]]*$A$2</f>
        <v>0</v>
      </c>
      <c r="H814" s="1">
        <v>1</v>
      </c>
      <c r="I814">
        <f>$A$6*Table1[[#This Row],[CF % EOL]]</f>
        <v>3</v>
      </c>
      <c r="J814" s="1">
        <v>0.38315714426812947</v>
      </c>
      <c r="K814">
        <f>Table1[[#This Row],[CF % WEC]]*$A$10</f>
        <v>0.11784565044539839</v>
      </c>
      <c r="L814" s="14">
        <v>1.7289765126111427</v>
      </c>
      <c r="M814" s="4">
        <f>Table1[[#This Row],[Cons h  '[MWh']]]-Table1[[#This Row],[Ewec_prod '[MWh']]]-Table1[[#This Row],[Eeol_prod '[MWh']]]-Table1[[#This Row],[Efv_prod '[MWh']]]</f>
        <v>-1.3888691378342557</v>
      </c>
    </row>
    <row r="815">
      <c r="E815" s="3">
        <v>43499.875</v>
      </c>
      <c r="F815" s="1">
        <v>0</v>
      </c>
      <c r="G815" s="2">
        <f>Table1[[#This Row],[CF % FV]]*$A$2</f>
        <v>0</v>
      </c>
      <c r="H815" s="1">
        <v>1</v>
      </c>
      <c r="I815">
        <f>$A$6*Table1[[#This Row],[CF % EOL]]</f>
        <v>3</v>
      </c>
      <c r="J815" s="1">
        <v>0.36406584984808765</v>
      </c>
      <c r="K815">
        <f>Table1[[#This Row],[CF % WEC]]*$A$10</f>
        <v>0.11197384029535712</v>
      </c>
      <c r="L815" s="14">
        <v>1.5577986179134444</v>
      </c>
      <c r="M815" s="4">
        <f>Table1[[#This Row],[Cons h  '[MWh']]]-Table1[[#This Row],[Ewec_prod '[MWh']]]-Table1[[#This Row],[Eeol_prod '[MWh']]]-Table1[[#This Row],[Efv_prod '[MWh']]]</f>
        <v>-1.5541752223819127</v>
      </c>
    </row>
    <row r="816">
      <c r="E816" s="3">
        <v>43499.916666666664</v>
      </c>
      <c r="F816" s="1">
        <v>0</v>
      </c>
      <c r="G816" s="2">
        <f>Table1[[#This Row],[CF % FV]]*$A$2</f>
        <v>0</v>
      </c>
      <c r="H816" s="1">
        <v>0.999563010092546</v>
      </c>
      <c r="I816">
        <f>$A$6*Table1[[#This Row],[CF % EOL]]</f>
        <v>2.9986890302776379</v>
      </c>
      <c r="J816" s="1">
        <v>0.35046300161528587</v>
      </c>
      <c r="K816">
        <f>Table1[[#This Row],[CF % WEC]]*$A$10</f>
        <v>0.10779008299920509</v>
      </c>
      <c r="L816" s="14">
        <v>1.5663885970080493</v>
      </c>
      <c r="M816" s="4">
        <f>Table1[[#This Row],[Cons h  '[MWh']]]-Table1[[#This Row],[Ewec_prod '[MWh']]]-Table1[[#This Row],[Eeol_prod '[MWh']]]-Table1[[#This Row],[Efv_prod '[MWh']]]</f>
        <v>-1.5400905162687937</v>
      </c>
    </row>
    <row r="817">
      <c r="E817" s="3">
        <v>43499.958333333336</v>
      </c>
      <c r="F817" s="1">
        <v>0</v>
      </c>
      <c r="G817" s="2">
        <f>Table1[[#This Row],[CF % FV]]*$A$2</f>
        <v>0</v>
      </c>
      <c r="H817" s="1">
        <v>1</v>
      </c>
      <c r="I817">
        <f>$A$6*Table1[[#This Row],[CF % EOL]]</f>
        <v>3</v>
      </c>
      <c r="J817" s="1">
        <v>0.34035344795703881</v>
      </c>
      <c r="K817">
        <f>Table1[[#This Row],[CF % WEC]]*$A$10</f>
        <v>0.10468074015021706</v>
      </c>
      <c r="L817" s="14">
        <v>1.2187404910174622</v>
      </c>
      <c r="M817" s="4">
        <f>Table1[[#This Row],[Cons h  '[MWh']]]-Table1[[#This Row],[Ewec_prod '[MWh']]]-Table1[[#This Row],[Eeol_prod '[MWh']]]-Table1[[#This Row],[Efv_prod '[MWh']]]</f>
        <v>-1.8859402491327548</v>
      </c>
    </row>
    <row r="818">
      <c r="E818" s="3">
        <v>43500</v>
      </c>
      <c r="F818" s="1">
        <v>0</v>
      </c>
      <c r="G818" s="2">
        <f>Table1[[#This Row],[CF % FV]]*$A$2</f>
        <v>0</v>
      </c>
      <c r="H818" s="1">
        <v>1</v>
      </c>
      <c r="I818">
        <f>$A$6*Table1[[#This Row],[CF % EOL]]</f>
        <v>3</v>
      </c>
      <c r="J818" s="1">
        <v>0.33204745370351607</v>
      </c>
      <c r="K818">
        <f>Table1[[#This Row],[CF % WEC]]*$A$10</f>
        <v>0.10212610868883119</v>
      </c>
      <c r="L818" s="14">
        <v>1.1360957854893656</v>
      </c>
      <c r="M818" s="4">
        <f>Table1[[#This Row],[Cons h  '[MWh']]]-Table1[[#This Row],[Ewec_prod '[MWh']]]-Table1[[#This Row],[Eeol_prod '[MWh']]]-Table1[[#This Row],[Efv_prod '[MWh']]]</f>
        <v>-1.9660303231994656</v>
      </c>
    </row>
    <row r="819">
      <c r="E819" s="3">
        <v>43500.041666666664</v>
      </c>
      <c r="F819" s="1">
        <v>0</v>
      </c>
      <c r="G819" s="2">
        <f>Table1[[#This Row],[CF % FV]]*$A$2</f>
        <v>0</v>
      </c>
      <c r="H819" s="1">
        <v>0.99871428976460597</v>
      </c>
      <c r="I819">
        <f>$A$6*Table1[[#This Row],[CF % EOL]]</f>
        <v>2.9961428692938181</v>
      </c>
      <c r="J819" s="1">
        <v>0.33067339087411551</v>
      </c>
      <c r="K819">
        <f>Table1[[#This Row],[CF % WEC]]*$A$10</f>
        <v>0.10170349532951917</v>
      </c>
      <c r="L819" s="14">
        <v>1.3837358799611374</v>
      </c>
      <c r="M819" s="4">
        <f>Table1[[#This Row],[Cons h  '[MWh']]]-Table1[[#This Row],[Ewec_prod '[MWh']]]-Table1[[#This Row],[Eeol_prod '[MWh']]]-Table1[[#This Row],[Efv_prod '[MWh']]]</f>
        <v>-1.7141104846622</v>
      </c>
    </row>
    <row r="820">
      <c r="E820" s="3">
        <v>43500.083333333336</v>
      </c>
      <c r="F820" s="1">
        <v>0</v>
      </c>
      <c r="G820" s="2">
        <f>Table1[[#This Row],[CF % FV]]*$A$2</f>
        <v>0</v>
      </c>
      <c r="H820" s="1">
        <v>1</v>
      </c>
      <c r="I820">
        <f>$A$6*Table1[[#This Row],[CF % EOL]]</f>
        <v>3</v>
      </c>
      <c r="J820" s="1">
        <v>0.33342308161508533</v>
      </c>
      <c r="K820">
        <f>Table1[[#This Row],[CF % WEC]]*$A$10</f>
        <v>0.1025492034123274</v>
      </c>
      <c r="L820" s="14">
        <v>1.3516642562373695</v>
      </c>
      <c r="M820" s="4">
        <f>Table1[[#This Row],[Cons h  '[MWh']]]-Table1[[#This Row],[Ewec_prod '[MWh']]]-Table1[[#This Row],[Eeol_prod '[MWh']]]-Table1[[#This Row],[Efv_prod '[MWh']]]</f>
        <v>-1.7508849471749579</v>
      </c>
    </row>
    <row r="821">
      <c r="E821" s="3">
        <v>43500.125</v>
      </c>
      <c r="F821" s="1">
        <v>0</v>
      </c>
      <c r="G821" s="2">
        <f>Table1[[#This Row],[CF % FV]]*$A$2</f>
        <v>0</v>
      </c>
      <c r="H821" s="1">
        <v>1</v>
      </c>
      <c r="I821">
        <f>$A$6*Table1[[#This Row],[CF % EOL]]</f>
        <v>3</v>
      </c>
      <c r="J821" s="1">
        <v>0.33033896987229217</v>
      </c>
      <c r="K821">
        <f>Table1[[#This Row],[CF % WEC]]*$A$10</f>
        <v>0.10160063920097757</v>
      </c>
      <c r="L821" s="14">
        <v>1.3948084555596729</v>
      </c>
      <c r="M821" s="4">
        <f>Table1[[#This Row],[Cons h  '[MWh']]]-Table1[[#This Row],[Ewec_prod '[MWh']]]-Table1[[#This Row],[Eeol_prod '[MWh']]]-Table1[[#This Row],[Efv_prod '[MWh']]]</f>
        <v>-1.7067921836413047</v>
      </c>
    </row>
    <row r="822">
      <c r="E822" s="3">
        <v>43500.166666666664</v>
      </c>
      <c r="F822" s="1">
        <v>0</v>
      </c>
      <c r="G822" s="2">
        <f>Table1[[#This Row],[CF % FV]]*$A$2</f>
        <v>0</v>
      </c>
      <c r="H822" s="1">
        <v>1</v>
      </c>
      <c r="I822">
        <f>$A$6*Table1[[#This Row],[CF % EOL]]</f>
        <v>3</v>
      </c>
      <c r="J822" s="1">
        <v>0.32046560274120428</v>
      </c>
      <c r="K822">
        <f>Table1[[#This Row],[CF % WEC]]*$A$10</f>
        <v>9.8563939013977961E-2</v>
      </c>
      <c r="L822" s="14">
        <v>1.620453317729325</v>
      </c>
      <c r="M822" s="4">
        <f>Table1[[#This Row],[Cons h  '[MWh']]]-Table1[[#This Row],[Ewec_prod '[MWh']]]-Table1[[#This Row],[Eeol_prod '[MWh']]]-Table1[[#This Row],[Efv_prod '[MWh']]]</f>
        <v>-1.4781106212846529</v>
      </c>
    </row>
    <row r="823">
      <c r="E823" s="3">
        <v>43500.208333333336</v>
      </c>
      <c r="F823" s="1">
        <v>0</v>
      </c>
      <c r="G823" s="2">
        <f>Table1[[#This Row],[CF % FV]]*$A$2</f>
        <v>0</v>
      </c>
      <c r="H823" s="1">
        <v>0.98862751402105498</v>
      </c>
      <c r="I823">
        <f>$A$6*Table1[[#This Row],[CF % EOL]]</f>
        <v>2.9658825420631647</v>
      </c>
      <c r="J823" s="1">
        <v>0.30661338137040545</v>
      </c>
      <c r="K823">
        <f>Table1[[#This Row],[CF % WEC]]*$A$10</f>
        <v>9.4303483318512488E-2</v>
      </c>
      <c r="L823" s="14">
        <v>2.1920784042085804</v>
      </c>
      <c r="M823" s="4">
        <f>Table1[[#This Row],[Cons h  '[MWh']]]-Table1[[#This Row],[Ewec_prod '[MWh']]]-Table1[[#This Row],[Eeol_prod '[MWh']]]-Table1[[#This Row],[Efv_prod '[MWh']]]</f>
        <v>-0.8681076211730967</v>
      </c>
    </row>
    <row r="824">
      <c r="E824" s="3">
        <v>43500.25</v>
      </c>
      <c r="F824" s="1">
        <v>0</v>
      </c>
      <c r="G824" s="2">
        <f>Table1[[#This Row],[CF % FV]]*$A$2</f>
        <v>0</v>
      </c>
      <c r="H824" s="1">
        <v>0.85772060223525703</v>
      </c>
      <c r="I824">
        <f>$A$6*Table1[[#This Row],[CF % EOL]]</f>
        <v>2.5731618067057713</v>
      </c>
      <c r="J824" s="1">
        <v>0.28952880994635916</v>
      </c>
      <c r="K824">
        <f>Table1[[#This Row],[CF % WEC]]*$A$10</f>
        <v>8.904887052538997E-2</v>
      </c>
      <c r="L824" s="14">
        <v>2.8917513527212302</v>
      </c>
      <c r="M824" s="4">
        <f>Table1[[#This Row],[Cons h  '[MWh']]]-Table1[[#This Row],[Ewec_prod '[MWh']]]-Table1[[#This Row],[Eeol_prod '[MWh']]]-Table1[[#This Row],[Efv_prod '[MWh']]]</f>
        <v>0.22954067549006885</v>
      </c>
    </row>
    <row r="825">
      <c r="E825" s="3">
        <v>43500.291666666664</v>
      </c>
      <c r="F825" s="1">
        <v>0.12497</v>
      </c>
      <c r="G825" s="2">
        <f>Table1[[#This Row],[CF % FV]]*$A$2</f>
        <v>0.12497</v>
      </c>
      <c r="H825" s="1">
        <v>0.5015582313311</v>
      </c>
      <c r="I825">
        <f>$A$6*Table1[[#This Row],[CF % EOL]]</f>
        <v>1.5046746939933</v>
      </c>
      <c r="J825" s="1">
        <v>0.27164982210530431</v>
      </c>
      <c r="K825">
        <f>Table1[[#This Row],[CF % WEC]]*$A$10</f>
        <v>8.3549923205853499E-2</v>
      </c>
      <c r="L825" s="14">
        <v>2.0829536578998509</v>
      </c>
      <c r="M825" s="4">
        <f>Table1[[#This Row],[Cons h  '[MWh']]]-Table1[[#This Row],[Ewec_prod '[MWh']]]-Table1[[#This Row],[Eeol_prod '[MWh']]]-Table1[[#This Row],[Efv_prod '[MWh']]]</f>
        <v>0.36975904070069743</v>
      </c>
    </row>
    <row r="826">
      <c r="E826" s="3">
        <v>43500.333333333336</v>
      </c>
      <c r="F826" s="1">
        <v>0.38968999999999998</v>
      </c>
      <c r="G826" s="2">
        <f>Table1[[#This Row],[CF % FV]]*$A$2</f>
        <v>0.38968999999999998</v>
      </c>
      <c r="H826" s="1">
        <v>0.31580455985738898</v>
      </c>
      <c r="I826">
        <f>$A$6*Table1[[#This Row],[CF % EOL]]</f>
        <v>0.94741367957216693</v>
      </c>
      <c r="J826" s="1">
        <v>0.25432391936085169</v>
      </c>
      <c r="K826">
        <f>Table1[[#This Row],[CF % WEC]]*$A$10</f>
        <v>7.8221085393436487E-2</v>
      </c>
      <c r="L826" s="14">
        <v>1.9678033602767895</v>
      </c>
      <c r="M826" s="4">
        <f>Table1[[#This Row],[Cons h  '[MWh']]]-Table1[[#This Row],[Ewec_prod '[MWh']]]-Table1[[#This Row],[Eeol_prod '[MWh']]]-Table1[[#This Row],[Efv_prod '[MWh']]]</f>
        <v>0.55247859531118615</v>
      </c>
    </row>
    <row r="827">
      <c r="E827" s="3">
        <v>43500.375</v>
      </c>
      <c r="F827" s="1">
        <v>0.44522</v>
      </c>
      <c r="G827" s="2">
        <f>Table1[[#This Row],[CF % FV]]*$A$2</f>
        <v>0.44522</v>
      </c>
      <c r="H827" s="1">
        <v>0.23214838391213799</v>
      </c>
      <c r="I827">
        <f>$A$6*Table1[[#This Row],[CF % EOL]]</f>
        <v>0.69644515173641397</v>
      </c>
      <c r="J827" s="1">
        <v>0.24036444330417317</v>
      </c>
      <c r="K827">
        <f>Table1[[#This Row],[CF % WEC]]*$A$10</f>
        <v>7.3927641931959373E-2</v>
      </c>
      <c r="L827" s="14">
        <v>2.0802510232823774</v>
      </c>
      <c r="M827" s="4">
        <f>Table1[[#This Row],[Cons h  '[MWh']]]-Table1[[#This Row],[Ewec_prod '[MWh']]]-Table1[[#This Row],[Eeol_prod '[MWh']]]-Table1[[#This Row],[Efv_prod '[MWh']]]</f>
        <v>0.86465822961400418</v>
      </c>
    </row>
    <row r="828">
      <c r="E828" s="3">
        <v>43500.416666666664</v>
      </c>
      <c r="F828" s="1">
        <v>0.72150000000000003</v>
      </c>
      <c r="G828" s="2">
        <f>Table1[[#This Row],[CF % FV]]*$A$2</f>
        <v>0.72150000000000003</v>
      </c>
      <c r="H828" s="1">
        <v>0.348961268022844</v>
      </c>
      <c r="I828">
        <f>$A$6*Table1[[#This Row],[CF % EOL]]</f>
        <v>1.046883804068532</v>
      </c>
      <c r="J828" s="1">
        <v>0.22861478853813091</v>
      </c>
      <c r="K828">
        <f>Table1[[#This Row],[CF % WEC]]*$A$10</f>
        <v>7.0313861713772532E-2</v>
      </c>
      <c r="L828" s="14">
        <v>1.4779067703440101</v>
      </c>
      <c r="M828" s="4">
        <f>Table1[[#This Row],[Cons h  '[MWh']]]-Table1[[#This Row],[Ewec_prod '[MWh']]]-Table1[[#This Row],[Eeol_prod '[MWh']]]-Table1[[#This Row],[Efv_prod '[MWh']]]</f>
        <v>-0.36079089543829457</v>
      </c>
    </row>
    <row r="829">
      <c r="E829" s="3">
        <v>43500.458333333336</v>
      </c>
      <c r="F829" s="1">
        <v>0.80759000000000003</v>
      </c>
      <c r="G829" s="2">
        <f>Table1[[#This Row],[CF % FV]]*$A$2</f>
        <v>0.80759000000000003</v>
      </c>
      <c r="H829" s="1">
        <v>0.39245663352486299</v>
      </c>
      <c r="I829">
        <f>$A$6*Table1[[#This Row],[CF % EOL]]</f>
        <v>1.177369900574589</v>
      </c>
      <c r="J829" s="1">
        <v>0.2203898793017931</v>
      </c>
      <c r="K829">
        <f>Table1[[#This Row],[CF % WEC]]*$A$10</f>
        <v>6.7784169149480142E-2</v>
      </c>
      <c r="L829" s="14">
        <v>2.0689755488442052</v>
      </c>
      <c r="M829" s="4">
        <f>Table1[[#This Row],[Cons h  '[MWh']]]-Table1[[#This Row],[Ewec_prod '[MWh']]]-Table1[[#This Row],[Eeol_prod '[MWh']]]-Table1[[#This Row],[Efv_prod '[MWh']]]</f>
        <v>1.6231479120135894E-2</v>
      </c>
    </row>
    <row r="830">
      <c r="E830" s="3">
        <v>43500.5</v>
      </c>
      <c r="F830" s="1">
        <v>0.78785000000000005</v>
      </c>
      <c r="G830" s="2">
        <f>Table1[[#This Row],[CF % FV]]*$A$2</f>
        <v>0.78785000000000005</v>
      </c>
      <c r="H830" s="1">
        <v>0.53803086678300105</v>
      </c>
      <c r="I830">
        <f>$A$6*Table1[[#This Row],[CF % EOL]]</f>
        <v>1.6140926003490033</v>
      </c>
      <c r="J830" s="1">
        <v>0.22293379712585676</v>
      </c>
      <c r="K830">
        <f>Table1[[#This Row],[CF % WEC]]*$A$10</f>
        <v>6.8566588726254721E-2</v>
      </c>
      <c r="L830" s="14">
        <v>1.9527503938510429</v>
      </c>
      <c r="M830" s="4">
        <f>Table1[[#This Row],[Cons h  '[MWh']]]-Table1[[#This Row],[Ewec_prod '[MWh']]]-Table1[[#This Row],[Eeol_prod '[MWh']]]-Table1[[#This Row],[Efv_prod '[MWh']]]</f>
        <v>-0.5177587952242152</v>
      </c>
    </row>
    <row r="831">
      <c r="E831" s="3">
        <v>43500.541666666664</v>
      </c>
      <c r="F831" s="1">
        <v>0.73023000000000005</v>
      </c>
      <c r="G831" s="2">
        <f>Table1[[#This Row],[CF % FV]]*$A$2</f>
        <v>0.73023000000000005</v>
      </c>
      <c r="H831" s="1">
        <v>0.53595779145736799</v>
      </c>
      <c r="I831">
        <f>$A$6*Table1[[#This Row],[CF % EOL]]</f>
        <v>1.6078733743721041</v>
      </c>
      <c r="J831" s="1">
        <v>0.21828039436474811</v>
      </c>
      <c r="K831">
        <f>Table1[[#This Row],[CF % WEC]]*$A$10</f>
        <v>6.713536583671488E-2</v>
      </c>
      <c r="L831" s="14">
        <v>1.5407756136987021</v>
      </c>
      <c r="M831" s="4">
        <f>Table1[[#This Row],[Cons h  '[MWh']]]-Table1[[#This Row],[Ewec_prod '[MWh']]]-Table1[[#This Row],[Eeol_prod '[MWh']]]-Table1[[#This Row],[Efv_prod '[MWh']]]</f>
        <v>-0.86446312651011692</v>
      </c>
    </row>
    <row r="832">
      <c r="E832" s="3">
        <v>43500.583333333336</v>
      </c>
      <c r="F832" s="1">
        <v>0.60470000000000002</v>
      </c>
      <c r="G832" s="2">
        <f>Table1[[#This Row],[CF % FV]]*$A$2</f>
        <v>0.60470000000000002</v>
      </c>
      <c r="H832" s="1">
        <v>0.64965372951620903</v>
      </c>
      <c r="I832">
        <f>$A$6*Table1[[#This Row],[CF % EOL]]</f>
        <v>1.9489611885486271</v>
      </c>
      <c r="J832" s="1">
        <v>0.21768200323935841</v>
      </c>
      <c r="K832">
        <f>Table1[[#This Row],[CF % WEC]]*$A$10</f>
        <v>6.695132178991263E-2</v>
      </c>
      <c r="L832" s="14">
        <v>2.5269791473913292</v>
      </c>
      <c r="M832" s="4">
        <f>Table1[[#This Row],[Cons h  '[MWh']]]-Table1[[#This Row],[Ewec_prod '[MWh']]]-Table1[[#This Row],[Eeol_prod '[MWh']]]-Table1[[#This Row],[Efv_prod '[MWh']]]</f>
        <v>-9.3633362947210363E-2</v>
      </c>
    </row>
    <row r="833">
      <c r="E833" s="3">
        <v>43500.625</v>
      </c>
      <c r="F833" s="1">
        <v>0.40985000000000005</v>
      </c>
      <c r="G833" s="2">
        <f>Table1[[#This Row],[CF % FV]]*$A$2</f>
        <v>0.40985000000000005</v>
      </c>
      <c r="H833" s="1">
        <v>0.96928150980173799</v>
      </c>
      <c r="I833">
        <f>$A$6*Table1[[#This Row],[CF % EOL]]</f>
        <v>2.9078445294052138</v>
      </c>
      <c r="J833" s="1">
        <v>0.23409147667423386</v>
      </c>
      <c r="K833">
        <f>Table1[[#This Row],[CF % WEC]]*$A$10</f>
        <v>7.199829820501541E-2</v>
      </c>
      <c r="L833" s="14">
        <v>2.1167972814051255</v>
      </c>
      <c r="M833" s="4">
        <f>Table1[[#This Row],[Cons h  '[MWh']]]-Table1[[#This Row],[Ewec_prod '[MWh']]]-Table1[[#This Row],[Eeol_prod '[MWh']]]-Table1[[#This Row],[Efv_prod '[MWh']]]</f>
        <v>-1.2728955462051039</v>
      </c>
    </row>
    <row r="834">
      <c r="E834" s="3">
        <v>43500.666666666664</v>
      </c>
      <c r="F834" s="1">
        <v>0.13306999999999999</v>
      </c>
      <c r="G834" s="2">
        <f>Table1[[#This Row],[CF % FV]]*$A$2</f>
        <v>0.13306999999999999</v>
      </c>
      <c r="H834" s="1">
        <v>1</v>
      </c>
      <c r="I834">
        <f>$A$6*Table1[[#This Row],[CF % EOL]]</f>
        <v>3</v>
      </c>
      <c r="J834" s="1">
        <v>0.25399732569704003</v>
      </c>
      <c r="K834">
        <f>Table1[[#This Row],[CF % WEC]]*$A$10</f>
        <v>7.8120636678544991E-2</v>
      </c>
      <c r="L834" s="14">
        <v>1.7899089068359215</v>
      </c>
      <c r="M834" s="4">
        <f>Table1[[#This Row],[Cons h  '[MWh']]]-Table1[[#This Row],[Ewec_prod '[MWh']]]-Table1[[#This Row],[Eeol_prod '[MWh']]]-Table1[[#This Row],[Efv_prod '[MWh']]]</f>
        <v>-1.4212817298426235</v>
      </c>
    </row>
    <row r="835">
      <c r="E835" s="3">
        <v>43500.708333333336</v>
      </c>
      <c r="F835" s="1">
        <v>0</v>
      </c>
      <c r="G835" s="2">
        <f>Table1[[#This Row],[CF % FV]]*$A$2</f>
        <v>0</v>
      </c>
      <c r="H835" s="1">
        <v>1</v>
      </c>
      <c r="I835">
        <f>$A$6*Table1[[#This Row],[CF % EOL]]</f>
        <v>3</v>
      </c>
      <c r="J835" s="1">
        <v>0.26914106689590472</v>
      </c>
      <c r="K835">
        <f>Table1[[#This Row],[CF % WEC]]*$A$10</f>
        <v>8.277831841162557E-2</v>
      </c>
      <c r="L835" s="14">
        <v>2.3942965176947388</v>
      </c>
      <c r="M835" s="4">
        <f>Table1[[#This Row],[Cons h  '[MWh']]]-Table1[[#This Row],[Ewec_prod '[MWh']]]-Table1[[#This Row],[Eeol_prod '[MWh']]]-Table1[[#This Row],[Efv_prod '[MWh']]]</f>
        <v>-0.68848180071688692</v>
      </c>
    </row>
    <row r="836">
      <c r="E836" s="3">
        <v>43500.75</v>
      </c>
      <c r="F836" s="1">
        <v>0</v>
      </c>
      <c r="G836" s="2">
        <f>Table1[[#This Row],[CF % FV]]*$A$2</f>
        <v>0</v>
      </c>
      <c r="H836" s="1">
        <v>1</v>
      </c>
      <c r="I836">
        <f>$A$6*Table1[[#This Row],[CF % EOL]]</f>
        <v>3</v>
      </c>
      <c r="J836" s="1">
        <v>0.27984977683824402</v>
      </c>
      <c r="K836">
        <f>Table1[[#This Row],[CF % WEC]]*$A$10</f>
        <v>8.6071940643299163E-2</v>
      </c>
      <c r="L836" s="14">
        <v>3.2052171554231261</v>
      </c>
      <c r="M836" s="4">
        <f>Table1[[#This Row],[Cons h  '[MWh']]]-Table1[[#This Row],[Ewec_prod '[MWh']]]-Table1[[#This Row],[Eeol_prod '[MWh']]]-Table1[[#This Row],[Efv_prod '[MWh']]]</f>
        <v>0.11914521477982687</v>
      </c>
    </row>
    <row r="837">
      <c r="E837" s="3">
        <v>43500.791666666664</v>
      </c>
      <c r="F837" s="1">
        <v>0</v>
      </c>
      <c r="G837" s="2">
        <f>Table1[[#This Row],[CF % FV]]*$A$2</f>
        <v>0</v>
      </c>
      <c r="H837" s="1">
        <v>1</v>
      </c>
      <c r="I837">
        <f>$A$6*Table1[[#This Row],[CF % EOL]]</f>
        <v>3</v>
      </c>
      <c r="J837" s="1">
        <v>0.27362484719115499</v>
      </c>
      <c r="K837">
        <f>Table1[[#This Row],[CF % WEC]]*$A$10</f>
        <v>8.4157371401378148E-2</v>
      </c>
      <c r="L837" s="14">
        <v>2.8692190741101671</v>
      </c>
      <c r="M837" s="4">
        <f>Table1[[#This Row],[Cons h  '[MWh']]]-Table1[[#This Row],[Ewec_prod '[MWh']]]-Table1[[#This Row],[Eeol_prod '[MWh']]]-Table1[[#This Row],[Efv_prod '[MWh']]]</f>
        <v>-0.21493829729121128</v>
      </c>
    </row>
    <row r="838">
      <c r="E838" s="3">
        <v>43500.833333333336</v>
      </c>
      <c r="F838" s="1">
        <v>0</v>
      </c>
      <c r="G838" s="2">
        <f>Table1[[#This Row],[CF % FV]]*$A$2</f>
        <v>0</v>
      </c>
      <c r="H838" s="1">
        <v>1</v>
      </c>
      <c r="I838">
        <f>$A$6*Table1[[#This Row],[CF % EOL]]</f>
        <v>3</v>
      </c>
      <c r="J838" s="1">
        <v>0.27241967979621079</v>
      </c>
      <c r="K838">
        <f>Table1[[#This Row],[CF % WEC]]*$A$10</f>
        <v>8.3786704332585615E-2</v>
      </c>
      <c r="L838" s="14">
        <v>2.6875921675200209</v>
      </c>
      <c r="M838" s="4">
        <f>Table1[[#This Row],[Cons h  '[MWh']]]-Table1[[#This Row],[Ewec_prod '[MWh']]]-Table1[[#This Row],[Eeol_prod '[MWh']]]-Table1[[#This Row],[Efv_prod '[MWh']]]</f>
        <v>-0.39619453681256456</v>
      </c>
    </row>
    <row r="839">
      <c r="E839" s="3">
        <v>43500.875</v>
      </c>
      <c r="F839" s="1">
        <v>0</v>
      </c>
      <c r="G839" s="2">
        <f>Table1[[#This Row],[CF % FV]]*$A$2</f>
        <v>0</v>
      </c>
      <c r="H839" s="1">
        <v>1</v>
      </c>
      <c r="I839">
        <f>$A$6*Table1[[#This Row],[CF % EOL]]</f>
        <v>3</v>
      </c>
      <c r="J839" s="1">
        <v>0.2561716719728962</v>
      </c>
      <c r="K839">
        <f>Table1[[#This Row],[CF % WEC]]*$A$10</f>
        <v>7.8789389056009435E-2</v>
      </c>
      <c r="L839" s="14">
        <v>2.6731305677181849</v>
      </c>
      <c r="M839" s="4">
        <f>Table1[[#This Row],[Cons h  '[MWh']]]-Table1[[#This Row],[Ewec_prod '[MWh']]]-Table1[[#This Row],[Eeol_prod '[MWh']]]-Table1[[#This Row],[Efv_prod '[MWh']]]</f>
        <v>-0.40565882133782472</v>
      </c>
    </row>
    <row r="840">
      <c r="E840" s="3">
        <v>43500.916666666664</v>
      </c>
      <c r="F840" s="1">
        <v>0</v>
      </c>
      <c r="G840" s="2">
        <f>Table1[[#This Row],[CF % FV]]*$A$2</f>
        <v>0</v>
      </c>
      <c r="H840" s="1">
        <v>0.99954833285584199</v>
      </c>
      <c r="I840">
        <f>$A$6*Table1[[#This Row],[CF % EOL]]</f>
        <v>2.9986449985675261</v>
      </c>
      <c r="J840" s="1">
        <v>0.25167589697192383</v>
      </c>
      <c r="K840">
        <f>Table1[[#This Row],[CF % WEC]]*$A$10</f>
        <v>7.7406646916990368E-2</v>
      </c>
      <c r="L840" s="14">
        <v>1.5499057349365082</v>
      </c>
      <c r="M840" s="4">
        <f>Table1[[#This Row],[Cons h  '[MWh']]]-Table1[[#This Row],[Ewec_prod '[MWh']]]-Table1[[#This Row],[Eeol_prod '[MWh']]]-Table1[[#This Row],[Efv_prod '[MWh']]]</f>
        <v>-1.5261459105480082</v>
      </c>
    </row>
    <row r="841">
      <c r="E841" s="3">
        <v>43500.958333333336</v>
      </c>
      <c r="F841" s="1">
        <v>0</v>
      </c>
      <c r="G841" s="2">
        <f>Table1[[#This Row],[CF % FV]]*$A$2</f>
        <v>0</v>
      </c>
      <c r="H841" s="1">
        <v>1</v>
      </c>
      <c r="I841">
        <f>$A$6*Table1[[#This Row],[CF % EOL]]</f>
        <v>3</v>
      </c>
      <c r="J841" s="1">
        <v>0.25534005646014374</v>
      </c>
      <c r="K841">
        <f>Table1[[#This Row],[CF % WEC]]*$A$10</f>
        <v>7.8533613397152827E-2</v>
      </c>
      <c r="L841" s="14">
        <v>1.2511107194297402</v>
      </c>
      <c r="M841" s="4">
        <f>Table1[[#This Row],[Cons h  '[MWh']]]-Table1[[#This Row],[Ewec_prod '[MWh']]]-Table1[[#This Row],[Eeol_prod '[MWh']]]-Table1[[#This Row],[Efv_prod '[MWh']]]</f>
        <v>-1.8274228939674126</v>
      </c>
    </row>
    <row r="842">
      <c r="E842" s="3">
        <v>43501</v>
      </c>
      <c r="F842" s="1">
        <v>0</v>
      </c>
      <c r="G842" s="2">
        <f>Table1[[#This Row],[CF % FV]]*$A$2</f>
        <v>0</v>
      </c>
      <c r="H842" s="1">
        <v>1</v>
      </c>
      <c r="I842">
        <f>$A$6*Table1[[#This Row],[CF % EOL]]</f>
        <v>3</v>
      </c>
      <c r="J842" s="1">
        <v>0.26919595355290221</v>
      </c>
      <c r="K842">
        <f>Table1[[#This Row],[CF % WEC]]*$A$10</f>
        <v>8.2795199615307666E-2</v>
      </c>
      <c r="L842" s="14">
        <v>1.3027000806756803</v>
      </c>
      <c r="M842" s="4">
        <f>Table1[[#This Row],[Cons h  '[MWh']]]-Table1[[#This Row],[Ewec_prod '[MWh']]]-Table1[[#This Row],[Eeol_prod '[MWh']]]-Table1[[#This Row],[Efv_prod '[MWh']]]</f>
        <v>-1.7800951189396272</v>
      </c>
    </row>
    <row r="843">
      <c r="E843" s="3">
        <v>43501.041666666664</v>
      </c>
      <c r="F843" s="1">
        <v>0</v>
      </c>
      <c r="G843" s="2">
        <f>Table1[[#This Row],[CF % FV]]*$A$2</f>
        <v>0</v>
      </c>
      <c r="H843" s="1">
        <v>1</v>
      </c>
      <c r="I843">
        <f>$A$6*Table1[[#This Row],[CF % EOL]]</f>
        <v>3</v>
      </c>
      <c r="J843" s="1">
        <v>0.28769422361173741</v>
      </c>
      <c r="K843">
        <f>Table1[[#This Row],[CF % WEC]]*$A$10</f>
        <v>8.8484616346299297E-2</v>
      </c>
      <c r="L843" s="14">
        <v>1.1766512781214109</v>
      </c>
      <c r="M843" s="4">
        <f>Table1[[#This Row],[Cons h  '[MWh']]]-Table1[[#This Row],[Ewec_prod '[MWh']]]-Table1[[#This Row],[Eeol_prod '[MWh']]]-Table1[[#This Row],[Efv_prod '[MWh']]]</f>
        <v>-1.9118333382248884</v>
      </c>
    </row>
    <row r="844">
      <c r="E844" s="3">
        <v>43501.083333333336</v>
      </c>
      <c r="F844" s="1">
        <v>0</v>
      </c>
      <c r="G844" s="2">
        <f>Table1[[#This Row],[CF % FV]]*$A$2</f>
        <v>0</v>
      </c>
      <c r="H844" s="1">
        <v>1</v>
      </c>
      <c r="I844">
        <f>$A$6*Table1[[#This Row],[CF % EOL]]</f>
        <v>3</v>
      </c>
      <c r="J844" s="1">
        <v>0.29958489673454319</v>
      </c>
      <c r="K844">
        <f>Table1[[#This Row],[CF % WEC]]*$A$10</f>
        <v>9.2141768847180436E-2</v>
      </c>
      <c r="L844" s="14">
        <v>1.0460675108258397</v>
      </c>
      <c r="M844" s="4">
        <f>Table1[[#This Row],[Cons h  '[MWh']]]-Table1[[#This Row],[Ewec_prod '[MWh']]]-Table1[[#This Row],[Eeol_prod '[MWh']]]-Table1[[#This Row],[Efv_prod '[MWh']]]</f>
        <v>-2.0460742580213407</v>
      </c>
    </row>
    <row r="845">
      <c r="E845" s="3">
        <v>43501.125</v>
      </c>
      <c r="F845" s="1">
        <v>0</v>
      </c>
      <c r="G845" s="2">
        <f>Table1[[#This Row],[CF % FV]]*$A$2</f>
        <v>0</v>
      </c>
      <c r="H845" s="1">
        <v>1</v>
      </c>
      <c r="I845">
        <f>$A$6*Table1[[#This Row],[CF % EOL]]</f>
        <v>3</v>
      </c>
      <c r="J845" s="1">
        <v>0.30056918840744112</v>
      </c>
      <c r="K845">
        <f>Table1[[#This Row],[CF % WEC]]*$A$10</f>
        <v>9.2444502318696956E-2</v>
      </c>
      <c r="L845" s="14">
        <v>1.1283049432830849</v>
      </c>
      <c r="M845" s="4">
        <f>Table1[[#This Row],[Cons h  '[MWh']]]-Table1[[#This Row],[Ewec_prod '[MWh']]]-Table1[[#This Row],[Eeol_prod '[MWh']]]-Table1[[#This Row],[Efv_prod '[MWh']]]</f>
        <v>-1.9641395590356121</v>
      </c>
    </row>
    <row r="846">
      <c r="E846" s="3">
        <v>43501.166666666664</v>
      </c>
      <c r="F846" s="1">
        <v>0</v>
      </c>
      <c r="G846" s="2">
        <f>Table1[[#This Row],[CF % FV]]*$A$2</f>
        <v>0</v>
      </c>
      <c r="H846" s="1">
        <v>1</v>
      </c>
      <c r="I846">
        <f>$A$6*Table1[[#This Row],[CF % EOL]]</f>
        <v>3</v>
      </c>
      <c r="J846" s="1">
        <v>0.3026236136717802</v>
      </c>
      <c r="K846">
        <f>Table1[[#This Row],[CF % WEC]]*$A$10</f>
        <v>9.3076371214238354E-2</v>
      </c>
      <c r="L846" s="14">
        <v>1.2693871465785864</v>
      </c>
      <c r="M846" s="4">
        <f>Table1[[#This Row],[Cons h  '[MWh']]]-Table1[[#This Row],[Ewec_prod '[MWh']]]-Table1[[#This Row],[Eeol_prod '[MWh']]]-Table1[[#This Row],[Efv_prod '[MWh']]]</f>
        <v>-1.823689224635652</v>
      </c>
    </row>
    <row r="847">
      <c r="E847" s="3">
        <v>43501.208333333336</v>
      </c>
      <c r="F847" s="1">
        <v>0</v>
      </c>
      <c r="G847" s="2">
        <f>Table1[[#This Row],[CF % FV]]*$A$2</f>
        <v>0</v>
      </c>
      <c r="H847" s="1">
        <v>1</v>
      </c>
      <c r="I847">
        <f>$A$6*Table1[[#This Row],[CF % EOL]]</f>
        <v>3</v>
      </c>
      <c r="J847" s="1">
        <v>0.31221151722945129</v>
      </c>
      <c r="K847">
        <f>Table1[[#This Row],[CF % WEC]]*$A$10</f>
        <v>9.6025272854372748E-2</v>
      </c>
      <c r="L847" s="14">
        <v>1.616675046314018</v>
      </c>
      <c r="M847" s="4">
        <f>Table1[[#This Row],[Cons h  '[MWh']]]-Table1[[#This Row],[Ewec_prod '[MWh']]]-Table1[[#This Row],[Eeol_prod '[MWh']]]-Table1[[#This Row],[Efv_prod '[MWh']]]</f>
        <v>-1.4793502265403546</v>
      </c>
    </row>
    <row r="848">
      <c r="E848" s="3">
        <v>43501.25</v>
      </c>
      <c r="F848" s="1">
        <v>0</v>
      </c>
      <c r="G848" s="2">
        <f>Table1[[#This Row],[CF % FV]]*$A$2</f>
        <v>0</v>
      </c>
      <c r="H848" s="1">
        <v>1</v>
      </c>
      <c r="I848">
        <f>$A$6*Table1[[#This Row],[CF % EOL]]</f>
        <v>3</v>
      </c>
      <c r="J848" s="1">
        <v>0.31712452550090653</v>
      </c>
      <c r="K848">
        <f>Table1[[#This Row],[CF % WEC]]*$A$10</f>
        <v>9.7536341260781229E-2</v>
      </c>
      <c r="L848" s="14">
        <v>1.9252557269700066</v>
      </c>
      <c r="M848" s="4">
        <f>Table1[[#This Row],[Cons h  '[MWh']]]-Table1[[#This Row],[Ewec_prod '[MWh']]]-Table1[[#This Row],[Eeol_prod '[MWh']]]-Table1[[#This Row],[Efv_prod '[MWh']]]</f>
        <v>-1.1722806142907747</v>
      </c>
    </row>
    <row r="849">
      <c r="E849" s="3">
        <v>43501.291666666664</v>
      </c>
      <c r="F849" s="1">
        <v>0.15090000000000001</v>
      </c>
      <c r="G849" s="2">
        <f>Table1[[#This Row],[CF % FV]]*$A$2</f>
        <v>0.15090000000000001</v>
      </c>
      <c r="H849" s="1">
        <v>1</v>
      </c>
      <c r="I849">
        <f>$A$6*Table1[[#This Row],[CF % EOL]]</f>
        <v>3</v>
      </c>
      <c r="J849" s="1">
        <v>0.30709610134285736</v>
      </c>
      <c r="K849">
        <f>Table1[[#This Row],[CF % WEC]]*$A$10</f>
        <v>9.4451950990295672E-2</v>
      </c>
      <c r="L849" s="14">
        <v>1.274302664283026</v>
      </c>
      <c r="M849" s="4">
        <f>Table1[[#This Row],[Cons h  '[MWh']]]-Table1[[#This Row],[Ewec_prod '[MWh']]]-Table1[[#This Row],[Eeol_prod '[MWh']]]-Table1[[#This Row],[Efv_prod '[MWh']]]</f>
        <v>-1.9710492867072698</v>
      </c>
    </row>
    <row r="850">
      <c r="E850" s="3">
        <v>43501.333333333336</v>
      </c>
      <c r="F850" s="1">
        <v>0.40512999999999999</v>
      </c>
      <c r="G850" s="2">
        <f>Table1[[#This Row],[CF % FV]]*$A$2</f>
        <v>0.40512999999999999</v>
      </c>
      <c r="H850" s="1">
        <v>1</v>
      </c>
      <c r="I850">
        <f>$A$6*Table1[[#This Row],[CF % EOL]]</f>
        <v>3</v>
      </c>
      <c r="J850" s="1">
        <v>0.29101113731566619</v>
      </c>
      <c r="K850">
        <f>Table1[[#This Row],[CF % WEC]]*$A$10</f>
        <v>8.9504782246265416E-2</v>
      </c>
      <c r="L850" s="14">
        <v>2.2131548101926124</v>
      </c>
      <c r="M850" s="4">
        <f>Table1[[#This Row],[Cons h  '[MWh']]]-Table1[[#This Row],[Ewec_prod '[MWh']]]-Table1[[#This Row],[Eeol_prod '[MWh']]]-Table1[[#This Row],[Efv_prod '[MWh']]]</f>
        <v>-1.2814799720536529</v>
      </c>
    </row>
    <row r="851">
      <c r="E851" s="3">
        <v>43501.375</v>
      </c>
      <c r="F851" s="1">
        <v>0.61515999999999993</v>
      </c>
      <c r="G851" s="2">
        <f>Table1[[#This Row],[CF % FV]]*$A$2</f>
        <v>0.61515999999999993</v>
      </c>
      <c r="H851" s="1">
        <v>0.98370496886931003</v>
      </c>
      <c r="I851">
        <f>$A$6*Table1[[#This Row],[CF % EOL]]</f>
        <v>2.9511149066079301</v>
      </c>
      <c r="J851" s="1">
        <v>0.29672788431733155</v>
      </c>
      <c r="K851">
        <f>Table1[[#This Row],[CF % WEC]]*$A$10</f>
        <v>9.1263052394483221E-2</v>
      </c>
      <c r="L851" s="14">
        <v>1.6892343316467271</v>
      </c>
      <c r="M851" s="4">
        <f>Table1[[#This Row],[Cons h  '[MWh']]]-Table1[[#This Row],[Ewec_prod '[MWh']]]-Table1[[#This Row],[Eeol_prod '[MWh']]]-Table1[[#This Row],[Efv_prod '[MWh']]]</f>
        <v>-1.9683036273556862</v>
      </c>
    </row>
    <row r="852">
      <c r="E852" s="3">
        <v>43501.416666666664</v>
      </c>
      <c r="F852" s="1">
        <v>0.73526999999999998</v>
      </c>
      <c r="G852" s="2">
        <f>Table1[[#This Row],[CF % FV]]*$A$2</f>
        <v>0.73526999999999998</v>
      </c>
      <c r="H852" s="1">
        <v>1</v>
      </c>
      <c r="I852">
        <f>$A$6*Table1[[#This Row],[CF % EOL]]</f>
        <v>3</v>
      </c>
      <c r="J852" s="1">
        <v>0.31704023699005396</v>
      </c>
      <c r="K852">
        <f>Table1[[#This Row],[CF % WEC]]*$A$10</f>
        <v>9.7510417081798556E-2</v>
      </c>
      <c r="L852" s="14">
        <v>1.6187503103964453</v>
      </c>
      <c r="M852" s="4">
        <f>Table1[[#This Row],[Cons h  '[MWh']]]-Table1[[#This Row],[Ewec_prod '[MWh']]]-Table1[[#This Row],[Eeol_prod '[MWh']]]-Table1[[#This Row],[Efv_prod '[MWh']]]</f>
        <v>-2.2140301066853532</v>
      </c>
    </row>
    <row r="853">
      <c r="E853" s="3">
        <v>43501.458333333336</v>
      </c>
      <c r="F853" s="1">
        <v>0.83198000000000005</v>
      </c>
      <c r="G853" s="2">
        <f>Table1[[#This Row],[CF % FV]]*$A$2</f>
        <v>0.83198000000000005</v>
      </c>
      <c r="H853" s="1">
        <v>1</v>
      </c>
      <c r="I853">
        <f>$A$6*Table1[[#This Row],[CF % EOL]]</f>
        <v>3</v>
      </c>
      <c r="J853" s="1">
        <v>0.34368416362997045</v>
      </c>
      <c r="K853">
        <f>Table1[[#This Row],[CF % WEC]]*$A$10</f>
        <v>0.10570515105001914</v>
      </c>
      <c r="L853" s="14">
        <v>2.0314960856664874</v>
      </c>
      <c r="M853" s="4">
        <f>Table1[[#This Row],[Cons h  '[MWh']]]-Table1[[#This Row],[Ewec_prod '[MWh']]]-Table1[[#This Row],[Eeol_prod '[MWh']]]-Table1[[#This Row],[Efv_prod '[MWh']]]</f>
        <v>-1.9061890653835318</v>
      </c>
    </row>
    <row r="854">
      <c r="E854" s="3">
        <v>43501.5</v>
      </c>
      <c r="F854" s="1">
        <v>0.76480999999999999</v>
      </c>
      <c r="G854" s="2">
        <f>Table1[[#This Row],[CF % FV]]*$A$2</f>
        <v>0.76480999999999999</v>
      </c>
      <c r="H854" s="1">
        <v>1</v>
      </c>
      <c r="I854">
        <f>$A$6*Table1[[#This Row],[CF % EOL]]</f>
        <v>3</v>
      </c>
      <c r="J854" s="1">
        <v>0.36877318923757818</v>
      </c>
      <c r="K854">
        <f>Table1[[#This Row],[CF % WEC]]*$A$10</f>
        <v>0.1134216521932179</v>
      </c>
      <c r="L854" s="14">
        <v>1.9352361452711646</v>
      </c>
      <c r="M854" s="4">
        <f>Table1[[#This Row],[Cons h  '[MWh']]]-Table1[[#This Row],[Ewec_prod '[MWh']]]-Table1[[#This Row],[Eeol_prod '[MWh']]]-Table1[[#This Row],[Efv_prod '[MWh']]]</f>
        <v>-1.9429955069220533</v>
      </c>
    </row>
    <row r="855">
      <c r="E855" s="3">
        <v>43501.541666666664</v>
      </c>
      <c r="F855" s="1">
        <v>0.75340999999999991</v>
      </c>
      <c r="G855" s="2">
        <f>Table1[[#This Row],[CF % FV]]*$A$2</f>
        <v>0.75340999999999991</v>
      </c>
      <c r="H855" s="1">
        <v>1</v>
      </c>
      <c r="I855">
        <f>$A$6*Table1[[#This Row],[CF % EOL]]</f>
        <v>3</v>
      </c>
      <c r="J855" s="1">
        <v>0.36803364190049831</v>
      </c>
      <c r="K855">
        <f>Table1[[#This Row],[CF % WEC]]*$A$10</f>
        <v>0.11319419346439839</v>
      </c>
      <c r="L855" s="14">
        <v>2.0501354172550776</v>
      </c>
      <c r="M855" s="4">
        <f>Table1[[#This Row],[Cons h  '[MWh']]]-Table1[[#This Row],[Ewec_prod '[MWh']]]-Table1[[#This Row],[Eeol_prod '[MWh']]]-Table1[[#This Row],[Efv_prod '[MWh']]]</f>
        <v>-1.8164687762093206</v>
      </c>
    </row>
    <row r="856">
      <c r="E856" s="3">
        <v>43501.583333333336</v>
      </c>
      <c r="F856" s="1">
        <v>0.60738999999999999</v>
      </c>
      <c r="G856" s="2">
        <f>Table1[[#This Row],[CF % FV]]*$A$2</f>
        <v>0.60738999999999999</v>
      </c>
      <c r="H856" s="1">
        <v>1</v>
      </c>
      <c r="I856">
        <f>$A$6*Table1[[#This Row],[CF % EOL]]</f>
        <v>3</v>
      </c>
      <c r="J856" s="1">
        <v>0.34777749232114602</v>
      </c>
      <c r="K856">
        <f>Table1[[#This Row],[CF % WEC]]*$A$10</f>
        <v>0.10696411487025483</v>
      </c>
      <c r="L856" s="14">
        <v>1.5249595790896551</v>
      </c>
      <c r="M856" s="4">
        <f>Table1[[#This Row],[Cons h  '[MWh']]]-Table1[[#This Row],[Ewec_prod '[MWh']]]-Table1[[#This Row],[Eeol_prod '[MWh']]]-Table1[[#This Row],[Efv_prod '[MWh']]]</f>
        <v>-2.1893945357805999</v>
      </c>
    </row>
    <row r="857">
      <c r="E857" s="3">
        <v>43501.625</v>
      </c>
      <c r="F857" s="1">
        <v>0.42657999999999996</v>
      </c>
      <c r="G857" s="2">
        <f>Table1[[#This Row],[CF % FV]]*$A$2</f>
        <v>0.42657999999999996</v>
      </c>
      <c r="H857" s="1">
        <v>1</v>
      </c>
      <c r="I857">
        <f>$A$6*Table1[[#This Row],[CF % EOL]]</f>
        <v>3</v>
      </c>
      <c r="J857" s="1">
        <v>0.30160043292357486</v>
      </c>
      <c r="K857">
        <f>Table1[[#This Row],[CF % WEC]]*$A$10</f>
        <v>9.276167683205272E-2</v>
      </c>
      <c r="L857" s="14">
        <v>1.511874720251317</v>
      </c>
      <c r="M857" s="4">
        <f>Table1[[#This Row],[Cons h  '[MWh']]]-Table1[[#This Row],[Ewec_prod '[MWh']]]-Table1[[#This Row],[Eeol_prod '[MWh']]]-Table1[[#This Row],[Efv_prod '[MWh']]]</f>
        <v>-2.0074669565807355</v>
      </c>
    </row>
    <row r="858">
      <c r="E858" s="3">
        <v>43501.666666666664</v>
      </c>
      <c r="F858" s="1">
        <v>0.15459000000000001</v>
      </c>
      <c r="G858" s="2">
        <f>Table1[[#This Row],[CF % FV]]*$A$2</f>
        <v>0.15459000000000001</v>
      </c>
      <c r="H858" s="1">
        <v>0.98878129466995401</v>
      </c>
      <c r="I858">
        <f>$A$6*Table1[[#This Row],[CF % EOL]]</f>
        <v>2.9663438840098619</v>
      </c>
      <c r="J858" s="1">
        <v>0.26654366087934828</v>
      </c>
      <c r="K858">
        <f>Table1[[#This Row],[CF % WEC]]*$A$10</f>
        <v>8.1979447749624582E-2</v>
      </c>
      <c r="L858" s="14">
        <v>1.5015473887910895</v>
      </c>
      <c r="M858" s="4">
        <f>Table1[[#This Row],[Cons h  '[MWh']]]-Table1[[#This Row],[Ewec_prod '[MWh']]]-Table1[[#This Row],[Eeol_prod '[MWh']]]-Table1[[#This Row],[Efv_prod '[MWh']]]</f>
        <v>-1.7013659429683969</v>
      </c>
    </row>
    <row r="859">
      <c r="E859" s="3">
        <v>43501.708333333336</v>
      </c>
      <c r="F859" s="1">
        <v>0</v>
      </c>
      <c r="G859" s="2">
        <f>Table1[[#This Row],[CF % FV]]*$A$2</f>
        <v>0</v>
      </c>
      <c r="H859" s="1">
        <v>0.97406339177296297</v>
      </c>
      <c r="I859">
        <f>$A$6*Table1[[#This Row],[CF % EOL]]</f>
        <v>2.9221901753188888</v>
      </c>
      <c r="J859" s="1">
        <v>0.24537643886411548</v>
      </c>
      <c r="K859">
        <f>Table1[[#This Row],[CF % WEC]]*$A$10</f>
        <v>7.5469155343953917E-2</v>
      </c>
      <c r="L859" s="14">
        <v>2.1406809433291647</v>
      </c>
      <c r="M859" s="4">
        <f>Table1[[#This Row],[Cons h  '[MWh']]]-Table1[[#This Row],[Ewec_prod '[MWh']]]-Table1[[#This Row],[Eeol_prod '[MWh']]]-Table1[[#This Row],[Efv_prod '[MWh']]]</f>
        <v>-0.85697838733367782</v>
      </c>
    </row>
    <row r="860">
      <c r="E860" s="3">
        <v>43501.75</v>
      </c>
      <c r="F860" s="1">
        <v>0</v>
      </c>
      <c r="G860" s="2">
        <f>Table1[[#This Row],[CF % FV]]*$A$2</f>
        <v>0</v>
      </c>
      <c r="H860" s="1">
        <v>0.97812285921699504</v>
      </c>
      <c r="I860">
        <f>$A$6*Table1[[#This Row],[CF % EOL]]</f>
        <v>2.9343685776509849</v>
      </c>
      <c r="J860" s="1">
        <v>0.22918164539819186</v>
      </c>
      <c r="K860">
        <f>Table1[[#This Row],[CF % WEC]]*$A$10</f>
        <v>7.0488206930565803E-2</v>
      </c>
      <c r="L860" s="14">
        <v>3.7570146497827466</v>
      </c>
      <c r="M860" s="4">
        <f>Table1[[#This Row],[Cons h  '[MWh']]]-Table1[[#This Row],[Ewec_prod '[MWh']]]-Table1[[#This Row],[Eeol_prod '[MWh']]]-Table1[[#This Row],[Efv_prod '[MWh']]]</f>
        <v>0.75215786520119599</v>
      </c>
    </row>
    <row r="861">
      <c r="E861" s="3">
        <v>43501.791666666664</v>
      </c>
      <c r="F861" s="1">
        <v>0</v>
      </c>
      <c r="G861" s="2">
        <f>Table1[[#This Row],[CF % FV]]*$A$2</f>
        <v>0</v>
      </c>
      <c r="H861" s="1">
        <v>0.97486931961867496</v>
      </c>
      <c r="I861">
        <f>$A$6*Table1[[#This Row],[CF % EOL]]</f>
        <v>2.9246079588560248</v>
      </c>
      <c r="J861" s="1">
        <v>0.21213317914619823</v>
      </c>
      <c r="K861">
        <f>Table1[[#This Row],[CF % WEC]]*$A$10</f>
        <v>6.5244698817464628E-2</v>
      </c>
      <c r="L861" s="14">
        <v>3.0127132164667456</v>
      </c>
      <c r="M861" s="4">
        <f>Table1[[#This Row],[Cons h  '[MWh']]]-Table1[[#This Row],[Ewec_prod '[MWh']]]-Table1[[#This Row],[Eeol_prod '[MWh']]]-Table1[[#This Row],[Efv_prod '[MWh']]]</f>
        <v>2.2860558793256214E-2</v>
      </c>
    </row>
    <row r="862">
      <c r="E862" s="3">
        <v>43501.833333333336</v>
      </c>
      <c r="F862" s="1">
        <v>0</v>
      </c>
      <c r="G862" s="2">
        <f>Table1[[#This Row],[CF % FV]]*$A$2</f>
        <v>0</v>
      </c>
      <c r="H862" s="1">
        <v>0.94494867324299103</v>
      </c>
      <c r="I862">
        <f>$A$6*Table1[[#This Row],[CF % EOL]]</f>
        <v>2.8348460197289729</v>
      </c>
      <c r="J862" s="1">
        <v>0.19430320583796393</v>
      </c>
      <c r="K862">
        <f>Table1[[#This Row],[CF % WEC]]*$A$10</f>
        <v>5.9760826642912213E-2</v>
      </c>
      <c r="L862" s="14">
        <v>2.6420124936036471</v>
      </c>
      <c r="M862" s="4">
        <f>Table1[[#This Row],[Cons h  '[MWh']]]-Table1[[#This Row],[Ewec_prod '[MWh']]]-Table1[[#This Row],[Eeol_prod '[MWh']]]-Table1[[#This Row],[Efv_prod '[MWh']]]</f>
        <v>-0.25259435276823794</v>
      </c>
    </row>
    <row r="863">
      <c r="E863" s="3">
        <v>43501.875</v>
      </c>
      <c r="F863" s="1">
        <v>0</v>
      </c>
      <c r="G863" s="2">
        <f>Table1[[#This Row],[CF % FV]]*$A$2</f>
        <v>0</v>
      </c>
      <c r="H863" s="1">
        <v>0.91408761107221004</v>
      </c>
      <c r="I863">
        <f>$A$6*Table1[[#This Row],[CF % EOL]]</f>
        <v>2.7422628332166301</v>
      </c>
      <c r="J863" s="1">
        <v>0.1803601134624839</v>
      </c>
      <c r="K863">
        <f>Table1[[#This Row],[CF % WEC]]*$A$10</f>
        <v>5.5472422225066174E-2</v>
      </c>
      <c r="L863" s="14">
        <v>2.2868572518542094</v>
      </c>
      <c r="M863" s="4">
        <f>Table1[[#This Row],[Cons h  '[MWh']]]-Table1[[#This Row],[Ewec_prod '[MWh']]]-Table1[[#This Row],[Eeol_prod '[MWh']]]-Table1[[#This Row],[Efv_prod '[MWh']]]</f>
        <v>-0.5108780035874867</v>
      </c>
    </row>
    <row r="864">
      <c r="E864" s="3">
        <v>43501.916666666664</v>
      </c>
      <c r="F864" s="1">
        <v>0</v>
      </c>
      <c r="G864" s="2">
        <f>Table1[[#This Row],[CF % FV]]*$A$2</f>
        <v>0</v>
      </c>
      <c r="H864" s="1">
        <v>0.94643589791059601</v>
      </c>
      <c r="I864">
        <f>$A$6*Table1[[#This Row],[CF % EOL]]</f>
        <v>2.8393076937317883</v>
      </c>
      <c r="J864" s="1">
        <v>0.17231016326810572</v>
      </c>
      <c r="K864">
        <f>Table1[[#This Row],[CF % WEC]]*$A$10</f>
        <v>5.2996540903522286E-2</v>
      </c>
      <c r="L864" s="14">
        <v>1.8364117174075203</v>
      </c>
      <c r="M864" s="4">
        <f>Table1[[#This Row],[Cons h  '[MWh']]]-Table1[[#This Row],[Ewec_prod '[MWh']]]-Table1[[#This Row],[Eeol_prod '[MWh']]]-Table1[[#This Row],[Efv_prod '[MWh']]]</f>
        <v>-1.0558925172277902</v>
      </c>
    </row>
    <row r="865">
      <c r="E865" s="3">
        <v>43501.958333333336</v>
      </c>
      <c r="F865" s="1">
        <v>0</v>
      </c>
      <c r="G865" s="2">
        <f>Table1[[#This Row],[CF % FV]]*$A$2</f>
        <v>0</v>
      </c>
      <c r="H865" s="1">
        <v>0.93486823105873396</v>
      </c>
      <c r="I865">
        <f>$A$6*Table1[[#This Row],[CF % EOL]]</f>
        <v>2.8046046931762021</v>
      </c>
      <c r="J865" s="1">
        <v>0.16264422032088416</v>
      </c>
      <c r="K865">
        <f>Table1[[#This Row],[CF % WEC]]*$A$10</f>
        <v>5.0023637094148678E-2</v>
      </c>
      <c r="L865" s="14">
        <v>1.3833027551071522</v>
      </c>
      <c r="M865" s="4">
        <f>Table1[[#This Row],[Cons h  '[MWh']]]-Table1[[#This Row],[Ewec_prod '[MWh']]]-Table1[[#This Row],[Eeol_prod '[MWh']]]-Table1[[#This Row],[Efv_prod '[MWh']]]</f>
        <v>-1.4713255751631986</v>
      </c>
    </row>
    <row r="866">
      <c r="E866" s="3">
        <v>43502</v>
      </c>
      <c r="F866" s="1">
        <v>0</v>
      </c>
      <c r="G866" s="2">
        <f>Table1[[#This Row],[CF % FV]]*$A$2</f>
        <v>0</v>
      </c>
      <c r="H866" s="1">
        <v>0.90098005390071201</v>
      </c>
      <c r="I866">
        <f>$A$6*Table1[[#This Row],[CF % EOL]]</f>
        <v>2.702940161702136</v>
      </c>
      <c r="J866" s="1">
        <v>0.14899537706618909</v>
      </c>
      <c r="K866">
        <f>Table1[[#This Row],[CF % WEC]]*$A$10</f>
        <v>4.5825733348287039E-2</v>
      </c>
      <c r="L866" s="14">
        <v>1.3546008115183643</v>
      </c>
      <c r="M866" s="4">
        <f>Table1[[#This Row],[Cons h  '[MWh']]]-Table1[[#This Row],[Ewec_prod '[MWh']]]-Table1[[#This Row],[Eeol_prod '[MWh']]]-Table1[[#This Row],[Efv_prod '[MWh']]]</f>
        <v>-1.3941650835320587</v>
      </c>
    </row>
    <row r="867">
      <c r="E867" s="3">
        <v>43502.041666666664</v>
      </c>
      <c r="F867" s="1">
        <v>0</v>
      </c>
      <c r="G867" s="2">
        <f>Table1[[#This Row],[CF % FV]]*$A$2</f>
        <v>0</v>
      </c>
      <c r="H867" s="1">
        <v>0.87130229866643205</v>
      </c>
      <c r="I867">
        <f>$A$6*Table1[[#This Row],[CF % EOL]]</f>
        <v>2.6139068959992962</v>
      </c>
      <c r="J867" s="1">
        <v>0.13644655106500092</v>
      </c>
      <c r="K867">
        <f>Table1[[#This Row],[CF % WEC]]*$A$10</f>
        <v>4.1966156188996802E-2</v>
      </c>
      <c r="L867" s="14">
        <v>1.4310721670397766</v>
      </c>
      <c r="M867" s="4">
        <f>Table1[[#This Row],[Cons h  '[MWh']]]-Table1[[#This Row],[Ewec_prod '[MWh']]]-Table1[[#This Row],[Eeol_prod '[MWh']]]-Table1[[#This Row],[Efv_prod '[MWh']]]</f>
        <v>-1.2248008851485164</v>
      </c>
    </row>
    <row r="868">
      <c r="E868" s="3">
        <v>43502.083333333336</v>
      </c>
      <c r="F868" s="1">
        <v>0</v>
      </c>
      <c r="G868" s="2">
        <f>Table1[[#This Row],[CF % FV]]*$A$2</f>
        <v>0</v>
      </c>
      <c r="H868" s="1">
        <v>0.84550352116121097</v>
      </c>
      <c r="I868">
        <f>$A$6*Table1[[#This Row],[CF % EOL]]</f>
        <v>2.5365105634836329</v>
      </c>
      <c r="J868" s="1">
        <v>0.12720439050973889</v>
      </c>
      <c r="K868">
        <f>Table1[[#This Row],[CF % WEC]]*$A$10</f>
        <v>3.9123592926249742E-2</v>
      </c>
      <c r="L868" s="14">
        <v>1.4839988016272323</v>
      </c>
      <c r="M868" s="4">
        <f>Table1[[#This Row],[Cons h  '[MWh']]]-Table1[[#This Row],[Ewec_prod '[MWh']]]-Table1[[#This Row],[Eeol_prod '[MWh']]]-Table1[[#This Row],[Efv_prod '[MWh']]]</f>
        <v>-1.0916353547826503</v>
      </c>
    </row>
    <row r="869">
      <c r="E869" s="3">
        <v>43502.125</v>
      </c>
      <c r="F869" s="1">
        <v>0</v>
      </c>
      <c r="G869" s="2">
        <f>Table1[[#This Row],[CF % FV]]*$A$2</f>
        <v>0</v>
      </c>
      <c r="H869" s="1">
        <v>0.84573571405553105</v>
      </c>
      <c r="I869">
        <f>$A$6*Table1[[#This Row],[CF % EOL]]</f>
        <v>2.5372071421665932</v>
      </c>
      <c r="J869" s="1">
        <v>0.11611098958681712</v>
      </c>
      <c r="K869">
        <f>Table1[[#This Row],[CF % WEC]]*$A$10</f>
        <v>3.5711653290071491E-2</v>
      </c>
      <c r="L869" s="14">
        <v>1.2557837164875247</v>
      </c>
      <c r="M869" s="4">
        <f>Table1[[#This Row],[Cons h  '[MWh']]]-Table1[[#This Row],[Ewec_prod '[MWh']]]-Table1[[#This Row],[Eeol_prod '[MWh']]]-Table1[[#This Row],[Efv_prod '[MWh']]]</f>
        <v>-1.3171350789691398</v>
      </c>
    </row>
    <row r="870">
      <c r="E870" s="3">
        <v>43502.166666666664</v>
      </c>
      <c r="F870" s="1">
        <v>0</v>
      </c>
      <c r="G870" s="2">
        <f>Table1[[#This Row],[CF % FV]]*$A$2</f>
        <v>0</v>
      </c>
      <c r="H870" s="1">
        <v>0.72007294470527194</v>
      </c>
      <c r="I870">
        <f>$A$6*Table1[[#This Row],[CF % EOL]]</f>
        <v>2.1602188341158159</v>
      </c>
      <c r="J870" s="1">
        <v>0.10918784540247566</v>
      </c>
      <c r="K870">
        <f>Table1[[#This Row],[CF % WEC]]*$A$10</f>
        <v>3.3582337833643346E-2</v>
      </c>
      <c r="L870" s="14">
        <v>1.5792664715151117</v>
      </c>
      <c r="M870" s="4">
        <f>Table1[[#This Row],[Cons h  '[MWh']]]-Table1[[#This Row],[Ewec_prod '[MWh']]]-Table1[[#This Row],[Eeol_prod '[MWh']]]-Table1[[#This Row],[Efv_prod '[MWh']]]</f>
        <v>-0.61453470043434755</v>
      </c>
    </row>
    <row r="871">
      <c r="E871" s="3">
        <v>43502.208333333336</v>
      </c>
      <c r="F871" s="1">
        <v>0</v>
      </c>
      <c r="G871" s="2">
        <f>Table1[[#This Row],[CF % FV]]*$A$2</f>
        <v>0</v>
      </c>
      <c r="H871" s="1">
        <v>0.59068593014882798</v>
      </c>
      <c r="I871">
        <f>$A$6*Table1[[#This Row],[CF % EOL]]</f>
        <v>1.772057790446484</v>
      </c>
      <c r="J871" s="1">
        <v>0.10218042002236837</v>
      </c>
      <c r="K871">
        <f>Table1[[#This Row],[CF % WEC]]*$A$10</f>
        <v>3.1427100448095727E-2</v>
      </c>
      <c r="L871" s="14">
        <v>2.1508412571187505</v>
      </c>
      <c r="M871" s="4">
        <f>Table1[[#This Row],[Cons h  '[MWh']]]-Table1[[#This Row],[Ewec_prod '[MWh']]]-Table1[[#This Row],[Eeol_prod '[MWh']]]-Table1[[#This Row],[Efv_prod '[MWh']]]</f>
        <v>0.34735636622417054</v>
      </c>
    </row>
    <row r="872">
      <c r="E872" s="3">
        <v>43502.25</v>
      </c>
      <c r="F872" s="1">
        <v>0</v>
      </c>
      <c r="G872" s="2">
        <f>Table1[[#This Row],[CF % FV]]*$A$2</f>
        <v>0</v>
      </c>
      <c r="H872" s="1">
        <v>0.55844796093485904</v>
      </c>
      <c r="I872">
        <f>$A$6*Table1[[#This Row],[CF % EOL]]</f>
        <v>1.6753438828045772</v>
      </c>
      <c r="J872" s="1">
        <v>9.670620653398429E-2</v>
      </c>
      <c r="K872">
        <f>Table1[[#This Row],[CF % WEC]]*$A$10</f>
        <v>2.9743425071383573E-2</v>
      </c>
      <c r="L872" s="14">
        <v>2.269447532514739</v>
      </c>
      <c r="M872" s="4">
        <f>Table1[[#This Row],[Cons h  '[MWh']]]-Table1[[#This Row],[Ewec_prod '[MWh']]]-Table1[[#This Row],[Eeol_prod '[MWh']]]-Table1[[#This Row],[Efv_prod '[MWh']]]</f>
        <v>0.564360224638778</v>
      </c>
    </row>
    <row r="873">
      <c r="E873" s="3">
        <v>43502.291666666664</v>
      </c>
      <c r="F873" s="1">
        <v>0.13935</v>
      </c>
      <c r="G873" s="2">
        <f>Table1[[#This Row],[CF % FV]]*$A$2</f>
        <v>0.13935</v>
      </c>
      <c r="H873" s="1">
        <v>0.56932998749101205</v>
      </c>
      <c r="I873">
        <f>$A$6*Table1[[#This Row],[CF % EOL]]</f>
        <v>1.7079899624730361</v>
      </c>
      <c r="J873" s="1">
        <v>9.406700495214472E-2</v>
      </c>
      <c r="K873">
        <f>Table1[[#This Row],[CF % WEC]]*$A$10</f>
        <v>2.8931699564705402E-2</v>
      </c>
      <c r="L873" s="14">
        <v>2.3415531119897879</v>
      </c>
      <c r="M873" s="4">
        <f>Table1[[#This Row],[Cons h  '[MWh']]]-Table1[[#This Row],[Ewec_prod '[MWh']]]-Table1[[#This Row],[Eeol_prod '[MWh']]]-Table1[[#This Row],[Efv_prod '[MWh']]]</f>
        <v>0.46528144995204646</v>
      </c>
    </row>
    <row r="874">
      <c r="E874" s="3">
        <v>43502.333333333336</v>
      </c>
      <c r="F874" s="1">
        <v>0.39668999999999999</v>
      </c>
      <c r="G874" s="2">
        <f>Table1[[#This Row],[CF % FV]]*$A$2</f>
        <v>0.39668999999999999</v>
      </c>
      <c r="H874" s="1">
        <v>0.61434798320931205</v>
      </c>
      <c r="I874">
        <f>$A$6*Table1[[#This Row],[CF % EOL]]</f>
        <v>1.8430439496279361</v>
      </c>
      <c r="J874" s="1">
        <v>9.5502531455550876E-2</v>
      </c>
      <c r="K874">
        <f>Table1[[#This Row],[CF % WEC]]*$A$10</f>
        <v>2.9373216986620217E-2</v>
      </c>
      <c r="L874" s="14">
        <v>1.7964880157150209</v>
      </c>
      <c r="M874" s="4">
        <f>Table1[[#This Row],[Cons h  '[MWh']]]-Table1[[#This Row],[Ewec_prod '[MWh']]]-Table1[[#This Row],[Eeol_prod '[MWh']]]-Table1[[#This Row],[Efv_prod '[MWh']]]</f>
        <v>-0.47261915089953543</v>
      </c>
    </row>
    <row r="875">
      <c r="E875" s="3">
        <v>43502.375</v>
      </c>
      <c r="F875" s="1">
        <v>0.60829</v>
      </c>
      <c r="G875" s="2">
        <f>Table1[[#This Row],[CF % FV]]*$A$2</f>
        <v>0.60829</v>
      </c>
      <c r="H875" s="1">
        <v>0.70800274647269901</v>
      </c>
      <c r="I875">
        <f>$A$6*Table1[[#This Row],[CF % EOL]]</f>
        <v>2.1240082394180968</v>
      </c>
      <c r="J875" s="1">
        <v>9.8896218426649307E-2</v>
      </c>
      <c r="K875">
        <f>Table1[[#This Row],[CF % WEC]]*$A$10</f>
        <v>3.0416995641148713E-2</v>
      </c>
      <c r="L875" s="14">
        <v>1.8147657443142251</v>
      </c>
      <c r="M875" s="4">
        <f>Table1[[#This Row],[Cons h  '[MWh']]]-Table1[[#This Row],[Ewec_prod '[MWh']]]-Table1[[#This Row],[Eeol_prod '[MWh']]]-Table1[[#This Row],[Efv_prod '[MWh']]]</f>
        <v>-0.94794949074502033</v>
      </c>
    </row>
    <row r="876">
      <c r="E876" s="3">
        <v>43502.416666666664</v>
      </c>
      <c r="F876" s="1">
        <v>0.69201000000000001</v>
      </c>
      <c r="G876" s="2">
        <f>Table1[[#This Row],[CF % FV]]*$A$2</f>
        <v>0.69201000000000001</v>
      </c>
      <c r="H876" s="1">
        <v>0.86767921953938898</v>
      </c>
      <c r="I876">
        <f>$A$6*Table1[[#This Row],[CF % EOL]]</f>
        <v>2.6030376586181667</v>
      </c>
      <c r="J876" s="1">
        <v>0.10312340124165174</v>
      </c>
      <c r="K876">
        <f>Table1[[#This Row],[CF % WEC]]*$A$10</f>
        <v>3.171712827820837E-2</v>
      </c>
      <c r="L876" s="14">
        <v>1.568869627282816</v>
      </c>
      <c r="M876" s="4">
        <f>Table1[[#This Row],[Cons h  '[MWh']]]-Table1[[#This Row],[Ewec_prod '[MWh']]]-Table1[[#This Row],[Eeol_prod '[MWh']]]-Table1[[#This Row],[Efv_prod '[MWh']]]</f>
        <v>-1.757895159613559</v>
      </c>
    </row>
    <row r="877">
      <c r="E877" s="3">
        <v>43502.458333333336</v>
      </c>
      <c r="F877" s="1">
        <v>0.78340999999999994</v>
      </c>
      <c r="G877" s="2">
        <f>Table1[[#This Row],[CF % FV]]*$A$2</f>
        <v>0.78340999999999994</v>
      </c>
      <c r="H877" s="1">
        <v>0.92246524818944198</v>
      </c>
      <c r="I877">
        <f>$A$6*Table1[[#This Row],[CF % EOL]]</f>
        <v>2.7673957445683257</v>
      </c>
      <c r="J877" s="1">
        <v>0.10873731049782043</v>
      </c>
      <c r="K877">
        <f>Table1[[#This Row],[CF % WEC]]*$A$10</f>
        <v>3.3443769155800045E-2</v>
      </c>
      <c r="L877" s="14">
        <v>2.3207013051424661</v>
      </c>
      <c r="M877" s="4">
        <f>Table1[[#This Row],[Cons h  '[MWh']]]-Table1[[#This Row],[Ewec_prod '[MWh']]]-Table1[[#This Row],[Eeol_prod '[MWh']]]-Table1[[#This Row],[Efv_prod '[MWh']]]</f>
        <v>-1.2635482085816596</v>
      </c>
    </row>
    <row r="878">
      <c r="E878" s="3">
        <v>43502.5</v>
      </c>
      <c r="F878" s="1">
        <v>0.80889999999999995</v>
      </c>
      <c r="G878" s="2">
        <f>Table1[[#This Row],[CF % FV]]*$A$2</f>
        <v>0.80889999999999995</v>
      </c>
      <c r="H878" s="1">
        <v>0.92969915357539401</v>
      </c>
      <c r="I878">
        <f>$A$6*Table1[[#This Row],[CF % EOL]]</f>
        <v>2.789097460726182</v>
      </c>
      <c r="J878" s="1">
        <v>0.11813934643965893</v>
      </c>
      <c r="K878">
        <f>Table1[[#This Row],[CF % WEC]]*$A$10</f>
        <v>3.633550445984441E-2</v>
      </c>
      <c r="L878" s="14">
        <v>2.0041997267927742</v>
      </c>
      <c r="M878" s="4">
        <f>Table1[[#This Row],[Cons h  '[MWh']]]-Table1[[#This Row],[Ewec_prod '[MWh']]]-Table1[[#This Row],[Eeol_prod '[MWh']]]-Table1[[#This Row],[Efv_prod '[MWh']]]</f>
        <v>-1.6301332383932521</v>
      </c>
    </row>
    <row r="879">
      <c r="E879" s="3">
        <v>43502.541666666664</v>
      </c>
      <c r="F879" s="1">
        <v>0.76530999999999993</v>
      </c>
      <c r="G879" s="2">
        <f>Table1[[#This Row],[CF % FV]]*$A$2</f>
        <v>0.76530999999999993</v>
      </c>
      <c r="H879" s="1">
        <v>0.92343355896512103</v>
      </c>
      <c r="I879">
        <f>$A$6*Table1[[#This Row],[CF % EOL]]</f>
        <v>2.7703006768953631</v>
      </c>
      <c r="J879" s="1">
        <v>0.12962666980064974</v>
      </c>
      <c r="K879">
        <f>Table1[[#This Row],[CF % WEC]]*$A$10</f>
        <v>3.9868600771902879E-2</v>
      </c>
      <c r="L879" s="14">
        <v>1.5907959765974511</v>
      </c>
      <c r="M879" s="4">
        <f>Table1[[#This Row],[Cons h  '[MWh']]]-Table1[[#This Row],[Ewec_prod '[MWh']]]-Table1[[#This Row],[Eeol_prod '[MWh']]]-Table1[[#This Row],[Efv_prod '[MWh']]]</f>
        <v>-1.9846833010698148</v>
      </c>
    </row>
    <row r="880">
      <c r="E880" s="3">
        <v>43502.583333333336</v>
      </c>
      <c r="F880" s="1">
        <v>0.61073</v>
      </c>
      <c r="G880" s="2">
        <f>Table1[[#This Row],[CF % FV]]*$A$2</f>
        <v>0.61073</v>
      </c>
      <c r="H880" s="1">
        <v>0.94550791867268502</v>
      </c>
      <c r="I880">
        <f>$A$6*Table1[[#This Row],[CF % EOL]]</f>
        <v>2.836523756018055</v>
      </c>
      <c r="J880" s="1">
        <v>0.13931766144657837</v>
      </c>
      <c r="K880">
        <f>Table1[[#This Row],[CF % WEC]]*$A$10</f>
        <v>4.2849208679284587E-2</v>
      </c>
      <c r="L880" s="14">
        <v>1.5808586382220997</v>
      </c>
      <c r="M880" s="4">
        <f>Table1[[#This Row],[Cons h  '[MWh']]]-Table1[[#This Row],[Ewec_prod '[MWh']]]-Table1[[#This Row],[Eeol_prod '[MWh']]]-Table1[[#This Row],[Efv_prod '[MWh']]]</f>
        <v>-1.9092443264752399</v>
      </c>
    </row>
    <row r="881">
      <c r="E881" s="3">
        <v>43502.625</v>
      </c>
      <c r="F881" s="1">
        <v>0.41988999999999999</v>
      </c>
      <c r="G881" s="2">
        <f>Table1[[#This Row],[CF % FV]]*$A$2</f>
        <v>0.41988999999999999</v>
      </c>
      <c r="H881" s="1">
        <v>0.95089821665532104</v>
      </c>
      <c r="I881">
        <f>$A$6*Table1[[#This Row],[CF % EOL]]</f>
        <v>2.8526946499659633</v>
      </c>
      <c r="J881" s="1">
        <v>0.14119948688886255</v>
      </c>
      <c r="K881">
        <f>Table1[[#This Row],[CF % WEC]]*$A$10</f>
        <v>4.3427991945075635E-2</v>
      </c>
      <c r="L881" s="14">
        <v>1.7734749313162432</v>
      </c>
      <c r="M881" s="4">
        <f>Table1[[#This Row],[Cons h  '[MWh']]]-Table1[[#This Row],[Ewec_prod '[MWh']]]-Table1[[#This Row],[Eeol_prod '[MWh']]]-Table1[[#This Row],[Efv_prod '[MWh']]]</f>
        <v>-1.5425377105947957</v>
      </c>
    </row>
    <row r="882">
      <c r="E882" s="3">
        <v>43502.666666666664</v>
      </c>
      <c r="F882" s="1">
        <v>0.1502</v>
      </c>
      <c r="G882" s="2">
        <f>Table1[[#This Row],[CF % FV]]*$A$2</f>
        <v>0.1502</v>
      </c>
      <c r="H882" s="1">
        <v>0.90229381547660203</v>
      </c>
      <c r="I882">
        <f>$A$6*Table1[[#This Row],[CF % EOL]]</f>
        <v>2.7068814464298061</v>
      </c>
      <c r="J882" s="1">
        <v>0.13494867836411456</v>
      </c>
      <c r="K882">
        <f>Table1[[#This Row],[CF % WEC]]*$A$10</f>
        <v>4.1505463271323227E-2</v>
      </c>
      <c r="L882" s="14">
        <v>1.7657670843762101</v>
      </c>
      <c r="M882" s="4">
        <f>Table1[[#This Row],[Cons h  '[MWh']]]-Table1[[#This Row],[Ewec_prod '[MWh']]]-Table1[[#This Row],[Eeol_prod '[MWh']]]-Table1[[#This Row],[Efv_prod '[MWh']]]</f>
        <v>-1.1328198253249191</v>
      </c>
    </row>
    <row r="883">
      <c r="E883" s="3">
        <v>43502.708333333336</v>
      </c>
      <c r="F883" s="1">
        <v>0</v>
      </c>
      <c r="G883" s="2">
        <f>Table1[[#This Row],[CF % FV]]*$A$2</f>
        <v>0</v>
      </c>
      <c r="H883" s="1">
        <v>0.75095656200976801</v>
      </c>
      <c r="I883">
        <f>$A$6*Table1[[#This Row],[CF % EOL]]</f>
        <v>2.252869686029304</v>
      </c>
      <c r="J883" s="1">
        <v>0.12388915277108867</v>
      </c>
      <c r="K883">
        <f>Table1[[#This Row],[CF % WEC]]*$A$10</f>
        <v>3.8103942494209335E-2</v>
      </c>
      <c r="L883" s="14">
        <v>2.9973396201389111</v>
      </c>
      <c r="M883" s="4">
        <f>Table1[[#This Row],[Cons h  '[MWh']]]-Table1[[#This Row],[Ewec_prod '[MWh']]]-Table1[[#This Row],[Eeol_prod '[MWh']]]-Table1[[#This Row],[Efv_prod '[MWh']]]</f>
        <v>0.7063659916153977</v>
      </c>
    </row>
    <row r="884">
      <c r="E884" s="3">
        <v>43502.75</v>
      </c>
      <c r="F884" s="1">
        <v>0</v>
      </c>
      <c r="G884" s="2">
        <f>Table1[[#This Row],[CF % FV]]*$A$2</f>
        <v>0</v>
      </c>
      <c r="H884" s="1">
        <v>0.60498139879716095</v>
      </c>
      <c r="I884">
        <f>$A$6*Table1[[#This Row],[CF % EOL]]</f>
        <v>1.8149441963914827</v>
      </c>
      <c r="J884" s="1">
        <v>0.11405908138927009</v>
      </c>
      <c r="K884">
        <f>Table1[[#This Row],[CF % WEC]]*$A$10</f>
        <v>3.5080558555674581E-2</v>
      </c>
      <c r="L884" s="14">
        <v>2.9870044733518664</v>
      </c>
      <c r="M884" s="4">
        <f>Table1[[#This Row],[Cons h  '[MWh']]]-Table1[[#This Row],[Ewec_prod '[MWh']]]-Table1[[#This Row],[Eeol_prod '[MWh']]]-Table1[[#This Row],[Efv_prod '[MWh']]]</f>
        <v>1.1369797184047092</v>
      </c>
    </row>
    <row r="885">
      <c r="E885" s="3">
        <v>43502.791666666664</v>
      </c>
      <c r="F885" s="1">
        <v>0</v>
      </c>
      <c r="G885" s="2">
        <f>Table1[[#This Row],[CF % FV]]*$A$2</f>
        <v>0</v>
      </c>
      <c r="H885" s="1">
        <v>0.48165656247524602</v>
      </c>
      <c r="I885">
        <f>$A$6*Table1[[#This Row],[CF % EOL]]</f>
        <v>1.4449696874257381</v>
      </c>
      <c r="J885" s="1">
        <v>0.10797112966868345</v>
      </c>
      <c r="K885">
        <f>Table1[[#This Row],[CF % WEC]]*$A$10</f>
        <v>3.3208118902322697E-2</v>
      </c>
      <c r="L885" s="14">
        <v>2.7335712722840291</v>
      </c>
      <c r="M885" s="4">
        <f>Table1[[#This Row],[Cons h  '[MWh']]]-Table1[[#This Row],[Ewec_prod '[MWh']]]-Table1[[#This Row],[Eeol_prod '[MWh']]]-Table1[[#This Row],[Efv_prod '[MWh']]]</f>
        <v>1.2553934659559682</v>
      </c>
    </row>
    <row r="886">
      <c r="E886" s="3">
        <v>43502.833333333336</v>
      </c>
      <c r="F886" s="1">
        <v>0</v>
      </c>
      <c r="G886" s="2">
        <f>Table1[[#This Row],[CF % FV]]*$A$2</f>
        <v>0</v>
      </c>
      <c r="H886" s="1">
        <v>0.45098245760244199</v>
      </c>
      <c r="I886">
        <f>$A$6*Table1[[#This Row],[CF % EOL]]</f>
        <v>1.352947372807326</v>
      </c>
      <c r="J886" s="1">
        <v>0.11122729865811</v>
      </c>
      <c r="K886">
        <f>Table1[[#This Row],[CF % WEC]]*$A$10</f>
        <v>3.4209601866321875E-2</v>
      </c>
      <c r="L886" s="14">
        <v>2.5392747579853729</v>
      </c>
      <c r="M886" s="4">
        <f>Table1[[#This Row],[Cons h  '[MWh']]]-Table1[[#This Row],[Ewec_prod '[MWh']]]-Table1[[#This Row],[Eeol_prod '[MWh']]]-Table1[[#This Row],[Efv_prod '[MWh']]]</f>
        <v>1.1521177833117251</v>
      </c>
    </row>
    <row r="887">
      <c r="E887" s="3">
        <v>43502.875</v>
      </c>
      <c r="F887" s="1">
        <v>0</v>
      </c>
      <c r="G887" s="2">
        <f>Table1[[#This Row],[CF % FV]]*$A$2</f>
        <v>0</v>
      </c>
      <c r="H887" s="1">
        <v>0.46467891395625499</v>
      </c>
      <c r="I887">
        <f>$A$6*Table1[[#This Row],[CF % EOL]]</f>
        <v>1.3940367418687649</v>
      </c>
      <c r="J887" s="1">
        <v>0.10701615165796748</v>
      </c>
      <c r="K887">
        <f>Table1[[#This Row],[CF % WEC]]*$A$10</f>
        <v>3.2914401281452441E-2</v>
      </c>
      <c r="L887" s="14">
        <v>1.8775716264142714</v>
      </c>
      <c r="M887" s="4">
        <f>Table1[[#This Row],[Cons h  '[MWh']]]-Table1[[#This Row],[Ewec_prod '[MWh']]]-Table1[[#This Row],[Eeol_prod '[MWh']]]-Table1[[#This Row],[Efv_prod '[MWh']]]</f>
        <v>0.45062048326405413</v>
      </c>
    </row>
    <row r="888">
      <c r="E888" s="3">
        <v>43502.916666666664</v>
      </c>
      <c r="F888" s="1">
        <v>0</v>
      </c>
      <c r="G888" s="2">
        <f>Table1[[#This Row],[CF % FV]]*$A$2</f>
        <v>0</v>
      </c>
      <c r="H888" s="1">
        <v>0.54751014638861095</v>
      </c>
      <c r="I888">
        <f>$A$6*Table1[[#This Row],[CF % EOL]]</f>
        <v>1.6425304391658329</v>
      </c>
      <c r="J888" s="1">
        <v>0.10357890951789869</v>
      </c>
      <c r="K888">
        <f>Table1[[#This Row],[CF % WEC]]*$A$10</f>
        <v>3.1857226590090611E-2</v>
      </c>
      <c r="L888" s="14">
        <v>1.6256456668713852</v>
      </c>
      <c r="M888" s="4">
        <f>Table1[[#This Row],[Cons h  '[MWh']]]-Table1[[#This Row],[Ewec_prod '[MWh']]]-Table1[[#This Row],[Eeol_prod '[MWh']]]-Table1[[#This Row],[Efv_prod '[MWh']]]</f>
        <v>-4.874199888453834E-2</v>
      </c>
    </row>
    <row r="889">
      <c r="E889" s="3">
        <v>43502.958333333336</v>
      </c>
      <c r="F889" s="1">
        <v>0</v>
      </c>
      <c r="G889" s="2">
        <f>Table1[[#This Row],[CF % FV]]*$A$2</f>
        <v>0</v>
      </c>
      <c r="H889" s="1">
        <v>0.539163377967246</v>
      </c>
      <c r="I889">
        <f>$A$6*Table1[[#This Row],[CF % EOL]]</f>
        <v>1.617490133901738</v>
      </c>
      <c r="J889" s="1">
        <v>9.9507288374197589E-2</v>
      </c>
      <c r="K889">
        <f>Table1[[#This Row],[CF % WEC]]*$A$10</f>
        <v>3.0604939247352411E-2</v>
      </c>
      <c r="L889" s="14">
        <v>1.5755864031273101</v>
      </c>
      <c r="M889" s="4">
        <f>Table1[[#This Row],[Cons h  '[MWh']]]-Table1[[#This Row],[Ewec_prod '[MWh']]]-Table1[[#This Row],[Eeol_prod '[MWh']]]-Table1[[#This Row],[Efv_prod '[MWh']]]</f>
        <v>-7.2508670021780297E-2</v>
      </c>
    </row>
    <row r="890">
      <c r="E890" s="3">
        <v>43503</v>
      </c>
      <c r="F890" s="1">
        <v>0</v>
      </c>
      <c r="G890" s="2">
        <f>Table1[[#This Row],[CF % FV]]*$A$2</f>
        <v>0</v>
      </c>
      <c r="H890" s="1">
        <v>0.46675755959357501</v>
      </c>
      <c r="I890">
        <f>$A$6*Table1[[#This Row],[CF % EOL]]</f>
        <v>1.4002726787807251</v>
      </c>
      <c r="J890" s="1">
        <v>9.4494795261775191E-2</v>
      </c>
      <c r="K890">
        <f>Table1[[#This Row],[CF % WEC]]*$A$10</f>
        <v>2.9063272805728835E-2</v>
      </c>
      <c r="L890" s="14">
        <v>1.3607798353448168</v>
      </c>
      <c r="M890" s="4">
        <f>Table1[[#This Row],[Cons h  '[MWh']]]-Table1[[#This Row],[Ewec_prod '[MWh']]]-Table1[[#This Row],[Eeol_prod '[MWh']]]-Table1[[#This Row],[Efv_prod '[MWh']]]</f>
        <v>-6.8556116241637044E-2</v>
      </c>
    </row>
    <row r="891">
      <c r="E891" s="3">
        <v>43503.041666666664</v>
      </c>
      <c r="F891" s="1">
        <v>0</v>
      </c>
      <c r="G891" s="2">
        <f>Table1[[#This Row],[CF % FV]]*$A$2</f>
        <v>0</v>
      </c>
      <c r="H891" s="1">
        <v>0.37826277215766801</v>
      </c>
      <c r="I891">
        <f>$A$6*Table1[[#This Row],[CF % EOL]]</f>
        <v>1.1347883164730042</v>
      </c>
      <c r="J891" s="1">
        <v>8.7943149030662096E-2</v>
      </c>
      <c r="K891">
        <f>Table1[[#This Row],[CF % WEC]]*$A$10</f>
        <v>2.7048217042985784E-2</v>
      </c>
      <c r="L891" s="14">
        <v>1.3910208102048649</v>
      </c>
      <c r="M891" s="4">
        <f>Table1[[#This Row],[Cons h  '[MWh']]]-Table1[[#This Row],[Ewec_prod '[MWh']]]-Table1[[#This Row],[Eeol_prod '[MWh']]]-Table1[[#This Row],[Efv_prod '[MWh']]]</f>
        <v>0.22918427668887498</v>
      </c>
    </row>
    <row r="892">
      <c r="E892" s="3">
        <v>43503.083333333336</v>
      </c>
      <c r="F892" s="1">
        <v>0</v>
      </c>
      <c r="G892" s="2">
        <f>Table1[[#This Row],[CF % FV]]*$A$2</f>
        <v>0</v>
      </c>
      <c r="H892" s="1">
        <v>0.27252891573533999</v>
      </c>
      <c r="I892">
        <f>$A$6*Table1[[#This Row],[CF % EOL]]</f>
        <v>0.81758674720601998</v>
      </c>
      <c r="J892" s="1">
        <v>8.0840923353665245E-2</v>
      </c>
      <c r="K892">
        <f>Table1[[#This Row],[CF % WEC]]*$A$10</f>
        <v>2.4863822423085383E-2</v>
      </c>
      <c r="L892" s="14">
        <v>1.1717376769435288</v>
      </c>
      <c r="M892" s="4">
        <f>Table1[[#This Row],[Cons h  '[MWh']]]-Table1[[#This Row],[Ewec_prod '[MWh']]]-Table1[[#This Row],[Eeol_prod '[MWh']]]-Table1[[#This Row],[Efv_prod '[MWh']]]</f>
        <v>0.32928710731442334</v>
      </c>
    </row>
    <row r="893">
      <c r="E893" s="3">
        <v>43503.125</v>
      </c>
      <c r="F893" s="1">
        <v>0</v>
      </c>
      <c r="G893" s="2">
        <f>Table1[[#This Row],[CF % FV]]*$A$2</f>
        <v>0</v>
      </c>
      <c r="H893" s="1">
        <v>0.175945238737273</v>
      </c>
      <c r="I893">
        <f>$A$6*Table1[[#This Row],[CF % EOL]]</f>
        <v>0.52783571621181902</v>
      </c>
      <c r="J893" s="1">
        <v>7.397865830653759E-2</v>
      </c>
      <c r="K893">
        <f>Table1[[#This Row],[CF % WEC]]*$A$10</f>
        <v>2.2753231246318575E-2</v>
      </c>
      <c r="L893" s="14">
        <v>1.349717944226261</v>
      </c>
      <c r="M893" s="4">
        <f>Table1[[#This Row],[Cons h  '[MWh']]]-Table1[[#This Row],[Ewec_prod '[MWh']]]-Table1[[#This Row],[Eeol_prod '[MWh']]]-Table1[[#This Row],[Efv_prod '[MWh']]]</f>
        <v>0.79912899676812343</v>
      </c>
    </row>
    <row r="894">
      <c r="E894" s="3">
        <v>43503.166666666664</v>
      </c>
      <c r="F894" s="1">
        <v>0</v>
      </c>
      <c r="G894" s="2">
        <f>Table1[[#This Row],[CF % FV]]*$A$2</f>
        <v>0</v>
      </c>
      <c r="H894" s="1">
        <v>0.117065371982864</v>
      </c>
      <c r="I894">
        <f>$A$6*Table1[[#This Row],[CF % EOL]]</f>
        <v>0.35119611594859201</v>
      </c>
      <c r="J894" s="1">
        <v>6.7761912881580455E-2</v>
      </c>
      <c r="K894">
        <f>Table1[[#This Row],[CF % WEC]]*$A$10</f>
        <v>2.0841179183040719E-2</v>
      </c>
      <c r="L894" s="14">
        <v>1.7107814445280909</v>
      </c>
      <c r="M894" s="4">
        <f>Table1[[#This Row],[Cons h  '[MWh']]]-Table1[[#This Row],[Ewec_prod '[MWh']]]-Table1[[#This Row],[Eeol_prod '[MWh']]]-Table1[[#This Row],[Efv_prod '[MWh']]]</f>
        <v>1.338744149396458</v>
      </c>
    </row>
    <row r="895">
      <c r="E895" s="3">
        <v>43503.208333333336</v>
      </c>
      <c r="F895" s="1">
        <v>0</v>
      </c>
      <c r="G895" s="2">
        <f>Table1[[#This Row],[CF % FV]]*$A$2</f>
        <v>0</v>
      </c>
      <c r="H895" s="1">
        <v>9.0114732835412006E-2</v>
      </c>
      <c r="I895">
        <f>$A$6*Table1[[#This Row],[CF % EOL]]</f>
        <v>0.27034419850623603</v>
      </c>
      <c r="J895" s="1">
        <v>6.2322791875915412E-2</v>
      </c>
      <c r="K895">
        <f>Table1[[#This Row],[CF % WEC]]*$A$10</f>
        <v>1.9168297018757552E-2</v>
      </c>
      <c r="L895" s="14">
        <v>1.537860026983294</v>
      </c>
      <c r="M895" s="4">
        <f>Table1[[#This Row],[Cons h  '[MWh']]]-Table1[[#This Row],[Ewec_prod '[MWh']]]-Table1[[#This Row],[Eeol_prod '[MWh']]]-Table1[[#This Row],[Efv_prod '[MWh']]]</f>
        <v>1.2483475314583004</v>
      </c>
    </row>
    <row r="896">
      <c r="E896" s="3">
        <v>43503.25</v>
      </c>
      <c r="F896" s="1">
        <v>0</v>
      </c>
      <c r="G896" s="2">
        <f>Table1[[#This Row],[CF % FV]]*$A$2</f>
        <v>0</v>
      </c>
      <c r="H896" s="1">
        <v>9.6258688323863195E-2</v>
      </c>
      <c r="I896">
        <f>$A$6*Table1[[#This Row],[CF % EOL]]</f>
        <v>0.28877606497158959</v>
      </c>
      <c r="J896" s="1">
        <v>5.7315889451555614E-2</v>
      </c>
      <c r="K896">
        <f>Table1[[#This Row],[CF % WEC]]*$A$10</f>
        <v>1.7628350075989813E-2</v>
      </c>
      <c r="L896" s="14">
        <v>1.9527436228306017</v>
      </c>
      <c r="M896" s="4">
        <f>Table1[[#This Row],[Cons h  '[MWh']]]-Table1[[#This Row],[Ewec_prod '[MWh']]]-Table1[[#This Row],[Eeol_prod '[MWh']]]-Table1[[#This Row],[Efv_prod '[MWh']]]</f>
        <v>1.6463392077830223</v>
      </c>
    </row>
    <row r="897">
      <c r="E897" s="3">
        <v>43503.291666666664</v>
      </c>
      <c r="F897" s="1">
        <v>0.14687</v>
      </c>
      <c r="G897" s="2">
        <f>Table1[[#This Row],[CF % FV]]*$A$2</f>
        <v>0.14687</v>
      </c>
      <c r="H897" s="1">
        <v>0.118204077746754</v>
      </c>
      <c r="I897">
        <f>$A$6*Table1[[#This Row],[CF % EOL]]</f>
        <v>0.35461223324026198</v>
      </c>
      <c r="J897" s="1">
        <v>5.263528508943266E-2</v>
      </c>
      <c r="K897">
        <f>Table1[[#This Row],[CF % WEC]]*$A$10</f>
        <v>1.6188760931474339E-2</v>
      </c>
      <c r="L897" s="14">
        <v>1.6896446040818551</v>
      </c>
      <c r="M897" s="4">
        <f>Table1[[#This Row],[Cons h  '[MWh']]]-Table1[[#This Row],[Ewec_prod '[MWh']]]-Table1[[#This Row],[Eeol_prod '[MWh']]]-Table1[[#This Row],[Efv_prod '[MWh']]]</f>
        <v>1.1719736099101188</v>
      </c>
    </row>
    <row r="898">
      <c r="E898" s="3">
        <v>43503.333333333336</v>
      </c>
      <c r="F898" s="1">
        <v>0.40676999999999996</v>
      </c>
      <c r="G898" s="2">
        <f>Table1[[#This Row],[CF % FV]]*$A$2</f>
        <v>0.40676999999999996</v>
      </c>
      <c r="H898" s="1">
        <v>0.104425061546536</v>
      </c>
      <c r="I898">
        <f>$A$6*Table1[[#This Row],[CF % EOL]]</f>
        <v>0.31327518463960802</v>
      </c>
      <c r="J898" s="1">
        <v>4.8143123690583427E-2</v>
      </c>
      <c r="K898">
        <f>Table1[[#This Row],[CF % WEC]]*$A$10</f>
        <v>1.4807130209269555E-2</v>
      </c>
      <c r="L898" s="14">
        <v>1.9862849123055584</v>
      </c>
      <c r="M898" s="4">
        <f>Table1[[#This Row],[Cons h  '[MWh']]]-Table1[[#This Row],[Ewec_prod '[MWh']]]-Table1[[#This Row],[Eeol_prod '[MWh']]]-Table1[[#This Row],[Efv_prod '[MWh']]]</f>
        <v>1.2514325974566809</v>
      </c>
    </row>
    <row r="899">
      <c r="E899" s="3">
        <v>43503.375</v>
      </c>
      <c r="F899" s="1">
        <v>0.59128999999999998</v>
      </c>
      <c r="G899" s="2">
        <f>Table1[[#This Row],[CF % FV]]*$A$2</f>
        <v>0.59128999999999998</v>
      </c>
      <c r="H899" s="1">
        <v>6.6392422124517902E-2</v>
      </c>
      <c r="I899">
        <f>$A$6*Table1[[#This Row],[CF % EOL]]</f>
        <v>0.19917726637355371</v>
      </c>
      <c r="J899" s="1">
        <v>4.3522875631177634E-2</v>
      </c>
      <c r="K899">
        <f>Table1[[#This Row],[CF % WEC]]*$A$10</f>
        <v>1.3386104538928023E-2</v>
      </c>
      <c r="L899" s="14">
        <v>2.2977048992529916</v>
      </c>
      <c r="M899" s="4">
        <f>Table1[[#This Row],[Cons h  '[MWh']]]-Table1[[#This Row],[Ewec_prod '[MWh']]]-Table1[[#This Row],[Eeol_prod '[MWh']]]-Table1[[#This Row],[Efv_prod '[MWh']]]</f>
        <v>1.4938515283405103</v>
      </c>
    </row>
    <row r="900">
      <c r="E900" s="3">
        <v>43503.416666666664</v>
      </c>
      <c r="F900" s="1">
        <v>0.71736</v>
      </c>
      <c r="G900" s="2">
        <f>Table1[[#This Row],[CF % FV]]*$A$2</f>
        <v>0.71736</v>
      </c>
      <c r="H900" s="1">
        <v>2.99447301576517E-2</v>
      </c>
      <c r="I900">
        <f>$A$6*Table1[[#This Row],[CF % EOL]]</f>
        <v>8.98341904729551E-2</v>
      </c>
      <c r="J900" s="1">
        <v>3.9671800691482767E-2</v>
      </c>
      <c r="K900">
        <f>Table1[[#This Row],[CF % WEC]]*$A$10</f>
        <v>1.220164944531576E-2</v>
      </c>
      <c r="L900" s="14">
        <v>2.0507263348277953</v>
      </c>
      <c r="M900" s="4">
        <f>Table1[[#This Row],[Cons h  '[MWh']]]-Table1[[#This Row],[Ewec_prod '[MWh']]]-Table1[[#This Row],[Eeol_prod '[MWh']]]-Table1[[#This Row],[Efv_prod '[MWh']]]</f>
        <v>1.2313304949095243</v>
      </c>
    </row>
    <row r="901">
      <c r="E901" s="3">
        <v>43503.458333333336</v>
      </c>
      <c r="F901" s="1">
        <v>0.79880999999999991</v>
      </c>
      <c r="G901" s="2">
        <f>Table1[[#This Row],[CF % FV]]*$A$2</f>
        <v>0.79880999999999991</v>
      </c>
      <c r="H901" s="1">
        <v>4.7459083393530097E-2</v>
      </c>
      <c r="I901">
        <f>$A$6*Table1[[#This Row],[CF % EOL]]</f>
        <v>0.14237725018059028</v>
      </c>
      <c r="J901" s="1">
        <v>3.6335989701869631E-2</v>
      </c>
      <c r="K901">
        <f>Table1[[#This Row],[CF % WEC]]*$A$10</f>
        <v>1.1175671405457594E-2</v>
      </c>
      <c r="L901" s="14">
        <v>2.0838081379937452</v>
      </c>
      <c r="M901" s="4">
        <f>Table1[[#This Row],[Cons h  '[MWh']]]-Table1[[#This Row],[Ewec_prod '[MWh']]]-Table1[[#This Row],[Eeol_prod '[MWh']]]-Table1[[#This Row],[Efv_prod '[MWh']]]</f>
        <v>1.1314452164076974</v>
      </c>
    </row>
    <row r="902">
      <c r="E902" s="3">
        <v>43503.5</v>
      </c>
      <c r="F902" s="1">
        <v>0.79410000000000003</v>
      </c>
      <c r="G902" s="2">
        <f>Table1[[#This Row],[CF % FV]]*$A$2</f>
        <v>0.79410000000000003</v>
      </c>
      <c r="H902" s="1">
        <v>7.2730271046409098E-2</v>
      </c>
      <c r="I902">
        <f>$A$6*Table1[[#This Row],[CF % EOL]]</f>
        <v>0.21819081313922728</v>
      </c>
      <c r="J902" s="1">
        <v>3.3242586548547226E-2</v>
      </c>
      <c r="K902">
        <f>Table1[[#This Row],[CF % WEC]]*$A$10</f>
        <v>1.0224249483286619E-2</v>
      </c>
      <c r="L902" s="14">
        <v>2.6538075111292452</v>
      </c>
      <c r="M902" s="4">
        <f>Table1[[#This Row],[Cons h  '[MWh']]]-Table1[[#This Row],[Ewec_prod '[MWh']]]-Table1[[#This Row],[Eeol_prod '[MWh']]]-Table1[[#This Row],[Efv_prod '[MWh']]]</f>
        <v>1.6312924485067313</v>
      </c>
    </row>
    <row r="903">
      <c r="E903" s="3">
        <v>43503.541666666664</v>
      </c>
      <c r="F903" s="1">
        <v>0.74952999999999992</v>
      </c>
      <c r="G903" s="2">
        <f>Table1[[#This Row],[CF % FV]]*$A$2</f>
        <v>0.74952999999999992</v>
      </c>
      <c r="H903" s="1">
        <v>8.2382389652368507E-2</v>
      </c>
      <c r="I903">
        <f>$A$6*Table1[[#This Row],[CF % EOL]]</f>
        <v>0.24714716895710553</v>
      </c>
      <c r="J903" s="1">
        <v>3.0362637175208314E-2</v>
      </c>
      <c r="K903">
        <f>Table1[[#This Row],[CF % WEC]]*$A$10</f>
        <v>9.3384784302655115E-3</v>
      </c>
      <c r="L903" s="14">
        <v>2.040343322460858</v>
      </c>
      <c r="M903" s="4">
        <f>Table1[[#This Row],[Cons h  '[MWh']]]-Table1[[#This Row],[Ewec_prod '[MWh']]]-Table1[[#This Row],[Eeol_prod '[MWh']]]-Table1[[#This Row],[Efv_prod '[MWh']]]</f>
        <v>1.0343276750734867</v>
      </c>
    </row>
    <row r="904">
      <c r="E904" s="3">
        <v>43503.583333333336</v>
      </c>
      <c r="F904" s="1">
        <v>0.60811000000000004</v>
      </c>
      <c r="G904" s="2">
        <f>Table1[[#This Row],[CF % FV]]*$A$2</f>
        <v>0.60811000000000004</v>
      </c>
      <c r="H904" s="1">
        <v>8.7537557121714002E-2</v>
      </c>
      <c r="I904">
        <f>$A$6*Table1[[#This Row],[CF % EOL]]</f>
        <v>0.26261267136514199</v>
      </c>
      <c r="J904" s="1">
        <v>2.7671891910127668E-2</v>
      </c>
      <c r="K904">
        <f>Table1[[#This Row],[CF % WEC]]*$A$10</f>
        <v>8.5108999009600346E-3</v>
      </c>
      <c r="L904" s="14">
        <v>2.3217069651946267</v>
      </c>
      <c r="M904" s="4">
        <f>Table1[[#This Row],[Cons h  '[MWh']]]-Table1[[#This Row],[Ewec_prod '[MWh']]]-Table1[[#This Row],[Eeol_prod '[MWh']]]-Table1[[#This Row],[Efv_prod '[MWh']]]</f>
        <v>1.4424733939285246</v>
      </c>
    </row>
    <row r="905">
      <c r="E905" s="3">
        <v>43503.625</v>
      </c>
      <c r="F905" s="1">
        <v>0.43152999999999997</v>
      </c>
      <c r="G905" s="2">
        <f>Table1[[#This Row],[CF % FV]]*$A$2</f>
        <v>0.43152999999999997</v>
      </c>
      <c r="H905" s="1">
        <v>0.121968903033599</v>
      </c>
      <c r="I905">
        <f>$A$6*Table1[[#This Row],[CF % EOL]]</f>
        <v>0.36590670910079703</v>
      </c>
      <c r="J905" s="1">
        <v>2.5093623339141169E-2</v>
      </c>
      <c r="K905">
        <f>Table1[[#This Row],[CF % WEC]]*$A$10</f>
        <v>7.7179152435782866E-3</v>
      </c>
      <c r="L905" s="14">
        <v>1.9391088686185269</v>
      </c>
      <c r="M905" s="4">
        <f>Table1[[#This Row],[Cons h  '[MWh']]]-Table1[[#This Row],[Ewec_prod '[MWh']]]-Table1[[#This Row],[Eeol_prod '[MWh']]]-Table1[[#This Row],[Efv_prod '[MWh']]]</f>
        <v>1.1339542442741517</v>
      </c>
    </row>
    <row r="906">
      <c r="E906" s="3">
        <v>43503.666666666664</v>
      </c>
      <c r="F906" s="1">
        <v>0.15897999999999998</v>
      </c>
      <c r="G906" s="2">
        <f>Table1[[#This Row],[CF % FV]]*$A$2</f>
        <v>0.15897999999999998</v>
      </c>
      <c r="H906" s="1">
        <v>0.15421398012148099</v>
      </c>
      <c r="I906">
        <f>$A$6*Table1[[#This Row],[CF % EOL]]</f>
        <v>0.46264194036444295</v>
      </c>
      <c r="J906" s="1">
        <v>2.2352493704269706E-2</v>
      </c>
      <c r="K906">
        <f>Table1[[#This Row],[CF % WEC]]*$A$10</f>
        <v>6.8748402556549721E-3</v>
      </c>
      <c r="L906" s="14">
        <v>1.4989514806482451</v>
      </c>
      <c r="M906" s="4">
        <f>Table1[[#This Row],[Cons h  '[MWh']]]-Table1[[#This Row],[Ewec_prod '[MWh']]]-Table1[[#This Row],[Eeol_prod '[MWh']]]-Table1[[#This Row],[Efv_prod '[MWh']]]</f>
        <v>0.87045470002814718</v>
      </c>
    </row>
    <row r="907">
      <c r="E907" s="3">
        <v>43503.708333333336</v>
      </c>
      <c r="F907" s="1">
        <v>0</v>
      </c>
      <c r="G907" s="2">
        <f>Table1[[#This Row],[CF % FV]]*$A$2</f>
        <v>0</v>
      </c>
      <c r="H907" s="1">
        <v>0.15235467734222999</v>
      </c>
      <c r="I907">
        <f>$A$6*Table1[[#This Row],[CF % EOL]]</f>
        <v>0.45706403202668999</v>
      </c>
      <c r="J907" s="1">
        <v>1.9402786329870178E-2</v>
      </c>
      <c r="K907">
        <f>Table1[[#This Row],[CF % WEC]]*$A$10</f>
        <v>5.9676140969892556E-3</v>
      </c>
      <c r="L907" s="14">
        <v>2.4957347571544672</v>
      </c>
      <c r="M907" s="4">
        <f>Table1[[#This Row],[Cons h  '[MWh']]]-Table1[[#This Row],[Ewec_prod '[MWh']]]-Table1[[#This Row],[Eeol_prod '[MWh']]]-Table1[[#This Row],[Efv_prod '[MWh']]]</f>
        <v>2.0327031110307878</v>
      </c>
    </row>
    <row r="908">
      <c r="E908" s="3">
        <v>43503.75</v>
      </c>
      <c r="F908" s="1">
        <v>0</v>
      </c>
      <c r="G908" s="2">
        <f>Table1[[#This Row],[CF % FV]]*$A$2</f>
        <v>0</v>
      </c>
      <c r="H908" s="1">
        <v>0.13496319687596001</v>
      </c>
      <c r="I908">
        <f>$A$6*Table1[[#This Row],[CF % EOL]]</f>
        <v>0.40488959062787999</v>
      </c>
      <c r="K908">
        <f>Table1[[#This Row],[CF % WEC]]*$A$10</f>
        <v>0</v>
      </c>
      <c r="L908" s="14">
        <v>3.2515399929593087</v>
      </c>
      <c r="M908" s="4">
        <f>Table1[[#This Row],[Cons h  '[MWh']]]-Table1[[#This Row],[Ewec_prod '[MWh']]]-Table1[[#This Row],[Eeol_prod '[MWh']]]-Table1[[#This Row],[Efv_prod '[MWh']]]</f>
        <v>2.846650402331429</v>
      </c>
    </row>
    <row r="909">
      <c r="E909" s="3">
        <v>43503.791666666664</v>
      </c>
      <c r="F909" s="1">
        <v>0</v>
      </c>
      <c r="G909" s="2">
        <f>Table1[[#This Row],[CF % FV]]*$A$2</f>
        <v>0</v>
      </c>
      <c r="H909" s="1">
        <v>0.120500968839477</v>
      </c>
      <c r="I909">
        <f>$A$6*Table1[[#This Row],[CF % EOL]]</f>
        <v>0.36150290651843098</v>
      </c>
      <c r="K909">
        <f>Table1[[#This Row],[CF % WEC]]*$A$10</f>
        <v>0</v>
      </c>
      <c r="L909" s="14">
        <v>2.6391409976146267</v>
      </c>
      <c r="M909" s="4">
        <f>Table1[[#This Row],[Cons h  '[MWh']]]-Table1[[#This Row],[Ewec_prod '[MWh']]]-Table1[[#This Row],[Eeol_prod '[MWh']]]-Table1[[#This Row],[Efv_prod '[MWh']]]</f>
        <v>2.277638091096196</v>
      </c>
    </row>
    <row r="910">
      <c r="E910" s="3">
        <v>43503.833333333336</v>
      </c>
      <c r="F910" s="1">
        <v>0</v>
      </c>
      <c r="G910" s="2">
        <f>Table1[[#This Row],[CF % FV]]*$A$2</f>
        <v>0</v>
      </c>
      <c r="H910" s="1">
        <v>8.9466678643061806E-2</v>
      </c>
      <c r="I910">
        <f>$A$6*Table1[[#This Row],[CF % EOL]]</f>
        <v>0.26840003592918543</v>
      </c>
      <c r="K910">
        <f>Table1[[#This Row],[CF % WEC]]*$A$10</f>
        <v>0</v>
      </c>
      <c r="L910" s="14">
        <v>2.7041867291798614</v>
      </c>
      <c r="M910" s="4">
        <f>Table1[[#This Row],[Cons h  '[MWh']]]-Table1[[#This Row],[Ewec_prod '[MWh']]]-Table1[[#This Row],[Eeol_prod '[MWh']]]-Table1[[#This Row],[Efv_prod '[MWh']]]</f>
        <v>2.4357866932506758</v>
      </c>
    </row>
    <row r="911">
      <c r="E911" s="3">
        <v>43503.875</v>
      </c>
      <c r="F911" s="1">
        <v>0</v>
      </c>
      <c r="G911" s="2">
        <f>Table1[[#This Row],[CF % FV]]*$A$2</f>
        <v>0</v>
      </c>
      <c r="H911" s="1">
        <v>0.10414397661536</v>
      </c>
      <c r="I911">
        <f>$A$6*Table1[[#This Row],[CF % EOL]]</f>
        <v>0.31243192984607998</v>
      </c>
      <c r="K911">
        <f>Table1[[#This Row],[CF % WEC]]*$A$10</f>
        <v>0</v>
      </c>
      <c r="L911" s="14">
        <v>2.2351240907202725</v>
      </c>
      <c r="M911" s="4">
        <f>Table1[[#This Row],[Cons h  '[MWh']]]-Table1[[#This Row],[Ewec_prod '[MWh']]]-Table1[[#This Row],[Eeol_prod '[MWh']]]-Table1[[#This Row],[Efv_prod '[MWh']]]</f>
        <v>1.9226921608741925</v>
      </c>
    </row>
    <row r="912">
      <c r="E912" s="3">
        <v>43503.916666666664</v>
      </c>
      <c r="F912" s="1">
        <v>0</v>
      </c>
      <c r="G912" s="2">
        <f>Table1[[#This Row],[CF % FV]]*$A$2</f>
        <v>0</v>
      </c>
      <c r="H912" s="1">
        <v>9.55880882818122E-2</v>
      </c>
      <c r="I912">
        <f>$A$6*Table1[[#This Row],[CF % EOL]]</f>
        <v>0.2867642648454366</v>
      </c>
      <c r="K912">
        <f>Table1[[#This Row],[CF % WEC]]*$A$10</f>
        <v>0</v>
      </c>
      <c r="L912" s="14">
        <v>1.8402616497496376</v>
      </c>
      <c r="M912" s="4">
        <f>Table1[[#This Row],[Cons h  '[MWh']]]-Table1[[#This Row],[Ewec_prod '[MWh']]]-Table1[[#This Row],[Eeol_prod '[MWh']]]-Table1[[#This Row],[Efv_prod '[MWh']]]</f>
        <v>1.5534973849042011</v>
      </c>
    </row>
    <row r="913">
      <c r="E913" s="3">
        <v>43503.958333333336</v>
      </c>
      <c r="F913" s="1">
        <v>0</v>
      </c>
      <c r="G913" s="2">
        <f>Table1[[#This Row],[CF % FV]]*$A$2</f>
        <v>0</v>
      </c>
      <c r="H913" s="1">
        <v>9.2008081583053097E-2</v>
      </c>
      <c r="I913">
        <f>$A$6*Table1[[#This Row],[CF % EOL]]</f>
        <v>0.27602424474915932</v>
      </c>
      <c r="K913">
        <f>Table1[[#This Row],[CF % WEC]]*$A$10</f>
        <v>0</v>
      </c>
      <c r="L913" s="14">
        <v>1.2552484382614206</v>
      </c>
      <c r="M913" s="4">
        <f>Table1[[#This Row],[Cons h  '[MWh']]]-Table1[[#This Row],[Ewec_prod '[MWh']]]-Table1[[#This Row],[Eeol_prod '[MWh']]]-Table1[[#This Row],[Efv_prod '[MWh']]]</f>
        <v>0.97922419351226131</v>
      </c>
    </row>
    <row r="914">
      <c r="E914" s="3">
        <v>43504</v>
      </c>
      <c r="F914" s="1">
        <v>0</v>
      </c>
      <c r="G914" s="2">
        <f>Table1[[#This Row],[CF % FV]]*$A$2</f>
        <v>0</v>
      </c>
      <c r="H914" s="1">
        <v>0.118204077746754</v>
      </c>
      <c r="I914">
        <f>$A$6*Table1[[#This Row],[CF % EOL]]</f>
        <v>0.35461223324026198</v>
      </c>
      <c r="K914">
        <f>Table1[[#This Row],[CF % WEC]]*$A$10</f>
        <v>0</v>
      </c>
      <c r="L914" s="14">
        <v>1.1279887674680018</v>
      </c>
      <c r="M914" s="4">
        <f>Table1[[#This Row],[Cons h  '[MWh']]]-Table1[[#This Row],[Ewec_prod '[MWh']]]-Table1[[#This Row],[Eeol_prod '[MWh']]]-Table1[[#This Row],[Efv_prod '[MWh']]]</f>
        <v>0.77337653422773989</v>
      </c>
    </row>
    <row r="915">
      <c r="E915" s="3">
        <v>43504.041666666664</v>
      </c>
      <c r="F915" s="1">
        <v>0</v>
      </c>
      <c r="G915" s="2">
        <f>Table1[[#This Row],[CF % FV]]*$A$2</f>
        <v>0</v>
      </c>
      <c r="H915" s="1">
        <v>0.27680692596127898</v>
      </c>
      <c r="I915">
        <f>$A$6*Table1[[#This Row],[CF % EOL]]</f>
        <v>0.83042077788383695</v>
      </c>
      <c r="K915">
        <f>Table1[[#This Row],[CF % WEC]]*$A$10</f>
        <v>0</v>
      </c>
      <c r="L915" s="14">
        <v>1.1356572362346469</v>
      </c>
      <c r="M915" s="4">
        <f>Table1[[#This Row],[Cons h  '[MWh']]]-Table1[[#This Row],[Ewec_prod '[MWh']]]-Table1[[#This Row],[Eeol_prod '[MWh']]]-Table1[[#This Row],[Efv_prod '[MWh']]]</f>
        <v>0.30523645835080992</v>
      </c>
    </row>
    <row r="916">
      <c r="E916" s="3">
        <v>43504.083333333336</v>
      </c>
      <c r="F916" s="1">
        <v>0</v>
      </c>
      <c r="G916" s="2">
        <f>Table1[[#This Row],[CF % FV]]*$A$2</f>
        <v>0</v>
      </c>
      <c r="H916" s="1">
        <v>0.36904549525021002</v>
      </c>
      <c r="I916">
        <f>$A$6*Table1[[#This Row],[CF % EOL]]</f>
        <v>1.1071364857506301</v>
      </c>
      <c r="K916">
        <f>Table1[[#This Row],[CF % WEC]]*$A$10</f>
        <v>0</v>
      </c>
      <c r="L916" s="14">
        <v>1.0380552172212558</v>
      </c>
      <c r="M916" s="4">
        <f>Table1[[#This Row],[Cons h  '[MWh']]]-Table1[[#This Row],[Ewec_prod '[MWh']]]-Table1[[#This Row],[Eeol_prod '[MWh']]]-Table1[[#This Row],[Efv_prod '[MWh']]]</f>
        <v>-6.908126852937424E-2</v>
      </c>
    </row>
    <row r="917">
      <c r="E917" s="3">
        <v>43504.125</v>
      </c>
      <c r="F917" s="1">
        <v>0</v>
      </c>
      <c r="G917" s="2">
        <f>Table1[[#This Row],[CF % FV]]*$A$2</f>
        <v>0</v>
      </c>
      <c r="H917" s="1">
        <v>0.27642788417484598</v>
      </c>
      <c r="I917">
        <f>$A$6*Table1[[#This Row],[CF % EOL]]</f>
        <v>0.82928365252453795</v>
      </c>
      <c r="K917">
        <f>Table1[[#This Row],[CF % WEC]]*$A$10</f>
        <v>0</v>
      </c>
      <c r="L917" s="14">
        <v>1.3794238706004864</v>
      </c>
      <c r="M917" s="4">
        <f>Table1[[#This Row],[Cons h  '[MWh']]]-Table1[[#This Row],[Ewec_prod '[MWh']]]-Table1[[#This Row],[Eeol_prod '[MWh']]]-Table1[[#This Row],[Efv_prod '[MWh']]]</f>
        <v>0.55014021807594848</v>
      </c>
    </row>
    <row r="918">
      <c r="E918" s="3">
        <v>43504.166666666664</v>
      </c>
      <c r="F918" s="1">
        <v>0</v>
      </c>
      <c r="G918" s="2">
        <f>Table1[[#This Row],[CF % FV]]*$A$2</f>
        <v>0</v>
      </c>
      <c r="H918" s="1">
        <v>0.24807285042749799</v>
      </c>
      <c r="I918">
        <f>$A$6*Table1[[#This Row],[CF % EOL]]</f>
        <v>0.74421855128249392</v>
      </c>
      <c r="K918">
        <f>Table1[[#This Row],[CF % WEC]]*$A$10</f>
        <v>0</v>
      </c>
      <c r="L918" s="14">
        <v>1.4526357070725089</v>
      </c>
      <c r="M918" s="4">
        <f>Table1[[#This Row],[Cons h  '[MWh']]]-Table1[[#This Row],[Ewec_prod '[MWh']]]-Table1[[#This Row],[Eeol_prod '[MWh']]]-Table1[[#This Row],[Efv_prod '[MWh']]]</f>
        <v>0.70841715579001496</v>
      </c>
    </row>
    <row r="919">
      <c r="E919" s="3">
        <v>43504.208333333336</v>
      </c>
      <c r="F919" s="1">
        <v>0</v>
      </c>
      <c r="G919" s="2">
        <f>Table1[[#This Row],[CF % FV]]*$A$2</f>
        <v>0</v>
      </c>
      <c r="H919" s="1">
        <v>0.23384880253690701</v>
      </c>
      <c r="I919">
        <f>$A$6*Table1[[#This Row],[CF % EOL]]</f>
        <v>0.70154640761072107</v>
      </c>
      <c r="J919" s="1">
        <v>1.2149585671917965E-2</v>
      </c>
      <c r="K919">
        <f>Table1[[#This Row],[CF % WEC]]*$A$10</f>
        <v>3.7367848872663146E-3</v>
      </c>
      <c r="L919" s="14">
        <v>2.0621138747495475</v>
      </c>
      <c r="M919" s="4">
        <f>Table1[[#This Row],[Cons h  '[MWh']]]-Table1[[#This Row],[Ewec_prod '[MWh']]]-Table1[[#This Row],[Eeol_prod '[MWh']]]-Table1[[#This Row],[Efv_prod '[MWh']]]</f>
        <v>1.3568306822515601</v>
      </c>
    </row>
    <row r="920">
      <c r="E920" s="3">
        <v>43504.25</v>
      </c>
      <c r="F920" s="1">
        <v>0</v>
      </c>
      <c r="G920" s="2">
        <f>Table1[[#This Row],[CF % FV]]*$A$2</f>
        <v>0</v>
      </c>
      <c r="H920" s="1">
        <v>0.25103379566260398</v>
      </c>
      <c r="I920">
        <f>$A$6*Table1[[#This Row],[CF % EOL]]</f>
        <v>0.75310138698781193</v>
      </c>
      <c r="J920" s="1">
        <v>1.8050338182242966E-2</v>
      </c>
      <c r="K920">
        <f>Table1[[#This Row],[CF % WEC]]*$A$10</f>
        <v>5.551648652953922E-3</v>
      </c>
      <c r="L920" s="14">
        <v>1.5614648585604594</v>
      </c>
      <c r="M920" s="4">
        <f>Table1[[#This Row],[Cons h  '[MWh']]]-Table1[[#This Row],[Ewec_prod '[MWh']]]-Table1[[#This Row],[Eeol_prod '[MWh']]]-Table1[[#This Row],[Efv_prod '[MWh']]]</f>
        <v>0.80281182291969355</v>
      </c>
    </row>
    <row r="921">
      <c r="E921" s="3">
        <v>43504.291666666664</v>
      </c>
      <c r="F921" s="1">
        <v>5.4189999999999995E-2</v>
      </c>
      <c r="G921" s="2">
        <f>Table1[[#This Row],[CF % FV]]*$A$2</f>
        <v>5.4189999999999995E-2</v>
      </c>
      <c r="H921" s="1">
        <v>0.39999880087128298</v>
      </c>
      <c r="I921">
        <f>$A$6*Table1[[#This Row],[CF % EOL]]</f>
        <v>1.199996402613849</v>
      </c>
      <c r="J921" s="1">
        <v>2.7414624975459455E-2</v>
      </c>
      <c r="K921">
        <f>Table1[[#This Row],[CF % WEC]]*$A$10</f>
        <v>8.4317736476521923E-3</v>
      </c>
      <c r="L921" s="14">
        <v>1.8920844823162184</v>
      </c>
      <c r="M921" s="4">
        <f>Table1[[#This Row],[Cons h  '[MWh']]]-Table1[[#This Row],[Ewec_prod '[MWh']]]-Table1[[#This Row],[Eeol_prod '[MWh']]]-Table1[[#This Row],[Efv_prod '[MWh']]]</f>
        <v>0.62946630605471721</v>
      </c>
    </row>
    <row r="922">
      <c r="E922" s="3">
        <v>43504.333333333336</v>
      </c>
      <c r="F922" s="1">
        <v>0.2873</v>
      </c>
      <c r="G922" s="2">
        <f>Table1[[#This Row],[CF % FV]]*$A$2</f>
        <v>0.2873</v>
      </c>
      <c r="H922" s="1">
        <v>0.47250569405182902</v>
      </c>
      <c r="I922">
        <f>$A$6*Table1[[#This Row],[CF % EOL]]</f>
        <v>1.417517082155487</v>
      </c>
      <c r="J922" s="1">
        <v>4.1747243051798312E-2</v>
      </c>
      <c r="K922">
        <f>Table1[[#This Row],[CF % WEC]]*$A$10</f>
        <v>1.2839982459777738E-2</v>
      </c>
      <c r="L922" s="14">
        <v>1.8302252851779375</v>
      </c>
      <c r="M922" s="4">
        <f>Table1[[#This Row],[Cons h  '[MWh']]]-Table1[[#This Row],[Ewec_prod '[MWh']]]-Table1[[#This Row],[Eeol_prod '[MWh']]]-Table1[[#This Row],[Efv_prod '[MWh']]]</f>
        <v>0.11256822056267268</v>
      </c>
    </row>
    <row r="923">
      <c r="E923" s="3">
        <v>43504.375</v>
      </c>
      <c r="F923" s="1">
        <v>0.48508000000000001</v>
      </c>
      <c r="G923" s="2">
        <f>Table1[[#This Row],[CF % FV]]*$A$2</f>
        <v>0.48508000000000001</v>
      </c>
      <c r="H923" s="1">
        <v>0.55133185301118703</v>
      </c>
      <c r="I923">
        <f>$A$6*Table1[[#This Row],[CF % EOL]]</f>
        <v>1.6539955590335611</v>
      </c>
      <c r="J923" s="1">
        <v>6.063811577922746E-2</v>
      </c>
      <c r="K923">
        <f>Table1[[#This Row],[CF % WEC]]*$A$10</f>
        <v>1.865014995201494E-2</v>
      </c>
      <c r="L923" s="14">
        <v>1.3251161946537027</v>
      </c>
      <c r="M923" s="4">
        <f>Table1[[#This Row],[Cons h  '[MWh']]]-Table1[[#This Row],[Ewec_prod '[MWh']]]-Table1[[#This Row],[Eeol_prod '[MWh']]]-Table1[[#This Row],[Efv_prod '[MWh']]]</f>
        <v>-0.83260951433187325</v>
      </c>
    </row>
    <row r="924">
      <c r="E924" s="3">
        <v>43504.416666666664</v>
      </c>
      <c r="F924" s="1">
        <v>0.59928999999999999</v>
      </c>
      <c r="G924" s="2">
        <f>Table1[[#This Row],[CF % FV]]*$A$2</f>
        <v>0.59928999999999999</v>
      </c>
      <c r="H924" s="1">
        <v>0.66539634776488299</v>
      </c>
      <c r="I924">
        <f>$A$6*Table1[[#This Row],[CF % EOL]]</f>
        <v>1.996189043294649</v>
      </c>
      <c r="J924" s="1">
        <v>8.4431094134065868E-2</v>
      </c>
      <c r="K924">
        <f>Table1[[#This Row],[CF % WEC]]*$A$10</f>
        <v>2.5968032581125143E-2</v>
      </c>
      <c r="L924" s="14">
        <v>2.1621926333175159</v>
      </c>
      <c r="M924" s="4">
        <f>Table1[[#This Row],[Cons h  '[MWh']]]-Table1[[#This Row],[Ewec_prod '[MWh']]]-Table1[[#This Row],[Eeol_prod '[MWh']]]-Table1[[#This Row],[Efv_prod '[MWh']]]</f>
        <v>-0.4592544425582582</v>
      </c>
    </row>
    <row r="925">
      <c r="E925" s="3">
        <v>43504.458333333336</v>
      </c>
      <c r="F925" s="1">
        <v>0.28625</v>
      </c>
      <c r="G925" s="2">
        <f>Table1[[#This Row],[CF % FV]]*$A$2</f>
        <v>0.28625</v>
      </c>
      <c r="H925" s="1">
        <v>0.76746357153142697</v>
      </c>
      <c r="I925">
        <f>$A$6*Table1[[#This Row],[CF % EOL]]</f>
        <v>2.302390714594281</v>
      </c>
      <c r="J925" s="1">
        <v>9.0237767415331072E-2</v>
      </c>
      <c r="K925">
        <f>Table1[[#This Row],[CF % WEC]]*$A$10</f>
        <v>2.7753960887542822E-2</v>
      </c>
      <c r="L925" s="14">
        <v>1.5227701957368345</v>
      </c>
      <c r="M925" s="4">
        <f>Table1[[#This Row],[Cons h  '[MWh']]]-Table1[[#This Row],[Ewec_prod '[MWh']]]-Table1[[#This Row],[Eeol_prod '[MWh']]]-Table1[[#This Row],[Efv_prod '[MWh']]]</f>
        <v>-1.0936244797449892</v>
      </c>
    </row>
    <row r="926">
      <c r="E926" s="3">
        <v>43504.5</v>
      </c>
      <c r="F926" s="1">
        <v>0.64351999999999998</v>
      </c>
      <c r="G926" s="2">
        <f>Table1[[#This Row],[CF % FV]]*$A$2</f>
        <v>0.64351999999999998</v>
      </c>
      <c r="H926" s="1">
        <v>0.84619907838341502</v>
      </c>
      <c r="I926">
        <f>$A$6*Table1[[#This Row],[CF % EOL]]</f>
        <v>2.5385972351502453</v>
      </c>
      <c r="J926" s="1">
        <v>0.11480351005388133</v>
      </c>
      <c r="K926">
        <f>Table1[[#This Row],[CF % WEC]]*$A$10</f>
        <v>3.5309518609020006E-2</v>
      </c>
      <c r="L926" s="14">
        <v>1.7116554218413926</v>
      </c>
      <c r="M926" s="4">
        <f>Table1[[#This Row],[Cons h  '[MWh']]]-Table1[[#This Row],[Ewec_prod '[MWh']]]-Table1[[#This Row],[Eeol_prod '[MWh']]]-Table1[[#This Row],[Efv_prod '[MWh']]]</f>
        <v>-1.5057713319178725</v>
      </c>
    </row>
    <row r="927">
      <c r="E927" s="3">
        <v>43504.541666666664</v>
      </c>
      <c r="F927" s="1">
        <v>0.73760000000000003</v>
      </c>
      <c r="G927" s="2">
        <f>Table1[[#This Row],[CF % FV]]*$A$2</f>
        <v>0.73760000000000003</v>
      </c>
      <c r="H927" s="1">
        <v>0.82037344301842297</v>
      </c>
      <c r="I927">
        <f>$A$6*Table1[[#This Row],[CF % EOL]]</f>
        <v>2.461120329055269</v>
      </c>
      <c r="J927" s="1">
        <v>0.14294097146393467</v>
      </c>
      <c r="K927">
        <f>Table1[[#This Row],[CF % WEC]]*$A$10</f>
        <v>4.3963611300110776E-2</v>
      </c>
      <c r="L927" s="14">
        <v>1.7791524809783665</v>
      </c>
      <c r="M927" s="4">
        <f>Table1[[#This Row],[Cons h  '[MWh']]]-Table1[[#This Row],[Ewec_prod '[MWh']]]-Table1[[#This Row],[Eeol_prod '[MWh']]]-Table1[[#This Row],[Efv_prod '[MWh']]]</f>
        <v>-1.4635314593770132</v>
      </c>
    </row>
    <row r="928">
      <c r="E928" s="3">
        <v>43504.583333333336</v>
      </c>
      <c r="F928" s="1">
        <v>0.6003099999999999</v>
      </c>
      <c r="G928" s="2">
        <f>Table1[[#This Row],[CF % FV]]*$A$2</f>
        <v>0.6003099999999999</v>
      </c>
      <c r="H928" s="1">
        <v>0.78689399596290399</v>
      </c>
      <c r="I928">
        <f>$A$6*Table1[[#This Row],[CF % EOL]]</f>
        <v>2.3606819878887118</v>
      </c>
      <c r="J928" s="1">
        <v>0.16886397456590327</v>
      </c>
      <c r="K928">
        <f>Table1[[#This Row],[CF % WEC]]*$A$10</f>
        <v>5.1936614564567128E-2</v>
      </c>
      <c r="L928" s="14">
        <v>1.549254168808273</v>
      </c>
      <c r="M928" s="4">
        <f>Table1[[#This Row],[Cons h  '[MWh']]]-Table1[[#This Row],[Ewec_prod '[MWh']]]-Table1[[#This Row],[Eeol_prod '[MWh']]]-Table1[[#This Row],[Efv_prod '[MWh']]]</f>
        <v>-1.4636744336450058</v>
      </c>
    </row>
    <row r="929">
      <c r="E929" s="3">
        <v>43504.625</v>
      </c>
      <c r="F929" s="1">
        <v>0.4</v>
      </c>
      <c r="G929" s="2">
        <f>Table1[[#This Row],[CF % FV]]*$A$2</f>
        <v>0.4</v>
      </c>
      <c r="H929" s="1">
        <v>0.76253918603405502</v>
      </c>
      <c r="I929">
        <f>$A$6*Table1[[#This Row],[CF % EOL]]</f>
        <v>2.2876175581021649</v>
      </c>
      <c r="J929" s="1">
        <v>0.18168879564215762</v>
      </c>
      <c r="K929">
        <f>Table1[[#This Row],[CF % WEC]]*$A$10</f>
        <v>5.5881078093921087E-2</v>
      </c>
      <c r="L929" s="14">
        <v>1.6701429086953761</v>
      </c>
      <c r="M929" s="4">
        <f>Table1[[#This Row],[Cons h  '[MWh']]]-Table1[[#This Row],[Ewec_prod '[MWh']]]-Table1[[#This Row],[Eeol_prod '[MWh']]]-Table1[[#This Row],[Efv_prod '[MWh']]]</f>
        <v>-1.0733557275007102</v>
      </c>
    </row>
    <row r="930">
      <c r="E930" s="3">
        <v>43504.666666666664</v>
      </c>
      <c r="F930" s="1">
        <v>0.10026</v>
      </c>
      <c r="G930" s="2">
        <f>Table1[[#This Row],[CF % FV]]*$A$2</f>
        <v>0.10026</v>
      </c>
      <c r="H930" s="1">
        <v>0.80920335805668497</v>
      </c>
      <c r="I930">
        <f>$A$6*Table1[[#This Row],[CF % EOL]]</f>
        <v>2.427610074170055</v>
      </c>
      <c r="J930" s="1">
        <v>0.18484437353466898</v>
      </c>
      <c r="K930">
        <f>Table1[[#This Row],[CF % WEC]]*$A$10</f>
        <v>5.6851622777315765E-2</v>
      </c>
      <c r="L930" s="14">
        <v>1.4637144237778368</v>
      </c>
      <c r="M930" s="4">
        <f>Table1[[#This Row],[Cons h  '[MWh']]]-Table1[[#This Row],[Ewec_prod '[MWh']]]-Table1[[#This Row],[Eeol_prod '[MWh']]]-Table1[[#This Row],[Efv_prod '[MWh']]]</f>
        <v>-1.121007273169534</v>
      </c>
    </row>
    <row r="931">
      <c r="E931" s="3">
        <v>43504.708333333336</v>
      </c>
      <c r="F931" s="1">
        <v>0</v>
      </c>
      <c r="G931" s="2">
        <f>Table1[[#This Row],[CF % FV]]*$A$2</f>
        <v>0</v>
      </c>
      <c r="H931" s="1">
        <v>0.92270828905764601</v>
      </c>
      <c r="I931">
        <f>$A$6*Table1[[#This Row],[CF % EOL]]</f>
        <v>2.7681248671729382</v>
      </c>
      <c r="J931" s="1">
        <v>0.18594156728118097</v>
      </c>
      <c r="K931">
        <f>Table1[[#This Row],[CF % WEC]]*$A$10</f>
        <v>5.7189080952522973E-2</v>
      </c>
      <c r="L931" s="14">
        <v>1.6929204263630144</v>
      </c>
      <c r="M931" s="4">
        <f>Table1[[#This Row],[Cons h  '[MWh']]]-Table1[[#This Row],[Ewec_prod '[MWh']]]-Table1[[#This Row],[Eeol_prod '[MWh']]]-Table1[[#This Row],[Efv_prod '[MWh']]]</f>
        <v>-1.1323935217624468</v>
      </c>
    </row>
    <row r="932">
      <c r="E932" s="3">
        <v>43504.75</v>
      </c>
      <c r="F932" s="1">
        <v>0</v>
      </c>
      <c r="G932" s="2">
        <f>Table1[[#This Row],[CF % FV]]*$A$2</f>
        <v>0</v>
      </c>
      <c r="H932" s="1">
        <v>0.90502674387974802</v>
      </c>
      <c r="I932">
        <f>$A$6*Table1[[#This Row],[CF % EOL]]</f>
        <v>2.7150802316392442</v>
      </c>
      <c r="J932" s="1">
        <v>0.18297332915715572</v>
      </c>
      <c r="K932">
        <f>Table1[[#This Row],[CF % WEC]]*$A$10</f>
        <v>5.6276155387554774E-2</v>
      </c>
      <c r="L932" s="14">
        <v>2.7846264436856929</v>
      </c>
      <c r="M932" s="4">
        <f>Table1[[#This Row],[Cons h  '[MWh']]]-Table1[[#This Row],[Ewec_prod '[MWh']]]-Table1[[#This Row],[Eeol_prod '[MWh']]]-Table1[[#This Row],[Efv_prod '[MWh']]]</f>
        <v>1.3270056658893914E-2</v>
      </c>
    </row>
    <row r="933">
      <c r="E933" s="3">
        <v>43504.791666666664</v>
      </c>
      <c r="F933" s="1">
        <v>0</v>
      </c>
      <c r="G933" s="2">
        <f>Table1[[#This Row],[CF % FV]]*$A$2</f>
        <v>0</v>
      </c>
      <c r="H933" s="1">
        <v>0.79711828355841496</v>
      </c>
      <c r="I933">
        <f>$A$6*Table1[[#This Row],[CF % EOL]]</f>
        <v>2.3913548506752447</v>
      </c>
      <c r="J933" s="1">
        <v>0.17244962632605912</v>
      </c>
      <c r="K933">
        <f>Table1[[#This Row],[CF % WEC]]*$A$10</f>
        <v>5.3039434831049115E-2</v>
      </c>
      <c r="L933" s="14">
        <v>2.8588345847157859</v>
      </c>
      <c r="M933" s="4">
        <f>Table1[[#This Row],[Cons h  '[MWh']]]-Table1[[#This Row],[Ewec_prod '[MWh']]]-Table1[[#This Row],[Eeol_prod '[MWh']]]-Table1[[#This Row],[Efv_prod '[MWh']]]</f>
        <v>0.41444029920949221</v>
      </c>
    </row>
    <row r="934">
      <c r="E934" s="3">
        <v>43504.833333333336</v>
      </c>
      <c r="F934" s="1">
        <v>0</v>
      </c>
      <c r="G934" s="2">
        <f>Table1[[#This Row],[CF % FV]]*$A$2</f>
        <v>0</v>
      </c>
      <c r="H934" s="1">
        <v>0.61824031715200001</v>
      </c>
      <c r="I934">
        <f>$A$6*Table1[[#This Row],[CF % EOL]]</f>
        <v>1.8547209514560001</v>
      </c>
      <c r="J934" s="1">
        <v>0.15439683617954206</v>
      </c>
      <c r="K934">
        <f>Table1[[#This Row],[CF % WEC]]*$A$10</f>
        <v>4.7487032040193618E-2</v>
      </c>
      <c r="L934" s="14">
        <v>2.0902693853336172</v>
      </c>
      <c r="M934" s="4">
        <f>Table1[[#This Row],[Cons h  '[MWh']]]-Table1[[#This Row],[Ewec_prod '[MWh']]]-Table1[[#This Row],[Eeol_prod '[MWh']]]-Table1[[#This Row],[Efv_prod '[MWh']]]</f>
        <v>0.18806140183742359</v>
      </c>
    </row>
    <row r="935">
      <c r="E935" s="3">
        <v>43504.875</v>
      </c>
      <c r="F935" s="1">
        <v>0</v>
      </c>
      <c r="G935" s="2">
        <f>Table1[[#This Row],[CF % FV]]*$A$2</f>
        <v>0</v>
      </c>
      <c r="H935" s="1">
        <v>0.431057856276167</v>
      </c>
      <c r="I935">
        <f>$A$6*Table1[[#This Row],[CF % EOL]]</f>
        <v>1.2931735688285011</v>
      </c>
      <c r="J935" s="1">
        <v>0.13484214655354015</v>
      </c>
      <c r="K935">
        <f>Table1[[#This Row],[CF % WEC]]*$A$10</f>
        <v>4.1472697836310274E-2</v>
      </c>
      <c r="L935" s="14">
        <v>1.8542827541065192</v>
      </c>
      <c r="M935" s="4">
        <f>Table1[[#This Row],[Cons h  '[MWh']]]-Table1[[#This Row],[Ewec_prod '[MWh']]]-Table1[[#This Row],[Eeol_prod '[MWh']]]-Table1[[#This Row],[Efv_prod '[MWh']]]</f>
        <v>0.51963648744170787</v>
      </c>
    </row>
    <row r="936">
      <c r="E936" s="3">
        <v>43504.916666666664</v>
      </c>
      <c r="F936" s="1">
        <v>0</v>
      </c>
      <c r="G936" s="2">
        <f>Table1[[#This Row],[CF % FV]]*$A$2</f>
        <v>0</v>
      </c>
      <c r="H936" s="1">
        <v>0.37872007317018402</v>
      </c>
      <c r="I936">
        <f>$A$6*Table1[[#This Row],[CF % EOL]]</f>
        <v>1.136160219510552</v>
      </c>
      <c r="J936" s="1">
        <v>0.11612072211205121</v>
      </c>
      <c r="K936">
        <f>Table1[[#This Row],[CF % WEC]]*$A$10</f>
        <v>3.5714646672248614E-2</v>
      </c>
      <c r="L936" s="14">
        <v>1.4526646592634431</v>
      </c>
      <c r="M936" s="4">
        <f>Table1[[#This Row],[Cons h  '[MWh']]]-Table1[[#This Row],[Ewec_prod '[MWh']]]-Table1[[#This Row],[Eeol_prod '[MWh']]]-Table1[[#This Row],[Efv_prod '[MWh']]]</f>
        <v>0.28078979308064245</v>
      </c>
    </row>
    <row r="937">
      <c r="E937" s="3">
        <v>43504.958333333336</v>
      </c>
      <c r="F937" s="1">
        <v>0</v>
      </c>
      <c r="G937" s="2">
        <f>Table1[[#This Row],[CF % FV]]*$A$2</f>
        <v>0</v>
      </c>
      <c r="H937" s="1">
        <v>0.30942343934873501</v>
      </c>
      <c r="I937">
        <f>$A$6*Table1[[#This Row],[CF % EOL]]</f>
        <v>0.92827031804620508</v>
      </c>
      <c r="J937" s="1">
        <v>0.10250874115991576</v>
      </c>
      <c r="K937">
        <f>Table1[[#This Row],[CF % WEC]]*$A$10</f>
        <v>3.152808047310126E-2</v>
      </c>
      <c r="L937" s="14">
        <v>1.4595191015650624</v>
      </c>
      <c r="M937" s="4">
        <f>Table1[[#This Row],[Cons h  '[MWh']]]-Table1[[#This Row],[Ewec_prod '[MWh']]]-Table1[[#This Row],[Eeol_prod '[MWh']]]-Table1[[#This Row],[Efv_prod '[MWh']]]</f>
        <v>0.499720703045756</v>
      </c>
    </row>
    <row r="938">
      <c r="E938" s="3">
        <v>43505</v>
      </c>
      <c r="F938" s="1">
        <v>0</v>
      </c>
      <c r="G938" s="2">
        <f>Table1[[#This Row],[CF % FV]]*$A$2</f>
        <v>0</v>
      </c>
      <c r="H938" s="1">
        <v>0.20737124478410099</v>
      </c>
      <c r="I938">
        <f>$A$6*Table1[[#This Row],[CF % EOL]]</f>
        <v>0.62211373435230299</v>
      </c>
      <c r="J938" s="1">
        <v>9.2781555663039264E-2</v>
      </c>
      <c r="K938">
        <f>Table1[[#This Row],[CF % WEC]]*$A$10</f>
        <v>2.8536340611191542E-2</v>
      </c>
      <c r="L938" s="14">
        <v>1.4341394560099847</v>
      </c>
      <c r="M938" s="4">
        <f>Table1[[#This Row],[Cons h  '[MWh']]]-Table1[[#This Row],[Ewec_prod '[MWh']]]-Table1[[#This Row],[Eeol_prod '[MWh']]]-Table1[[#This Row],[Efv_prod '[MWh']]]</f>
        <v>0.78348938104649013</v>
      </c>
    </row>
    <row r="939">
      <c r="E939" s="3">
        <v>43505.041666666664</v>
      </c>
      <c r="F939" s="1">
        <v>0</v>
      </c>
      <c r="G939" s="2">
        <f>Table1[[#This Row],[CF % FV]]*$A$2</f>
        <v>0</v>
      </c>
      <c r="H939" s="1">
        <v>0.11169239486546401</v>
      </c>
      <c r="I939">
        <f>$A$6*Table1[[#This Row],[CF % EOL]]</f>
        <v>0.33507718459639202</v>
      </c>
      <c r="J939" s="1">
        <v>8.3834768747463831E-2</v>
      </c>
      <c r="K939">
        <f>Table1[[#This Row],[CF % WEC]]*$A$10</f>
        <v>2.5784623882859965E-2</v>
      </c>
      <c r="L939" s="14">
        <v>1.4248051880067059</v>
      </c>
      <c r="M939" s="4">
        <f>Table1[[#This Row],[Cons h  '[MWh']]]-Table1[[#This Row],[Ewec_prod '[MWh']]]-Table1[[#This Row],[Eeol_prod '[MWh']]]-Table1[[#This Row],[Efv_prod '[MWh']]]</f>
        <v>1.0639433795274538</v>
      </c>
    </row>
    <row r="940">
      <c r="E940" s="3">
        <v>43505.083333333336</v>
      </c>
      <c r="F940" s="1">
        <v>0</v>
      </c>
      <c r="G940" s="2">
        <f>Table1[[#This Row],[CF % FV]]*$A$2</f>
        <v>0</v>
      </c>
      <c r="H940" s="1">
        <v>4.7794493375268803E-2</v>
      </c>
      <c r="I940">
        <f>$A$6*Table1[[#This Row],[CF % EOL]]</f>
        <v>0.1433834801258064</v>
      </c>
      <c r="J940" s="1">
        <v>7.5880358660950969E-2</v>
      </c>
      <c r="K940">
        <f>Table1[[#This Row],[CF % WEC]]*$A$10</f>
        <v>2.3338127335483655E-2</v>
      </c>
      <c r="L940" s="14">
        <v>1.2500369112189715</v>
      </c>
      <c r="M940" s="4">
        <f>Table1[[#This Row],[Cons h  '[MWh']]]-Table1[[#This Row],[Ewec_prod '[MWh']]]-Table1[[#This Row],[Eeol_prod '[MWh']]]-Table1[[#This Row],[Efv_prod '[MWh']]]</f>
        <v>1.0833153037576815</v>
      </c>
    </row>
    <row r="941">
      <c r="E941" s="3">
        <v>43505.125</v>
      </c>
      <c r="F941" s="1">
        <v>0</v>
      </c>
      <c r="G941" s="2">
        <f>Table1[[#This Row],[CF % FV]]*$A$2</f>
        <v>0</v>
      </c>
      <c r="H941" s="1">
        <v>5.3520222050606903E-3</v>
      </c>
      <c r="I941">
        <f>$A$6*Table1[[#This Row],[CF % EOL]]</f>
        <v>1.6056066615182073E-2</v>
      </c>
      <c r="J941" s="1">
        <v>6.8664609856381217E-2</v>
      </c>
      <c r="K941">
        <f>Table1[[#This Row],[CF % WEC]]*$A$10</f>
        <v>2.1118816997555918E-2</v>
      </c>
      <c r="L941" s="14">
        <v>1.3825236454728491</v>
      </c>
      <c r="M941" s="4">
        <f>Table1[[#This Row],[Cons h  '[MWh']]]-Table1[[#This Row],[Ewec_prod '[MWh']]]-Table1[[#This Row],[Eeol_prod '[MWh']]]-Table1[[#This Row],[Efv_prod '[MWh']]]</f>
        <v>1.345348761860111</v>
      </c>
    </row>
    <row r="942">
      <c r="E942" s="3">
        <v>43505.166666666664</v>
      </c>
      <c r="F942" s="1">
        <v>0</v>
      </c>
      <c r="G942" s="2">
        <f>Table1[[#This Row],[CF % FV]]*$A$2</f>
        <v>0</v>
      </c>
      <c r="H942" s="1">
        <v>0</v>
      </c>
      <c r="I942">
        <f>$A$6*Table1[[#This Row],[CF % EOL]]</f>
        <v>0</v>
      </c>
      <c r="J942" s="1">
        <v>6.1957517623846832E-2</v>
      </c>
      <c r="K942">
        <f>Table1[[#This Row],[CF % WEC]]*$A$10</f>
        <v>1.9055951516474927E-2</v>
      </c>
      <c r="L942" s="14">
        <v>1.6920922157318699</v>
      </c>
      <c r="M942" s="4">
        <f>Table1[[#This Row],[Cons h  '[MWh']]]-Table1[[#This Row],[Ewec_prod '[MWh']]]-Table1[[#This Row],[Eeol_prod '[MWh']]]-Table1[[#This Row],[Efv_prod '[MWh']]]</f>
        <v>1.6730362642153949</v>
      </c>
    </row>
    <row r="943">
      <c r="E943" s="3">
        <v>43505.208333333336</v>
      </c>
      <c r="F943" s="1">
        <v>0</v>
      </c>
      <c r="G943" s="2">
        <f>Table1[[#This Row],[CF % FV]]*$A$2</f>
        <v>0</v>
      </c>
      <c r="H943" s="1">
        <v>0</v>
      </c>
      <c r="I943">
        <f>$A$6*Table1[[#This Row],[CF % EOL]]</f>
        <v>0</v>
      </c>
      <c r="J943" s="1">
        <v>5.5683893231982452E-2</v>
      </c>
      <c r="K943">
        <f>Table1[[#This Row],[CF % WEC]]*$A$10</f>
        <v>1.7126405485116038E-2</v>
      </c>
      <c r="L943" s="14">
        <v>1.9914148203663777</v>
      </c>
      <c r="M943" s="4">
        <f>Table1[[#This Row],[Cons h  '[MWh']]]-Table1[[#This Row],[Ewec_prod '[MWh']]]-Table1[[#This Row],[Eeol_prod '[MWh']]]-Table1[[#This Row],[Efv_prod '[MWh']]]</f>
        <v>1.9742884148812616</v>
      </c>
    </row>
    <row r="944">
      <c r="E944" s="3">
        <v>43505.25</v>
      </c>
      <c r="F944" s="1">
        <v>0</v>
      </c>
      <c r="G944" s="2">
        <f>Table1[[#This Row],[CF % FV]]*$A$2</f>
        <v>0</v>
      </c>
      <c r="H944" s="1">
        <v>0</v>
      </c>
      <c r="I944">
        <f>$A$6*Table1[[#This Row],[CF % EOL]]</f>
        <v>0</v>
      </c>
      <c r="J944" s="1">
        <v>4.9783357222156155E-2</v>
      </c>
      <c r="K944">
        <f>Table1[[#This Row],[CF % WEC]]*$A$10</f>
        <v>1.5311608307361014E-2</v>
      </c>
      <c r="L944" s="14">
        <v>2.5003097031466361</v>
      </c>
      <c r="M944" s="4">
        <f>Table1[[#This Row],[Cons h  '[MWh']]]-Table1[[#This Row],[Ewec_prod '[MWh']]]-Table1[[#This Row],[Eeol_prod '[MWh']]]-Table1[[#This Row],[Efv_prod '[MWh']]]</f>
        <v>2.4849980948392751</v>
      </c>
    </row>
    <row r="945">
      <c r="E945" s="3">
        <v>43505.291666666664</v>
      </c>
      <c r="F945" s="1">
        <v>0.13986000000000001</v>
      </c>
      <c r="G945" s="2">
        <f>Table1[[#This Row],[CF % FV]]*$A$2</f>
        <v>0.13986000000000001</v>
      </c>
      <c r="H945" s="1">
        <v>0</v>
      </c>
      <c r="I945">
        <f>$A$6*Table1[[#This Row],[CF % EOL]]</f>
        <v>0</v>
      </c>
      <c r="J945" s="1">
        <v>4.4218793067936996E-2</v>
      </c>
      <c r="K945">
        <f>Table1[[#This Row],[CF % WEC]]*$A$10</f>
        <v>1.3600144246181429E-2</v>
      </c>
      <c r="L945" s="14">
        <v>2.2501592733361178</v>
      </c>
      <c r="M945" s="4">
        <f>Table1[[#This Row],[Cons h  '[MWh']]]-Table1[[#This Row],[Ewec_prod '[MWh']]]-Table1[[#This Row],[Eeol_prod '[MWh']]]-Table1[[#This Row],[Efv_prod '[MWh']]]</f>
        <v>2.0966991290899362</v>
      </c>
    </row>
    <row r="946">
      <c r="E946" s="3">
        <v>43505.333333333336</v>
      </c>
      <c r="F946" s="1">
        <v>0.36839999999999995</v>
      </c>
      <c r="G946" s="2">
        <f>Table1[[#This Row],[CF % FV]]*$A$2</f>
        <v>0.36839999999999995</v>
      </c>
      <c r="H946" s="1">
        <v>0</v>
      </c>
      <c r="I946">
        <f>$A$6*Table1[[#This Row],[CF % EOL]]</f>
        <v>0</v>
      </c>
      <c r="J946" s="1">
        <v>3.8960851169309196E-2</v>
      </c>
      <c r="K946">
        <f>Table1[[#This Row],[CF % WEC]]*$A$10</f>
        <v>1.1982986397718351E-2</v>
      </c>
      <c r="L946" s="14">
        <v>1.7069992662947182</v>
      </c>
      <c r="M946" s="4">
        <f>Table1[[#This Row],[Cons h  '[MWh']]]-Table1[[#This Row],[Ewec_prod '[MWh']]]-Table1[[#This Row],[Eeol_prod '[MWh']]]-Table1[[#This Row],[Efv_prod '[MWh']]]</f>
        <v>1.3266162798969998</v>
      </c>
    </row>
    <row r="947">
      <c r="E947" s="3">
        <v>43505.375</v>
      </c>
      <c r="F947" s="1">
        <v>0.53425</v>
      </c>
      <c r="G947" s="2">
        <f>Table1[[#This Row],[CF % FV]]*$A$2</f>
        <v>0.53425</v>
      </c>
      <c r="H947" s="1">
        <v>0</v>
      </c>
      <c r="I947">
        <f>$A$6*Table1[[#This Row],[CF % EOL]]</f>
        <v>0</v>
      </c>
      <c r="J947" s="1">
        <v>3.3037353240754831E-2</v>
      </c>
      <c r="K947">
        <f>Table1[[#This Row],[CF % WEC]]*$A$10</f>
        <v>1.0161126942022113E-2</v>
      </c>
      <c r="L947" s="14">
        <v>1.7435649836235767</v>
      </c>
      <c r="M947" s="4">
        <f>Table1[[#This Row],[Cons h  '[MWh']]]-Table1[[#This Row],[Ewec_prod '[MWh']]]-Table1[[#This Row],[Eeol_prod '[MWh']]]-Table1[[#This Row],[Efv_prod '[MWh']]]</f>
        <v>1.1991538566815545</v>
      </c>
    </row>
    <row r="948">
      <c r="E948" s="3">
        <v>43505.416666666664</v>
      </c>
      <c r="F948" s="1">
        <v>0.57923000000000002</v>
      </c>
      <c r="G948" s="2">
        <f>Table1[[#This Row],[CF % FV]]*$A$2</f>
        <v>0.57923000000000002</v>
      </c>
      <c r="H948" s="1">
        <v>0</v>
      </c>
      <c r="I948">
        <f>$A$6*Table1[[#This Row],[CF % EOL]]</f>
        <v>0</v>
      </c>
      <c r="J948" s="1">
        <v>2.881682502430916E-2</v>
      </c>
      <c r="K948">
        <f>Table1[[#This Row],[CF % WEC]]*$A$10</f>
        <v>8.863041025236643E-3</v>
      </c>
      <c r="L948" s="14">
        <v>1.7917174865858425</v>
      </c>
      <c r="M948" s="4">
        <f>Table1[[#This Row],[Cons h  '[MWh']]]-Table1[[#This Row],[Ewec_prod '[MWh']]]-Table1[[#This Row],[Eeol_prod '[MWh']]]-Table1[[#This Row],[Efv_prod '[MWh']]]</f>
        <v>1.2036244455606058</v>
      </c>
    </row>
    <row r="949">
      <c r="E949" s="3">
        <v>43505.458333333336</v>
      </c>
      <c r="F949" s="1">
        <v>0.62875999999999999</v>
      </c>
      <c r="G949" s="2">
        <f>Table1[[#This Row],[CF % FV]]*$A$2</f>
        <v>0.62875999999999999</v>
      </c>
      <c r="H949" s="1">
        <v>0</v>
      </c>
      <c r="I949">
        <f>$A$6*Table1[[#This Row],[CF % EOL]]</f>
        <v>0</v>
      </c>
      <c r="J949" s="1">
        <v>2.5147741877497857E-2</v>
      </c>
      <c r="K949">
        <f>Table1[[#This Row],[CF % WEC]]*$A$10</f>
        <v>7.7345602010042537E-3</v>
      </c>
      <c r="L949" s="14">
        <v>1.4002658647130752</v>
      </c>
      <c r="M949" s="4">
        <f>Table1[[#This Row],[Cons h  '[MWh']]]-Table1[[#This Row],[Ewec_prod '[MWh']]]-Table1[[#This Row],[Eeol_prod '[MWh']]]-Table1[[#This Row],[Efv_prod '[MWh']]]</f>
        <v>0.76377130451207109</v>
      </c>
    </row>
    <row r="950">
      <c r="E950" s="3">
        <v>43505.5</v>
      </c>
      <c r="F950" s="1">
        <v>0.67388999999999999</v>
      </c>
      <c r="G950" s="2">
        <f>Table1[[#This Row],[CF % FV]]*$A$2</f>
        <v>0.67388999999999999</v>
      </c>
      <c r="H950" s="1">
        <v>2.9893924375824499E-3</v>
      </c>
      <c r="I950">
        <f>$A$6*Table1[[#This Row],[CF % EOL]]</f>
        <v>8.9681773127473496E-3</v>
      </c>
      <c r="K950">
        <f>Table1[[#This Row],[CF % WEC]]*$A$10</f>
        <v>0</v>
      </c>
      <c r="L950" s="14">
        <v>2.8272686727454039</v>
      </c>
      <c r="M950" s="4">
        <f>Table1[[#This Row],[Cons h  '[MWh']]]-Table1[[#This Row],[Ewec_prod '[MWh']]]-Table1[[#This Row],[Eeol_prod '[MWh']]]-Table1[[#This Row],[Efv_prod '[MWh']]]</f>
        <v>2.1444104954326564</v>
      </c>
    </row>
    <row r="951">
      <c r="E951" s="3">
        <v>43505.541666666664</v>
      </c>
      <c r="F951" s="1">
        <v>0.64949000000000001</v>
      </c>
      <c r="G951" s="2">
        <f>Table1[[#This Row],[CF % FV]]*$A$2</f>
        <v>0.64949000000000001</v>
      </c>
      <c r="H951" s="1">
        <v>2.9646090791969001E-2</v>
      </c>
      <c r="I951">
        <f>$A$6*Table1[[#This Row],[CF % EOL]]</f>
        <v>8.8938272375906999E-2</v>
      </c>
      <c r="K951">
        <f>Table1[[#This Row],[CF % WEC]]*$A$10</f>
        <v>0</v>
      </c>
      <c r="L951" s="14">
        <v>1.8770012809554022</v>
      </c>
      <c r="M951" s="4">
        <f>Table1[[#This Row],[Cons h  '[MWh']]]-Table1[[#This Row],[Ewec_prod '[MWh']]]-Table1[[#This Row],[Eeol_prod '[MWh']]]-Table1[[#This Row],[Efv_prod '[MWh']]]</f>
        <v>1.1385730085794954</v>
      </c>
    </row>
    <row r="952">
      <c r="E952" s="3">
        <v>43505.583333333336</v>
      </c>
      <c r="F952" s="1">
        <v>0.49224000000000001</v>
      </c>
      <c r="G952" s="2">
        <f>Table1[[#This Row],[CF % FV]]*$A$2</f>
        <v>0.49224000000000001</v>
      </c>
      <c r="H952" s="1">
        <v>4.0606830199387899E-2</v>
      </c>
      <c r="I952">
        <f>$A$6*Table1[[#This Row],[CF % EOL]]</f>
        <v>0.12182049059816369</v>
      </c>
      <c r="K952">
        <f>Table1[[#This Row],[CF % WEC]]*$A$10</f>
        <v>0</v>
      </c>
      <c r="L952" s="14">
        <v>1.6780712428100208</v>
      </c>
      <c r="M952" s="4">
        <f>Table1[[#This Row],[Cons h  '[MWh']]]-Table1[[#This Row],[Ewec_prod '[MWh']]]-Table1[[#This Row],[Eeol_prod '[MWh']]]-Table1[[#This Row],[Efv_prod '[MWh']]]</f>
        <v>1.0640107522118571</v>
      </c>
    </row>
    <row r="953">
      <c r="E953" s="3">
        <v>43505.625</v>
      </c>
      <c r="F953" s="1">
        <v>0.41149999999999998</v>
      </c>
      <c r="G953" s="2">
        <f>Table1[[#This Row],[CF % FV]]*$A$2</f>
        <v>0.41149999999999998</v>
      </c>
      <c r="H953" s="1">
        <v>1.2921002679635901E-2</v>
      </c>
      <c r="I953">
        <f>$A$6*Table1[[#This Row],[CF % EOL]]</f>
        <v>3.8763008038907698E-2</v>
      </c>
      <c r="K953">
        <f>Table1[[#This Row],[CF % WEC]]*$A$10</f>
        <v>0</v>
      </c>
      <c r="L953" s="14">
        <v>1.4634342145007517</v>
      </c>
      <c r="M953" s="4">
        <f>Table1[[#This Row],[Cons h  '[MWh']]]-Table1[[#This Row],[Ewec_prod '[MWh']]]-Table1[[#This Row],[Eeol_prod '[MWh']]]-Table1[[#This Row],[Efv_prod '[MWh']]]</f>
        <v>1.0131712064618441</v>
      </c>
    </row>
    <row r="954">
      <c r="E954" s="3">
        <v>43505.666666666664</v>
      </c>
      <c r="F954" s="1">
        <v>0.16247999999999999</v>
      </c>
      <c r="G954" s="2">
        <f>Table1[[#This Row],[CF % FV]]*$A$2</f>
        <v>0.16247999999999999</v>
      </c>
      <c r="H954" s="1">
        <v>0</v>
      </c>
      <c r="I954">
        <f>$A$6*Table1[[#This Row],[CF % EOL]]</f>
        <v>0</v>
      </c>
      <c r="K954">
        <f>Table1[[#This Row],[CF % WEC]]*$A$10</f>
        <v>0</v>
      </c>
      <c r="L954" s="14">
        <v>2.0780175533036878</v>
      </c>
      <c r="M954" s="4">
        <f>Table1[[#This Row],[Cons h  '[MWh']]]-Table1[[#This Row],[Ewec_prod '[MWh']]]-Table1[[#This Row],[Eeol_prod '[MWh']]]-Table1[[#This Row],[Efv_prod '[MWh']]]</f>
        <v>1.9155375533036878</v>
      </c>
    </row>
    <row r="955">
      <c r="E955" s="3">
        <v>43505.708333333336</v>
      </c>
      <c r="F955" s="1">
        <v>0</v>
      </c>
      <c r="G955" s="2">
        <f>Table1[[#This Row],[CF % FV]]*$A$2</f>
        <v>0</v>
      </c>
      <c r="H955" s="1">
        <v>2.2018049538720499E-4</v>
      </c>
      <c r="I955">
        <f>$A$6*Table1[[#This Row],[CF % EOL]]</f>
        <v>6.6054148616161504E-4</v>
      </c>
      <c r="K955">
        <f>Table1[[#This Row],[CF % WEC]]*$A$10</f>
        <v>0</v>
      </c>
      <c r="L955" s="14">
        <v>1.7575168606777747</v>
      </c>
      <c r="M955" s="4">
        <f>Table1[[#This Row],[Cons h  '[MWh']]]-Table1[[#This Row],[Ewec_prod '[MWh']]]-Table1[[#This Row],[Eeol_prod '[MWh']]]-Table1[[#This Row],[Efv_prod '[MWh']]]</f>
        <v>1.7568563191916131</v>
      </c>
    </row>
    <row r="956">
      <c r="E956" s="3">
        <v>43505.75</v>
      </c>
      <c r="F956" s="1">
        <v>0</v>
      </c>
      <c r="G956" s="2">
        <f>Table1[[#This Row],[CF % FV]]*$A$2</f>
        <v>0</v>
      </c>
      <c r="H956" s="1">
        <v>1.2714925362137201E-2</v>
      </c>
      <c r="I956">
        <f>$A$6*Table1[[#This Row],[CF % EOL]]</f>
        <v>3.8144776086411605E-2</v>
      </c>
      <c r="K956">
        <f>Table1[[#This Row],[CF % WEC]]*$A$10</f>
        <v>0</v>
      </c>
      <c r="L956" s="14">
        <v>2.2018141755208309</v>
      </c>
      <c r="M956" s="4">
        <f>Table1[[#This Row],[Cons h  '[MWh']]]-Table1[[#This Row],[Ewec_prod '[MWh']]]-Table1[[#This Row],[Eeol_prod '[MWh']]]-Table1[[#This Row],[Efv_prod '[MWh']]]</f>
        <v>2.1636693994344194</v>
      </c>
    </row>
    <row r="957">
      <c r="E957" s="3">
        <v>43505.791666666664</v>
      </c>
      <c r="F957" s="1">
        <v>0</v>
      </c>
      <c r="G957" s="2">
        <f>Table1[[#This Row],[CF % FV]]*$A$2</f>
        <v>0</v>
      </c>
      <c r="H957" s="1">
        <v>4.5257669488089701E-2</v>
      </c>
      <c r="I957">
        <f>$A$6*Table1[[#This Row],[CF % EOL]]</f>
        <v>0.1357730084642691</v>
      </c>
      <c r="K957">
        <f>Table1[[#This Row],[CF % WEC]]*$A$10</f>
        <v>0</v>
      </c>
      <c r="L957" s="14">
        <v>2.0819354416025999</v>
      </c>
      <c r="M957" s="4">
        <f>Table1[[#This Row],[Cons h  '[MWh']]]-Table1[[#This Row],[Ewec_prod '[MWh']]]-Table1[[#This Row],[Eeol_prod '[MWh']]]-Table1[[#This Row],[Efv_prod '[MWh']]]</f>
        <v>1.9461624331383307</v>
      </c>
    </row>
    <row r="958">
      <c r="E958" s="3">
        <v>43505.833333333336</v>
      </c>
      <c r="F958" s="1">
        <v>0</v>
      </c>
      <c r="G958" s="2">
        <f>Table1[[#This Row],[CF % FV]]*$A$2</f>
        <v>0</v>
      </c>
      <c r="H958" s="1">
        <v>9.9100718165280502E-2</v>
      </c>
      <c r="I958">
        <f>$A$6*Table1[[#This Row],[CF % EOL]]</f>
        <v>0.29730215449584152</v>
      </c>
      <c r="K958">
        <f>Table1[[#This Row],[CF % WEC]]*$A$10</f>
        <v>0</v>
      </c>
      <c r="L958" s="14">
        <v>2.238335790397282</v>
      </c>
      <c r="M958" s="4">
        <f>Table1[[#This Row],[Cons h  '[MWh']]]-Table1[[#This Row],[Ewec_prod '[MWh']]]-Table1[[#This Row],[Eeol_prod '[MWh']]]-Table1[[#This Row],[Efv_prod '[MWh']]]</f>
        <v>1.9410336359014404</v>
      </c>
    </row>
    <row r="959">
      <c r="E959" s="3">
        <v>43505.875</v>
      </c>
      <c r="F959" s="1">
        <v>0</v>
      </c>
      <c r="G959" s="2">
        <f>Table1[[#This Row],[CF % FV]]*$A$2</f>
        <v>0</v>
      </c>
      <c r="H959" s="1">
        <v>0.143022413123502</v>
      </c>
      <c r="I959">
        <f>$A$6*Table1[[#This Row],[CF % EOL]]</f>
        <v>0.429067239370506</v>
      </c>
      <c r="K959">
        <f>Table1[[#This Row],[CF % WEC]]*$A$10</f>
        <v>0</v>
      </c>
      <c r="L959" s="14">
        <v>1.7781281519983121</v>
      </c>
      <c r="M959" s="4">
        <f>Table1[[#This Row],[Cons h  '[MWh']]]-Table1[[#This Row],[Ewec_prod '[MWh']]]-Table1[[#This Row],[Eeol_prod '[MWh']]]-Table1[[#This Row],[Efv_prod '[MWh']]]</f>
        <v>1.3490609126278061</v>
      </c>
    </row>
    <row r="960">
      <c r="E960" s="3">
        <v>43505.916666666664</v>
      </c>
      <c r="F960" s="1">
        <v>0</v>
      </c>
      <c r="G960" s="2">
        <f>Table1[[#This Row],[CF % FV]]*$A$2</f>
        <v>0</v>
      </c>
      <c r="H960" s="1">
        <v>0.22753502454376201</v>
      </c>
      <c r="I960">
        <f>$A$6*Table1[[#This Row],[CF % EOL]]</f>
        <v>0.68260507363128609</v>
      </c>
      <c r="K960">
        <f>Table1[[#This Row],[CF % WEC]]*$A$10</f>
        <v>0</v>
      </c>
      <c r="L960" s="14">
        <v>1.9264100449238064</v>
      </c>
      <c r="M960" s="4">
        <f>Table1[[#This Row],[Cons h  '[MWh']]]-Table1[[#This Row],[Ewec_prod '[MWh']]]-Table1[[#This Row],[Eeol_prod '[MWh']]]-Table1[[#This Row],[Efv_prod '[MWh']]]</f>
        <v>1.2438049712925203</v>
      </c>
    </row>
    <row r="961">
      <c r="E961" s="3">
        <v>43505.958333333336</v>
      </c>
      <c r="F961" s="1">
        <v>0</v>
      </c>
      <c r="G961" s="2">
        <f>Table1[[#This Row],[CF % FV]]*$A$2</f>
        <v>0</v>
      </c>
      <c r="H961" s="1">
        <v>0.255579538748196</v>
      </c>
      <c r="I961">
        <f>$A$6*Table1[[#This Row],[CF % EOL]]</f>
        <v>0.76673861624458794</v>
      </c>
      <c r="K961">
        <f>Table1[[#This Row],[CF % WEC]]*$A$10</f>
        <v>0</v>
      </c>
      <c r="L961" s="14">
        <v>1.702428361653362</v>
      </c>
      <c r="M961" s="4">
        <f>Table1[[#This Row],[Cons h  '[MWh']]]-Table1[[#This Row],[Ewec_prod '[MWh']]]-Table1[[#This Row],[Eeol_prod '[MWh']]]-Table1[[#This Row],[Efv_prod '[MWh']]]</f>
        <v>0.93568974540877403</v>
      </c>
    </row>
    <row r="962">
      <c r="E962" s="3">
        <v>43506</v>
      </c>
      <c r="F962" s="1">
        <v>0</v>
      </c>
      <c r="G962" s="2">
        <f>Table1[[#This Row],[CF % FV]]*$A$2</f>
        <v>0</v>
      </c>
      <c r="H962" s="1">
        <v>0.22675247253021899</v>
      </c>
      <c r="I962">
        <f>$A$6*Table1[[#This Row],[CF % EOL]]</f>
        <v>0.68025741759065694</v>
      </c>
      <c r="K962">
        <f>Table1[[#This Row],[CF % WEC]]*$A$10</f>
        <v>0</v>
      </c>
      <c r="L962" s="14">
        <v>1.2925519434525077</v>
      </c>
      <c r="M962" s="4">
        <f>Table1[[#This Row],[Cons h  '[MWh']]]-Table1[[#This Row],[Ewec_prod '[MWh']]]-Table1[[#This Row],[Eeol_prod '[MWh']]]-Table1[[#This Row],[Efv_prod '[MWh']]]</f>
        <v>0.61229452586185074</v>
      </c>
    </row>
    <row r="963">
      <c r="E963" s="3">
        <v>43506.041666666664</v>
      </c>
      <c r="F963" s="1">
        <v>0</v>
      </c>
      <c r="G963" s="2">
        <f>Table1[[#This Row],[CF % FV]]*$A$2</f>
        <v>0</v>
      </c>
      <c r="H963" s="1">
        <v>0.17156347016377099</v>
      </c>
      <c r="I963">
        <f>$A$6*Table1[[#This Row],[CF % EOL]]</f>
        <v>0.51469041049131303</v>
      </c>
      <c r="K963">
        <f>Table1[[#This Row],[CF % WEC]]*$A$10</f>
        <v>0</v>
      </c>
      <c r="L963" s="14">
        <v>1.2691572843528649</v>
      </c>
      <c r="M963" s="4">
        <f>Table1[[#This Row],[Cons h  '[MWh']]]-Table1[[#This Row],[Ewec_prod '[MWh']]]-Table1[[#This Row],[Eeol_prod '[MWh']]]-Table1[[#This Row],[Efv_prod '[MWh']]]</f>
        <v>0.75446687386155187</v>
      </c>
    </row>
    <row r="964">
      <c r="E964" s="3">
        <v>43506.083333333336</v>
      </c>
      <c r="F964" s="1">
        <v>0</v>
      </c>
      <c r="G964" s="2">
        <f>Table1[[#This Row],[CF % FV]]*$A$2</f>
        <v>0</v>
      </c>
      <c r="H964" s="1">
        <v>0.146175486435657</v>
      </c>
      <c r="I964">
        <f>$A$6*Table1[[#This Row],[CF % EOL]]</f>
        <v>0.43852645930697098</v>
      </c>
      <c r="K964">
        <f>Table1[[#This Row],[CF % WEC]]*$A$10</f>
        <v>0</v>
      </c>
      <c r="L964" s="14">
        <v>1.2033537735154556</v>
      </c>
      <c r="M964" s="4">
        <f>Table1[[#This Row],[Cons h  '[MWh']]]-Table1[[#This Row],[Ewec_prod '[MWh']]]-Table1[[#This Row],[Eeol_prod '[MWh']]]-Table1[[#This Row],[Efv_prod '[MWh']]]</f>
        <v>0.7648273142084846</v>
      </c>
    </row>
    <row r="965">
      <c r="E965" s="3">
        <v>43506.125</v>
      </c>
      <c r="F965" s="1">
        <v>0</v>
      </c>
      <c r="G965" s="2">
        <f>Table1[[#This Row],[CF % FV]]*$A$2</f>
        <v>0</v>
      </c>
      <c r="H965" s="1">
        <v>0.116385303854941</v>
      </c>
      <c r="I965">
        <f>$A$6*Table1[[#This Row],[CF % EOL]]</f>
        <v>0.34915591156482301</v>
      </c>
      <c r="K965">
        <f>Table1[[#This Row],[CF % WEC]]*$A$10</f>
        <v>0</v>
      </c>
      <c r="L965" s="14">
        <v>0.94530315164088263</v>
      </c>
      <c r="M965" s="4">
        <f>Table1[[#This Row],[Cons h  '[MWh']]]-Table1[[#This Row],[Ewec_prod '[MWh']]]-Table1[[#This Row],[Eeol_prod '[MWh']]]-Table1[[#This Row],[Efv_prod '[MWh']]]</f>
        <v>0.59614724007605968</v>
      </c>
    </row>
    <row r="966">
      <c r="E966" s="3">
        <v>43506.166666666664</v>
      </c>
      <c r="F966" s="1">
        <v>0</v>
      </c>
      <c r="G966" s="2">
        <f>Table1[[#This Row],[CF % FV]]*$A$2</f>
        <v>0</v>
      </c>
      <c r="H966" s="1">
        <v>8.5001020773142102E-2</v>
      </c>
      <c r="I966">
        <f>$A$6*Table1[[#This Row],[CF % EOL]]</f>
        <v>0.25500306231942632</v>
      </c>
      <c r="K966">
        <f>Table1[[#This Row],[CF % WEC]]*$A$10</f>
        <v>0</v>
      </c>
      <c r="L966" s="14">
        <v>1.8172144818229798</v>
      </c>
      <c r="M966" s="4">
        <f>Table1[[#This Row],[Cons h  '[MWh']]]-Table1[[#This Row],[Ewec_prod '[MWh']]]-Table1[[#This Row],[Eeol_prod '[MWh']]]-Table1[[#This Row],[Efv_prod '[MWh']]]</f>
        <v>1.5622114195035535</v>
      </c>
    </row>
    <row r="967">
      <c r="E967" s="3">
        <v>43506.208333333336</v>
      </c>
      <c r="F967" s="1">
        <v>0</v>
      </c>
      <c r="G967" s="2">
        <f>Table1[[#This Row],[CF % FV]]*$A$2</f>
        <v>0</v>
      </c>
      <c r="H967" s="1">
        <v>7.1250133655843095E-2</v>
      </c>
      <c r="I967">
        <f>$A$6*Table1[[#This Row],[CF % EOL]]</f>
        <v>0.21375040096752929</v>
      </c>
      <c r="K967">
        <f>Table1[[#This Row],[CF % WEC]]*$A$10</f>
        <v>0</v>
      </c>
      <c r="L967" s="14">
        <v>1.5646707152108839</v>
      </c>
      <c r="M967" s="4">
        <f>Table1[[#This Row],[Cons h  '[MWh']]]-Table1[[#This Row],[Ewec_prod '[MWh']]]-Table1[[#This Row],[Eeol_prod '[MWh']]]-Table1[[#This Row],[Efv_prod '[MWh']]]</f>
        <v>1.3509203142433546</v>
      </c>
    </row>
    <row r="968">
      <c r="E968" s="3">
        <v>43506.25</v>
      </c>
      <c r="F968" s="1">
        <v>0</v>
      </c>
      <c r="G968" s="2">
        <f>Table1[[#This Row],[CF % FV]]*$A$2</f>
        <v>0</v>
      </c>
      <c r="H968" s="1">
        <v>6.2843612346140096E-2</v>
      </c>
      <c r="I968">
        <f>$A$6*Table1[[#This Row],[CF % EOL]]</f>
        <v>0.18853083703842027</v>
      </c>
      <c r="K968">
        <f>Table1[[#This Row],[CF % WEC]]*$A$10</f>
        <v>0</v>
      </c>
      <c r="L968" s="14">
        <v>1.8478203298365778</v>
      </c>
      <c r="M968" s="4">
        <f>Table1[[#This Row],[Cons h  '[MWh']]]-Table1[[#This Row],[Ewec_prod '[MWh']]]-Table1[[#This Row],[Eeol_prod '[MWh']]]-Table1[[#This Row],[Efv_prod '[MWh']]]</f>
        <v>1.6592894927981576</v>
      </c>
    </row>
    <row r="969">
      <c r="E969" s="3">
        <v>43506.291666666664</v>
      </c>
      <c r="F969" s="1">
        <v>0.15878</v>
      </c>
      <c r="G969" s="2">
        <f>Table1[[#This Row],[CF % FV]]*$A$2</f>
        <v>0.15878</v>
      </c>
      <c r="H969" s="1">
        <v>6.7748269600030497E-2</v>
      </c>
      <c r="I969">
        <f>$A$6*Table1[[#This Row],[CF % EOL]]</f>
        <v>0.20324480880009149</v>
      </c>
      <c r="K969">
        <f>Table1[[#This Row],[CF % WEC]]*$A$10</f>
        <v>0</v>
      </c>
      <c r="L969" s="14">
        <v>1.556891573987824</v>
      </c>
      <c r="M969" s="4">
        <f>Table1[[#This Row],[Cons h  '[MWh']]]-Table1[[#This Row],[Ewec_prod '[MWh']]]-Table1[[#This Row],[Eeol_prod '[MWh']]]-Table1[[#This Row],[Efv_prod '[MWh']]]</f>
        <v>1.1948667651877325</v>
      </c>
    </row>
    <row r="970">
      <c r="E970" s="3">
        <v>43506.333333333336</v>
      </c>
      <c r="F970" s="1">
        <v>0.40261000000000002</v>
      </c>
      <c r="G970" s="2">
        <f>Table1[[#This Row],[CF % FV]]*$A$2</f>
        <v>0.40261000000000002</v>
      </c>
      <c r="H970" s="1">
        <v>7.6397183817958195E-2</v>
      </c>
      <c r="I970">
        <f>$A$6*Table1[[#This Row],[CF % EOL]]</f>
        <v>0.2291915514538746</v>
      </c>
      <c r="K970">
        <f>Table1[[#This Row],[CF % WEC]]*$A$10</f>
        <v>0</v>
      </c>
      <c r="L970" s="14">
        <v>1.161202478307408</v>
      </c>
      <c r="M970" s="4">
        <f>Table1[[#This Row],[Cons h  '[MWh']]]-Table1[[#This Row],[Ewec_prod '[MWh']]]-Table1[[#This Row],[Eeol_prod '[MWh']]]-Table1[[#This Row],[Efv_prod '[MWh']]]</f>
        <v>0.52940092685353335</v>
      </c>
    </row>
    <row r="971">
      <c r="E971" s="3">
        <v>43506.375</v>
      </c>
      <c r="F971" s="1">
        <v>0.6039500000000001</v>
      </c>
      <c r="G971" s="2">
        <f>Table1[[#This Row],[CF % FV]]*$A$2</f>
        <v>0.6039500000000001</v>
      </c>
      <c r="H971" s="1">
        <v>0.110300750144639</v>
      </c>
      <c r="I971">
        <f>$A$6*Table1[[#This Row],[CF % EOL]]</f>
        <v>0.33090225043391697</v>
      </c>
      <c r="K971">
        <f>Table1[[#This Row],[CF % WEC]]*$A$10</f>
        <v>0</v>
      </c>
      <c r="L971" s="14">
        <v>1.8885082563005933</v>
      </c>
      <c r="M971" s="4">
        <f>Table1[[#This Row],[Cons h  '[MWh']]]-Table1[[#This Row],[Ewec_prod '[MWh']]]-Table1[[#This Row],[Eeol_prod '[MWh']]]-Table1[[#This Row],[Efv_prod '[MWh']]]</f>
        <v>0.9536560058666762</v>
      </c>
    </row>
    <row r="972">
      <c r="E972" s="3">
        <v>43506.416666666664</v>
      </c>
      <c r="F972" s="1">
        <v>0.72236999999999996</v>
      </c>
      <c r="G972" s="2">
        <f>Table1[[#This Row],[CF % FV]]*$A$2</f>
        <v>0.72236999999999996</v>
      </c>
      <c r="H972" s="1">
        <v>0.25606116540704599</v>
      </c>
      <c r="I972">
        <f>$A$6*Table1[[#This Row],[CF % EOL]]</f>
        <v>0.76818349622113802</v>
      </c>
      <c r="K972">
        <f>Table1[[#This Row],[CF % WEC]]*$A$10</f>
        <v>0</v>
      </c>
      <c r="L972" s="14">
        <v>2.3990334692395883</v>
      </c>
      <c r="M972" s="4">
        <f>Table1[[#This Row],[Cons h  '[MWh']]]-Table1[[#This Row],[Ewec_prod '[MWh']]]-Table1[[#This Row],[Eeol_prod '[MWh']]]-Table1[[#This Row],[Efv_prod '[MWh']]]</f>
        <v>0.90847997301845029</v>
      </c>
    </row>
    <row r="973">
      <c r="E973" s="3">
        <v>43506.458333333336</v>
      </c>
      <c r="F973" s="1">
        <v>0.81185000000000007</v>
      </c>
      <c r="G973" s="2">
        <f>Table1[[#This Row],[CF % FV]]*$A$2</f>
        <v>0.81185000000000007</v>
      </c>
      <c r="H973" s="1">
        <v>0.35759723658343101</v>
      </c>
      <c r="I973">
        <f>$A$6*Table1[[#This Row],[CF % EOL]]</f>
        <v>1.072791709750293</v>
      </c>
      <c r="K973">
        <f>Table1[[#This Row],[CF % WEC]]*$A$10</f>
        <v>0</v>
      </c>
      <c r="L973" s="14">
        <v>1.8855128059133712</v>
      </c>
      <c r="M973" s="4">
        <f>Table1[[#This Row],[Cons h  '[MWh']]]-Table1[[#This Row],[Ewec_prod '[MWh']]]-Table1[[#This Row],[Eeol_prod '[MWh']]]-Table1[[#This Row],[Efv_prod '[MWh']]]</f>
        <v>8.7109616307812221E-4</v>
      </c>
    </row>
    <row r="974">
      <c r="E974" s="3">
        <v>43506.5</v>
      </c>
      <c r="F974" s="1">
        <v>0.80406</v>
      </c>
      <c r="G974" s="2">
        <f>Table1[[#This Row],[CF % FV]]*$A$2</f>
        <v>0.80406</v>
      </c>
      <c r="H974" s="1">
        <v>0.40619396188909401</v>
      </c>
      <c r="I974">
        <f>$A$6*Table1[[#This Row],[CF % EOL]]</f>
        <v>1.2185818856672821</v>
      </c>
      <c r="J974" s="1">
        <v>9.14495145997897E-3</v>
      </c>
      <c r="K974">
        <f>Table1[[#This Row],[CF % WEC]]*$A$10</f>
        <v>2.8126651667981402E-3</v>
      </c>
      <c r="L974" s="14">
        <v>1.6094485753649836</v>
      </c>
      <c r="M974" s="4">
        <f>Table1[[#This Row],[Cons h  '[MWh']]]-Table1[[#This Row],[Ewec_prod '[MWh']]]-Table1[[#This Row],[Eeol_prod '[MWh']]]-Table1[[#This Row],[Efv_prod '[MWh']]]</f>
        <v>-0.41600597546909657</v>
      </c>
    </row>
    <row r="975">
      <c r="E975" s="3">
        <v>43506.541666666664</v>
      </c>
      <c r="F975" s="1">
        <v>0.74803999999999993</v>
      </c>
      <c r="G975" s="2">
        <f>Table1[[#This Row],[CF % FV]]*$A$2</f>
        <v>0.74803999999999993</v>
      </c>
      <c r="H975" s="1">
        <v>0.46884240684600798</v>
      </c>
      <c r="I975">
        <f>$A$6*Table1[[#This Row],[CF % EOL]]</f>
        <v>1.4065272205380239</v>
      </c>
      <c r="J975" s="1">
        <v>1.3387710631652252E-2</v>
      </c>
      <c r="K975">
        <f>Table1[[#This Row],[CF % WEC]]*$A$10</f>
        <v>4.1175885428819991E-3</v>
      </c>
      <c r="L975" s="14">
        <v>1.6877577026500301</v>
      </c>
      <c r="M975" s="4">
        <f>Table1[[#This Row],[Cons h  '[MWh']]]-Table1[[#This Row],[Ewec_prod '[MWh']]]-Table1[[#This Row],[Eeol_prod '[MWh']]]-Table1[[#This Row],[Efv_prod '[MWh']]]</f>
        <v>-0.47092710643087565</v>
      </c>
    </row>
    <row r="976">
      <c r="E976" s="3">
        <v>43506.583333333336</v>
      </c>
      <c r="F976" s="1">
        <v>0.60029999999999994</v>
      </c>
      <c r="G976" s="2">
        <f>Table1[[#This Row],[CF % FV]]*$A$2</f>
        <v>0.60029999999999994</v>
      </c>
      <c r="H976" s="1">
        <v>0.56154348671250498</v>
      </c>
      <c r="I976">
        <f>$A$6*Table1[[#This Row],[CF % EOL]]</f>
        <v>1.6846304601375151</v>
      </c>
      <c r="J976" s="1">
        <v>1.9469579760205663E-2</v>
      </c>
      <c r="K976">
        <f>Table1[[#This Row],[CF % WEC]]*$A$10</f>
        <v>5.9881574050317035E-3</v>
      </c>
      <c r="L976" s="14">
        <v>1.4037555359982075</v>
      </c>
      <c r="M976" s="4">
        <f>Table1[[#This Row],[Cons h  '[MWh']]]-Table1[[#This Row],[Ewec_prod '[MWh']]]-Table1[[#This Row],[Eeol_prod '[MWh']]]-Table1[[#This Row],[Efv_prod '[MWh']]]</f>
        <v>-0.88716308154433932</v>
      </c>
    </row>
    <row r="977">
      <c r="E977" s="3">
        <v>43506.625</v>
      </c>
      <c r="F977" s="1">
        <v>0.42113</v>
      </c>
      <c r="G977" s="2">
        <f>Table1[[#This Row],[CF % FV]]*$A$2</f>
        <v>0.42113</v>
      </c>
      <c r="H977" s="1">
        <v>0.61865082816942996</v>
      </c>
      <c r="I977">
        <f>$A$6*Table1[[#This Row],[CF % EOL]]</f>
        <v>1.8559524845082898</v>
      </c>
      <c r="J977" s="1">
        <v>2.8868399922529958E-2</v>
      </c>
      <c r="K977">
        <f>Table1[[#This Row],[CF % WEC]]*$A$10</f>
        <v>8.8789036484929421E-3</v>
      </c>
      <c r="L977" s="14">
        <v>1.4882083999179365</v>
      </c>
      <c r="M977" s="4">
        <f>Table1[[#This Row],[Cons h  '[MWh']]]-Table1[[#This Row],[Ewec_prod '[MWh']]]-Table1[[#This Row],[Eeol_prod '[MWh']]]-Table1[[#This Row],[Efv_prod '[MWh']]]</f>
        <v>-0.79775298823884611</v>
      </c>
    </row>
    <row r="978">
      <c r="E978" s="3">
        <v>43506.666666666664</v>
      </c>
      <c r="F978" s="1">
        <v>0.17580999999999999</v>
      </c>
      <c r="G978" s="2">
        <f>Table1[[#This Row],[CF % FV]]*$A$2</f>
        <v>0.17580999999999999</v>
      </c>
      <c r="H978" s="1">
        <v>0.65941104679253404</v>
      </c>
      <c r="I978">
        <f>$A$6*Table1[[#This Row],[CF % EOL]]</f>
        <v>1.9782331403776021</v>
      </c>
      <c r="J978" s="1">
        <v>4.1881986801033076E-2</v>
      </c>
      <c r="K978">
        <f>Table1[[#This Row],[CF % WEC]]*$A$10</f>
        <v>1.2881424894062379E-2</v>
      </c>
      <c r="L978" s="14">
        <v>1.8142160031004742</v>
      </c>
      <c r="M978" s="4">
        <f>Table1[[#This Row],[Cons h  '[MWh']]]-Table1[[#This Row],[Ewec_prod '[MWh']]]-Table1[[#This Row],[Eeol_prod '[MWh']]]-Table1[[#This Row],[Efv_prod '[MWh']]]</f>
        <v>-0.35270856217119029</v>
      </c>
    </row>
    <row r="979">
      <c r="E979" s="3">
        <v>43506.708333333336</v>
      </c>
      <c r="F979" s="1">
        <v>0</v>
      </c>
      <c r="G979" s="2">
        <f>Table1[[#This Row],[CF % FV]]*$A$2</f>
        <v>0</v>
      </c>
      <c r="H979" s="1">
        <v>0.74591522211666705</v>
      </c>
      <c r="I979">
        <f>$A$6*Table1[[#This Row],[CF % EOL]]</f>
        <v>2.2377456663500013</v>
      </c>
      <c r="J979" s="1">
        <v>6.4297945183701188E-2</v>
      </c>
      <c r="K979">
        <f>Table1[[#This Row],[CF % WEC]]*$A$10</f>
        <v>1.9775784650836022E-2</v>
      </c>
      <c r="L979" s="14">
        <v>1.917290814369832</v>
      </c>
      <c r="M979" s="4">
        <f>Table1[[#This Row],[Cons h  '[MWh']]]-Table1[[#This Row],[Ewec_prod '[MWh']]]-Table1[[#This Row],[Eeol_prod '[MWh']]]-Table1[[#This Row],[Efv_prod '[MWh']]]</f>
        <v>-0.34023063663100528</v>
      </c>
    </row>
    <row r="980">
      <c r="E980" s="3">
        <v>43506.75</v>
      </c>
      <c r="F980" s="1">
        <v>0</v>
      </c>
      <c r="G980" s="2">
        <f>Table1[[#This Row],[CF % FV]]*$A$2</f>
        <v>0</v>
      </c>
      <c r="H980" s="1">
        <v>0.84643024609475404</v>
      </c>
      <c r="I980">
        <f>$A$6*Table1[[#This Row],[CF % EOL]]</f>
        <v>2.539290738284262</v>
      </c>
      <c r="J980" s="1">
        <v>9.4428239468659123E-2</v>
      </c>
      <c r="K980">
        <f>Table1[[#This Row],[CF % WEC]]*$A$10</f>
        <v>2.9042802586530251E-2</v>
      </c>
      <c r="L980" s="14">
        <v>3.2113317824502388</v>
      </c>
      <c r="M980" s="4">
        <f>Table1[[#This Row],[Cons h  '[MWh']]]-Table1[[#This Row],[Ewec_prod '[MWh']]]-Table1[[#This Row],[Eeol_prod '[MWh']]]-Table1[[#This Row],[Efv_prod '[MWh']]]</f>
        <v>0.64299824157944663</v>
      </c>
    </row>
    <row r="981">
      <c r="E981" s="3">
        <v>43506.791666666664</v>
      </c>
      <c r="F981" s="1">
        <v>0</v>
      </c>
      <c r="G981" s="2">
        <f>Table1[[#This Row],[CF % FV]]*$A$2</f>
        <v>0</v>
      </c>
      <c r="H981" s="1">
        <v>0.93800345972821497</v>
      </c>
      <c r="I981">
        <f>$A$6*Table1[[#This Row],[CF % EOL]]</f>
        <v>2.8140103791846451</v>
      </c>
      <c r="J981" s="1">
        <v>0.1260320390460076</v>
      </c>
      <c r="K981">
        <f>Table1[[#This Row],[CF % WEC]]*$A$10</f>
        <v>3.8763018882777521E-2</v>
      </c>
      <c r="L981" s="14">
        <v>2.2946198811090843</v>
      </c>
      <c r="M981" s="4">
        <f>Table1[[#This Row],[Cons h  '[MWh']]]-Table1[[#This Row],[Ewec_prod '[MWh']]]-Table1[[#This Row],[Eeol_prod '[MWh']]]-Table1[[#This Row],[Efv_prod '[MWh']]]</f>
        <v>-0.55815351695833826</v>
      </c>
    </row>
    <row r="982">
      <c r="E982" s="3">
        <v>43506.833333333336</v>
      </c>
      <c r="F982" s="1">
        <v>0</v>
      </c>
      <c r="G982" s="2">
        <f>Table1[[#This Row],[CF % FV]]*$A$2</f>
        <v>0</v>
      </c>
      <c r="H982" s="1">
        <v>0.97718883979647198</v>
      </c>
      <c r="I982">
        <f>$A$6*Table1[[#This Row],[CF % EOL]]</f>
        <v>2.931566519389416</v>
      </c>
      <c r="J982" s="1">
        <v>0.1601341236512038</v>
      </c>
      <c r="K982">
        <f>Table1[[#This Row],[CF % WEC]]*$A$10</f>
        <v>4.9251619713957771E-2</v>
      </c>
      <c r="L982" s="14">
        <v>1.7602367938350953</v>
      </c>
      <c r="M982" s="4">
        <f>Table1[[#This Row],[Cons h  '[MWh']]]-Table1[[#This Row],[Ewec_prod '[MWh']]]-Table1[[#This Row],[Eeol_prod '[MWh']]]-Table1[[#This Row],[Efv_prod '[MWh']]]</f>
        <v>-1.2205813452682786</v>
      </c>
    </row>
    <row r="983">
      <c r="E983" s="3">
        <v>43506.875</v>
      </c>
      <c r="F983" s="1">
        <v>0</v>
      </c>
      <c r="G983" s="2">
        <f>Table1[[#This Row],[CF % FV]]*$A$2</f>
        <v>0</v>
      </c>
      <c r="H983" s="1">
        <v>0.99096736517205497</v>
      </c>
      <c r="I983">
        <f>$A$6*Table1[[#This Row],[CF % EOL]]</f>
        <v>2.9729020955161651</v>
      </c>
      <c r="J983" s="1">
        <v>0.1787051979434241</v>
      </c>
      <c r="K983">
        <f>Table1[[#This Row],[CF % WEC]]*$A$10</f>
        <v>5.4963428464429649E-2</v>
      </c>
      <c r="L983" s="14">
        <v>1.7824258394743497</v>
      </c>
      <c r="M983" s="4">
        <f>Table1[[#This Row],[Cons h  '[MWh']]]-Table1[[#This Row],[Ewec_prod '[MWh']]]-Table1[[#This Row],[Eeol_prod '[MWh']]]-Table1[[#This Row],[Efv_prod '[MWh']]]</f>
        <v>-1.245439684506245</v>
      </c>
    </row>
    <row r="984">
      <c r="E984" s="3">
        <v>43506.916666666664</v>
      </c>
      <c r="F984" s="1">
        <v>0</v>
      </c>
      <c r="G984" s="2">
        <f>Table1[[#This Row],[CF % FV]]*$A$2</f>
        <v>0</v>
      </c>
      <c r="H984" s="1">
        <v>0.90742508317246096</v>
      </c>
      <c r="I984">
        <f>$A$6*Table1[[#This Row],[CF % EOL]]</f>
        <v>2.722275249517383</v>
      </c>
      <c r="J984" s="1">
        <v>0.18727617466435642</v>
      </c>
      <c r="K984">
        <f>Table1[[#This Row],[CF % WEC]]*$A$10</f>
        <v>5.7599559205407852E-2</v>
      </c>
      <c r="L984" s="14">
        <v>1.34236920928875</v>
      </c>
      <c r="M984" s="4">
        <f>Table1[[#This Row],[Cons h  '[MWh']]]-Table1[[#This Row],[Ewec_prod '[MWh']]]-Table1[[#This Row],[Eeol_prod '[MWh']]]-Table1[[#This Row],[Efv_prod '[MWh']]]</f>
        <v>-1.4375055994340409</v>
      </c>
    </row>
    <row r="985">
      <c r="E985" s="3">
        <v>43506.958333333336</v>
      </c>
      <c r="F985" s="1">
        <v>0</v>
      </c>
      <c r="G985" s="2">
        <f>Table1[[#This Row],[CF % FV]]*$A$2</f>
        <v>0</v>
      </c>
      <c r="H985" s="1">
        <v>0.89392033959782402</v>
      </c>
      <c r="I985">
        <f>$A$6*Table1[[#This Row],[CF % EOL]]</f>
        <v>2.681761018793472</v>
      </c>
      <c r="J985" s="1">
        <v>0.19668056738602346</v>
      </c>
      <c r="K985">
        <f>Table1[[#This Row],[CF % WEC]]*$A$10</f>
        <v>6.0492019371968832E-2</v>
      </c>
      <c r="L985" s="14">
        <v>1.3680810883427861</v>
      </c>
      <c r="M985" s="4">
        <f>Table1[[#This Row],[Cons h  '[MWh']]]-Table1[[#This Row],[Ewec_prod '[MWh']]]-Table1[[#This Row],[Eeol_prod '[MWh']]]-Table1[[#This Row],[Efv_prod '[MWh']]]</f>
        <v>-1.3741719498226548</v>
      </c>
    </row>
    <row r="986">
      <c r="E986" s="3">
        <v>43507</v>
      </c>
      <c r="F986" s="1">
        <v>0</v>
      </c>
      <c r="G986" s="2">
        <f>Table1[[#This Row],[CF % FV]]*$A$2</f>
        <v>0</v>
      </c>
      <c r="H986" s="1">
        <v>0.974543921270971</v>
      </c>
      <c r="I986">
        <f>$A$6*Table1[[#This Row],[CF % EOL]]</f>
        <v>2.9236317638129128</v>
      </c>
      <c r="J986" s="1">
        <v>0.20990819489024548</v>
      </c>
      <c r="K986">
        <f>Table1[[#This Row],[CF % WEC]]*$A$10</f>
        <v>6.4560371979779374E-2</v>
      </c>
      <c r="L986" s="14">
        <v>1.2270386409724039</v>
      </c>
      <c r="M986" s="4">
        <f>Table1[[#This Row],[Cons h  '[MWh']]]-Table1[[#This Row],[Ewec_prod '[MWh']]]-Table1[[#This Row],[Eeol_prod '[MWh']]]-Table1[[#This Row],[Efv_prod '[MWh']]]</f>
        <v>-1.7611534948202883</v>
      </c>
    </row>
    <row r="987">
      <c r="E987" s="3">
        <v>43507.041666666664</v>
      </c>
      <c r="F987" s="1">
        <v>0</v>
      </c>
      <c r="G987" s="2">
        <f>Table1[[#This Row],[CF % FV]]*$A$2</f>
        <v>0</v>
      </c>
      <c r="H987" s="1">
        <v>0.98574112560527305</v>
      </c>
      <c r="I987">
        <f>$A$6*Table1[[#This Row],[CF % EOL]]</f>
        <v>2.9572233768158194</v>
      </c>
      <c r="J987" s="1">
        <v>0.22409288104510847</v>
      </c>
      <c r="K987">
        <f>Table1[[#This Row],[CF % WEC]]*$A$10</f>
        <v>6.8923082140062583E-2</v>
      </c>
      <c r="L987" s="14">
        <v>1.3781425768530264</v>
      </c>
      <c r="M987" s="4">
        <f>Table1[[#This Row],[Cons h  '[MWh']]]-Table1[[#This Row],[Ewec_prod '[MWh']]]-Table1[[#This Row],[Eeol_prod '[MWh']]]-Table1[[#This Row],[Efv_prod '[MWh']]]</f>
        <v>-1.6480038821028555</v>
      </c>
    </row>
    <row r="988">
      <c r="E988" s="3">
        <v>43507.083333333336</v>
      </c>
      <c r="F988" s="1">
        <v>0</v>
      </c>
      <c r="G988" s="2">
        <f>Table1[[#This Row],[CF % FV]]*$A$2</f>
        <v>0</v>
      </c>
      <c r="H988" s="1">
        <v>0.991857121573681</v>
      </c>
      <c r="I988">
        <f>$A$6*Table1[[#This Row],[CF % EOL]]</f>
        <v>2.9755713647210431</v>
      </c>
      <c r="J988" s="1">
        <v>0.23429834863826857</v>
      </c>
      <c r="K988">
        <f>Table1[[#This Row],[CF % WEC]]*$A$10</f>
        <v>7.2061924739259348E-2</v>
      </c>
      <c r="L988" s="14">
        <v>1.3852722378893749</v>
      </c>
      <c r="M988" s="4">
        <f>Table1[[#This Row],[Cons h  '[MWh']]]-Table1[[#This Row],[Ewec_prod '[MWh']]]-Table1[[#This Row],[Eeol_prod '[MWh']]]-Table1[[#This Row],[Efv_prod '[MWh']]]</f>
        <v>-1.6623610515709275</v>
      </c>
    </row>
    <row r="989">
      <c r="E989" s="3">
        <v>43507.125</v>
      </c>
      <c r="F989" s="1">
        <v>0</v>
      </c>
      <c r="G989" s="2">
        <f>Table1[[#This Row],[CF % FV]]*$A$2</f>
        <v>0</v>
      </c>
      <c r="H989" s="1">
        <v>0.95293643532621397</v>
      </c>
      <c r="I989">
        <f>$A$6*Table1[[#This Row],[CF % EOL]]</f>
        <v>2.8588093059786419</v>
      </c>
      <c r="J989" s="1">
        <v>0.24746654321884351</v>
      </c>
      <c r="K989">
        <f>Table1[[#This Row],[CF % WEC]]*$A$10</f>
        <v>7.611199787179497E-2</v>
      </c>
      <c r="L989" s="14">
        <v>1.2218457171803581</v>
      </c>
      <c r="M989" s="4">
        <f>Table1[[#This Row],[Cons h  '[MWh']]]-Table1[[#This Row],[Ewec_prod '[MWh']]]-Table1[[#This Row],[Eeol_prod '[MWh']]]-Table1[[#This Row],[Efv_prod '[MWh']]]</f>
        <v>-1.7130755866700789</v>
      </c>
    </row>
    <row r="990">
      <c r="E990" s="3">
        <v>43507.166666666664</v>
      </c>
      <c r="F990" s="1">
        <v>0</v>
      </c>
      <c r="G990" s="2">
        <f>Table1[[#This Row],[CF % FV]]*$A$2</f>
        <v>0</v>
      </c>
      <c r="H990" s="1">
        <v>0.99684707803846295</v>
      </c>
      <c r="I990">
        <f>$A$6*Table1[[#This Row],[CF % EOL]]</f>
        <v>2.9905412341153887</v>
      </c>
      <c r="J990" s="1">
        <v>0.26444268876317967</v>
      </c>
      <c r="K990">
        <f>Table1[[#This Row],[CF % WEC]]*$A$10</f>
        <v>8.133326268090961E-2</v>
      </c>
      <c r="L990" s="14">
        <v>1.7135159277134069</v>
      </c>
      <c r="M990" s="4">
        <f>Table1[[#This Row],[Cons h  '[MWh']]]-Table1[[#This Row],[Ewec_prod '[MWh']]]-Table1[[#This Row],[Eeol_prod '[MWh']]]-Table1[[#This Row],[Efv_prod '[MWh']]]</f>
        <v>-1.3583585690828914</v>
      </c>
    </row>
    <row r="991">
      <c r="E991" s="3">
        <v>43507.208333333336</v>
      </c>
      <c r="F991" s="1">
        <v>0</v>
      </c>
      <c r="G991" s="2">
        <f>Table1[[#This Row],[CF % FV]]*$A$2</f>
        <v>0</v>
      </c>
      <c r="H991" s="1">
        <v>0.99947145301289797</v>
      </c>
      <c r="I991">
        <f>$A$6*Table1[[#This Row],[CF % EOL]]</f>
        <v>2.9984143590386938</v>
      </c>
      <c r="J991" s="1">
        <v>0.28470815113111503</v>
      </c>
      <c r="K991">
        <f>Table1[[#This Row],[CF % WEC]]*$A$10</f>
        <v>8.7566205561011176E-2</v>
      </c>
      <c r="L991" s="14">
        <v>2.0451839657037358</v>
      </c>
      <c r="M991" s="4">
        <f>Table1[[#This Row],[Cons h  '[MWh']]]-Table1[[#This Row],[Ewec_prod '[MWh']]]-Table1[[#This Row],[Eeol_prod '[MWh']]]-Table1[[#This Row],[Efv_prod '[MWh']]]</f>
        <v>-1.0407965988959691</v>
      </c>
    </row>
    <row r="992">
      <c r="E992" s="3">
        <v>43507.25</v>
      </c>
      <c r="F992" s="1">
        <v>0</v>
      </c>
      <c r="G992" s="2">
        <f>Table1[[#This Row],[CF % FV]]*$A$2</f>
        <v>0</v>
      </c>
      <c r="H992" s="1">
        <v>1</v>
      </c>
      <c r="I992">
        <f>$A$6*Table1[[#This Row],[CF % EOL]]</f>
        <v>3</v>
      </c>
      <c r="J992" s="1">
        <v>0.31663440244409918</v>
      </c>
      <c r="K992">
        <f>Table1[[#This Row],[CF % WEC]]*$A$10</f>
        <v>9.7385596660838888E-2</v>
      </c>
      <c r="L992" s="14">
        <v>1.934029798413635</v>
      </c>
      <c r="M992" s="4">
        <f>Table1[[#This Row],[Cons h  '[MWh']]]-Table1[[#This Row],[Ewec_prod '[MWh']]]-Table1[[#This Row],[Eeol_prod '[MWh']]]-Table1[[#This Row],[Efv_prod '[MWh']]]</f>
        <v>-1.1633557982472038</v>
      </c>
    </row>
    <row r="993">
      <c r="E993" s="3">
        <v>43507.291666666664</v>
      </c>
      <c r="F993" s="1">
        <v>2.9149999999999999E-2</v>
      </c>
      <c r="G993" s="2">
        <f>Table1[[#This Row],[CF % FV]]*$A$2</f>
        <v>2.9149999999999999E-2</v>
      </c>
      <c r="H993" s="1">
        <v>1</v>
      </c>
      <c r="I993">
        <f>$A$6*Table1[[#This Row],[CF % EOL]]</f>
        <v>3</v>
      </c>
      <c r="J993" s="1">
        <v>0.36997874950254189</v>
      </c>
      <c r="K993">
        <f>Table1[[#This Row],[CF % WEC]]*$A$10</f>
        <v>0.11379244009499941</v>
      </c>
      <c r="L993" s="14">
        <v>1.5264272443812095</v>
      </c>
      <c r="M993" s="4">
        <f>Table1[[#This Row],[Cons h  '[MWh']]]-Table1[[#This Row],[Ewec_prod '[MWh']]]-Table1[[#This Row],[Eeol_prod '[MWh']]]-Table1[[#This Row],[Efv_prod '[MWh']]]</f>
        <v>-1.61651519571379</v>
      </c>
    </row>
    <row r="994">
      <c r="E994" s="3">
        <v>43507.333333333336</v>
      </c>
      <c r="F994" s="1">
        <v>0.12057999999999999</v>
      </c>
      <c r="G994" s="2">
        <f>Table1[[#This Row],[CF % FV]]*$A$2</f>
        <v>0.12057999999999999</v>
      </c>
      <c r="H994" s="1">
        <v>1</v>
      </c>
      <c r="I994">
        <f>$A$6*Table1[[#This Row],[CF % EOL]]</f>
        <v>3</v>
      </c>
      <c r="J994" s="1">
        <v>0.41481072963802085</v>
      </c>
      <c r="K994">
        <f>Table1[[#This Row],[CF % WEC]]*$A$10</f>
        <v>0.12758117909897196</v>
      </c>
      <c r="L994" s="14">
        <v>1.8494132468553708</v>
      </c>
      <c r="M994" s="4">
        <f>Table1[[#This Row],[Cons h  '[MWh']]]-Table1[[#This Row],[Ewec_prod '[MWh']]]-Table1[[#This Row],[Eeol_prod '[MWh']]]-Table1[[#This Row],[Efv_prod '[MWh']]]</f>
        <v>-1.3987479322436012</v>
      </c>
    </row>
    <row r="995">
      <c r="E995" s="3">
        <v>43507.375</v>
      </c>
      <c r="F995" s="1">
        <v>0.10086000000000001</v>
      </c>
      <c r="G995" s="2">
        <f>Table1[[#This Row],[CF % FV]]*$A$2</f>
        <v>0.10086000000000001</v>
      </c>
      <c r="H995" s="1">
        <v>1</v>
      </c>
      <c r="I995">
        <f>$A$6*Table1[[#This Row],[CF % EOL]]</f>
        <v>3</v>
      </c>
      <c r="J995" s="1">
        <v>0.45336673623901935</v>
      </c>
      <c r="K995">
        <f>Table1[[#This Row],[CF % WEC]]*$A$10</f>
        <v>0.13943964955800675</v>
      </c>
      <c r="L995" s="14">
        <v>1.9395507248627364</v>
      </c>
      <c r="M995" s="4">
        <f>Table1[[#This Row],[Cons h  '[MWh']]]-Table1[[#This Row],[Ewec_prod '[MWh']]]-Table1[[#This Row],[Eeol_prod '[MWh']]]-Table1[[#This Row],[Efv_prod '[MWh']]]</f>
        <v>-1.3007489246952704</v>
      </c>
    </row>
    <row r="996">
      <c r="E996" s="3">
        <v>43507.416666666664</v>
      </c>
      <c r="F996" s="1">
        <v>0.10329000000000001</v>
      </c>
      <c r="G996" s="2">
        <f>Table1[[#This Row],[CF % FV]]*$A$2</f>
        <v>0.10329000000000001</v>
      </c>
      <c r="H996" s="1">
        <v>1</v>
      </c>
      <c r="I996">
        <f>$A$6*Table1[[#This Row],[CF % EOL]]</f>
        <v>3</v>
      </c>
      <c r="J996" s="1">
        <v>0.47325121007112392</v>
      </c>
      <c r="K996">
        <f>Table1[[#This Row],[CF % WEC]]*$A$10</f>
        <v>0.14555541377528322</v>
      </c>
      <c r="L996" s="14">
        <v>1.989289432149842</v>
      </c>
      <c r="M996" s="4">
        <f>Table1[[#This Row],[Cons h  '[MWh']]]-Table1[[#This Row],[Ewec_prod '[MWh']]]-Table1[[#This Row],[Eeol_prod '[MWh']]]-Table1[[#This Row],[Efv_prod '[MWh']]]</f>
        <v>-1.2595559816254414</v>
      </c>
    </row>
    <row r="997">
      <c r="E997" s="3">
        <v>43507.458333333336</v>
      </c>
      <c r="F997" s="1">
        <v>0.17349999999999999</v>
      </c>
      <c r="G997" s="2">
        <f>Table1[[#This Row],[CF % FV]]*$A$2</f>
        <v>0.17349999999999999</v>
      </c>
      <c r="H997" s="1">
        <v>1</v>
      </c>
      <c r="I997">
        <f>$A$6*Table1[[#This Row],[CF % EOL]]</f>
        <v>3</v>
      </c>
      <c r="J997" s="1">
        <v>0.51992153657832751</v>
      </c>
      <c r="K997">
        <f>Table1[[#This Row],[CF % WEC]]*$A$10</f>
        <v>0.15990956341340601</v>
      </c>
      <c r="L997" s="14">
        <v>1.696530478006685</v>
      </c>
      <c r="M997" s="4">
        <f>Table1[[#This Row],[Cons h  '[MWh']]]-Table1[[#This Row],[Ewec_prod '[MWh']]]-Table1[[#This Row],[Eeol_prod '[MWh']]]-Table1[[#This Row],[Efv_prod '[MWh']]]</f>
        <v>-1.636879085406721</v>
      </c>
    </row>
    <row r="998">
      <c r="E998" s="3">
        <v>43507.5</v>
      </c>
      <c r="F998" s="1">
        <v>0.37225999999999998</v>
      </c>
      <c r="G998" s="2">
        <f>Table1[[#This Row],[CF % FV]]*$A$2</f>
        <v>0.37225999999999998</v>
      </c>
      <c r="H998" s="1">
        <v>1</v>
      </c>
      <c r="I998">
        <f>$A$6*Table1[[#This Row],[CF % EOL]]</f>
        <v>3</v>
      </c>
      <c r="J998" s="1">
        <v>0.55247080334636134</v>
      </c>
      <c r="K998">
        <f>Table1[[#This Row],[CF % WEC]]*$A$10</f>
        <v>0.16992057213706296</v>
      </c>
      <c r="L998" s="14">
        <v>2.1378584290735478</v>
      </c>
      <c r="M998" s="4">
        <f>Table1[[#This Row],[Cons h  '[MWh']]]-Table1[[#This Row],[Ewec_prod '[MWh']]]-Table1[[#This Row],[Eeol_prod '[MWh']]]-Table1[[#This Row],[Efv_prod '[MWh']]]</f>
        <v>-1.4043221430635151</v>
      </c>
    </row>
    <row r="999">
      <c r="E999" s="3">
        <v>43507.541666666664</v>
      </c>
      <c r="F999" s="1">
        <v>0.75334000000000001</v>
      </c>
      <c r="G999" s="2">
        <f>Table1[[#This Row],[CF % FV]]*$A$2</f>
        <v>0.75334000000000001</v>
      </c>
      <c r="H999" s="1">
        <v>1</v>
      </c>
      <c r="I999">
        <f>$A$6*Table1[[#This Row],[CF % EOL]]</f>
        <v>3</v>
      </c>
      <c r="J999" s="1">
        <v>0.56681414346713577</v>
      </c>
      <c r="K999">
        <f>Table1[[#This Row],[CF % WEC]]*$A$10</f>
        <v>0.17433207867264094</v>
      </c>
      <c r="L999" s="14">
        <v>1.7803773096193563</v>
      </c>
      <c r="M999" s="4">
        <f>Table1[[#This Row],[Cons h  '[MWh']]]-Table1[[#This Row],[Ewec_prod '[MWh']]]-Table1[[#This Row],[Eeol_prod '[MWh']]]-Table1[[#This Row],[Efv_prod '[MWh']]]</f>
        <v>-2.1472947690532846</v>
      </c>
    </row>
    <row r="1000">
      <c r="E1000" s="3">
        <v>43507.583333333336</v>
      </c>
      <c r="F1000" s="1">
        <v>0.60275999999999996</v>
      </c>
      <c r="G1000" s="2">
        <f>Table1[[#This Row],[CF % FV]]*$A$2</f>
        <v>0.60275999999999996</v>
      </c>
      <c r="H1000" s="1">
        <v>1</v>
      </c>
      <c r="I1000">
        <f>$A$6*Table1[[#This Row],[CF % EOL]]</f>
        <v>3</v>
      </c>
      <c r="J1000" s="1">
        <v>0.5601243334987126</v>
      </c>
      <c r="K1000">
        <f>Table1[[#This Row],[CF % WEC]]*$A$10</f>
        <v>0.17227452860766485</v>
      </c>
      <c r="L1000" s="14">
        <v>1.9222056084768608</v>
      </c>
      <c r="M1000" s="4">
        <f>Table1[[#This Row],[Cons h  '[MWh']]]-Table1[[#This Row],[Ewec_prod '[MWh']]]-Table1[[#This Row],[Eeol_prod '[MWh']]]-Table1[[#This Row],[Efv_prod '[MWh']]]</f>
        <v>-1.8528289201308039</v>
      </c>
    </row>
    <row r="1001">
      <c r="E1001" s="3">
        <v>43507.625</v>
      </c>
      <c r="F1001" s="1">
        <v>0.44356000000000001</v>
      </c>
      <c r="G1001" s="2">
        <f>Table1[[#This Row],[CF % FV]]*$A$2</f>
        <v>0.44356000000000001</v>
      </c>
      <c r="H1001" s="1">
        <v>1</v>
      </c>
      <c r="I1001">
        <f>$A$6*Table1[[#This Row],[CF % EOL]]</f>
        <v>3</v>
      </c>
      <c r="J1001" s="1">
        <v>0.55754618791790167</v>
      </c>
      <c r="K1001">
        <f>Table1[[#This Row],[CF % WEC]]*$A$10</f>
        <v>0.17148158177773185</v>
      </c>
      <c r="L1001" s="14">
        <v>1.9222063704783892</v>
      </c>
      <c r="M1001" s="4">
        <f>Table1[[#This Row],[Cons h  '[MWh']]]-Table1[[#This Row],[Ewec_prod '[MWh']]]-Table1[[#This Row],[Eeol_prod '[MWh']]]-Table1[[#This Row],[Efv_prod '[MWh']]]</f>
        <v>-1.6928352112993426</v>
      </c>
    </row>
    <row r="1002">
      <c r="E1002" s="3">
        <v>43507.666666666664</v>
      </c>
      <c r="F1002" s="1">
        <v>7.5939999999999994E-2</v>
      </c>
      <c r="G1002" s="2">
        <f>Table1[[#This Row],[CF % FV]]*$A$2</f>
        <v>7.5939999999999994E-2</v>
      </c>
      <c r="H1002" s="1">
        <v>1</v>
      </c>
      <c r="I1002">
        <f>$A$6*Table1[[#This Row],[CF % EOL]]</f>
        <v>3</v>
      </c>
      <c r="J1002" s="1">
        <v>0.55864833568335037</v>
      </c>
      <c r="K1002">
        <f>Table1[[#This Row],[CF % WEC]]*$A$10</f>
        <v>0.17182056363478254</v>
      </c>
      <c r="L1002" s="14">
        <v>1.8499266533753544</v>
      </c>
      <c r="M1002" s="4">
        <f>Table1[[#This Row],[Cons h  '[MWh']]]-Table1[[#This Row],[Ewec_prod '[MWh']]]-Table1[[#This Row],[Eeol_prod '[MWh']]]-Table1[[#This Row],[Efv_prod '[MWh']]]</f>
        <v>-1.3978339102594279</v>
      </c>
    </row>
    <row r="1003">
      <c r="E1003" s="3">
        <v>43507.708333333336</v>
      </c>
      <c r="F1003" s="1">
        <v>0</v>
      </c>
      <c r="G1003" s="2">
        <f>Table1[[#This Row],[CF % FV]]*$A$2</f>
        <v>0</v>
      </c>
      <c r="H1003" s="1">
        <v>1</v>
      </c>
      <c r="I1003">
        <f>$A$6*Table1[[#This Row],[CF % EOL]]</f>
        <v>3</v>
      </c>
      <c r="J1003" s="1">
        <v>0.5623529204415495</v>
      </c>
      <c r="K1003">
        <f>Table1[[#This Row],[CF % WEC]]*$A$10</f>
        <v>0.1729599635050211</v>
      </c>
      <c r="L1003" s="14">
        <v>1.7614068439395967</v>
      </c>
      <c r="M1003" s="4">
        <f>Table1[[#This Row],[Cons h  '[MWh']]]-Table1[[#This Row],[Ewec_prod '[MWh']]]-Table1[[#This Row],[Eeol_prod '[MWh']]]-Table1[[#This Row],[Efv_prod '[MWh']]]</f>
        <v>-1.4115531195654245</v>
      </c>
    </row>
    <row r="1004">
      <c r="E1004" s="3">
        <v>43507.75</v>
      </c>
      <c r="F1004" s="1">
        <v>0</v>
      </c>
      <c r="G1004" s="2">
        <f>Table1[[#This Row],[CF % FV]]*$A$2</f>
        <v>0</v>
      </c>
      <c r="H1004" s="1">
        <v>1</v>
      </c>
      <c r="I1004">
        <f>$A$6*Table1[[#This Row],[CF % EOL]]</f>
        <v>3</v>
      </c>
      <c r="J1004" s="1">
        <v>0.56328519018843981</v>
      </c>
      <c r="K1004">
        <f>Table1[[#This Row],[CF % WEC]]*$A$10</f>
        <v>0.17324669686326946</v>
      </c>
      <c r="L1004" s="14">
        <v>2.3838695168736517</v>
      </c>
      <c r="M1004" s="4">
        <f>Table1[[#This Row],[Cons h  '[MWh']]]-Table1[[#This Row],[Ewec_prod '[MWh']]]-Table1[[#This Row],[Eeol_prod '[MWh']]]-Table1[[#This Row],[Efv_prod '[MWh']]]</f>
        <v>-0.78937717998961787</v>
      </c>
    </row>
    <row r="1005">
      <c r="E1005" s="3">
        <v>43507.791666666664</v>
      </c>
      <c r="F1005" s="1">
        <v>0</v>
      </c>
      <c r="G1005" s="2">
        <f>Table1[[#This Row],[CF % FV]]*$A$2</f>
        <v>0</v>
      </c>
      <c r="H1005" s="1">
        <v>1</v>
      </c>
      <c r="I1005">
        <f>$A$6*Table1[[#This Row],[CF % EOL]]</f>
        <v>3</v>
      </c>
      <c r="J1005" s="1">
        <v>0.56619387630136253</v>
      </c>
      <c r="K1005">
        <f>Table1[[#This Row],[CF % WEC]]*$A$10</f>
        <v>0.17414130632585331</v>
      </c>
      <c r="L1005" s="14">
        <v>2.2604324577646606</v>
      </c>
      <c r="M1005" s="4">
        <f>Table1[[#This Row],[Cons h  '[MWh']]]-Table1[[#This Row],[Ewec_prod '[MWh']]]-Table1[[#This Row],[Eeol_prod '[MWh']]]-Table1[[#This Row],[Efv_prod '[MWh']]]</f>
        <v>-0.91370884856119261</v>
      </c>
    </row>
    <row r="1006">
      <c r="E1006" s="3">
        <v>43507.833333333336</v>
      </c>
      <c r="F1006" s="1">
        <v>0</v>
      </c>
      <c r="G1006" s="2">
        <f>Table1[[#This Row],[CF % FV]]*$A$2</f>
        <v>0</v>
      </c>
      <c r="H1006" s="1">
        <v>1</v>
      </c>
      <c r="I1006">
        <f>$A$6*Table1[[#This Row],[CF % EOL]]</f>
        <v>3</v>
      </c>
      <c r="J1006" s="1">
        <v>0.58597987758959003</v>
      </c>
      <c r="K1006">
        <f>Table1[[#This Row],[CF % WEC]]*$A$10</f>
        <v>0.18022678385486676</v>
      </c>
      <c r="L1006" s="14">
        <v>2.2303373898240428</v>
      </c>
      <c r="M1006" s="4">
        <f>Table1[[#This Row],[Cons h  '[MWh']]]-Table1[[#This Row],[Ewec_prod '[MWh']]]-Table1[[#This Row],[Eeol_prod '[MWh']]]-Table1[[#This Row],[Efv_prod '[MWh']]]</f>
        <v>-0.94988939403082373</v>
      </c>
    </row>
    <row r="1007">
      <c r="E1007" s="3">
        <v>43507.875</v>
      </c>
      <c r="F1007" s="1">
        <v>0</v>
      </c>
      <c r="G1007" s="2">
        <f>Table1[[#This Row],[CF % FV]]*$A$2</f>
        <v>0</v>
      </c>
      <c r="H1007" s="1">
        <v>1</v>
      </c>
      <c r="I1007">
        <f>$A$6*Table1[[#This Row],[CF % EOL]]</f>
        <v>3</v>
      </c>
      <c r="J1007" s="1">
        <v>0.58495501844551101</v>
      </c>
      <c r="K1007">
        <f>Table1[[#This Row],[CF % WEC]]*$A$10</f>
        <v>0.17991157325718993</v>
      </c>
      <c r="L1007" s="14">
        <v>1.850008367234691</v>
      </c>
      <c r="M1007" s="4">
        <f>Table1[[#This Row],[Cons h  '[MWh']]]-Table1[[#This Row],[Ewec_prod '[MWh']]]-Table1[[#This Row],[Eeol_prod '[MWh']]]-Table1[[#This Row],[Efv_prod '[MWh']]]</f>
        <v>-1.3299032060224989</v>
      </c>
    </row>
    <row r="1008">
      <c r="E1008" s="3">
        <v>43507.916666666664</v>
      </c>
      <c r="F1008" s="1">
        <v>0</v>
      </c>
      <c r="G1008" s="2">
        <f>Table1[[#This Row],[CF % FV]]*$A$2</f>
        <v>0</v>
      </c>
      <c r="H1008" s="1">
        <v>1</v>
      </c>
      <c r="I1008">
        <f>$A$6*Table1[[#This Row],[CF % EOL]]</f>
        <v>3</v>
      </c>
      <c r="J1008" s="1">
        <v>0.58257685281285043</v>
      </c>
      <c r="K1008">
        <f>Table1[[#This Row],[CF % WEC]]*$A$10</f>
        <v>0.1791801332200138</v>
      </c>
      <c r="L1008" s="14">
        <v>1.5556407239497081</v>
      </c>
      <c r="M1008" s="4">
        <f>Table1[[#This Row],[Cons h  '[MWh']]]-Table1[[#This Row],[Ewec_prod '[MWh']]]-Table1[[#This Row],[Eeol_prod '[MWh']]]-Table1[[#This Row],[Efv_prod '[MWh']]]</f>
        <v>-1.6235394092703057</v>
      </c>
    </row>
    <row r="1009">
      <c r="E1009" s="3">
        <v>43507.958333333336</v>
      </c>
      <c r="F1009" s="1">
        <v>0</v>
      </c>
      <c r="G1009" s="2">
        <f>Table1[[#This Row],[CF % FV]]*$A$2</f>
        <v>0</v>
      </c>
      <c r="H1009" s="1">
        <v>1</v>
      </c>
      <c r="I1009">
        <f>$A$6*Table1[[#This Row],[CF % EOL]]</f>
        <v>3</v>
      </c>
      <c r="J1009" s="1">
        <v>0.56735630832012263</v>
      </c>
      <c r="K1009">
        <f>Table1[[#This Row],[CF % WEC]]*$A$10</f>
        <v>0.17449882949721687</v>
      </c>
      <c r="L1009" s="14">
        <v>1.5909992299625686</v>
      </c>
      <c r="M1009" s="4">
        <f>Table1[[#This Row],[Cons h  '[MWh']]]-Table1[[#This Row],[Ewec_prod '[MWh']]]-Table1[[#This Row],[Eeol_prod '[MWh']]]-Table1[[#This Row],[Efv_prod '[MWh']]]</f>
        <v>-1.5834995995346484</v>
      </c>
    </row>
    <row r="1010">
      <c r="E1010" s="3">
        <v>43508</v>
      </c>
      <c r="F1010" s="1">
        <v>0</v>
      </c>
      <c r="G1010" s="2">
        <f>Table1[[#This Row],[CF % FV]]*$A$2</f>
        <v>0</v>
      </c>
      <c r="H1010" s="1">
        <v>1</v>
      </c>
      <c r="I1010">
        <f>$A$6*Table1[[#This Row],[CF % EOL]]</f>
        <v>3</v>
      </c>
      <c r="J1010" s="1">
        <v>0.52129052171727963</v>
      </c>
      <c r="K1010">
        <f>Table1[[#This Row],[CF % WEC]]*$A$10</f>
        <v>0.16033061505387078</v>
      </c>
      <c r="L1010" s="14">
        <v>1.3765304280047737</v>
      </c>
      <c r="M1010" s="4">
        <f>Table1[[#This Row],[Cons h  '[MWh']]]-Table1[[#This Row],[Ewec_prod '[MWh']]]-Table1[[#This Row],[Eeol_prod '[MWh']]]-Table1[[#This Row],[Efv_prod '[MWh']]]</f>
        <v>-1.7838001870490972</v>
      </c>
    </row>
    <row r="1011">
      <c r="E1011" s="3">
        <v>43508.041666666664</v>
      </c>
      <c r="F1011" s="1">
        <v>0</v>
      </c>
      <c r="G1011" s="2">
        <f>Table1[[#This Row],[CF % FV]]*$A$2</f>
        <v>0</v>
      </c>
      <c r="H1011" s="1">
        <v>1</v>
      </c>
      <c r="I1011">
        <f>$A$6*Table1[[#This Row],[CF % EOL]]</f>
        <v>3</v>
      </c>
      <c r="J1011" s="1">
        <v>0.46719730359267542</v>
      </c>
      <c r="K1011">
        <f>Table1[[#This Row],[CF % WEC]]*$A$10</f>
        <v>0.14369344524002051</v>
      </c>
      <c r="L1011" s="14">
        <v>1.2823581941729334</v>
      </c>
      <c r="M1011" s="4">
        <f>Table1[[#This Row],[Cons h  '[MWh']]]-Table1[[#This Row],[Ewec_prod '[MWh']]]-Table1[[#This Row],[Eeol_prod '[MWh']]]-Table1[[#This Row],[Efv_prod '[MWh']]]</f>
        <v>-1.8613352510670871</v>
      </c>
    </row>
    <row r="1012">
      <c r="E1012" s="3">
        <v>43508.083333333336</v>
      </c>
      <c r="F1012" s="1">
        <v>0</v>
      </c>
      <c r="G1012" s="2">
        <f>Table1[[#This Row],[CF % FV]]*$A$2</f>
        <v>0</v>
      </c>
      <c r="H1012" s="1">
        <v>1</v>
      </c>
      <c r="I1012">
        <f>$A$6*Table1[[#This Row],[CF % EOL]]</f>
        <v>3</v>
      </c>
      <c r="J1012" s="1">
        <v>0.4126259677725086</v>
      </c>
      <c r="K1012">
        <f>Table1[[#This Row],[CF % WEC]]*$A$10</f>
        <v>0.12690922325275805</v>
      </c>
      <c r="L1012" s="14">
        <v>1.4148205889616567</v>
      </c>
      <c r="M1012" s="4">
        <f>Table1[[#This Row],[Cons h  '[MWh']]]-Table1[[#This Row],[Ewec_prod '[MWh']]]-Table1[[#This Row],[Eeol_prod '[MWh']]]-Table1[[#This Row],[Efv_prod '[MWh']]]</f>
        <v>-1.7120886342911013</v>
      </c>
    </row>
    <row r="1013">
      <c r="E1013" s="3">
        <v>43508.125</v>
      </c>
      <c r="F1013" s="1">
        <v>0</v>
      </c>
      <c r="G1013" s="2">
        <f>Table1[[#This Row],[CF % FV]]*$A$2</f>
        <v>0</v>
      </c>
      <c r="H1013" s="1">
        <v>0.99806961162434404</v>
      </c>
      <c r="I1013">
        <f>$A$6*Table1[[#This Row],[CF % EOL]]</f>
        <v>2.994208834873032</v>
      </c>
      <c r="J1013" s="1">
        <v>0.36590228006027764</v>
      </c>
      <c r="K1013">
        <f>Table1[[#This Row],[CF % WEC]]*$A$10</f>
        <v>0.11253866158628328</v>
      </c>
      <c r="L1013" s="14">
        <v>1.4581681480332114</v>
      </c>
      <c r="M1013" s="4">
        <f>Table1[[#This Row],[Cons h  '[MWh']]]-Table1[[#This Row],[Ewec_prod '[MWh']]]-Table1[[#This Row],[Eeol_prod '[MWh']]]-Table1[[#This Row],[Efv_prod '[MWh']]]</f>
        <v>-1.648579348426104</v>
      </c>
    </row>
    <row r="1014">
      <c r="E1014" s="3">
        <v>43508.166666666664</v>
      </c>
      <c r="F1014" s="1">
        <v>0</v>
      </c>
      <c r="G1014" s="2">
        <f>Table1[[#This Row],[CF % FV]]*$A$2</f>
        <v>0</v>
      </c>
      <c r="H1014" s="1">
        <v>0.89950589403981196</v>
      </c>
      <c r="I1014">
        <f>$A$6*Table1[[#This Row],[CF % EOL]]</f>
        <v>2.6985176821194359</v>
      </c>
      <c r="J1014" s="1">
        <v>0.32303200515724678</v>
      </c>
      <c r="K1014">
        <f>Table1[[#This Row],[CF % WEC]]*$A$10</f>
        <v>9.9353274059787583E-2</v>
      </c>
      <c r="L1014" s="14">
        <v>1.703769592015361</v>
      </c>
      <c r="M1014" s="4">
        <f>Table1[[#This Row],[Cons h  '[MWh']]]-Table1[[#This Row],[Ewec_prod '[MWh']]]-Table1[[#This Row],[Eeol_prod '[MWh']]]-Table1[[#This Row],[Efv_prod '[MWh']]]</f>
        <v>-1.0941013641638624</v>
      </c>
    </row>
    <row r="1015">
      <c r="E1015" s="3">
        <v>43508.208333333336</v>
      </c>
      <c r="F1015" s="1">
        <v>0</v>
      </c>
      <c r="G1015" s="2">
        <f>Table1[[#This Row],[CF % FV]]*$A$2</f>
        <v>0</v>
      </c>
      <c r="H1015" s="1">
        <v>0.62235217070645799</v>
      </c>
      <c r="I1015">
        <f>$A$6*Table1[[#This Row],[CF % EOL]]</f>
        <v>1.8670565121193738</v>
      </c>
      <c r="J1015" s="1">
        <v>0.28464659376011137</v>
      </c>
      <c r="K1015">
        <f>Table1[[#This Row],[CF % WEC]]*$A$10</f>
        <v>8.7547272680509908E-2</v>
      </c>
      <c r="L1015" s="14">
        <v>2.1901802017841758</v>
      </c>
      <c r="M1015" s="4">
        <f>Table1[[#This Row],[Cons h  '[MWh']]]-Table1[[#This Row],[Ewec_prod '[MWh']]]-Table1[[#This Row],[Eeol_prod '[MWh']]]-Table1[[#This Row],[Efv_prod '[MWh']]]</f>
        <v>0.23557641698429199</v>
      </c>
    </row>
    <row r="1016">
      <c r="E1016" s="3">
        <v>43508.25</v>
      </c>
      <c r="F1016" s="1">
        <v>0</v>
      </c>
      <c r="G1016" s="2">
        <f>Table1[[#This Row],[CF % FV]]*$A$2</f>
        <v>0</v>
      </c>
      <c r="H1016" s="1">
        <v>0.38872033517585602</v>
      </c>
      <c r="I1016">
        <f>$A$6*Table1[[#This Row],[CF % EOL]]</f>
        <v>1.166161005527568</v>
      </c>
      <c r="J1016" s="1">
        <v>0.2546841007084229</v>
      </c>
      <c r="K1016">
        <f>Table1[[#This Row],[CF % WEC]]*$A$10</f>
        <v>7.8331864497565948E-2</v>
      </c>
      <c r="L1016" s="14">
        <v>1.533437875457982</v>
      </c>
      <c r="M1016" s="4">
        <f>Table1[[#This Row],[Cons h  '[MWh']]]-Table1[[#This Row],[Ewec_prod '[MWh']]]-Table1[[#This Row],[Eeol_prod '[MWh']]]-Table1[[#This Row],[Efv_prod '[MWh']]]</f>
        <v>0.28894500543284818</v>
      </c>
    </row>
    <row r="1017">
      <c r="E1017" s="3">
        <v>43508.291666666664</v>
      </c>
      <c r="F1017" s="1">
        <v>0.14391999999999999</v>
      </c>
      <c r="G1017" s="2">
        <f>Table1[[#This Row],[CF % FV]]*$A$2</f>
        <v>0.14391999999999999</v>
      </c>
      <c r="H1017" s="1">
        <v>0.25521870719803003</v>
      </c>
      <c r="I1017">
        <f>$A$6*Table1[[#This Row],[CF % EOL]]</f>
        <v>0.76565612159409002</v>
      </c>
      <c r="J1017" s="1">
        <v>0.23071616404798528</v>
      </c>
      <c r="K1017">
        <f>Table1[[#This Row],[CF % WEC]]*$A$10</f>
        <v>7.0960170852185797E-2</v>
      </c>
      <c r="L1017" s="14">
        <v>2.0077843208476502</v>
      </c>
      <c r="M1017" s="4">
        <f>Table1[[#This Row],[Cons h  '[MWh']]]-Table1[[#This Row],[Ewec_prod '[MWh']]]-Table1[[#This Row],[Eeol_prod '[MWh']]]-Table1[[#This Row],[Efv_prod '[MWh']]]</f>
        <v>1.0272480284013743</v>
      </c>
    </row>
    <row r="1018">
      <c r="E1018" s="3">
        <v>43508.333333333336</v>
      </c>
      <c r="F1018" s="1">
        <v>0.41352999999999995</v>
      </c>
      <c r="G1018" s="2">
        <f>Table1[[#This Row],[CF % FV]]*$A$2</f>
        <v>0.41352999999999995</v>
      </c>
      <c r="H1018" s="1">
        <v>0.22175780708582901</v>
      </c>
      <c r="I1018">
        <f>$A$6*Table1[[#This Row],[CF % EOL]]</f>
        <v>0.66527342125748701</v>
      </c>
      <c r="J1018" s="1">
        <v>0.21429074856556907</v>
      </c>
      <c r="K1018">
        <f>Table1[[#This Row],[CF % WEC]]*$A$10</f>
        <v>6.5908291224419546E-2</v>
      </c>
      <c r="L1018" s="14">
        <v>1.405780666208992</v>
      </c>
      <c r="M1018" s="4">
        <f>Table1[[#This Row],[Cons h  '[MWh']]]-Table1[[#This Row],[Ewec_prod '[MWh']]]-Table1[[#This Row],[Eeol_prod '[MWh']]]-Table1[[#This Row],[Efv_prod '[MWh']]]</f>
        <v>0.2610689537270855</v>
      </c>
    </row>
    <row r="1019">
      <c r="E1019" s="3">
        <v>43508.375</v>
      </c>
      <c r="F1019" s="1">
        <v>0.62502000000000002</v>
      </c>
      <c r="G1019" s="2">
        <f>Table1[[#This Row],[CF % FV]]*$A$2</f>
        <v>0.62502000000000002</v>
      </c>
      <c r="H1019" s="1">
        <v>0.31525812771272799</v>
      </c>
      <c r="I1019">
        <f>$A$6*Table1[[#This Row],[CF % EOL]]</f>
        <v>0.94577438313818396</v>
      </c>
      <c r="J1019" s="1">
        <v>0.21476546837944741</v>
      </c>
      <c r="K1019">
        <f>Table1[[#This Row],[CF % WEC]]*$A$10</f>
        <v>6.6054298329031078E-2</v>
      </c>
      <c r="L1019" s="14">
        <v>1.4762785340120097</v>
      </c>
      <c r="M1019" s="4">
        <f>Table1[[#This Row],[Cons h  '[MWh']]]-Table1[[#This Row],[Ewec_prod '[MWh']]]-Table1[[#This Row],[Eeol_prod '[MWh']]]-Table1[[#This Row],[Efv_prod '[MWh']]]</f>
        <v>-0.16057014745520537</v>
      </c>
    </row>
    <row r="1020">
      <c r="E1020" s="3">
        <v>43508.416666666664</v>
      </c>
      <c r="F1020" s="1">
        <v>0.76278999999999997</v>
      </c>
      <c r="G1020" s="2">
        <f>Table1[[#This Row],[CF % FV]]*$A$2</f>
        <v>0.76278999999999997</v>
      </c>
      <c r="H1020" s="1">
        <v>0.80001163728469804</v>
      </c>
      <c r="I1020">
        <f>$A$6*Table1[[#This Row],[CF % EOL]]</f>
        <v>2.4000349118540942</v>
      </c>
      <c r="J1020" s="1">
        <v>0.22619470311521792</v>
      </c>
      <c r="K1020">
        <f>Table1[[#This Row],[CF % WEC]]*$A$10</f>
        <v>6.9569528624691387E-2</v>
      </c>
      <c r="L1020" s="14">
        <v>1.7373375652745786</v>
      </c>
      <c r="M1020" s="4">
        <f>Table1[[#This Row],[Cons h  '[MWh']]]-Table1[[#This Row],[Ewec_prod '[MWh']]]-Table1[[#This Row],[Eeol_prod '[MWh']]]-Table1[[#This Row],[Efv_prod '[MWh']]]</f>
        <v>-1.4950568752042068</v>
      </c>
    </row>
    <row r="1021">
      <c r="E1021" s="3">
        <v>43508.458333333336</v>
      </c>
      <c r="F1021" s="1">
        <v>0.59319000000000011</v>
      </c>
      <c r="G1021" s="2">
        <f>Table1[[#This Row],[CF % FV]]*$A$2</f>
        <v>0.59319000000000011</v>
      </c>
      <c r="H1021" s="1">
        <v>0.826498255583619</v>
      </c>
      <c r="I1021">
        <f>$A$6*Table1[[#This Row],[CF % EOL]]</f>
        <v>2.4794947667508569</v>
      </c>
      <c r="J1021" s="1">
        <v>0.23314653569970659</v>
      </c>
      <c r="K1021">
        <f>Table1[[#This Row],[CF % WEC]]*$A$10</f>
        <v>7.1707667623173127E-2</v>
      </c>
      <c r="L1021" s="14">
        <v>1.6928178523432615</v>
      </c>
      <c r="M1021" s="4">
        <f>Table1[[#This Row],[Cons h  '[MWh']]]-Table1[[#This Row],[Ewec_prod '[MWh']]]-Table1[[#This Row],[Eeol_prod '[MWh']]]-Table1[[#This Row],[Efv_prod '[MWh']]]</f>
        <v>-1.4515745820307686</v>
      </c>
    </row>
    <row r="1022">
      <c r="E1022" s="3">
        <v>43508.5</v>
      </c>
      <c r="F1022" s="1">
        <v>0.83448999999999995</v>
      </c>
      <c r="G1022" s="2">
        <f>Table1[[#This Row],[CF % FV]]*$A$2</f>
        <v>0.83448999999999995</v>
      </c>
      <c r="H1022" s="1">
        <v>0.87645689176464203</v>
      </c>
      <c r="I1022">
        <f>$A$6*Table1[[#This Row],[CF % EOL]]</f>
        <v>2.6293706752939263</v>
      </c>
      <c r="J1022" s="1">
        <v>0.22429262842012682</v>
      </c>
      <c r="K1022">
        <f>Table1[[#This Row],[CF % WEC]]*$A$10</f>
        <v>6.8984517401510626E-2</v>
      </c>
      <c r="L1022" s="14">
        <v>2.1792323971124374</v>
      </c>
      <c r="M1022" s="4">
        <f>Table1[[#This Row],[Cons h  '[MWh']]]-Table1[[#This Row],[Ewec_prod '[MWh']]]-Table1[[#This Row],[Eeol_prod '[MWh']]]-Table1[[#This Row],[Efv_prod '[MWh']]]</f>
        <v>-1.3536127955829993</v>
      </c>
    </row>
    <row r="1023">
      <c r="E1023" s="3">
        <v>43508.541666666664</v>
      </c>
      <c r="F1023" s="1">
        <v>0.77752999999999994</v>
      </c>
      <c r="G1023" s="2">
        <f>Table1[[#This Row],[CF % FV]]*$A$2</f>
        <v>0.77752999999999994</v>
      </c>
      <c r="H1023" s="1">
        <v>0.69450602896903602</v>
      </c>
      <c r="I1023">
        <f>$A$6*Table1[[#This Row],[CF % EOL]]</f>
        <v>2.0835180869071079</v>
      </c>
      <c r="J1023" s="1">
        <v>0.21052581644467566</v>
      </c>
      <c r="K1023">
        <f>Table1[[#This Row],[CF % WEC]]*$A$10</f>
        <v>6.4750330629643388E-2</v>
      </c>
      <c r="L1023" s="14">
        <v>1.4132847120688823</v>
      </c>
      <c r="M1023" s="4">
        <f>Table1[[#This Row],[Cons h  '[MWh']]]-Table1[[#This Row],[Ewec_prod '[MWh']]]-Table1[[#This Row],[Eeol_prod '[MWh']]]-Table1[[#This Row],[Efv_prod '[MWh']]]</f>
        <v>-1.5125137054678688</v>
      </c>
    </row>
    <row r="1024">
      <c r="E1024" s="3">
        <v>43508.583333333336</v>
      </c>
      <c r="F1024" s="1">
        <v>0.62197999999999998</v>
      </c>
      <c r="G1024" s="2">
        <f>Table1[[#This Row],[CF % FV]]*$A$2</f>
        <v>0.62197999999999998</v>
      </c>
      <c r="H1024" s="1">
        <v>0.48859288260338202</v>
      </c>
      <c r="I1024">
        <f>$A$6*Table1[[#This Row],[CF % EOL]]</f>
        <v>1.465778647810146</v>
      </c>
      <c r="J1024" s="1">
        <v>0.19803087611727663</v>
      </c>
      <c r="K1024">
        <f>Table1[[#This Row],[CF % WEC]]*$A$10</f>
        <v>6.0907326806834965E-2</v>
      </c>
      <c r="L1024" s="14">
        <v>2.0887551087896683</v>
      </c>
      <c r="M1024" s="4">
        <f>Table1[[#This Row],[Cons h  '[MWh']]]-Table1[[#This Row],[Ewec_prod '[MWh']]]-Table1[[#This Row],[Eeol_prod '[MWh']]]-Table1[[#This Row],[Efv_prod '[MWh']]]</f>
        <v>-5.9910865827312421E-2</v>
      </c>
    </row>
    <row r="1025">
      <c r="E1025" s="3">
        <v>43508.625</v>
      </c>
      <c r="F1025" s="1">
        <v>0.44556999999999997</v>
      </c>
      <c r="G1025" s="2">
        <f>Table1[[#This Row],[CF % FV]]*$A$2</f>
        <v>0.44556999999999997</v>
      </c>
      <c r="H1025" s="1">
        <v>0.543516315834632</v>
      </c>
      <c r="I1025">
        <f>$A$6*Table1[[#This Row],[CF % EOL]]</f>
        <v>1.6305489475038959</v>
      </c>
      <c r="J1025" s="1">
        <v>0.18773856185372878</v>
      </c>
      <c r="K1025">
        <f>Table1[[#This Row],[CF % WEC]]*$A$10</f>
        <v>5.7741773228829729E-2</v>
      </c>
      <c r="L1025" s="14">
        <v>1.6358121101938652</v>
      </c>
      <c r="M1025" s="4">
        <f>Table1[[#This Row],[Cons h  '[MWh']]]-Table1[[#This Row],[Ewec_prod '[MWh']]]-Table1[[#This Row],[Eeol_prod '[MWh']]]-Table1[[#This Row],[Efv_prod '[MWh']]]</f>
        <v>-0.49804861053886035</v>
      </c>
    </row>
    <row r="1026">
      <c r="E1026" s="3">
        <v>43508.666666666664</v>
      </c>
      <c r="F1026" s="1">
        <v>0.18765000000000001</v>
      </c>
      <c r="G1026" s="2">
        <f>Table1[[#This Row],[CF % FV]]*$A$2</f>
        <v>0.18765000000000001</v>
      </c>
      <c r="H1026" s="1">
        <v>0.62214622309974899</v>
      </c>
      <c r="I1026">
        <f>$A$6*Table1[[#This Row],[CF % EOL]]</f>
        <v>1.866438669299247</v>
      </c>
      <c r="J1026" s="1">
        <v>0.1760361831547726</v>
      </c>
      <c r="K1026">
        <f>Table1[[#This Row],[CF % WEC]]*$A$10</f>
        <v>5.4142533464761007E-2</v>
      </c>
      <c r="L1026" s="14">
        <v>1.8008193193956605</v>
      </c>
      <c r="M1026" s="4">
        <f>Table1[[#This Row],[Cons h  '[MWh']]]-Table1[[#This Row],[Ewec_prod '[MWh']]]-Table1[[#This Row],[Eeol_prod '[MWh']]]-Table1[[#This Row],[Efv_prod '[MWh']]]</f>
        <v>-0.30741188336834735</v>
      </c>
    </row>
    <row r="1027">
      <c r="E1027" s="3">
        <v>43508.708333333336</v>
      </c>
      <c r="F1027" s="1">
        <v>0</v>
      </c>
      <c r="G1027" s="2">
        <f>Table1[[#This Row],[CF % FV]]*$A$2</f>
        <v>0</v>
      </c>
      <c r="H1027" s="1">
        <v>0.56542826500231502</v>
      </c>
      <c r="I1027">
        <f>$A$6*Table1[[#This Row],[CF % EOL]]</f>
        <v>1.6962847950069451</v>
      </c>
      <c r="J1027" s="1">
        <v>0.16439395806189519</v>
      </c>
      <c r="K1027">
        <f>Table1[[#This Row],[CF % WEC]]*$A$10</f>
        <v>5.0561794832515189E-2</v>
      </c>
      <c r="L1027" s="14">
        <v>2.5426101582544463</v>
      </c>
      <c r="M1027" s="4">
        <f>Table1[[#This Row],[Cons h  '[MWh']]]-Table1[[#This Row],[Ewec_prod '[MWh']]]-Table1[[#This Row],[Eeol_prod '[MWh']]]-Table1[[#This Row],[Efv_prod '[MWh']]]</f>
        <v>0.79576356841498619</v>
      </c>
    </row>
    <row r="1028">
      <c r="E1028" s="3">
        <v>43508.75</v>
      </c>
      <c r="F1028" s="1">
        <v>0</v>
      </c>
      <c r="G1028" s="2">
        <f>Table1[[#This Row],[CF % FV]]*$A$2</f>
        <v>0</v>
      </c>
      <c r="H1028" s="1">
        <v>0.53426473221827397</v>
      </c>
      <c r="I1028">
        <f>$A$6*Table1[[#This Row],[CF % EOL]]</f>
        <v>1.602794196654822</v>
      </c>
      <c r="J1028" s="1">
        <v>0.15789077291796408</v>
      </c>
      <c r="K1028">
        <f>Table1[[#This Row],[CF % WEC]]*$A$10</f>
        <v>4.8561643994359041E-2</v>
      </c>
      <c r="L1028" s="14">
        <v>2.4801853821725959</v>
      </c>
      <c r="M1028" s="4">
        <f>Table1[[#This Row],[Cons h  '[MWh']]]-Table1[[#This Row],[Ewec_prod '[MWh']]]-Table1[[#This Row],[Eeol_prod '[MWh']]]-Table1[[#This Row],[Efv_prod '[MWh']]]</f>
        <v>0.82882954152341481</v>
      </c>
    </row>
    <row r="1029">
      <c r="E1029" s="3">
        <v>43508.791666666664</v>
      </c>
      <c r="F1029" s="1">
        <v>0</v>
      </c>
      <c r="G1029" s="2">
        <f>Table1[[#This Row],[CF % FV]]*$A$2</f>
        <v>0</v>
      </c>
      <c r="H1029" s="1">
        <v>0.56018784409948796</v>
      </c>
      <c r="I1029">
        <f>$A$6*Table1[[#This Row],[CF % EOL]]</f>
        <v>1.6805635322984638</v>
      </c>
      <c r="J1029" s="1">
        <v>0.1545474292659017</v>
      </c>
      <c r="K1029">
        <f>Table1[[#This Row],[CF % WEC]]*$A$10</f>
        <v>4.7533349172681205E-2</v>
      </c>
      <c r="L1029" s="14">
        <v>2.1076211495582893</v>
      </c>
      <c r="M1029" s="4">
        <f>Table1[[#This Row],[Cons h  '[MWh']]]-Table1[[#This Row],[Ewec_prod '[MWh']]]-Table1[[#This Row],[Eeol_prod '[MWh']]]-Table1[[#This Row],[Efv_prod '[MWh']]]</f>
        <v>0.37952426808714446</v>
      </c>
    </row>
    <row r="1030">
      <c r="E1030" s="3">
        <v>43508.833333333336</v>
      </c>
      <c r="F1030" s="1">
        <v>0</v>
      </c>
      <c r="G1030" s="2">
        <f>Table1[[#This Row],[CF % FV]]*$A$2</f>
        <v>0</v>
      </c>
      <c r="H1030" s="1">
        <v>0.52156445503364501</v>
      </c>
      <c r="I1030">
        <f>$A$6*Table1[[#This Row],[CF % EOL]]</f>
        <v>1.5646933651009349</v>
      </c>
      <c r="J1030" s="1">
        <v>0.15140219158475018</v>
      </c>
      <c r="K1030">
        <f>Table1[[#This Row],[CF % WEC]]*$A$10</f>
        <v>4.6565984774325379E-2</v>
      </c>
      <c r="L1030" s="14">
        <v>2.1978733241755508</v>
      </c>
      <c r="M1030" s="4">
        <f>Table1[[#This Row],[Cons h  '[MWh']]]-Table1[[#This Row],[Ewec_prod '[MWh']]]-Table1[[#This Row],[Eeol_prod '[MWh']]]-Table1[[#This Row],[Efv_prod '[MWh']]]</f>
        <v>0.5866139743002905</v>
      </c>
    </row>
    <row r="1031">
      <c r="E1031" s="3">
        <v>43508.875</v>
      </c>
      <c r="F1031" s="1">
        <v>0</v>
      </c>
      <c r="G1031" s="2">
        <f>Table1[[#This Row],[CF % FV]]*$A$2</f>
        <v>0</v>
      </c>
      <c r="H1031" s="1">
        <v>0.44709319103919698</v>
      </c>
      <c r="I1031">
        <f>$A$6*Table1[[#This Row],[CF % EOL]]</f>
        <v>1.3412795731175908</v>
      </c>
      <c r="J1031" s="1">
        <v>0.15382069424921391</v>
      </c>
      <c r="K1031">
        <f>Table1[[#This Row],[CF % WEC]]*$A$10</f>
        <v>4.7309831062620628E-2</v>
      </c>
      <c r="L1031" s="14">
        <v>2.169873410367094</v>
      </c>
      <c r="M1031" s="4">
        <f>Table1[[#This Row],[Cons h  '[MWh']]]-Table1[[#This Row],[Ewec_prod '[MWh']]]-Table1[[#This Row],[Eeol_prod '[MWh']]]-Table1[[#This Row],[Efv_prod '[MWh']]]</f>
        <v>0.78128400618688243</v>
      </c>
    </row>
    <row r="1032">
      <c r="E1032" s="3">
        <v>43508.916666666664</v>
      </c>
      <c r="F1032" s="1">
        <v>0</v>
      </c>
      <c r="G1032" s="2">
        <f>Table1[[#This Row],[CF % FV]]*$A$2</f>
        <v>0</v>
      </c>
      <c r="H1032" s="1">
        <v>0.63290447285161799</v>
      </c>
      <c r="I1032">
        <f>$A$6*Table1[[#This Row],[CF % EOL]]</f>
        <v>1.898713418554854</v>
      </c>
      <c r="J1032" s="1">
        <v>0.15613820009512797</v>
      </c>
      <c r="K1032">
        <f>Table1[[#This Row],[CF % WEC]]*$A$10</f>
        <v>4.8022614284618015E-2</v>
      </c>
      <c r="L1032" s="14">
        <v>1.9677561325562045</v>
      </c>
      <c r="M1032" s="4">
        <f>Table1[[#This Row],[Cons h  '[MWh']]]-Table1[[#This Row],[Ewec_prod '[MWh']]]-Table1[[#This Row],[Eeol_prod '[MWh']]]-Table1[[#This Row],[Efv_prod '[MWh']]]</f>
        <v>2.1020099716732465E-2</v>
      </c>
    </row>
    <row r="1033">
      <c r="E1033" s="3">
        <v>43508.958333333336</v>
      </c>
      <c r="F1033" s="1">
        <v>0</v>
      </c>
      <c r="G1033" s="2">
        <f>Table1[[#This Row],[CF % FV]]*$A$2</f>
        <v>0</v>
      </c>
      <c r="H1033" s="1">
        <v>0.61557566756043203</v>
      </c>
      <c r="I1033">
        <f>$A$6*Table1[[#This Row],[CF % EOL]]</f>
        <v>1.8467270026812961</v>
      </c>
      <c r="J1033" s="1">
        <v>0.15382902890510161</v>
      </c>
      <c r="K1033">
        <f>Table1[[#This Row],[CF % WEC]]*$A$10</f>
        <v>4.73123945093918E-2</v>
      </c>
      <c r="L1033" s="14">
        <v>1.5609055493628576</v>
      </c>
      <c r="M1033" s="4">
        <f>Table1[[#This Row],[Cons h  '[MWh']]]-Table1[[#This Row],[Ewec_prod '[MWh']]]-Table1[[#This Row],[Eeol_prod '[MWh']]]-Table1[[#This Row],[Efv_prod '[MWh']]]</f>
        <v>-0.33313384782783029</v>
      </c>
    </row>
    <row r="1034">
      <c r="E1034" s="3">
        <v>43509</v>
      </c>
      <c r="F1034" s="1">
        <v>0</v>
      </c>
      <c r="G1034" s="2">
        <f>Table1[[#This Row],[CF % FV]]*$A$2</f>
        <v>0</v>
      </c>
      <c r="H1034" s="1">
        <v>0.46416022615145303</v>
      </c>
      <c r="I1034">
        <f>$A$6*Table1[[#This Row],[CF % EOL]]</f>
        <v>1.3924806784543591</v>
      </c>
      <c r="J1034" s="1">
        <v>0.14450513988253466</v>
      </c>
      <c r="K1034">
        <f>Table1[[#This Row],[CF % WEC]]*$A$10</f>
        <v>4.4444694446943801E-2</v>
      </c>
      <c r="L1034" s="14">
        <v>1.3005437106667568</v>
      </c>
      <c r="M1034" s="4">
        <f>Table1[[#This Row],[Cons h  '[MWh']]]-Table1[[#This Row],[Ewec_prod '[MWh']]]-Table1[[#This Row],[Eeol_prod '[MWh']]]-Table1[[#This Row],[Efv_prod '[MWh']]]</f>
        <v>-0.13638166223454617</v>
      </c>
    </row>
    <row r="1035">
      <c r="E1035" s="3">
        <v>43509.041666666664</v>
      </c>
      <c r="F1035" s="1">
        <v>0</v>
      </c>
      <c r="G1035" s="2">
        <f>Table1[[#This Row],[CF % FV]]*$A$2</f>
        <v>0</v>
      </c>
      <c r="H1035" s="1">
        <v>0.27832610445862099</v>
      </c>
      <c r="I1035">
        <f>$A$6*Table1[[#This Row],[CF % EOL]]</f>
        <v>0.83497831337586303</v>
      </c>
      <c r="J1035" s="1">
        <v>0.13330826393319947</v>
      </c>
      <c r="K1035">
        <f>Table1[[#This Row],[CF % WEC]]*$A$10</f>
        <v>4.1000929534961712E-2</v>
      </c>
      <c r="L1035" s="14">
        <v>1.1072133217941904</v>
      </c>
      <c r="M1035" s="4">
        <f>Table1[[#This Row],[Cons h  '[MWh']]]-Table1[[#This Row],[Ewec_prod '[MWh']]]-Table1[[#This Row],[Eeol_prod '[MWh']]]-Table1[[#This Row],[Efv_prod '[MWh']]]</f>
        <v>0.23123407888336556</v>
      </c>
    </row>
    <row r="1036">
      <c r="E1036" s="3">
        <v>43509.083333333336</v>
      </c>
      <c r="F1036" s="1">
        <v>0</v>
      </c>
      <c r="G1036" s="2">
        <f>Table1[[#This Row],[CF % FV]]*$A$2</f>
        <v>0</v>
      </c>
      <c r="H1036" s="1">
        <v>0.190545972780225</v>
      </c>
      <c r="I1036">
        <f>$A$6*Table1[[#This Row],[CF % EOL]]</f>
        <v>0.57163791834067501</v>
      </c>
      <c r="J1036" s="1">
        <v>0.1228238969010826</v>
      </c>
      <c r="K1036">
        <f>Table1[[#This Row],[CF % WEC]]*$A$10</f>
        <v>3.7776307285602093E-2</v>
      </c>
      <c r="L1036" s="14">
        <v>1.2686669073458412</v>
      </c>
      <c r="M1036" s="4">
        <f>Table1[[#This Row],[Cons h  '[MWh']]]-Table1[[#This Row],[Ewec_prod '[MWh']]]-Table1[[#This Row],[Eeol_prod '[MWh']]]-Table1[[#This Row],[Efv_prod '[MWh']]]</f>
        <v>0.65925268171956408</v>
      </c>
    </row>
    <row r="1037">
      <c r="E1037" s="3">
        <v>43509.125</v>
      </c>
      <c r="F1037" s="1">
        <v>0</v>
      </c>
      <c r="G1037" s="2">
        <f>Table1[[#This Row],[CF % FV]]*$A$2</f>
        <v>0</v>
      </c>
      <c r="H1037" s="1">
        <v>0.19296528540196201</v>
      </c>
      <c r="I1037">
        <f>$A$6*Table1[[#This Row],[CF % EOL]]</f>
        <v>0.57889585620588602</v>
      </c>
      <c r="J1037" s="1">
        <v>0.11386074880619265</v>
      </c>
      <c r="K1037">
        <f>Table1[[#This Row],[CF % WEC]]*$A$10</f>
        <v>3.5019558434426883E-2</v>
      </c>
      <c r="L1037" s="14">
        <v>1.25415104103292</v>
      </c>
      <c r="M1037" s="4">
        <f>Table1[[#This Row],[Cons h  '[MWh']]]-Table1[[#This Row],[Ewec_prod '[MWh']]]-Table1[[#This Row],[Eeol_prod '[MWh']]]-Table1[[#This Row],[Efv_prod '[MWh']]]</f>
        <v>0.64023562639260712</v>
      </c>
    </row>
    <row r="1038">
      <c r="E1038" s="3">
        <v>43509.166666666664</v>
      </c>
      <c r="F1038" s="1">
        <v>0</v>
      </c>
      <c r="G1038" s="2">
        <f>Table1[[#This Row],[CF % FV]]*$A$2</f>
        <v>0</v>
      </c>
      <c r="H1038" s="1">
        <v>0.214114723201734</v>
      </c>
      <c r="I1038">
        <f>$A$6*Table1[[#This Row],[CF % EOL]]</f>
        <v>0.64234416960520202</v>
      </c>
      <c r="J1038" s="1">
        <v>0.10532653964963613</v>
      </c>
      <c r="K1038">
        <f>Table1[[#This Row],[CF % WEC]]*$A$10</f>
        <v>3.2394736102032411E-2</v>
      </c>
      <c r="L1038" s="14">
        <v>1.6657376116141869</v>
      </c>
      <c r="M1038" s="4">
        <f>Table1[[#This Row],[Cons h  '[MWh']]]-Table1[[#This Row],[Ewec_prod '[MWh']]]-Table1[[#This Row],[Eeol_prod '[MWh']]]-Table1[[#This Row],[Efv_prod '[MWh']]]</f>
        <v>0.99099870590695238</v>
      </c>
    </row>
    <row r="1039">
      <c r="E1039" s="3">
        <v>43509.208333333336</v>
      </c>
      <c r="F1039" s="1">
        <v>0</v>
      </c>
      <c r="G1039" s="2">
        <f>Table1[[#This Row],[CF % FV]]*$A$2</f>
        <v>0</v>
      </c>
      <c r="H1039" s="1">
        <v>0.22396992044099001</v>
      </c>
      <c r="I1039">
        <f>$A$6*Table1[[#This Row],[CF % EOL]]</f>
        <v>0.67190976132297009</v>
      </c>
      <c r="J1039" s="1">
        <v>9.672528574822542E-2</v>
      </c>
      <c r="K1039">
        <f>Table1[[#This Row],[CF % WEC]]*$A$10</f>
        <v>2.9749293166095803E-2</v>
      </c>
      <c r="L1039" s="14">
        <v>1.7635155470913881</v>
      </c>
      <c r="M1039" s="4">
        <f>Table1[[#This Row],[Cons h  '[MWh']]]-Table1[[#This Row],[Ewec_prod '[MWh']]]-Table1[[#This Row],[Eeol_prod '[MWh']]]-Table1[[#This Row],[Efv_prod '[MWh']]]</f>
        <v>1.0618564926023222</v>
      </c>
    </row>
    <row r="1040">
      <c r="E1040" s="3">
        <v>43509.25</v>
      </c>
      <c r="F1040" s="1">
        <v>0</v>
      </c>
      <c r="G1040" s="2">
        <f>Table1[[#This Row],[CF % FV]]*$A$2</f>
        <v>0</v>
      </c>
      <c r="H1040" s="1">
        <v>0.18705475226733401</v>
      </c>
      <c r="I1040">
        <f>$A$6*Table1[[#This Row],[CF % EOL]]</f>
        <v>0.56116425680200199</v>
      </c>
      <c r="J1040" s="1">
        <v>9.2724950734330777E-2</v>
      </c>
      <c r="K1040">
        <f>Table1[[#This Row],[CF % WEC]]*$A$10</f>
        <v>2.8518930927614303E-2</v>
      </c>
      <c r="L1040" s="14">
        <v>1.6864298291244808</v>
      </c>
      <c r="M1040" s="4">
        <f>Table1[[#This Row],[Cons h  '[MWh']]]-Table1[[#This Row],[Ewec_prod '[MWh']]]-Table1[[#This Row],[Eeol_prod '[MWh']]]-Table1[[#This Row],[Efv_prod '[MWh']]]</f>
        <v>1.0967466413948643</v>
      </c>
    </row>
    <row r="1041">
      <c r="E1041" s="3">
        <v>43509.291666666664</v>
      </c>
      <c r="F1041" s="1">
        <v>0.16833000000000001</v>
      </c>
      <c r="G1041" s="2">
        <f>Table1[[#This Row],[CF % FV]]*$A$2</f>
        <v>0.16833000000000001</v>
      </c>
      <c r="H1041" s="1">
        <v>0.14893979422892101</v>
      </c>
      <c r="I1041">
        <f>$A$6*Table1[[#This Row],[CF % EOL]]</f>
        <v>0.44681938268676302</v>
      </c>
      <c r="J1041" s="1">
        <v>8.9164652895604643E-2</v>
      </c>
      <c r="K1041">
        <f>Table1[[#This Row],[CF % WEC]]*$A$10</f>
        <v>2.7423908634906066E-2</v>
      </c>
      <c r="L1041" s="14">
        <v>2.1768002148441732</v>
      </c>
      <c r="M1041" s="4">
        <f>Table1[[#This Row],[Cons h  '[MWh']]]-Table1[[#This Row],[Ewec_prod '[MWh']]]-Table1[[#This Row],[Eeol_prod '[MWh']]]-Table1[[#This Row],[Efv_prod '[MWh']]]</f>
        <v>1.5342269235225039</v>
      </c>
    </row>
    <row r="1042">
      <c r="E1042" s="3">
        <v>43509.333333333336</v>
      </c>
      <c r="F1042" s="1">
        <v>0.41385</v>
      </c>
      <c r="G1042" s="2">
        <f>Table1[[#This Row],[CF % FV]]*$A$2</f>
        <v>0.41385</v>
      </c>
      <c r="H1042" s="1">
        <v>0.12778116402577799</v>
      </c>
      <c r="I1042">
        <f>$A$6*Table1[[#This Row],[CF % EOL]]</f>
        <v>0.38334349207733398</v>
      </c>
      <c r="J1042" s="1">
        <v>8.5772618746643894E-2</v>
      </c>
      <c r="K1042">
        <f>Table1[[#This Row],[CF % WEC]]*$A$10</f>
        <v>2.6380638330287781E-2</v>
      </c>
      <c r="L1042" s="14">
        <v>1.6036223119831123</v>
      </c>
      <c r="M1042" s="4">
        <f>Table1[[#This Row],[Cons h  '[MWh']]]-Table1[[#This Row],[Ewec_prod '[MWh']]]-Table1[[#This Row],[Eeol_prod '[MWh']]]-Table1[[#This Row],[Efv_prod '[MWh']]]</f>
        <v>0.7800481815754905</v>
      </c>
    </row>
    <row r="1043">
      <c r="E1043" s="3">
        <v>43509.375</v>
      </c>
      <c r="F1043" s="1">
        <v>0.60594000000000003</v>
      </c>
      <c r="G1043" s="2">
        <f>Table1[[#This Row],[CF % FV]]*$A$2</f>
        <v>0.60594000000000003</v>
      </c>
      <c r="H1043" s="1">
        <v>0.100468338021809</v>
      </c>
      <c r="I1043">
        <f>$A$6*Table1[[#This Row],[CF % EOL]]</f>
        <v>0.30140501406542702</v>
      </c>
      <c r="J1043" s="1">
        <v>8.3762732160545431E-2</v>
      </c>
      <c r="K1043">
        <f>Table1[[#This Row],[CF % WEC]]*$A$10</f>
        <v>2.5762467964411725E-2</v>
      </c>
      <c r="L1043" s="14">
        <v>1.6713038371912623</v>
      </c>
      <c r="M1043" s="4">
        <f>Table1[[#This Row],[Cons h  '[MWh']]]-Table1[[#This Row],[Ewec_prod '[MWh']]]-Table1[[#This Row],[Eeol_prod '[MWh']]]-Table1[[#This Row],[Efv_prod '[MWh']]]</f>
        <v>0.73819635516142357</v>
      </c>
    </row>
    <row r="1044">
      <c r="E1044" s="3">
        <v>43509.416666666664</v>
      </c>
      <c r="F1044" s="1">
        <v>0.73094000000000003</v>
      </c>
      <c r="G1044" s="2">
        <f>Table1[[#This Row],[CF % FV]]*$A$2</f>
        <v>0.73094000000000003</v>
      </c>
      <c r="H1044" s="1">
        <v>0.151298634510346</v>
      </c>
      <c r="I1044">
        <f>$A$6*Table1[[#This Row],[CF % EOL]]</f>
        <v>0.45389590353103804</v>
      </c>
      <c r="J1044" s="1">
        <v>8.9820931497870696E-2</v>
      </c>
      <c r="K1044">
        <f>Table1[[#This Row],[CF % WEC]]*$A$10</f>
        <v>2.7625756831956304E-2</v>
      </c>
      <c r="L1044" s="14">
        <v>1.8778845507512181</v>
      </c>
      <c r="M1044" s="4">
        <f>Table1[[#This Row],[Cons h  '[MWh']]]-Table1[[#This Row],[Ewec_prod '[MWh']]]-Table1[[#This Row],[Eeol_prod '[MWh']]]-Table1[[#This Row],[Efv_prod '[MWh']]]</f>
        <v>0.66542289038822389</v>
      </c>
    </row>
    <row r="1045">
      <c r="E1045" s="3">
        <v>43509.458333333336</v>
      </c>
      <c r="F1045" s="1">
        <v>0.81047000000000002</v>
      </c>
      <c r="G1045" s="2">
        <f>Table1[[#This Row],[CF % FV]]*$A$2</f>
        <v>0.81047000000000002</v>
      </c>
      <c r="H1045" s="1">
        <v>0.148766023160362</v>
      </c>
      <c r="I1045">
        <f>$A$6*Table1[[#This Row],[CF % EOL]]</f>
        <v>0.44629806948108597</v>
      </c>
      <c r="J1045" s="1">
        <v>8.8550816098486779E-2</v>
      </c>
      <c r="K1045">
        <f>Table1[[#This Row],[CF % WEC]]*$A$10</f>
        <v>2.723511404316787E-2</v>
      </c>
      <c r="L1045" s="14">
        <v>1.4444473243824856</v>
      </c>
      <c r="M1045" s="4">
        <f>Table1[[#This Row],[Cons h  '[MWh']]]-Table1[[#This Row],[Ewec_prod '[MWh']]]-Table1[[#This Row],[Eeol_prod '[MWh']]]-Table1[[#This Row],[Efv_prod '[MWh']]]</f>
        <v>0.16044414085823167</v>
      </c>
    </row>
    <row r="1046">
      <c r="E1046" s="3">
        <v>43509.5</v>
      </c>
      <c r="F1046" s="1">
        <v>0.78555999999999993</v>
      </c>
      <c r="G1046" s="2">
        <f>Table1[[#This Row],[CF % FV]]*$A$2</f>
        <v>0.78555999999999993</v>
      </c>
      <c r="H1046" s="1">
        <v>0.16325886118625199</v>
      </c>
      <c r="I1046">
        <f>$A$6*Table1[[#This Row],[CF % EOL]]</f>
        <v>0.48977658355875597</v>
      </c>
      <c r="J1046" s="1">
        <v>8.730106458921405E-2</v>
      </c>
      <c r="K1046">
        <f>Table1[[#This Row],[CF % WEC]]*$A$10</f>
        <v>2.6850734470168704E-2</v>
      </c>
      <c r="L1046" s="14">
        <v>2.1264078932707595</v>
      </c>
      <c r="M1046" s="4">
        <f>Table1[[#This Row],[Cons h  '[MWh']]]-Table1[[#This Row],[Ewec_prod '[MWh']]]-Table1[[#This Row],[Eeol_prod '[MWh']]]-Table1[[#This Row],[Efv_prod '[MWh']]]</f>
        <v>0.8242205752418349</v>
      </c>
    </row>
    <row r="1047">
      <c r="E1047" s="3">
        <v>43509.541666666664</v>
      </c>
      <c r="F1047" s="1">
        <v>0.75105</v>
      </c>
      <c r="G1047" s="2">
        <f>Table1[[#This Row],[CF % FV]]*$A$2</f>
        <v>0.75105</v>
      </c>
      <c r="H1047" s="1">
        <v>0.16798924745751601</v>
      </c>
      <c r="I1047">
        <f>$A$6*Table1[[#This Row],[CF % EOL]]</f>
        <v>0.50396774237254804</v>
      </c>
      <c r="J1047" s="1">
        <v>8.5182889643383636E-2</v>
      </c>
      <c r="K1047">
        <f>Table1[[#This Row],[CF % WEC]]*$A$10</f>
        <v>2.6199258416589363E-2</v>
      </c>
      <c r="L1047" s="14">
        <v>1.750494370394337</v>
      </c>
      <c r="M1047" s="4">
        <f>Table1[[#This Row],[Cons h  '[MWh']]]-Table1[[#This Row],[Ewec_prod '[MWh']]]-Table1[[#This Row],[Eeol_prod '[MWh']]]-Table1[[#This Row],[Efv_prod '[MWh']]]</f>
        <v>0.4692773696051995</v>
      </c>
    </row>
    <row r="1048">
      <c r="E1048" s="3">
        <v>43509.583333333336</v>
      </c>
      <c r="F1048" s="1">
        <v>0.60899999999999999</v>
      </c>
      <c r="G1048" s="2">
        <f>Table1[[#This Row],[CF % FV]]*$A$2</f>
        <v>0.60899999999999999</v>
      </c>
      <c r="H1048" s="1">
        <v>0.149549037284048</v>
      </c>
      <c r="I1048">
        <f>$A$6*Table1[[#This Row],[CF % EOL]]</f>
        <v>0.44864711185214401</v>
      </c>
      <c r="J1048" s="1">
        <v>8.2667976019870942E-2</v>
      </c>
      <c r="K1048">
        <f>Table1[[#This Row],[CF % WEC]]*$A$10</f>
        <v>2.5425759510956405E-2</v>
      </c>
      <c r="L1048" s="14">
        <v>1.2536378933236056</v>
      </c>
      <c r="M1048" s="4">
        <f>Table1[[#This Row],[Cons h  '[MWh']]]-Table1[[#This Row],[Ewec_prod '[MWh']]]-Table1[[#This Row],[Eeol_prod '[MWh']]]-Table1[[#This Row],[Efv_prod '[MWh']]]</f>
        <v>0.17056502196050527</v>
      </c>
    </row>
    <row r="1049">
      <c r="E1049" s="3">
        <v>43509.625</v>
      </c>
      <c r="F1049" s="1">
        <v>0.43662000000000001</v>
      </c>
      <c r="G1049" s="2">
        <f>Table1[[#This Row],[CF % FV]]*$A$2</f>
        <v>0.43662000000000001</v>
      </c>
      <c r="H1049" s="1">
        <v>0.14506233214181199</v>
      </c>
      <c r="I1049">
        <f>$A$6*Table1[[#This Row],[CF % EOL]]</f>
        <v>0.43518699642543601</v>
      </c>
      <c r="J1049" s="1">
        <v>8.0231929940160041E-2</v>
      </c>
      <c r="K1049">
        <f>Table1[[#This Row],[CF % WEC]]*$A$10</f>
        <v>2.4676517485659338E-2</v>
      </c>
      <c r="L1049" s="14">
        <v>1.5330433590999708</v>
      </c>
      <c r="M1049" s="4">
        <f>Table1[[#This Row],[Cons h  '[MWh']]]-Table1[[#This Row],[Ewec_prod '[MWh']]]-Table1[[#This Row],[Eeol_prod '[MWh']]]-Table1[[#This Row],[Efv_prod '[MWh']]]</f>
        <v>0.63655984518887543</v>
      </c>
    </row>
    <row r="1050">
      <c r="E1050" s="3">
        <v>43509.666666666664</v>
      </c>
      <c r="F1050" s="1">
        <v>0.18243000000000001</v>
      </c>
      <c r="G1050" s="2">
        <f>Table1[[#This Row],[CF % FV]]*$A$2</f>
        <v>0.18243000000000001</v>
      </c>
      <c r="H1050" s="1">
        <v>0.168457147626936</v>
      </c>
      <c r="I1050">
        <f>$A$6*Table1[[#This Row],[CF % EOL]]</f>
        <v>0.50537144288080804</v>
      </c>
      <c r="J1050" s="1">
        <v>7.8649817237374936E-2</v>
      </c>
      <c r="K1050">
        <f>Table1[[#This Row],[CF % WEC]]*$A$10</f>
        <v>2.4189915308649775E-2</v>
      </c>
      <c r="L1050" s="14">
        <v>1.8001242508938331</v>
      </c>
      <c r="M1050" s="4">
        <f>Table1[[#This Row],[Cons h  '[MWh']]]-Table1[[#This Row],[Ewec_prod '[MWh']]]-Table1[[#This Row],[Eeol_prod '[MWh']]]-Table1[[#This Row],[Efv_prod '[MWh']]]</f>
        <v>1.0881328927043752</v>
      </c>
    </row>
    <row r="1051">
      <c r="E1051" s="3">
        <v>43509.708333333336</v>
      </c>
      <c r="F1051" s="1">
        <v>0</v>
      </c>
      <c r="G1051" s="2">
        <f>Table1[[#This Row],[CF % FV]]*$A$2</f>
        <v>0</v>
      </c>
      <c r="H1051" s="1">
        <v>0.20907151118464601</v>
      </c>
      <c r="I1051">
        <f>$A$6*Table1[[#This Row],[CF % EOL]]</f>
        <v>0.62721453355393808</v>
      </c>
      <c r="J1051" s="1">
        <v>7.7769023584918745E-2</v>
      </c>
      <c r="K1051">
        <f>Table1[[#This Row],[CF % WEC]]*$A$10</f>
        <v>2.391901418509082E-2</v>
      </c>
      <c r="L1051" s="14">
        <v>1.6748792623991262</v>
      </c>
      <c r="M1051" s="4">
        <f>Table1[[#This Row],[Cons h  '[MWh']]]-Table1[[#This Row],[Ewec_prod '[MWh']]]-Table1[[#This Row],[Eeol_prod '[MWh']]]-Table1[[#This Row],[Efv_prod '[MWh']]]</f>
        <v>1.0237457146600972</v>
      </c>
    </row>
    <row r="1052">
      <c r="E1052" s="3">
        <v>43509.75</v>
      </c>
      <c r="F1052" s="1">
        <v>0</v>
      </c>
      <c r="G1052" s="2">
        <f>Table1[[#This Row],[CF % FV]]*$A$2</f>
        <v>0</v>
      </c>
      <c r="H1052" s="1">
        <v>0.23034201548042099</v>
      </c>
      <c r="I1052">
        <f>$A$6*Table1[[#This Row],[CF % EOL]]</f>
        <v>0.69102604644126298</v>
      </c>
      <c r="J1052" s="1">
        <v>7.642732478802948E-2</v>
      </c>
      <c r="K1052">
        <f>Table1[[#This Row],[CF % WEC]]*$A$10</f>
        <v>2.3506354862965331E-2</v>
      </c>
      <c r="L1052" s="14">
        <v>3.6969320206929068</v>
      </c>
      <c r="M1052" s="4">
        <f>Table1[[#This Row],[Cons h  '[MWh']]]-Table1[[#This Row],[Ewec_prod '[MWh']]]-Table1[[#This Row],[Eeol_prod '[MWh']]]-Table1[[#This Row],[Efv_prod '[MWh']]]</f>
        <v>2.9823996193886781</v>
      </c>
    </row>
    <row r="1053">
      <c r="E1053" s="3">
        <v>43509.791666666664</v>
      </c>
      <c r="F1053" s="1">
        <v>0</v>
      </c>
      <c r="G1053" s="2">
        <f>Table1[[#This Row],[CF % FV]]*$A$2</f>
        <v>0</v>
      </c>
      <c r="H1053" s="1">
        <v>0.22253062979140001</v>
      </c>
      <c r="I1053">
        <f>$A$6*Table1[[#This Row],[CF % EOL]]</f>
        <v>0.6675918893742</v>
      </c>
      <c r="J1053" s="1">
        <v>7.3949982685208845E-2</v>
      </c>
      <c r="K1053">
        <f>Table1[[#This Row],[CF % WEC]]*$A$10</f>
        <v>2.2744411634579725E-2</v>
      </c>
      <c r="L1053" s="14">
        <v>2.8808849963142116</v>
      </c>
      <c r="M1053" s="4">
        <f>Table1[[#This Row],[Cons h  '[MWh']]]-Table1[[#This Row],[Ewec_prod '[MWh']]]-Table1[[#This Row],[Eeol_prod '[MWh']]]-Table1[[#This Row],[Efv_prod '[MWh']]]</f>
        <v>2.1905486953054321</v>
      </c>
    </row>
    <row r="1054">
      <c r="E1054" s="3">
        <v>43509.833333333336</v>
      </c>
      <c r="F1054" s="1">
        <v>0</v>
      </c>
      <c r="G1054" s="2">
        <f>Table1[[#This Row],[CF % FV]]*$A$2</f>
        <v>0</v>
      </c>
      <c r="H1054" s="1">
        <v>0.18439130445488899</v>
      </c>
      <c r="I1054">
        <f>$A$6*Table1[[#This Row],[CF % EOL]]</f>
        <v>0.55317391336466692</v>
      </c>
      <c r="J1054" s="1">
        <v>7.0446140351039022E-2</v>
      </c>
      <c r="K1054">
        <f>Table1[[#This Row],[CF % WEC]]*$A$10</f>
        <v>2.1666753067839249E-2</v>
      </c>
      <c r="L1054" s="14">
        <v>1.9846703538260277</v>
      </c>
      <c r="M1054" s="4">
        <f>Table1[[#This Row],[Cons h  '[MWh']]]-Table1[[#This Row],[Ewec_prod '[MWh']]]-Table1[[#This Row],[Eeol_prod '[MWh']]]-Table1[[#This Row],[Efv_prod '[MWh']]]</f>
        <v>1.4098296873935217</v>
      </c>
    </row>
    <row r="1055">
      <c r="E1055" s="3">
        <v>43509.875</v>
      </c>
      <c r="F1055" s="1">
        <v>0</v>
      </c>
      <c r="G1055" s="2">
        <f>Table1[[#This Row],[CF % FV]]*$A$2</f>
        <v>0</v>
      </c>
      <c r="H1055" s="1">
        <v>0.14755335475376799</v>
      </c>
      <c r="I1055">
        <f>$A$6*Table1[[#This Row],[CF % EOL]]</f>
        <v>0.442660064261304</v>
      </c>
      <c r="J1055" s="1">
        <v>6.8359060062385291E-2</v>
      </c>
      <c r="K1055">
        <f>Table1[[#This Row],[CF % WEC]]*$A$10</f>
        <v>2.1024840636275521E-2</v>
      </c>
      <c r="L1055" s="14">
        <v>1.4557354459824952</v>
      </c>
      <c r="M1055" s="4">
        <f>Table1[[#This Row],[Cons h  '[MWh']]]-Table1[[#This Row],[Ewec_prod '[MWh']]]-Table1[[#This Row],[Eeol_prod '[MWh']]]-Table1[[#This Row],[Efv_prod '[MWh']]]</f>
        <v>0.99205054108491575</v>
      </c>
    </row>
    <row r="1056">
      <c r="E1056" s="3">
        <v>43509.916666666664</v>
      </c>
      <c r="F1056" s="1">
        <v>0</v>
      </c>
      <c r="G1056" s="2">
        <f>Table1[[#This Row],[CF % FV]]*$A$2</f>
        <v>0</v>
      </c>
      <c r="H1056" s="1">
        <v>0.24654259320684899</v>
      </c>
      <c r="I1056">
        <f>$A$6*Table1[[#This Row],[CF % EOL]]</f>
        <v>0.73962777962054693</v>
      </c>
      <c r="J1056" s="1">
        <v>6.5669910776527632E-2</v>
      </c>
      <c r="K1056">
        <f>Table1[[#This Row],[CF % WEC]]*$A$10</f>
        <v>2.0197752974000567E-2</v>
      </c>
      <c r="L1056" s="14">
        <v>1.3280564839081688</v>
      </c>
      <c r="M1056" s="4">
        <f>Table1[[#This Row],[Cons h  '[MWh']]]-Table1[[#This Row],[Ewec_prod '[MWh']]]-Table1[[#This Row],[Eeol_prod '[MWh']]]-Table1[[#This Row],[Efv_prod '[MWh']]]</f>
        <v>0.56823095131362134</v>
      </c>
    </row>
    <row r="1057">
      <c r="E1057" s="3">
        <v>43509.958333333336</v>
      </c>
      <c r="F1057" s="1">
        <v>0</v>
      </c>
      <c r="G1057" s="2">
        <f>Table1[[#This Row],[CF % FV]]*$A$2</f>
        <v>0</v>
      </c>
      <c r="H1057" s="1">
        <v>0.182627238844838</v>
      </c>
      <c r="I1057">
        <f>$A$6*Table1[[#This Row],[CF % EOL]]</f>
        <v>0.54788171653451401</v>
      </c>
      <c r="J1057" s="1">
        <v>6.2562419825156798E-2</v>
      </c>
      <c r="K1057">
        <f>Table1[[#This Row],[CF % WEC]]*$A$10</f>
        <v>1.9241998141040387E-2</v>
      </c>
      <c r="L1057" s="14">
        <v>1.2739459755128415</v>
      </c>
      <c r="M1057" s="4">
        <f>Table1[[#This Row],[Cons h  '[MWh']]]-Table1[[#This Row],[Ewec_prod '[MWh']]]-Table1[[#This Row],[Eeol_prod '[MWh']]]-Table1[[#This Row],[Efv_prod '[MWh']]]</f>
        <v>0.70682226083728716</v>
      </c>
    </row>
    <row r="1058">
      <c r="E1058" s="3">
        <v>43510</v>
      </c>
      <c r="F1058" s="1">
        <v>0</v>
      </c>
      <c r="G1058" s="2">
        <f>Table1[[#This Row],[CF % FV]]*$A$2</f>
        <v>0</v>
      </c>
      <c r="H1058" s="1">
        <v>0.14893979422892101</v>
      </c>
      <c r="I1058">
        <f>$A$6*Table1[[#This Row],[CF % EOL]]</f>
        <v>0.44681938268676302</v>
      </c>
      <c r="J1058" s="1">
        <v>5.9659959270053048E-2</v>
      </c>
      <c r="K1058">
        <f>Table1[[#This Row],[CF % WEC]]*$A$10</f>
        <v>1.8349303440902014E-2</v>
      </c>
      <c r="L1058" s="14">
        <v>1.3814891855040425</v>
      </c>
      <c r="M1058" s="4">
        <f>Table1[[#This Row],[Cons h  '[MWh']]]-Table1[[#This Row],[Ewec_prod '[MWh']]]-Table1[[#This Row],[Eeol_prod '[MWh']]]-Table1[[#This Row],[Efv_prod '[MWh']]]</f>
        <v>0.91632049937637761</v>
      </c>
    </row>
    <row r="1059">
      <c r="E1059" s="3">
        <v>43510.041666666664</v>
      </c>
      <c r="F1059" s="1">
        <v>0</v>
      </c>
      <c r="G1059" s="2">
        <f>Table1[[#This Row],[CF % FV]]*$A$2</f>
        <v>0</v>
      </c>
      <c r="H1059" s="1">
        <v>0.14720808115571199</v>
      </c>
      <c r="I1059">
        <f>$A$6*Table1[[#This Row],[CF % EOL]]</f>
        <v>0.44162424346713597</v>
      </c>
      <c r="J1059" s="1">
        <v>5.7598982677436308E-2</v>
      </c>
      <c r="K1059">
        <f>Table1[[#This Row],[CF % WEC]]*$A$10</f>
        <v>1.7715419587389165E-2</v>
      </c>
      <c r="L1059" s="14">
        <v>1.3215500131915592</v>
      </c>
      <c r="M1059" s="4">
        <f>Table1[[#This Row],[Cons h  '[MWh']]]-Table1[[#This Row],[Ewec_prod '[MWh']]]-Table1[[#This Row],[Eeol_prod '[MWh']]]-Table1[[#This Row],[Efv_prod '[MWh']]]</f>
        <v>0.86221035013703395</v>
      </c>
    </row>
    <row r="1060">
      <c r="E1060" s="3">
        <v>43510.083333333336</v>
      </c>
      <c r="F1060" s="1">
        <v>0</v>
      </c>
      <c r="G1060" s="2">
        <f>Table1[[#This Row],[CF % FV]]*$A$2</f>
        <v>0</v>
      </c>
      <c r="H1060" s="1">
        <v>0.146949478223805</v>
      </c>
      <c r="I1060">
        <f>$A$6*Table1[[#This Row],[CF % EOL]]</f>
        <v>0.44084843467141499</v>
      </c>
      <c r="J1060" s="1">
        <v>5.4723109494505422E-2</v>
      </c>
      <c r="K1060">
        <f>Table1[[#This Row],[CF % WEC]]*$A$10</f>
        <v>1.6830902227055664E-2</v>
      </c>
      <c r="L1060" s="14">
        <v>1.4328102411901442</v>
      </c>
      <c r="M1060" s="4">
        <f>Table1[[#This Row],[Cons h  '[MWh']]]-Table1[[#This Row],[Ewec_prod '[MWh']]]-Table1[[#This Row],[Eeol_prod '[MWh']]]-Table1[[#This Row],[Efv_prod '[MWh']]]</f>
        <v>0.97513090429167359</v>
      </c>
    </row>
    <row r="1061">
      <c r="E1061" s="3">
        <v>43510.125</v>
      </c>
      <c r="F1061" s="1">
        <v>0</v>
      </c>
      <c r="G1061" s="2">
        <f>Table1[[#This Row],[CF % FV]]*$A$2</f>
        <v>0</v>
      </c>
      <c r="H1061" s="1">
        <v>0.12667016589972499</v>
      </c>
      <c r="I1061">
        <f>$A$6*Table1[[#This Row],[CF % EOL]]</f>
        <v>0.38001049769917494</v>
      </c>
      <c r="J1061" s="1">
        <v>5.1292488453182711E-2</v>
      </c>
      <c r="K1061">
        <f>Table1[[#This Row],[CF % WEC]]*$A$10</f>
        <v>1.5775763952605451E-2</v>
      </c>
      <c r="L1061" s="14">
        <v>1.3989899279600551</v>
      </c>
      <c r="M1061" s="4">
        <f>Table1[[#This Row],[Cons h  '[MWh']]]-Table1[[#This Row],[Ewec_prod '[MWh']]]-Table1[[#This Row],[Eeol_prod '[MWh']]]-Table1[[#This Row],[Efv_prod '[MWh']]]</f>
        <v>1.0032036663082746</v>
      </c>
    </row>
    <row r="1062">
      <c r="E1062" s="3">
        <v>43510.166666666664</v>
      </c>
      <c r="F1062" s="1">
        <v>0</v>
      </c>
      <c r="G1062" s="2">
        <f>Table1[[#This Row],[CF % FV]]*$A$2</f>
        <v>0</v>
      </c>
      <c r="H1062" s="1">
        <v>8.9337367036056006E-2</v>
      </c>
      <c r="I1062">
        <f>$A$6*Table1[[#This Row],[CF % EOL]]</f>
        <v>0.26801210110816803</v>
      </c>
      <c r="J1062" s="1">
        <v>4.7569198168971635E-2</v>
      </c>
      <c r="K1062">
        <f>Table1[[#This Row],[CF % WEC]]*$A$10</f>
        <v>1.4630610921000129E-2</v>
      </c>
      <c r="L1062" s="14">
        <v>1.9607902625772353</v>
      </c>
      <c r="M1062" s="4">
        <f>Table1[[#This Row],[Cons h  '[MWh']]]-Table1[[#This Row],[Ewec_prod '[MWh']]]-Table1[[#This Row],[Eeol_prod '[MWh']]]-Table1[[#This Row],[Efv_prod '[MWh']]]</f>
        <v>1.6781475505480672</v>
      </c>
    </row>
    <row r="1063">
      <c r="E1063" s="3">
        <v>43510.208333333336</v>
      </c>
      <c r="F1063" s="1">
        <v>0</v>
      </c>
      <c r="G1063" s="2">
        <f>Table1[[#This Row],[CF % FV]]*$A$2</f>
        <v>0</v>
      </c>
      <c r="H1063" s="1">
        <v>5.8292545364389103E-2</v>
      </c>
      <c r="I1063">
        <f>$A$6*Table1[[#This Row],[CF % EOL]]</f>
        <v>0.17487763609316731</v>
      </c>
      <c r="J1063" s="1">
        <v>4.381431953858788E-2</v>
      </c>
      <c r="K1063">
        <f>Table1[[#This Row],[CF % WEC]]*$A$10</f>
        <v>1.3475742426021875E-2</v>
      </c>
      <c r="L1063" s="14">
        <v>1.9298869386537958</v>
      </c>
      <c r="M1063" s="4">
        <f>Table1[[#This Row],[Cons h  '[MWh']]]-Table1[[#This Row],[Ewec_prod '[MWh']]]-Table1[[#This Row],[Eeol_prod '[MWh']]]-Table1[[#This Row],[Efv_prod '[MWh']]]</f>
        <v>1.7415335601346067</v>
      </c>
    </row>
    <row r="1064">
      <c r="E1064" s="3">
        <v>43510.25</v>
      </c>
      <c r="F1064" s="1">
        <v>0</v>
      </c>
      <c r="G1064" s="2">
        <f>Table1[[#This Row],[CF % FV]]*$A$2</f>
        <v>0</v>
      </c>
      <c r="H1064" s="1">
        <v>1.2663569002422799E-2</v>
      </c>
      <c r="I1064">
        <f>$A$6*Table1[[#This Row],[CF % EOL]]</f>
        <v>3.79907070072684E-2</v>
      </c>
      <c r="J1064" s="1">
        <v>3.9750266849381558E-2</v>
      </c>
      <c r="K1064">
        <f>Table1[[#This Row],[CF % WEC]]*$A$10</f>
        <v>1.222578287347667E-2</v>
      </c>
      <c r="L1064" s="14">
        <v>2.062350270110473</v>
      </c>
      <c r="M1064" s="4">
        <f>Table1[[#This Row],[Cons h  '[MWh']]]-Table1[[#This Row],[Ewec_prod '[MWh']]]-Table1[[#This Row],[Eeol_prod '[MWh']]]-Table1[[#This Row],[Efv_prod '[MWh']]]</f>
        <v>2.0121337802297279</v>
      </c>
    </row>
    <row r="1065">
      <c r="E1065" s="3">
        <v>43510.291666666664</v>
      </c>
      <c r="F1065" s="1">
        <v>0.17698</v>
      </c>
      <c r="G1065" s="2">
        <f>Table1[[#This Row],[CF % FV]]*$A$2</f>
        <v>0.17698</v>
      </c>
      <c r="H1065" s="1">
        <v>0</v>
      </c>
      <c r="I1065">
        <f>$A$6*Table1[[#This Row],[CF % EOL]]</f>
        <v>0</v>
      </c>
      <c r="J1065" s="1">
        <v>3.585887678042346E-2</v>
      </c>
      <c r="K1065">
        <f>Table1[[#This Row],[CF % WEC]]*$A$10</f>
        <v>1.1028928265195586E-2</v>
      </c>
      <c r="L1065" s="14">
        <v>2.0370202751896933</v>
      </c>
      <c r="M1065" s="4">
        <f>Table1[[#This Row],[Cons h  '[MWh']]]-Table1[[#This Row],[Ewec_prod '[MWh']]]-Table1[[#This Row],[Eeol_prod '[MWh']]]-Table1[[#This Row],[Efv_prod '[MWh']]]</f>
        <v>1.849011346924498</v>
      </c>
    </row>
    <row r="1066">
      <c r="E1066" s="3">
        <v>43510.333333333336</v>
      </c>
      <c r="F1066" s="1">
        <v>0.43154000000000003</v>
      </c>
      <c r="G1066" s="2">
        <f>Table1[[#This Row],[CF % FV]]*$A$2</f>
        <v>0.43154000000000003</v>
      </c>
      <c r="H1066" s="1">
        <v>0</v>
      </c>
      <c r="I1066">
        <f>$A$6*Table1[[#This Row],[CF % EOL]]</f>
        <v>0</v>
      </c>
      <c r="J1066" s="1">
        <v>3.190582259700897E-2</v>
      </c>
      <c r="K1066">
        <f>Table1[[#This Row],[CF % WEC]]*$A$10</f>
        <v>9.8131079458845458E-3</v>
      </c>
      <c r="L1066" s="14">
        <v>1.882380904673532</v>
      </c>
      <c r="M1066" s="4">
        <f>Table1[[#This Row],[Cons h  '[MWh']]]-Table1[[#This Row],[Ewec_prod '[MWh']]]-Table1[[#This Row],[Eeol_prod '[MWh']]]-Table1[[#This Row],[Efv_prod '[MWh']]]</f>
        <v>1.4410277967276475</v>
      </c>
    </row>
    <row r="1067">
      <c r="E1067" s="3">
        <v>43510.375</v>
      </c>
      <c r="F1067" s="1">
        <v>0.61451</v>
      </c>
      <c r="G1067" s="2">
        <f>Table1[[#This Row],[CF % FV]]*$A$2</f>
        <v>0.61451</v>
      </c>
      <c r="H1067" s="1">
        <v>0</v>
      </c>
      <c r="I1067">
        <f>$A$6*Table1[[#This Row],[CF % EOL]]</f>
        <v>0</v>
      </c>
      <c r="J1067" s="1">
        <v>2.8056899125844758E-2</v>
      </c>
      <c r="K1067">
        <f>Table1[[#This Row],[CF % WEC]]*$A$10</f>
        <v>8.6293145682606182E-3</v>
      </c>
      <c r="L1067" s="14">
        <v>1.8535153548297492</v>
      </c>
      <c r="M1067" s="4">
        <f>Table1[[#This Row],[Cons h  '[MWh']]]-Table1[[#This Row],[Ewec_prod '[MWh']]]-Table1[[#This Row],[Eeol_prod '[MWh']]]-Table1[[#This Row],[Efv_prod '[MWh']]]</f>
        <v>1.2303760402614885</v>
      </c>
    </row>
    <row r="1068">
      <c r="E1068" s="3">
        <v>43510.416666666664</v>
      </c>
      <c r="F1068" s="1">
        <v>0.72963999999999996</v>
      </c>
      <c r="G1068" s="2">
        <f>Table1[[#This Row],[CF % FV]]*$A$2</f>
        <v>0.72963999999999996</v>
      </c>
      <c r="H1068" s="1">
        <v>0</v>
      </c>
      <c r="I1068">
        <f>$A$6*Table1[[#This Row],[CF % EOL]]</f>
        <v>0</v>
      </c>
      <c r="J1068" s="1">
        <v>2.4910203576847808E-2</v>
      </c>
      <c r="K1068">
        <f>Table1[[#This Row],[CF % WEC]]*$A$10</f>
        <v>7.6615017810724812E-3</v>
      </c>
      <c r="L1068" s="14">
        <v>2.0643306501459899</v>
      </c>
      <c r="M1068" s="4">
        <f>Table1[[#This Row],[Cons h  '[MWh']]]-Table1[[#This Row],[Ewec_prod '[MWh']]]-Table1[[#This Row],[Eeol_prod '[MWh']]]-Table1[[#This Row],[Efv_prod '[MWh']]]</f>
        <v>1.3270291483649177</v>
      </c>
    </row>
    <row r="1069">
      <c r="E1069" s="3">
        <v>43510.458333333336</v>
      </c>
      <c r="F1069" s="1">
        <v>0.79413999999999996</v>
      </c>
      <c r="G1069" s="2">
        <f>Table1[[#This Row],[CF % FV]]*$A$2</f>
        <v>0.79413999999999996</v>
      </c>
      <c r="H1069" s="1">
        <v>2.4333032136378599E-3</v>
      </c>
      <c r="I1069">
        <f>$A$6*Table1[[#This Row],[CF % EOL]]</f>
        <v>7.2999096409135794E-3</v>
      </c>
      <c r="K1069">
        <f>Table1[[#This Row],[CF % WEC]]*$A$10</f>
        <v>0</v>
      </c>
      <c r="L1069" s="14">
        <v>1.8394507960735396</v>
      </c>
      <c r="M1069" s="4">
        <f>Table1[[#This Row],[Cons h  '[MWh']]]-Table1[[#This Row],[Ewec_prod '[MWh']]]-Table1[[#This Row],[Eeol_prod '[MWh']]]-Table1[[#This Row],[Efv_prod '[MWh']]]</f>
        <v>1.0380108864326258</v>
      </c>
    </row>
    <row r="1070">
      <c r="E1070" s="3">
        <v>43510.5</v>
      </c>
      <c r="F1070" s="1">
        <v>0.79258000000000006</v>
      </c>
      <c r="G1070" s="2">
        <f>Table1[[#This Row],[CF % FV]]*$A$2</f>
        <v>0.79258000000000006</v>
      </c>
      <c r="H1070" s="1">
        <v>4.0069110422897097E-2</v>
      </c>
      <c r="I1070">
        <f>$A$6*Table1[[#This Row],[CF % EOL]]</f>
        <v>0.12020733126869129</v>
      </c>
      <c r="K1070">
        <f>Table1[[#This Row],[CF % WEC]]*$A$10</f>
        <v>0</v>
      </c>
      <c r="L1070" s="14">
        <v>2.3497244551195893</v>
      </c>
      <c r="M1070" s="4">
        <f>Table1[[#This Row],[Cons h  '[MWh']]]-Table1[[#This Row],[Ewec_prod '[MWh']]]-Table1[[#This Row],[Eeol_prod '[MWh']]]-Table1[[#This Row],[Efv_prod '[MWh']]]</f>
        <v>1.4369371238508979</v>
      </c>
    </row>
    <row r="1071">
      <c r="E1071" s="3">
        <v>43510.541666666664</v>
      </c>
      <c r="F1071" s="1">
        <v>0.74705999999999995</v>
      </c>
      <c r="G1071" s="2">
        <f>Table1[[#This Row],[CF % FV]]*$A$2</f>
        <v>0.74705999999999995</v>
      </c>
      <c r="H1071" s="1">
        <v>6.11365071231584E-2</v>
      </c>
      <c r="I1071">
        <f>$A$6*Table1[[#This Row],[CF % EOL]]</f>
        <v>0.18340952136947519</v>
      </c>
      <c r="K1071">
        <f>Table1[[#This Row],[CF % WEC]]*$A$10</f>
        <v>0</v>
      </c>
      <c r="L1071" s="14">
        <v>2.1329992509472206</v>
      </c>
      <c r="M1071" s="4">
        <f>Table1[[#This Row],[Cons h  '[MWh']]]-Table1[[#This Row],[Ewec_prod '[MWh']]]-Table1[[#This Row],[Eeol_prod '[MWh']]]-Table1[[#This Row],[Efv_prod '[MWh']]]</f>
        <v>1.2025297295777455</v>
      </c>
    </row>
    <row r="1072">
      <c r="E1072" s="3">
        <v>43510.583333333336</v>
      </c>
      <c r="F1072" s="1">
        <v>0.61280999999999997</v>
      </c>
      <c r="G1072" s="2">
        <f>Table1[[#This Row],[CF % FV]]*$A$2</f>
        <v>0.61280999999999997</v>
      </c>
      <c r="H1072" s="1">
        <v>6.8736088388499095E-2</v>
      </c>
      <c r="I1072">
        <f>$A$6*Table1[[#This Row],[CF % EOL]]</f>
        <v>0.20620826516549728</v>
      </c>
      <c r="K1072">
        <f>Table1[[#This Row],[CF % WEC]]*$A$10</f>
        <v>0</v>
      </c>
      <c r="L1072" s="14">
        <v>1.745020644542352</v>
      </c>
      <c r="M1072" s="4">
        <f>Table1[[#This Row],[Cons h  '[MWh']]]-Table1[[#This Row],[Ewec_prod '[MWh']]]-Table1[[#This Row],[Eeol_prod '[MWh']]]-Table1[[#This Row],[Efv_prod '[MWh']]]</f>
        <v>0.9260023793768547</v>
      </c>
    </row>
    <row r="1073">
      <c r="E1073" s="3">
        <v>43510.625</v>
      </c>
      <c r="F1073" s="1">
        <v>0.44089999999999996</v>
      </c>
      <c r="G1073" s="2">
        <f>Table1[[#This Row],[CF % FV]]*$A$2</f>
        <v>0.44089999999999996</v>
      </c>
      <c r="H1073" s="1">
        <v>5.65444834271649E-2</v>
      </c>
      <c r="I1073">
        <f>$A$6*Table1[[#This Row],[CF % EOL]]</f>
        <v>0.16963345028149471</v>
      </c>
      <c r="K1073">
        <f>Table1[[#This Row],[CF % WEC]]*$A$10</f>
        <v>0</v>
      </c>
      <c r="L1073" s="14">
        <v>1.3633485113781658</v>
      </c>
      <c r="M1073" s="4">
        <f>Table1[[#This Row],[Cons h  '[MWh']]]-Table1[[#This Row],[Ewec_prod '[MWh']]]-Table1[[#This Row],[Eeol_prod '[MWh']]]-Table1[[#This Row],[Efv_prod '[MWh']]]</f>
        <v>0.75281506109667118</v>
      </c>
    </row>
    <row r="1074">
      <c r="E1074" s="3">
        <v>43510.666666666664</v>
      </c>
      <c r="F1074" s="1">
        <v>0.18309999999999998</v>
      </c>
      <c r="G1074" s="2">
        <f>Table1[[#This Row],[CF % FV]]*$A$2</f>
        <v>0.18309999999999998</v>
      </c>
      <c r="H1074" s="1">
        <v>2.40256721652948E-2</v>
      </c>
      <c r="I1074">
        <f>$A$6*Table1[[#This Row],[CF % EOL]]</f>
        <v>7.2077016495884397E-2</v>
      </c>
      <c r="K1074">
        <f>Table1[[#This Row],[CF % WEC]]*$A$10</f>
        <v>0</v>
      </c>
      <c r="L1074" s="14">
        <v>1.4836885063154051</v>
      </c>
      <c r="M1074" s="4">
        <f>Table1[[#This Row],[Cons h  '[MWh']]]-Table1[[#This Row],[Ewec_prod '[MWh']]]-Table1[[#This Row],[Eeol_prod '[MWh']]]-Table1[[#This Row],[Efv_prod '[MWh']]]</f>
        <v>1.2285114898195206</v>
      </c>
    </row>
    <row r="1075">
      <c r="E1075" s="3">
        <v>43510.708333333336</v>
      </c>
      <c r="F1075" s="1">
        <v>0</v>
      </c>
      <c r="G1075" s="2">
        <f>Table1[[#This Row],[CF % FV]]*$A$2</f>
        <v>0</v>
      </c>
      <c r="H1075" s="1">
        <v>0</v>
      </c>
      <c r="I1075">
        <f>$A$6*Table1[[#This Row],[CF % EOL]]</f>
        <v>0</v>
      </c>
      <c r="K1075">
        <f>Table1[[#This Row],[CF % WEC]]*$A$10</f>
        <v>0</v>
      </c>
      <c r="L1075" s="14">
        <v>1.7219120101288736</v>
      </c>
      <c r="M1075" s="4">
        <f>Table1[[#This Row],[Cons h  '[MWh']]]-Table1[[#This Row],[Ewec_prod '[MWh']]]-Table1[[#This Row],[Eeol_prod '[MWh']]]-Table1[[#This Row],[Efv_prod '[MWh']]]</f>
        <v>1.7219120101288736</v>
      </c>
    </row>
    <row r="1076">
      <c r="E1076" s="3">
        <v>43510.75</v>
      </c>
      <c r="F1076" s="1">
        <v>0</v>
      </c>
      <c r="G1076" s="2">
        <f>Table1[[#This Row],[CF % FV]]*$A$2</f>
        <v>0</v>
      </c>
      <c r="H1076" s="1">
        <v>0</v>
      </c>
      <c r="I1076">
        <f>$A$6*Table1[[#This Row],[CF % EOL]]</f>
        <v>0</v>
      </c>
      <c r="K1076">
        <f>Table1[[#This Row],[CF % WEC]]*$A$10</f>
        <v>0</v>
      </c>
      <c r="L1076" s="14">
        <v>3.086743628889232</v>
      </c>
      <c r="M1076" s="4">
        <f>Table1[[#This Row],[Cons h  '[MWh']]]-Table1[[#This Row],[Ewec_prod '[MWh']]]-Table1[[#This Row],[Eeol_prod '[MWh']]]-Table1[[#This Row],[Efv_prod '[MWh']]]</f>
        <v>3.086743628889232</v>
      </c>
    </row>
    <row r="1077">
      <c r="E1077" s="3">
        <v>43510.791666666664</v>
      </c>
      <c r="F1077" s="1">
        <v>0</v>
      </c>
      <c r="G1077" s="2">
        <f>Table1[[#This Row],[CF % FV]]*$A$2</f>
        <v>0</v>
      </c>
      <c r="H1077" s="1">
        <v>0</v>
      </c>
      <c r="I1077">
        <f>$A$6*Table1[[#This Row],[CF % EOL]]</f>
        <v>0</v>
      </c>
      <c r="K1077">
        <f>Table1[[#This Row],[CF % WEC]]*$A$10</f>
        <v>0</v>
      </c>
      <c r="L1077" s="14">
        <v>2.6693373422375757</v>
      </c>
      <c r="M1077" s="4">
        <f>Table1[[#This Row],[Cons h  '[MWh']]]-Table1[[#This Row],[Ewec_prod '[MWh']]]-Table1[[#This Row],[Eeol_prod '[MWh']]]-Table1[[#This Row],[Efv_prod '[MWh']]]</f>
        <v>2.6693373422375757</v>
      </c>
    </row>
    <row r="1078">
      <c r="E1078" s="3">
        <v>43510.833333333336</v>
      </c>
      <c r="F1078" s="1">
        <v>0</v>
      </c>
      <c r="G1078" s="2">
        <f>Table1[[#This Row],[CF % FV]]*$A$2</f>
        <v>0</v>
      </c>
      <c r="H1078" s="1">
        <v>0</v>
      </c>
      <c r="I1078">
        <f>$A$6*Table1[[#This Row],[CF % EOL]]</f>
        <v>0</v>
      </c>
      <c r="K1078">
        <f>Table1[[#This Row],[CF % WEC]]*$A$10</f>
        <v>0</v>
      </c>
      <c r="L1078" s="14">
        <v>2.2494033628156882</v>
      </c>
      <c r="M1078" s="4">
        <f>Table1[[#This Row],[Cons h  '[MWh']]]-Table1[[#This Row],[Ewec_prod '[MWh']]]-Table1[[#This Row],[Eeol_prod '[MWh']]]-Table1[[#This Row],[Efv_prod '[MWh']]]</f>
        <v>2.2494033628156882</v>
      </c>
    </row>
    <row r="1079">
      <c r="E1079" s="3">
        <v>43510.875</v>
      </c>
      <c r="F1079" s="1">
        <v>0</v>
      </c>
      <c r="G1079" s="2">
        <f>Table1[[#This Row],[CF % FV]]*$A$2</f>
        <v>0</v>
      </c>
      <c r="H1079" s="1">
        <v>0</v>
      </c>
      <c r="I1079">
        <f>$A$6*Table1[[#This Row],[CF % EOL]]</f>
        <v>0</v>
      </c>
      <c r="K1079">
        <f>Table1[[#This Row],[CF % WEC]]*$A$10</f>
        <v>0</v>
      </c>
      <c r="L1079" s="14">
        <v>1.9157009784595775</v>
      </c>
      <c r="M1079" s="4">
        <f>Table1[[#This Row],[Cons h  '[MWh']]]-Table1[[#This Row],[Ewec_prod '[MWh']]]-Table1[[#This Row],[Eeol_prod '[MWh']]]-Table1[[#This Row],[Efv_prod '[MWh']]]</f>
        <v>1.9157009784595775</v>
      </c>
    </row>
    <row r="1080">
      <c r="E1080" s="3">
        <v>43510.916666666664</v>
      </c>
      <c r="F1080" s="1">
        <v>0</v>
      </c>
      <c r="G1080" s="2">
        <f>Table1[[#This Row],[CF % FV]]*$A$2</f>
        <v>0</v>
      </c>
      <c r="H1080" s="1">
        <v>0</v>
      </c>
      <c r="I1080">
        <f>$A$6*Table1[[#This Row],[CF % EOL]]</f>
        <v>0</v>
      </c>
      <c r="K1080">
        <f>Table1[[#This Row],[CF % WEC]]*$A$10</f>
        <v>0</v>
      </c>
      <c r="L1080" s="14">
        <v>1.6918698017503686</v>
      </c>
      <c r="M1080" s="4">
        <f>Table1[[#This Row],[Cons h  '[MWh']]]-Table1[[#This Row],[Ewec_prod '[MWh']]]-Table1[[#This Row],[Eeol_prod '[MWh']]]-Table1[[#This Row],[Efv_prod '[MWh']]]</f>
        <v>1.6918698017503686</v>
      </c>
    </row>
    <row r="1081">
      <c r="E1081" s="3">
        <v>43510.958333333336</v>
      </c>
      <c r="F1081" s="1">
        <v>0</v>
      </c>
      <c r="G1081" s="2">
        <f>Table1[[#This Row],[CF % FV]]*$A$2</f>
        <v>0</v>
      </c>
      <c r="H1081" s="1">
        <v>0</v>
      </c>
      <c r="I1081">
        <f>$A$6*Table1[[#This Row],[CF % EOL]]</f>
        <v>0</v>
      </c>
      <c r="K1081">
        <f>Table1[[#This Row],[CF % WEC]]*$A$10</f>
        <v>0</v>
      </c>
      <c r="L1081" s="14">
        <v>1.051796947530071</v>
      </c>
      <c r="M1081" s="4">
        <f>Table1[[#This Row],[Cons h  '[MWh']]]-Table1[[#This Row],[Ewec_prod '[MWh']]]-Table1[[#This Row],[Eeol_prod '[MWh']]]-Table1[[#This Row],[Efv_prod '[MWh']]]</f>
        <v>1.051796947530071</v>
      </c>
    </row>
    <row r="1082">
      <c r="E1082" s="3">
        <v>43511</v>
      </c>
      <c r="F1082" s="1">
        <v>0</v>
      </c>
      <c r="G1082" s="2">
        <f>Table1[[#This Row],[CF % FV]]*$A$2</f>
        <v>0</v>
      </c>
      <c r="H1082" s="1">
        <v>0</v>
      </c>
      <c r="I1082">
        <f>$A$6*Table1[[#This Row],[CF % EOL]]</f>
        <v>0</v>
      </c>
      <c r="K1082">
        <f>Table1[[#This Row],[CF % WEC]]*$A$10</f>
        <v>0</v>
      </c>
      <c r="L1082" s="14">
        <v>1.4797254163911682</v>
      </c>
      <c r="M1082" s="4">
        <f>Table1[[#This Row],[Cons h  '[MWh']]]-Table1[[#This Row],[Ewec_prod '[MWh']]]-Table1[[#This Row],[Eeol_prod '[MWh']]]-Table1[[#This Row],[Efv_prod '[MWh']]]</f>
        <v>1.4797254163911682</v>
      </c>
    </row>
    <row r="1083">
      <c r="E1083" s="3">
        <v>43511.041666666664</v>
      </c>
      <c r="F1083" s="1">
        <v>0</v>
      </c>
      <c r="G1083" s="2">
        <f>Table1[[#This Row],[CF % FV]]*$A$2</f>
        <v>0</v>
      </c>
      <c r="H1083" s="1">
        <v>0</v>
      </c>
      <c r="I1083">
        <f>$A$6*Table1[[#This Row],[CF % EOL]]</f>
        <v>0</v>
      </c>
      <c r="K1083">
        <f>Table1[[#This Row],[CF % WEC]]*$A$10</f>
        <v>0</v>
      </c>
      <c r="L1083" s="14">
        <v>1.4232450275812749</v>
      </c>
      <c r="M1083" s="4">
        <f>Table1[[#This Row],[Cons h  '[MWh']]]-Table1[[#This Row],[Ewec_prod '[MWh']]]-Table1[[#This Row],[Eeol_prod '[MWh']]]-Table1[[#This Row],[Efv_prod '[MWh']]]</f>
        <v>1.4232450275812749</v>
      </c>
    </row>
    <row r="1084">
      <c r="E1084" s="3">
        <v>43511.083333333336</v>
      </c>
      <c r="F1084" s="1">
        <v>0</v>
      </c>
      <c r="G1084" s="2">
        <f>Table1[[#This Row],[CF % FV]]*$A$2</f>
        <v>0</v>
      </c>
      <c r="H1084" s="1">
        <v>0</v>
      </c>
      <c r="I1084">
        <f>$A$6*Table1[[#This Row],[CF % EOL]]</f>
        <v>0</v>
      </c>
      <c r="K1084">
        <f>Table1[[#This Row],[CF % WEC]]*$A$10</f>
        <v>0</v>
      </c>
      <c r="L1084" s="14">
        <v>1.3368468391980819</v>
      </c>
      <c r="M1084" s="4">
        <f>Table1[[#This Row],[Cons h  '[MWh']]]-Table1[[#This Row],[Ewec_prod '[MWh']]]-Table1[[#This Row],[Eeol_prod '[MWh']]]-Table1[[#This Row],[Efv_prod '[MWh']]]</f>
        <v>1.3368468391980819</v>
      </c>
    </row>
    <row r="1085">
      <c r="E1085" s="3">
        <v>43511.125</v>
      </c>
      <c r="F1085" s="1">
        <v>0</v>
      </c>
      <c r="G1085" s="2">
        <f>Table1[[#This Row],[CF % FV]]*$A$2</f>
        <v>0</v>
      </c>
      <c r="H1085" s="1">
        <v>0</v>
      </c>
      <c r="I1085">
        <f>$A$6*Table1[[#This Row],[CF % EOL]]</f>
        <v>0</v>
      </c>
      <c r="K1085">
        <f>Table1[[#This Row],[CF % WEC]]*$A$10</f>
        <v>0</v>
      </c>
      <c r="L1085" s="14">
        <v>1.3082948218693615</v>
      </c>
      <c r="M1085" s="4">
        <f>Table1[[#This Row],[Cons h  '[MWh']]]-Table1[[#This Row],[Ewec_prod '[MWh']]]-Table1[[#This Row],[Eeol_prod '[MWh']]]-Table1[[#This Row],[Efv_prod '[MWh']]]</f>
        <v>1.3082948218693615</v>
      </c>
    </row>
    <row r="1086">
      <c r="E1086" s="3">
        <v>43511.166666666664</v>
      </c>
      <c r="F1086" s="1">
        <v>0</v>
      </c>
      <c r="G1086" s="2">
        <f>Table1[[#This Row],[CF % FV]]*$A$2</f>
        <v>0</v>
      </c>
      <c r="H1086" s="1">
        <v>0</v>
      </c>
      <c r="I1086">
        <f>$A$6*Table1[[#This Row],[CF % EOL]]</f>
        <v>0</v>
      </c>
      <c r="K1086">
        <f>Table1[[#This Row],[CF % WEC]]*$A$10</f>
        <v>0</v>
      </c>
      <c r="L1086" s="14">
        <v>1.7337492827935341</v>
      </c>
      <c r="M1086" s="4">
        <f>Table1[[#This Row],[Cons h  '[MWh']]]-Table1[[#This Row],[Ewec_prod '[MWh']]]-Table1[[#This Row],[Eeol_prod '[MWh']]]-Table1[[#This Row],[Efv_prod '[MWh']]]</f>
        <v>1.7337492827935341</v>
      </c>
    </row>
    <row r="1087">
      <c r="E1087" s="3">
        <v>43511.208333333336</v>
      </c>
      <c r="F1087" s="1">
        <v>0</v>
      </c>
      <c r="G1087" s="2">
        <f>Table1[[#This Row],[CF % FV]]*$A$2</f>
        <v>0</v>
      </c>
      <c r="H1087" s="1">
        <v>9.8681709715038501E-5</v>
      </c>
      <c r="I1087">
        <f>$A$6*Table1[[#This Row],[CF % EOL]]</f>
        <v>2.9604512914511549E-4</v>
      </c>
      <c r="K1087">
        <f>Table1[[#This Row],[CF % WEC]]*$A$10</f>
        <v>0</v>
      </c>
      <c r="L1087" s="14">
        <v>2.5743342005792953</v>
      </c>
      <c r="M1087" s="4">
        <f>Table1[[#This Row],[Cons h  '[MWh']]]-Table1[[#This Row],[Ewec_prod '[MWh']]]-Table1[[#This Row],[Eeol_prod '[MWh']]]-Table1[[#This Row],[Efv_prod '[MWh']]]</f>
        <v>2.5740381554501504</v>
      </c>
    </row>
    <row r="1088">
      <c r="E1088" s="3">
        <v>43511.25</v>
      </c>
      <c r="F1088" s="1">
        <v>0</v>
      </c>
      <c r="G1088" s="2">
        <f>Table1[[#This Row],[CF % FV]]*$A$2</f>
        <v>0</v>
      </c>
      <c r="H1088" s="1">
        <v>7.3862311018740197E-3</v>
      </c>
      <c r="I1088">
        <f>$A$6*Table1[[#This Row],[CF % EOL]]</f>
        <v>2.2158693305622059E-2</v>
      </c>
      <c r="K1088">
        <f>Table1[[#This Row],[CF % WEC]]*$A$10</f>
        <v>0</v>
      </c>
      <c r="L1088" s="14">
        <v>2.0970204488066928</v>
      </c>
      <c r="M1088" s="4">
        <f>Table1[[#This Row],[Cons h  '[MWh']]]-Table1[[#This Row],[Ewec_prod '[MWh']]]-Table1[[#This Row],[Eeol_prod '[MWh']]]-Table1[[#This Row],[Efv_prod '[MWh']]]</f>
        <v>2.0748617555010709</v>
      </c>
    </row>
    <row r="1089">
      <c r="E1089" s="3">
        <v>43511.291666666664</v>
      </c>
      <c r="F1089" s="1">
        <v>0.18305000000000002</v>
      </c>
      <c r="G1089" s="2">
        <f>Table1[[#This Row],[CF % FV]]*$A$2</f>
        <v>0.18305000000000002</v>
      </c>
      <c r="H1089" s="1">
        <v>6.8021004073476202E-3</v>
      </c>
      <c r="I1089">
        <f>$A$6*Table1[[#This Row],[CF % EOL]]</f>
        <v>2.0406301222042861E-2</v>
      </c>
      <c r="K1089">
        <f>Table1[[#This Row],[CF % WEC]]*$A$10</f>
        <v>0</v>
      </c>
      <c r="L1089" s="14">
        <v>1.7661724265048404</v>
      </c>
      <c r="M1089" s="4">
        <f>Table1[[#This Row],[Cons h  '[MWh']]]-Table1[[#This Row],[Ewec_prod '[MWh']]]-Table1[[#This Row],[Eeol_prod '[MWh']]]-Table1[[#This Row],[Efv_prod '[MWh']]]</f>
        <v>1.5627161252827977</v>
      </c>
    </row>
    <row r="1090">
      <c r="E1090" s="3">
        <v>43511.333333333336</v>
      </c>
      <c r="F1090" s="1">
        <v>0.43661</v>
      </c>
      <c r="G1090" s="2">
        <f>Table1[[#This Row],[CF % FV]]*$A$2</f>
        <v>0.43661</v>
      </c>
      <c r="H1090" s="1">
        <v>4.1815415042935396E-3</v>
      </c>
      <c r="I1090">
        <f>$A$6*Table1[[#This Row],[CF % EOL]]</f>
        <v>1.2544624512880619E-2</v>
      </c>
      <c r="K1090">
        <f>Table1[[#This Row],[CF % WEC]]*$A$10</f>
        <v>0</v>
      </c>
      <c r="L1090" s="14">
        <v>1.6200244709629736</v>
      </c>
      <c r="M1090" s="4">
        <f>Table1[[#This Row],[Cons h  '[MWh']]]-Table1[[#This Row],[Ewec_prod '[MWh']]]-Table1[[#This Row],[Eeol_prod '[MWh']]]-Table1[[#This Row],[Efv_prod '[MWh']]]</f>
        <v>1.1708698464500931</v>
      </c>
    </row>
    <row r="1091">
      <c r="E1091" s="3">
        <v>43511.375</v>
      </c>
      <c r="F1091" s="1">
        <v>0.62123000000000006</v>
      </c>
      <c r="G1091" s="2">
        <f>Table1[[#This Row],[CF % FV]]*$A$2</f>
        <v>0.62123000000000006</v>
      </c>
      <c r="H1091" s="1">
        <v>3.7222792468753299E-3</v>
      </c>
      <c r="I1091">
        <f>$A$6*Table1[[#This Row],[CF % EOL]]</f>
        <v>1.116683774062599E-2</v>
      </c>
      <c r="K1091">
        <f>Table1[[#This Row],[CF % WEC]]*$A$10</f>
        <v>0</v>
      </c>
      <c r="L1091" s="14">
        <v>1.5086810985800172</v>
      </c>
      <c r="M1091" s="4">
        <f>Table1[[#This Row],[Cons h  '[MWh']]]-Table1[[#This Row],[Ewec_prod '[MWh']]]-Table1[[#This Row],[Eeol_prod '[MWh']]]-Table1[[#This Row],[Efv_prod '[MWh']]]</f>
        <v>0.87628426083939115</v>
      </c>
    </row>
    <row r="1092">
      <c r="E1092" s="3">
        <v>43511.416666666664</v>
      </c>
      <c r="F1092" s="1">
        <v>0.75212999999999997</v>
      </c>
      <c r="G1092" s="2">
        <f>Table1[[#This Row],[CF % FV]]*$A$2</f>
        <v>0.75212999999999997</v>
      </c>
      <c r="H1092" s="1">
        <v>1.9625566659968299E-2</v>
      </c>
      <c r="I1092">
        <f>$A$6*Table1[[#This Row],[CF % EOL]]</f>
        <v>5.8876699979904898E-2</v>
      </c>
      <c r="K1092">
        <f>Table1[[#This Row],[CF % WEC]]*$A$10</f>
        <v>0</v>
      </c>
      <c r="L1092" s="14">
        <v>1.6045481060579356</v>
      </c>
      <c r="M1092" s="4">
        <f>Table1[[#This Row],[Cons h  '[MWh']]]-Table1[[#This Row],[Ewec_prod '[MWh']]]-Table1[[#This Row],[Eeol_prod '[MWh']]]-Table1[[#This Row],[Efv_prod '[MWh']]]</f>
        <v>0.79354140607803081</v>
      </c>
    </row>
    <row r="1093">
      <c r="E1093" s="3">
        <v>43511.458333333336</v>
      </c>
      <c r="F1093" s="1">
        <v>0.80323</v>
      </c>
      <c r="G1093" s="2">
        <f>Table1[[#This Row],[CF % FV]]*$A$2</f>
        <v>0.80323</v>
      </c>
      <c r="H1093" s="1">
        <v>5.1017012586717397E-2</v>
      </c>
      <c r="I1093">
        <f>$A$6*Table1[[#This Row],[CF % EOL]]</f>
        <v>0.15305103776015219</v>
      </c>
      <c r="K1093">
        <f>Table1[[#This Row],[CF % WEC]]*$A$10</f>
        <v>0</v>
      </c>
      <c r="L1093" s="14">
        <v>2.0584694276908637</v>
      </c>
      <c r="M1093" s="4">
        <f>Table1[[#This Row],[Cons h  '[MWh']]]-Table1[[#This Row],[Ewec_prod '[MWh']]]-Table1[[#This Row],[Eeol_prod '[MWh']]]-Table1[[#This Row],[Efv_prod '[MWh']]]</f>
        <v>1.1021883899307117</v>
      </c>
    </row>
    <row r="1094">
      <c r="E1094" s="3">
        <v>43511.5</v>
      </c>
      <c r="F1094" s="1">
        <v>0.82230999999999999</v>
      </c>
      <c r="G1094" s="2">
        <f>Table1[[#This Row],[CF % FV]]*$A$2</f>
        <v>0.82230999999999999</v>
      </c>
      <c r="H1094" s="1">
        <v>0.126511879308424</v>
      </c>
      <c r="I1094">
        <f>$A$6*Table1[[#This Row],[CF % EOL]]</f>
        <v>0.37953563792527201</v>
      </c>
      <c r="K1094">
        <f>Table1[[#This Row],[CF % WEC]]*$A$10</f>
        <v>0</v>
      </c>
      <c r="L1094" s="14">
        <v>2.5440270425848772</v>
      </c>
      <c r="M1094" s="4">
        <f>Table1[[#This Row],[Cons h  '[MWh']]]-Table1[[#This Row],[Ewec_prod '[MWh']]]-Table1[[#This Row],[Eeol_prod '[MWh']]]-Table1[[#This Row],[Efv_prod '[MWh']]]</f>
        <v>1.3421814046596054</v>
      </c>
    </row>
    <row r="1095">
      <c r="E1095" s="3">
        <v>43511.541666666664</v>
      </c>
      <c r="F1095" s="1">
        <v>0.75979999999999992</v>
      </c>
      <c r="G1095" s="2">
        <f>Table1[[#This Row],[CF % FV]]*$A$2</f>
        <v>0.75979999999999992</v>
      </c>
      <c r="H1095" s="1">
        <v>0.23135715288002001</v>
      </c>
      <c r="I1095">
        <f>$A$6*Table1[[#This Row],[CF % EOL]]</f>
        <v>0.69407145864006003</v>
      </c>
      <c r="K1095">
        <f>Table1[[#This Row],[CF % WEC]]*$A$10</f>
        <v>0</v>
      </c>
      <c r="L1095" s="14">
        <v>2.1422030233328795</v>
      </c>
      <c r="M1095" s="4">
        <f>Table1[[#This Row],[Cons h  '[MWh']]]-Table1[[#This Row],[Ewec_prod '[MWh']]]-Table1[[#This Row],[Eeol_prod '[MWh']]]-Table1[[#This Row],[Efv_prod '[MWh']]]</f>
        <v>0.68833156469281953</v>
      </c>
    </row>
    <row r="1096">
      <c r="E1096" s="3">
        <v>43511.583333333336</v>
      </c>
      <c r="F1096" s="1">
        <v>0.62473000000000001</v>
      </c>
      <c r="G1096" s="2">
        <f>Table1[[#This Row],[CF % FV]]*$A$2</f>
        <v>0.62473000000000001</v>
      </c>
      <c r="H1096" s="1">
        <v>0.35172921444382899</v>
      </c>
      <c r="I1096">
        <f>$A$6*Table1[[#This Row],[CF % EOL]]</f>
        <v>1.0551876433314868</v>
      </c>
      <c r="K1096">
        <f>Table1[[#This Row],[CF % WEC]]*$A$10</f>
        <v>0</v>
      </c>
      <c r="L1096" s="14">
        <v>2.5435017638582069</v>
      </c>
      <c r="M1096" s="4">
        <f>Table1[[#This Row],[Cons h  '[MWh']]]-Table1[[#This Row],[Ewec_prod '[MWh']]]-Table1[[#This Row],[Eeol_prod '[MWh']]]-Table1[[#This Row],[Efv_prod '[MWh']]]</f>
        <v>0.86358412052672007</v>
      </c>
    </row>
    <row r="1097">
      <c r="E1097" s="3">
        <v>43511.625</v>
      </c>
      <c r="F1097" s="1">
        <v>0.44630000000000003</v>
      </c>
      <c r="G1097" s="2">
        <f>Table1[[#This Row],[CF % FV]]*$A$2</f>
        <v>0.44630000000000003</v>
      </c>
      <c r="H1097" s="1">
        <v>0.438200295459512</v>
      </c>
      <c r="I1097">
        <f>$A$6*Table1[[#This Row],[CF % EOL]]</f>
        <v>1.3146008863785359</v>
      </c>
      <c r="J1097" s="1">
        <v>4.7101073009716832E-3</v>
      </c>
      <c r="K1097">
        <f>Table1[[#This Row],[CF % WEC]]*$A$10</f>
        <v>1.4486632100018956E-3</v>
      </c>
      <c r="L1097" s="14">
        <v>1.4730283529387167</v>
      </c>
      <c r="M1097" s="4">
        <f>Table1[[#This Row],[Cons h  '[MWh']]]-Table1[[#This Row],[Ewec_prod '[MWh']]]-Table1[[#This Row],[Eeol_prod '[MWh']]]-Table1[[#This Row],[Efv_prod '[MWh']]]</f>
        <v>-0.28932119664982114</v>
      </c>
    </row>
    <row r="1098">
      <c r="E1098" s="3">
        <v>43511.666666666664</v>
      </c>
      <c r="F1098" s="1">
        <v>0.19647000000000001</v>
      </c>
      <c r="G1098" s="2">
        <f>Table1[[#This Row],[CF % FV]]*$A$2</f>
        <v>0.19647000000000001</v>
      </c>
      <c r="H1098" s="1">
        <v>0.46779921047239198</v>
      </c>
      <c r="I1098">
        <f>$A$6*Table1[[#This Row],[CF % EOL]]</f>
        <v>1.4033976314171759</v>
      </c>
      <c r="J1098" s="1">
        <v>8.7749590287052315E-3</v>
      </c>
      <c r="K1098">
        <f>Table1[[#This Row],[CF % WEC]]*$A$10</f>
        <v>2.6988685186719189E-3</v>
      </c>
      <c r="L1098" s="14">
        <v>1.7364517072125754</v>
      </c>
      <c r="M1098" s="4">
        <f>Table1[[#This Row],[Cons h  '[MWh']]]-Table1[[#This Row],[Ewec_prod '[MWh']]]-Table1[[#This Row],[Eeol_prod '[MWh']]]-Table1[[#This Row],[Efv_prod '[MWh']]]</f>
        <v>0.13388520727672751</v>
      </c>
    </row>
    <row r="1099">
      <c r="E1099" s="3">
        <v>43511.708333333336</v>
      </c>
      <c r="F1099" s="1">
        <v>0</v>
      </c>
      <c r="G1099" s="2">
        <f>Table1[[#This Row],[CF % FV]]*$A$2</f>
        <v>0</v>
      </c>
      <c r="H1099" s="1">
        <v>0.467451821548724</v>
      </c>
      <c r="I1099">
        <f>$A$6*Table1[[#This Row],[CF % EOL]]</f>
        <v>1.402355464646172</v>
      </c>
      <c r="J1099" s="1">
        <v>1.2712594563307093E-2</v>
      </c>
      <c r="K1099">
        <f>Table1[[#This Row],[CF % WEC]]*$A$10</f>
        <v>3.9099466043446334E-3</v>
      </c>
      <c r="L1099" s="14">
        <v>1.5858346572535362</v>
      </c>
      <c r="M1099" s="4">
        <f>Table1[[#This Row],[Cons h  '[MWh']]]-Table1[[#This Row],[Ewec_prod '[MWh']]]-Table1[[#This Row],[Eeol_prod '[MWh']]]-Table1[[#This Row],[Efv_prod '[MWh']]]</f>
        <v>0.1795692460030196</v>
      </c>
    </row>
    <row r="1100">
      <c r="E1100" s="3">
        <v>43511.75</v>
      </c>
      <c r="F1100" s="1">
        <v>0</v>
      </c>
      <c r="G1100" s="2">
        <f>Table1[[#This Row],[CF % FV]]*$A$2</f>
        <v>0</v>
      </c>
      <c r="H1100" s="1">
        <v>0.50464901965237396</v>
      </c>
      <c r="I1100">
        <f>$A$6*Table1[[#This Row],[CF % EOL]]</f>
        <v>1.5139470589571218</v>
      </c>
      <c r="J1100" s="1">
        <v>1.5927974255884859E-2</v>
      </c>
      <c r="K1100">
        <f>Table1[[#This Row],[CF % WEC]]*$A$10</f>
        <v>4.8988842164163762E-3</v>
      </c>
      <c r="L1100" s="14">
        <v>2.7790683484321348</v>
      </c>
      <c r="M1100" s="4">
        <f>Table1[[#This Row],[Cons h  '[MWh']]]-Table1[[#This Row],[Ewec_prod '[MWh']]]-Table1[[#This Row],[Eeol_prod '[MWh']]]-Table1[[#This Row],[Efv_prod '[MWh']]]</f>
        <v>1.2602224052585966</v>
      </c>
    </row>
    <row r="1101">
      <c r="E1101" s="3">
        <v>43511.791666666664</v>
      </c>
      <c r="F1101" s="1">
        <v>0</v>
      </c>
      <c r="G1101" s="2">
        <f>Table1[[#This Row],[CF % FV]]*$A$2</f>
        <v>0</v>
      </c>
      <c r="H1101" s="1">
        <v>0.50083260460171697</v>
      </c>
      <c r="I1101">
        <f>$A$6*Table1[[#This Row],[CF % EOL]]</f>
        <v>1.5024978138051508</v>
      </c>
      <c r="J1101" s="1">
        <v>3.36998924791767E-2</v>
      </c>
      <c r="K1101">
        <f>Table1[[#This Row],[CF % WEC]]*$A$10</f>
        <v>1.0364900690379488E-2</v>
      </c>
      <c r="L1101" s="14">
        <v>2.9190005415028488</v>
      </c>
      <c r="M1101" s="4">
        <f>Table1[[#This Row],[Cons h  '[MWh']]]-Table1[[#This Row],[Ewec_prod '[MWh']]]-Table1[[#This Row],[Eeol_prod '[MWh']]]-Table1[[#This Row],[Efv_prod '[MWh']]]</f>
        <v>1.4061378270073184</v>
      </c>
    </row>
    <row r="1102">
      <c r="E1102" s="3">
        <v>43511.833333333336</v>
      </c>
      <c r="F1102" s="1">
        <v>0</v>
      </c>
      <c r="G1102" s="2">
        <f>Table1[[#This Row],[CF % FV]]*$A$2</f>
        <v>0</v>
      </c>
      <c r="H1102" s="1">
        <v>0.329243006615898</v>
      </c>
      <c r="I1102">
        <f>$A$6*Table1[[#This Row],[CF % EOL]]</f>
        <v>0.98772901984769401</v>
      </c>
      <c r="J1102" s="1">
        <v>3.2240221862652553E-2</v>
      </c>
      <c r="K1102">
        <f>Table1[[#This Row],[CF % WEC]]*$A$10</f>
        <v>9.9159573891423602E-3</v>
      </c>
      <c r="L1102" s="14">
        <v>2.1290311603266976</v>
      </c>
      <c r="M1102" s="4">
        <f>Table1[[#This Row],[Cons h  '[MWh']]]-Table1[[#This Row],[Ewec_prod '[MWh']]]-Table1[[#This Row],[Eeol_prod '[MWh']]]-Table1[[#This Row],[Efv_prod '[MWh']]]</f>
        <v>1.1313861830898611</v>
      </c>
    </row>
    <row r="1103">
      <c r="E1103" s="3">
        <v>43511.875</v>
      </c>
      <c r="F1103" s="1">
        <v>0</v>
      </c>
      <c r="G1103" s="2">
        <f>Table1[[#This Row],[CF % FV]]*$A$2</f>
        <v>0</v>
      </c>
      <c r="H1103" s="1">
        <v>0.20663005333569101</v>
      </c>
      <c r="I1103">
        <f>$A$6*Table1[[#This Row],[CF % EOL]]</f>
        <v>0.61989016000707298</v>
      </c>
      <c r="J1103" s="1">
        <v>2.8468203076210698E-2</v>
      </c>
      <c r="K1103">
        <f>Table1[[#This Row],[CF % WEC]]*$A$10</f>
        <v>8.7558171854941295E-3</v>
      </c>
      <c r="L1103" s="14">
        <v>1.9464958106947381</v>
      </c>
      <c r="M1103" s="4">
        <f>Table1[[#This Row],[Cons h  '[MWh']]]-Table1[[#This Row],[Ewec_prod '[MWh']]]-Table1[[#This Row],[Eeol_prod '[MWh']]]-Table1[[#This Row],[Efv_prod '[MWh']]]</f>
        <v>1.3178498335021709</v>
      </c>
    </row>
    <row r="1104">
      <c r="E1104" s="3">
        <v>43511.916666666664</v>
      </c>
      <c r="F1104" s="1">
        <v>0</v>
      </c>
      <c r="G1104" s="2">
        <f>Table1[[#This Row],[CF % FV]]*$A$2</f>
        <v>0</v>
      </c>
      <c r="H1104" s="1">
        <v>4.6932308108934E-2</v>
      </c>
      <c r="I1104">
        <f>$A$6*Table1[[#This Row],[CF % EOL]]</f>
        <v>0.14079692432680199</v>
      </c>
      <c r="J1104" s="1">
        <v>2.3371908919257452E-2</v>
      </c>
      <c r="K1104">
        <f>Table1[[#This Row],[CF % WEC]]*$A$10</f>
        <v>7.1883764923696353E-3</v>
      </c>
      <c r="L1104" s="14">
        <v>1.8887883182159999</v>
      </c>
      <c r="M1104" s="4">
        <f>Table1[[#This Row],[Cons h  '[MWh']]]-Table1[[#This Row],[Ewec_prod '[MWh']]]-Table1[[#This Row],[Eeol_prod '[MWh']]]-Table1[[#This Row],[Efv_prod '[MWh']]]</f>
        <v>1.7408030173968283</v>
      </c>
    </row>
    <row r="1105">
      <c r="E1105" s="3">
        <v>43511.958333333336</v>
      </c>
      <c r="F1105" s="1">
        <v>0</v>
      </c>
      <c r="G1105" s="2">
        <f>Table1[[#This Row],[CF % FV]]*$A$2</f>
        <v>0</v>
      </c>
      <c r="H1105" s="1">
        <v>0</v>
      </c>
      <c r="I1105">
        <f>$A$6*Table1[[#This Row],[CF % EOL]]</f>
        <v>0</v>
      </c>
      <c r="J1105" s="1">
        <v>1.8312419002904021E-2</v>
      </c>
      <c r="K1105">
        <f>Table1[[#This Row],[CF % WEC]]*$A$10</f>
        <v>5.6322554881443748E-3</v>
      </c>
      <c r="L1105" s="14">
        <v>1.4833088511741401</v>
      </c>
      <c r="M1105" s="4">
        <f>Table1[[#This Row],[Cons h  '[MWh']]]-Table1[[#This Row],[Ewec_prod '[MWh']]]-Table1[[#This Row],[Eeol_prod '[MWh']]]-Table1[[#This Row],[Efv_prod '[MWh']]]</f>
        <v>1.4776765956859959</v>
      </c>
    </row>
    <row r="1106">
      <c r="E1106" s="3">
        <v>43512</v>
      </c>
      <c r="F1106" s="1">
        <v>0</v>
      </c>
      <c r="G1106" s="2">
        <f>Table1[[#This Row],[CF % FV]]*$A$2</f>
        <v>0</v>
      </c>
      <c r="H1106" s="1">
        <v>0</v>
      </c>
      <c r="I1106">
        <f>$A$6*Table1[[#This Row],[CF % EOL]]</f>
        <v>0</v>
      </c>
      <c r="K1106">
        <f>Table1[[#This Row],[CF % WEC]]*$A$10</f>
        <v>0</v>
      </c>
      <c r="L1106" s="14">
        <v>1.4700806365845749</v>
      </c>
      <c r="M1106" s="4">
        <f>Table1[[#This Row],[Cons h  '[MWh']]]-Table1[[#This Row],[Ewec_prod '[MWh']]]-Table1[[#This Row],[Eeol_prod '[MWh']]]-Table1[[#This Row],[Efv_prod '[MWh']]]</f>
        <v>1.4700806365845749</v>
      </c>
    </row>
    <row r="1107">
      <c r="E1107" s="3">
        <v>43512.041666666664</v>
      </c>
      <c r="F1107" s="1">
        <v>0</v>
      </c>
      <c r="G1107" s="2">
        <f>Table1[[#This Row],[CF % FV]]*$A$2</f>
        <v>0</v>
      </c>
      <c r="H1107" s="1">
        <v>0</v>
      </c>
      <c r="I1107">
        <f>$A$6*Table1[[#This Row],[CF % EOL]]</f>
        <v>0</v>
      </c>
      <c r="K1107">
        <f>Table1[[#This Row],[CF % WEC]]*$A$10</f>
        <v>0</v>
      </c>
      <c r="L1107" s="14">
        <v>1.2881247885331766</v>
      </c>
      <c r="M1107" s="4">
        <f>Table1[[#This Row],[Cons h  '[MWh']]]-Table1[[#This Row],[Ewec_prod '[MWh']]]-Table1[[#This Row],[Eeol_prod '[MWh']]]-Table1[[#This Row],[Efv_prod '[MWh']]]</f>
        <v>1.2881247885331766</v>
      </c>
    </row>
    <row r="1108">
      <c r="E1108" s="3">
        <v>43512.083333333336</v>
      </c>
      <c r="F1108" s="1">
        <v>0</v>
      </c>
      <c r="G1108" s="2">
        <f>Table1[[#This Row],[CF % FV]]*$A$2</f>
        <v>0</v>
      </c>
      <c r="H1108" s="1">
        <v>0</v>
      </c>
      <c r="I1108">
        <f>$A$6*Table1[[#This Row],[CF % EOL]]</f>
        <v>0</v>
      </c>
      <c r="K1108">
        <f>Table1[[#This Row],[CF % WEC]]*$A$10</f>
        <v>0</v>
      </c>
      <c r="L1108" s="14">
        <v>1.4712767976470451</v>
      </c>
      <c r="M1108" s="4">
        <f>Table1[[#This Row],[Cons h  '[MWh']]]-Table1[[#This Row],[Ewec_prod '[MWh']]]-Table1[[#This Row],[Eeol_prod '[MWh']]]-Table1[[#This Row],[Efv_prod '[MWh']]]</f>
        <v>1.4712767976470451</v>
      </c>
    </row>
    <row r="1109">
      <c r="E1109" s="3">
        <v>43512.125</v>
      </c>
      <c r="F1109" s="1">
        <v>0</v>
      </c>
      <c r="G1109" s="2">
        <f>Table1[[#This Row],[CF % FV]]*$A$2</f>
        <v>0</v>
      </c>
      <c r="H1109" s="1">
        <v>0</v>
      </c>
      <c r="I1109">
        <f>$A$6*Table1[[#This Row],[CF % EOL]]</f>
        <v>0</v>
      </c>
      <c r="K1109">
        <f>Table1[[#This Row],[CF % WEC]]*$A$10</f>
        <v>0</v>
      </c>
      <c r="L1109" s="14">
        <v>1.2490715431018331</v>
      </c>
      <c r="M1109" s="4">
        <f>Table1[[#This Row],[Cons h  '[MWh']]]-Table1[[#This Row],[Ewec_prod '[MWh']]]-Table1[[#This Row],[Eeol_prod '[MWh']]]-Table1[[#This Row],[Efv_prod '[MWh']]]</f>
        <v>1.2490715431018331</v>
      </c>
    </row>
    <row r="1110">
      <c r="E1110" s="3">
        <v>43512.166666666664</v>
      </c>
      <c r="F1110" s="1">
        <v>0</v>
      </c>
      <c r="G1110" s="2">
        <f>Table1[[#This Row],[CF % FV]]*$A$2</f>
        <v>0</v>
      </c>
      <c r="H1110" s="1">
        <v>0</v>
      </c>
      <c r="I1110">
        <f>$A$6*Table1[[#This Row],[CF % EOL]]</f>
        <v>0</v>
      </c>
      <c r="K1110">
        <f>Table1[[#This Row],[CF % WEC]]*$A$10</f>
        <v>0</v>
      </c>
      <c r="L1110" s="14">
        <v>1.8855662943601839</v>
      </c>
      <c r="M1110" s="4">
        <f>Table1[[#This Row],[Cons h  '[MWh']]]-Table1[[#This Row],[Ewec_prod '[MWh']]]-Table1[[#This Row],[Eeol_prod '[MWh']]]-Table1[[#This Row],[Efv_prod '[MWh']]]</f>
        <v>1.8855662943601839</v>
      </c>
    </row>
    <row r="1111">
      <c r="E1111" s="3">
        <v>43512.208333333336</v>
      </c>
      <c r="F1111" s="1">
        <v>0</v>
      </c>
      <c r="G1111" s="2">
        <f>Table1[[#This Row],[CF % FV]]*$A$2</f>
        <v>0</v>
      </c>
      <c r="H1111" s="1">
        <v>2.0145646456876699E-2</v>
      </c>
      <c r="I1111">
        <f>$A$6*Table1[[#This Row],[CF % EOL]]</f>
        <v>6.0436939370630098E-2</v>
      </c>
      <c r="K1111">
        <f>Table1[[#This Row],[CF % WEC]]*$A$10</f>
        <v>0</v>
      </c>
      <c r="L1111" s="14">
        <v>2.142144515759679</v>
      </c>
      <c r="M1111" s="4">
        <f>Table1[[#This Row],[Cons h  '[MWh']]]-Table1[[#This Row],[Ewec_prod '[MWh']]]-Table1[[#This Row],[Eeol_prod '[MWh']]]-Table1[[#This Row],[Efv_prod '[MWh']]]</f>
        <v>2.0817075763890491</v>
      </c>
    </row>
    <row r="1112">
      <c r="E1112" s="3">
        <v>43512.25</v>
      </c>
      <c r="F1112" s="1">
        <v>0</v>
      </c>
      <c r="G1112" s="2">
        <f>Table1[[#This Row],[CF % FV]]*$A$2</f>
        <v>0</v>
      </c>
      <c r="H1112" s="1">
        <v>0.10598034416919801</v>
      </c>
      <c r="I1112">
        <f>$A$6*Table1[[#This Row],[CF % EOL]]</f>
        <v>0.31794103250759403</v>
      </c>
      <c r="K1112">
        <f>Table1[[#This Row],[CF % WEC]]*$A$10</f>
        <v>0</v>
      </c>
      <c r="L1112" s="14">
        <v>2.480526694849118</v>
      </c>
      <c r="M1112" s="4">
        <f>Table1[[#This Row],[Cons h  '[MWh']]]-Table1[[#This Row],[Ewec_prod '[MWh']]]-Table1[[#This Row],[Eeol_prod '[MWh']]]-Table1[[#This Row],[Efv_prod '[MWh']]]</f>
        <v>2.1625856623415238</v>
      </c>
    </row>
    <row r="1113">
      <c r="E1113" s="3">
        <v>43512.291666666664</v>
      </c>
      <c r="F1113" s="1">
        <v>0.1832</v>
      </c>
      <c r="G1113" s="2">
        <f>Table1[[#This Row],[CF % FV]]*$A$2</f>
        <v>0.1832</v>
      </c>
      <c r="H1113" s="1">
        <v>0.18311640300793</v>
      </c>
      <c r="I1113">
        <f>$A$6*Table1[[#This Row],[CF % EOL]]</f>
        <v>0.54934920902379003</v>
      </c>
      <c r="K1113">
        <f>Table1[[#This Row],[CF % WEC]]*$A$10</f>
        <v>0</v>
      </c>
      <c r="L1113" s="14">
        <v>1.823728838835541</v>
      </c>
      <c r="M1113" s="4">
        <f>Table1[[#This Row],[Cons h  '[MWh']]]-Table1[[#This Row],[Ewec_prod '[MWh']]]-Table1[[#This Row],[Eeol_prod '[MWh']]]-Table1[[#This Row],[Efv_prod '[MWh']]]</f>
        <v>1.0911796298117509</v>
      </c>
    </row>
    <row r="1114">
      <c r="E1114" s="3">
        <v>43512.333333333336</v>
      </c>
      <c r="F1114" s="1">
        <v>0.42363999999999996</v>
      </c>
      <c r="G1114" s="2">
        <f>Table1[[#This Row],[CF % FV]]*$A$2</f>
        <v>0.42363999999999996</v>
      </c>
      <c r="H1114" s="1">
        <v>0.22675247253021899</v>
      </c>
      <c r="I1114">
        <f>$A$6*Table1[[#This Row],[CF % EOL]]</f>
        <v>0.68025741759065694</v>
      </c>
      <c r="K1114">
        <f>Table1[[#This Row],[CF % WEC]]*$A$10</f>
        <v>0</v>
      </c>
      <c r="L1114" s="14">
        <v>2.0596186620314971</v>
      </c>
      <c r="M1114" s="4">
        <f>Table1[[#This Row],[Cons h  '[MWh']]]-Table1[[#This Row],[Ewec_prod '[MWh']]]-Table1[[#This Row],[Eeol_prod '[MWh']]]-Table1[[#This Row],[Efv_prod '[MWh']]]</f>
        <v>0.95572124444084028</v>
      </c>
    </row>
    <row r="1115">
      <c r="E1115" s="3">
        <v>43512.375</v>
      </c>
      <c r="F1115" s="1">
        <v>0.56513999999999998</v>
      </c>
      <c r="G1115" s="2">
        <f>Table1[[#This Row],[CF % FV]]*$A$2</f>
        <v>0.56513999999999998</v>
      </c>
      <c r="H1115" s="1">
        <v>0.21035226435114601</v>
      </c>
      <c r="I1115">
        <f>$A$6*Table1[[#This Row],[CF % EOL]]</f>
        <v>0.63105679305343809</v>
      </c>
      <c r="K1115">
        <f>Table1[[#This Row],[CF % WEC]]*$A$10</f>
        <v>0</v>
      </c>
      <c r="L1115" s="14">
        <v>1.9200753894175786</v>
      </c>
      <c r="M1115" s="4">
        <f>Table1[[#This Row],[Cons h  '[MWh']]]-Table1[[#This Row],[Ewec_prod '[MWh']]]-Table1[[#This Row],[Eeol_prod '[MWh']]]-Table1[[#This Row],[Efv_prod '[MWh']]]</f>
        <v>0.72387859636414054</v>
      </c>
    </row>
    <row r="1116">
      <c r="E1116" s="3">
        <v>43512.416666666664</v>
      </c>
      <c r="F1116" s="1">
        <v>0.71967999999999999</v>
      </c>
      <c r="G1116" s="2">
        <f>Table1[[#This Row],[CF % FV]]*$A$2</f>
        <v>0.71967999999999999</v>
      </c>
      <c r="H1116" s="1">
        <v>0.27202820486565299</v>
      </c>
      <c r="I1116">
        <f>$A$6*Table1[[#This Row],[CF % EOL]]</f>
        <v>0.81608461459695891</v>
      </c>
      <c r="K1116">
        <f>Table1[[#This Row],[CF % WEC]]*$A$10</f>
        <v>0</v>
      </c>
      <c r="L1116" s="14">
        <v>2.1436658519618854</v>
      </c>
      <c r="M1116" s="4">
        <f>Table1[[#This Row],[Cons h  '[MWh']]]-Table1[[#This Row],[Ewec_prod '[MWh']]]-Table1[[#This Row],[Eeol_prod '[MWh']]]-Table1[[#This Row],[Efv_prod '[MWh']]]</f>
        <v>0.60790123736492652</v>
      </c>
    </row>
    <row r="1117">
      <c r="E1117" s="3">
        <v>43512.458333333336</v>
      </c>
      <c r="F1117" s="1">
        <v>0.72838999999999998</v>
      </c>
      <c r="G1117" s="2">
        <f>Table1[[#This Row],[CF % FV]]*$A$2</f>
        <v>0.72838999999999998</v>
      </c>
      <c r="H1117" s="1">
        <v>0.24525284562379601</v>
      </c>
      <c r="I1117">
        <f>$A$6*Table1[[#This Row],[CF % EOL]]</f>
        <v>0.73575853687138804</v>
      </c>
      <c r="K1117">
        <f>Table1[[#This Row],[CF % WEC]]*$A$10</f>
        <v>0</v>
      </c>
      <c r="L1117" s="14">
        <v>2.8946604165250243</v>
      </c>
      <c r="M1117" s="4">
        <f>Table1[[#This Row],[Cons h  '[MWh']]]-Table1[[#This Row],[Ewec_prod '[MWh']]]-Table1[[#This Row],[Eeol_prod '[MWh']]]-Table1[[#This Row],[Efv_prod '[MWh']]]</f>
        <v>1.4305118796536362</v>
      </c>
    </row>
    <row r="1118">
      <c r="E1118" s="3">
        <v>43512.5</v>
      </c>
      <c r="F1118" s="1">
        <v>0.80376999999999998</v>
      </c>
      <c r="G1118" s="2">
        <f>Table1[[#This Row],[CF % FV]]*$A$2</f>
        <v>0.80376999999999998</v>
      </c>
      <c r="H1118" s="1">
        <v>0.19591578029554099</v>
      </c>
      <c r="I1118">
        <f>$A$6*Table1[[#This Row],[CF % EOL]]</f>
        <v>0.58774734088662295</v>
      </c>
      <c r="K1118">
        <f>Table1[[#This Row],[CF % WEC]]*$A$10</f>
        <v>0</v>
      </c>
      <c r="L1118" s="14">
        <v>2.3640574098255196</v>
      </c>
      <c r="M1118" s="4">
        <f>Table1[[#This Row],[Cons h  '[MWh']]]-Table1[[#This Row],[Ewec_prod '[MWh']]]-Table1[[#This Row],[Eeol_prod '[MWh']]]-Table1[[#This Row],[Efv_prod '[MWh']]]</f>
        <v>0.97254006893889666</v>
      </c>
    </row>
    <row r="1119">
      <c r="E1119" s="3">
        <v>43512.541666666664</v>
      </c>
      <c r="F1119" s="1">
        <v>0.75273999999999996</v>
      </c>
      <c r="G1119" s="2">
        <f>Table1[[#This Row],[CF % FV]]*$A$2</f>
        <v>0.75273999999999996</v>
      </c>
      <c r="H1119" s="1">
        <v>0.16023974133426</v>
      </c>
      <c r="I1119">
        <f>$A$6*Table1[[#This Row],[CF % EOL]]</f>
        <v>0.48071922400278</v>
      </c>
      <c r="K1119">
        <f>Table1[[#This Row],[CF % WEC]]*$A$10</f>
        <v>0</v>
      </c>
      <c r="L1119" s="14">
        <v>2.8071041198040554</v>
      </c>
      <c r="M1119" s="4">
        <f>Table1[[#This Row],[Cons h  '[MWh']]]-Table1[[#This Row],[Ewec_prod '[MWh']]]-Table1[[#This Row],[Eeol_prod '[MWh']]]-Table1[[#This Row],[Efv_prod '[MWh']]]</f>
        <v>1.5736448958012754</v>
      </c>
    </row>
    <row r="1120">
      <c r="E1120" s="3">
        <v>43512.583333333336</v>
      </c>
      <c r="F1120" s="1">
        <v>0.60775000000000001</v>
      </c>
      <c r="G1120" s="2">
        <f>Table1[[#This Row],[CF % FV]]*$A$2</f>
        <v>0.60775000000000001</v>
      </c>
      <c r="H1120" s="1">
        <v>0.120655008433533</v>
      </c>
      <c r="I1120">
        <f>$A$6*Table1[[#This Row],[CF % EOL]]</f>
        <v>0.36196502530059899</v>
      </c>
      <c r="K1120">
        <f>Table1[[#This Row],[CF % WEC]]*$A$10</f>
        <v>0</v>
      </c>
      <c r="L1120" s="14">
        <v>1.8443675740496921</v>
      </c>
      <c r="M1120" s="4">
        <f>Table1[[#This Row],[Cons h  '[MWh']]]-Table1[[#This Row],[Ewec_prod '[MWh']]]-Table1[[#This Row],[Eeol_prod '[MWh']]]-Table1[[#This Row],[Efv_prod '[MWh']]]</f>
        <v>0.87465254874909304</v>
      </c>
    </row>
    <row r="1121">
      <c r="E1121" s="3">
        <v>43512.625</v>
      </c>
      <c r="F1121" s="1">
        <v>0.43313999999999997</v>
      </c>
      <c r="G1121" s="2">
        <f>Table1[[#This Row],[CF % FV]]*$A$2</f>
        <v>0.43313999999999997</v>
      </c>
      <c r="H1121" s="1">
        <v>9.8352427124032499E-2</v>
      </c>
      <c r="I1121">
        <f>$A$6*Table1[[#This Row],[CF % EOL]]</f>
        <v>0.29505728137209752</v>
      </c>
      <c r="K1121">
        <f>Table1[[#This Row],[CF % WEC]]*$A$10</f>
        <v>0</v>
      </c>
      <c r="L1121" s="14">
        <v>1.6891186328327783</v>
      </c>
      <c r="M1121" s="4">
        <f>Table1[[#This Row],[Cons h  '[MWh']]]-Table1[[#This Row],[Ewec_prod '[MWh']]]-Table1[[#This Row],[Eeol_prod '[MWh']]]-Table1[[#This Row],[Efv_prod '[MWh']]]</f>
        <v>0.96092135146068081</v>
      </c>
    </row>
    <row r="1122">
      <c r="E1122" s="3">
        <v>43512.666666666664</v>
      </c>
      <c r="F1122" s="1">
        <v>0.18605000000000002</v>
      </c>
      <c r="G1122" s="2">
        <f>Table1[[#This Row],[CF % FV]]*$A$2</f>
        <v>0.18605000000000002</v>
      </c>
      <c r="H1122" s="1">
        <v>9.9373512465256594E-2</v>
      </c>
      <c r="I1122">
        <f>$A$6*Table1[[#This Row],[CF % EOL]]</f>
        <v>0.29812053739576977</v>
      </c>
      <c r="K1122">
        <f>Table1[[#This Row],[CF % WEC]]*$A$10</f>
        <v>0</v>
      </c>
      <c r="L1122" s="14">
        <v>1.7819906815827309</v>
      </c>
      <c r="M1122" s="4">
        <f>Table1[[#This Row],[Cons h  '[MWh']]]-Table1[[#This Row],[Ewec_prod '[MWh']]]-Table1[[#This Row],[Eeol_prod '[MWh']]]-Table1[[#This Row],[Efv_prod '[MWh']]]</f>
        <v>1.297820144186961</v>
      </c>
    </row>
    <row r="1123">
      <c r="E1123" s="3">
        <v>43512.708333333336</v>
      </c>
      <c r="F1123" s="1">
        <v>0</v>
      </c>
      <c r="G1123" s="2">
        <f>Table1[[#This Row],[CF % FV]]*$A$2</f>
        <v>0</v>
      </c>
      <c r="H1123" s="1">
        <v>0.112429297470597</v>
      </c>
      <c r="I1123">
        <f>$A$6*Table1[[#This Row],[CF % EOL]]</f>
        <v>0.33728789241179102</v>
      </c>
      <c r="K1123">
        <f>Table1[[#This Row],[CF % WEC]]*$A$10</f>
        <v>0</v>
      </c>
      <c r="L1123" s="14">
        <v>2.1418198376684923</v>
      </c>
      <c r="M1123" s="4">
        <f>Table1[[#This Row],[Cons h  '[MWh']]]-Table1[[#This Row],[Ewec_prod '[MWh']]]-Table1[[#This Row],[Eeol_prod '[MWh']]]-Table1[[#This Row],[Efv_prod '[MWh']]]</f>
        <v>1.8045319452567012</v>
      </c>
    </row>
    <row r="1124">
      <c r="E1124" s="3">
        <v>43512.75</v>
      </c>
      <c r="F1124" s="1">
        <v>0</v>
      </c>
      <c r="G1124" s="2">
        <f>Table1[[#This Row],[CF % FV]]*$A$2</f>
        <v>0</v>
      </c>
      <c r="H1124" s="1">
        <v>0.13138715652805</v>
      </c>
      <c r="I1124">
        <f>$A$6*Table1[[#This Row],[CF % EOL]]</f>
        <v>0.39416146958414999</v>
      </c>
      <c r="K1124">
        <f>Table1[[#This Row],[CF % WEC]]*$A$10</f>
        <v>0</v>
      </c>
      <c r="L1124" s="14">
        <v>3.4260565500364235</v>
      </c>
      <c r="M1124" s="4">
        <f>Table1[[#This Row],[Cons h  '[MWh']]]-Table1[[#This Row],[Ewec_prod '[MWh']]]-Table1[[#This Row],[Eeol_prod '[MWh']]]-Table1[[#This Row],[Efv_prod '[MWh']]]</f>
        <v>3.0318950804522737</v>
      </c>
    </row>
    <row r="1125">
      <c r="E1125" s="3">
        <v>43512.791666666664</v>
      </c>
      <c r="F1125" s="1">
        <v>0</v>
      </c>
      <c r="G1125" s="2">
        <f>Table1[[#This Row],[CF % FV]]*$A$2</f>
        <v>0</v>
      </c>
      <c r="H1125" s="1">
        <v>0.14928773442333099</v>
      </c>
      <c r="I1125">
        <f>$A$6*Table1[[#This Row],[CF % EOL]]</f>
        <v>0.44786320326999296</v>
      </c>
      <c r="K1125">
        <f>Table1[[#This Row],[CF % WEC]]*$A$10</f>
        <v>0</v>
      </c>
      <c r="L1125" s="14">
        <v>2.8274138184939313</v>
      </c>
      <c r="M1125" s="4">
        <f>Table1[[#This Row],[Cons h  '[MWh']]]-Table1[[#This Row],[Ewec_prod '[MWh']]]-Table1[[#This Row],[Eeol_prod '[MWh']]]-Table1[[#This Row],[Efv_prod '[MWh']]]</f>
        <v>2.3795506152239385</v>
      </c>
    </row>
    <row r="1126">
      <c r="E1126" s="3">
        <v>43512.833333333336</v>
      </c>
      <c r="F1126" s="1">
        <v>0</v>
      </c>
      <c r="G1126" s="2">
        <f>Table1[[#This Row],[CF % FV]]*$A$2</f>
        <v>0</v>
      </c>
      <c r="H1126" s="1">
        <v>0.15996693037628301</v>
      </c>
      <c r="I1126">
        <f>$A$6*Table1[[#This Row],[CF % EOL]]</f>
        <v>0.47990079112884904</v>
      </c>
      <c r="K1126">
        <f>Table1[[#This Row],[CF % WEC]]*$A$10</f>
        <v>0</v>
      </c>
      <c r="L1126" s="14">
        <v>2.5178267059075861</v>
      </c>
      <c r="M1126" s="4">
        <f>Table1[[#This Row],[Cons h  '[MWh']]]-Table1[[#This Row],[Ewec_prod '[MWh']]]-Table1[[#This Row],[Eeol_prod '[MWh']]]-Table1[[#This Row],[Efv_prod '[MWh']]]</f>
        <v>2.0379259147787372</v>
      </c>
    </row>
    <row r="1127">
      <c r="E1127" s="3">
        <v>43512.875</v>
      </c>
      <c r="F1127" s="1">
        <v>0</v>
      </c>
      <c r="G1127" s="2">
        <f>Table1[[#This Row],[CF % FV]]*$A$2</f>
        <v>0</v>
      </c>
      <c r="H1127" s="1">
        <v>0.16188241532967201</v>
      </c>
      <c r="I1127">
        <f>$A$6*Table1[[#This Row],[CF % EOL]]</f>
        <v>0.48564724598901604</v>
      </c>
      <c r="K1127">
        <f>Table1[[#This Row],[CF % WEC]]*$A$10</f>
        <v>0</v>
      </c>
      <c r="L1127" s="14">
        <v>2.0099231775538922</v>
      </c>
      <c r="M1127" s="4">
        <f>Table1[[#This Row],[Cons h  '[MWh']]]-Table1[[#This Row],[Ewec_prod '[MWh']]]-Table1[[#This Row],[Eeol_prod '[MWh']]]-Table1[[#This Row],[Efv_prod '[MWh']]]</f>
        <v>1.5242759315648762</v>
      </c>
    </row>
    <row r="1128">
      <c r="E1128" s="3">
        <v>43512.916666666664</v>
      </c>
      <c r="F1128" s="1">
        <v>0</v>
      </c>
      <c r="G1128" s="2">
        <f>Table1[[#This Row],[CF % FV]]*$A$2</f>
        <v>0</v>
      </c>
      <c r="H1128" s="1">
        <v>0.15226649480415499</v>
      </c>
      <c r="I1128">
        <f>$A$6*Table1[[#This Row],[CF % EOL]]</f>
        <v>0.45679948441246498</v>
      </c>
      <c r="K1128">
        <f>Table1[[#This Row],[CF % WEC]]*$A$10</f>
        <v>0</v>
      </c>
      <c r="L1128" s="14">
        <v>1.6844323389514377</v>
      </c>
      <c r="M1128" s="4">
        <f>Table1[[#This Row],[Cons h  '[MWh']]]-Table1[[#This Row],[Ewec_prod '[MWh']]]-Table1[[#This Row],[Eeol_prod '[MWh']]]-Table1[[#This Row],[Efv_prod '[MWh']]]</f>
        <v>1.2276328545389728</v>
      </c>
    </row>
    <row r="1129">
      <c r="E1129" s="3">
        <v>43512.958333333336</v>
      </c>
      <c r="F1129" s="1">
        <v>0</v>
      </c>
      <c r="G1129" s="2">
        <f>Table1[[#This Row],[CF % FV]]*$A$2</f>
        <v>0</v>
      </c>
      <c r="H1129" s="1">
        <v>0.15743416392243001</v>
      </c>
      <c r="I1129">
        <f>$A$6*Table1[[#This Row],[CF % EOL]]</f>
        <v>0.47230249176729</v>
      </c>
      <c r="K1129">
        <f>Table1[[#This Row],[CF % WEC]]*$A$10</f>
        <v>0</v>
      </c>
      <c r="L1129" s="14">
        <v>1.9185506419815315</v>
      </c>
      <c r="M1129" s="4">
        <f>Table1[[#This Row],[Cons h  '[MWh']]]-Table1[[#This Row],[Ewec_prod '[MWh']]]-Table1[[#This Row],[Eeol_prod '[MWh']]]-Table1[[#This Row],[Efv_prod '[MWh']]]</f>
        <v>1.4462481502142415</v>
      </c>
    </row>
    <row r="1130">
      <c r="E1130" s="3">
        <v>43513</v>
      </c>
      <c r="F1130" s="1">
        <v>0</v>
      </c>
      <c r="G1130" s="2">
        <f>Table1[[#This Row],[CF % FV]]*$A$2</f>
        <v>0</v>
      </c>
      <c r="H1130" s="1">
        <v>0.15707434024991401</v>
      </c>
      <c r="I1130">
        <f>$A$6*Table1[[#This Row],[CF % EOL]]</f>
        <v>0.47122302074974204</v>
      </c>
      <c r="K1130">
        <f>Table1[[#This Row],[CF % WEC]]*$A$10</f>
        <v>0</v>
      </c>
      <c r="L1130" s="14">
        <v>1.3619476013755125</v>
      </c>
      <c r="M1130" s="4">
        <f>Table1[[#This Row],[Cons h  '[MWh']]]-Table1[[#This Row],[Ewec_prod '[MWh']]]-Table1[[#This Row],[Eeol_prod '[MWh']]]-Table1[[#This Row],[Efv_prod '[MWh']]]</f>
        <v>0.89072458062577042</v>
      </c>
    </row>
    <row r="1131">
      <c r="E1131" s="3">
        <v>43513.041666666664</v>
      </c>
      <c r="F1131" s="1">
        <v>0</v>
      </c>
      <c r="G1131" s="2">
        <f>Table1[[#This Row],[CF % FV]]*$A$2</f>
        <v>0</v>
      </c>
      <c r="H1131" s="1">
        <v>0.15086000381520101</v>
      </c>
      <c r="I1131">
        <f>$A$6*Table1[[#This Row],[CF % EOL]]</f>
        <v>0.452580011445603</v>
      </c>
      <c r="K1131">
        <f>Table1[[#This Row],[CF % WEC]]*$A$10</f>
        <v>0</v>
      </c>
      <c r="L1131" s="14">
        <v>1.3518182718989715</v>
      </c>
      <c r="M1131" s="4">
        <f>Table1[[#This Row],[Cons h  '[MWh']]]-Table1[[#This Row],[Ewec_prod '[MWh']]]-Table1[[#This Row],[Eeol_prod '[MWh']]]-Table1[[#This Row],[Efv_prod '[MWh']]]</f>
        <v>0.89923826045336852</v>
      </c>
    </row>
    <row r="1132">
      <c r="E1132" s="3">
        <v>43513.083333333336</v>
      </c>
      <c r="F1132" s="1">
        <v>0</v>
      </c>
      <c r="G1132" s="2">
        <f>Table1[[#This Row],[CF % FV]]*$A$2</f>
        <v>0</v>
      </c>
      <c r="H1132" s="1">
        <v>0.121736448816823</v>
      </c>
      <c r="I1132">
        <f>$A$6*Table1[[#This Row],[CF % EOL]]</f>
        <v>0.36520934645046899</v>
      </c>
      <c r="K1132">
        <f>Table1[[#This Row],[CF % WEC]]*$A$10</f>
        <v>0</v>
      </c>
      <c r="L1132" s="14">
        <v>1.4685433548024396</v>
      </c>
      <c r="M1132" s="4">
        <f>Table1[[#This Row],[Cons h  '[MWh']]]-Table1[[#This Row],[Ewec_prod '[MWh']]]-Table1[[#This Row],[Eeol_prod '[MWh']]]-Table1[[#This Row],[Efv_prod '[MWh']]]</f>
        <v>1.1033340083519705</v>
      </c>
    </row>
    <row r="1133">
      <c r="E1133" s="3">
        <v>43513.125</v>
      </c>
      <c r="F1133" s="1">
        <v>0</v>
      </c>
      <c r="G1133" s="2">
        <f>Table1[[#This Row],[CF % FV]]*$A$2</f>
        <v>0</v>
      </c>
      <c r="H1133" s="1">
        <v>9.9510046826031304E-2</v>
      </c>
      <c r="I1133">
        <f>$A$6*Table1[[#This Row],[CF % EOL]]</f>
        <v>0.2985301404780939</v>
      </c>
      <c r="K1133">
        <f>Table1[[#This Row],[CF % WEC]]*$A$10</f>
        <v>0</v>
      </c>
      <c r="L1133" s="14">
        <v>1.2930805547610438</v>
      </c>
      <c r="M1133" s="4">
        <f>Table1[[#This Row],[Cons h  '[MWh']]]-Table1[[#This Row],[Ewec_prod '[MWh']]]-Table1[[#This Row],[Eeol_prod '[MWh']]]-Table1[[#This Row],[Efv_prod '[MWh']]]</f>
        <v>0.99455041428294988</v>
      </c>
    </row>
    <row r="1134">
      <c r="E1134" s="3">
        <v>43513.166666666664</v>
      </c>
      <c r="F1134" s="1">
        <v>0</v>
      </c>
      <c r="G1134" s="2">
        <f>Table1[[#This Row],[CF % FV]]*$A$2</f>
        <v>0</v>
      </c>
      <c r="H1134" s="1">
        <v>9.1352865250615201E-2</v>
      </c>
      <c r="I1134">
        <f>$A$6*Table1[[#This Row],[CF % EOL]]</f>
        <v>0.2740585957518456</v>
      </c>
      <c r="K1134">
        <f>Table1[[#This Row],[CF % WEC]]*$A$10</f>
        <v>0</v>
      </c>
      <c r="L1134" s="14">
        <v>1.8244251993208971</v>
      </c>
      <c r="M1134" s="4">
        <f>Table1[[#This Row],[Cons h  '[MWh']]]-Table1[[#This Row],[Ewec_prod '[MWh']]]-Table1[[#This Row],[Eeol_prod '[MWh']]]-Table1[[#This Row],[Efv_prod '[MWh']]]</f>
        <v>1.5503666035690515</v>
      </c>
    </row>
    <row r="1135">
      <c r="E1135" s="3">
        <v>43513.208333333336</v>
      </c>
      <c r="F1135" s="1">
        <v>0</v>
      </c>
      <c r="G1135" s="2">
        <f>Table1[[#This Row],[CF % FV]]*$A$2</f>
        <v>0</v>
      </c>
      <c r="H1135" s="1">
        <v>9.5521158139466794E-2</v>
      </c>
      <c r="I1135">
        <f>$A$6*Table1[[#This Row],[CF % EOL]]</f>
        <v>0.28656347441840035</v>
      </c>
      <c r="K1135">
        <f>Table1[[#This Row],[CF % WEC]]*$A$10</f>
        <v>0</v>
      </c>
      <c r="L1135" s="14">
        <v>1.7235592418022196</v>
      </c>
      <c r="M1135" s="4">
        <f>Table1[[#This Row],[Cons h  '[MWh']]]-Table1[[#This Row],[Ewec_prod '[MWh']]]-Table1[[#This Row],[Eeol_prod '[MWh']]]-Table1[[#This Row],[Efv_prod '[MWh']]]</f>
        <v>1.4369957673838192</v>
      </c>
    </row>
    <row r="1136">
      <c r="E1136" s="3">
        <v>43513.25</v>
      </c>
      <c r="F1136" s="1">
        <v>0</v>
      </c>
      <c r="G1136" s="2">
        <f>Table1[[#This Row],[CF % FV]]*$A$2</f>
        <v>0</v>
      </c>
      <c r="H1136" s="1">
        <v>0.104988799297386</v>
      </c>
      <c r="I1136">
        <f>$A$6*Table1[[#This Row],[CF % EOL]]</f>
        <v>0.31496639789215797</v>
      </c>
      <c r="K1136">
        <f>Table1[[#This Row],[CF % WEC]]*$A$10</f>
        <v>0</v>
      </c>
      <c r="L1136" s="14">
        <v>1.9928264039251165</v>
      </c>
      <c r="M1136" s="4">
        <f>Table1[[#This Row],[Cons h  '[MWh']]]-Table1[[#This Row],[Ewec_prod '[MWh']]]-Table1[[#This Row],[Eeol_prod '[MWh']]]-Table1[[#This Row],[Efv_prod '[MWh']]]</f>
        <v>1.6778600060329585</v>
      </c>
    </row>
    <row r="1137">
      <c r="E1137" s="3">
        <v>43513.291666666664</v>
      </c>
      <c r="F1137" s="1">
        <v>0.1895</v>
      </c>
      <c r="G1137" s="2">
        <f>Table1[[#This Row],[CF % FV]]*$A$2</f>
        <v>0.1895</v>
      </c>
      <c r="H1137" s="1">
        <v>0.12603766416923301</v>
      </c>
      <c r="I1137">
        <f>$A$6*Table1[[#This Row],[CF % EOL]]</f>
        <v>0.37811299250769903</v>
      </c>
      <c r="K1137">
        <f>Table1[[#This Row],[CF % WEC]]*$A$10</f>
        <v>0</v>
      </c>
      <c r="L1137" s="14">
        <v>2.1676463129802461</v>
      </c>
      <c r="M1137" s="4">
        <f>Table1[[#This Row],[Cons h  '[MWh']]]-Table1[[#This Row],[Ewec_prod '[MWh']]]-Table1[[#This Row],[Eeol_prod '[MWh']]]-Table1[[#This Row],[Efv_prod '[MWh']]]</f>
        <v>1.6000333204725472</v>
      </c>
    </row>
    <row r="1138">
      <c r="E1138" s="3">
        <v>43513.333333333336</v>
      </c>
      <c r="F1138" s="1">
        <v>0.42945</v>
      </c>
      <c r="G1138" s="2">
        <f>Table1[[#This Row],[CF % FV]]*$A$2</f>
        <v>0.42945</v>
      </c>
      <c r="H1138" s="1">
        <v>0.161151111959905</v>
      </c>
      <c r="I1138">
        <f>$A$6*Table1[[#This Row],[CF % EOL]]</f>
        <v>0.48345333587971501</v>
      </c>
      <c r="K1138">
        <f>Table1[[#This Row],[CF % WEC]]*$A$10</f>
        <v>0</v>
      </c>
      <c r="L1138" s="14">
        <v>1.5008878519219746</v>
      </c>
      <c r="M1138" s="4">
        <f>Table1[[#This Row],[Cons h  '[MWh']]]-Table1[[#This Row],[Ewec_prod '[MWh']]]-Table1[[#This Row],[Eeol_prod '[MWh']]]-Table1[[#This Row],[Efv_prod '[MWh']]]</f>
        <v>0.58798451604225954</v>
      </c>
    </row>
    <row r="1139">
      <c r="E1139" s="3">
        <v>43513.375</v>
      </c>
      <c r="F1139" s="1">
        <v>0.62136999999999998</v>
      </c>
      <c r="G1139" s="2">
        <f>Table1[[#This Row],[CF % FV]]*$A$2</f>
        <v>0.62136999999999998</v>
      </c>
      <c r="H1139" s="1">
        <v>0.19408095733249001</v>
      </c>
      <c r="I1139">
        <f>$A$6*Table1[[#This Row],[CF % EOL]]</f>
        <v>0.58224287199747005</v>
      </c>
      <c r="K1139">
        <f>Table1[[#This Row],[CF % WEC]]*$A$10</f>
        <v>0</v>
      </c>
      <c r="L1139" s="14">
        <v>1.8436809490305994</v>
      </c>
      <c r="M1139" s="4">
        <f>Table1[[#This Row],[Cons h  '[MWh']]]-Table1[[#This Row],[Ewec_prod '[MWh']]]-Table1[[#This Row],[Eeol_prod '[MWh']]]-Table1[[#This Row],[Efv_prod '[MWh']]]</f>
        <v>0.64006807703312929</v>
      </c>
    </row>
    <row r="1140">
      <c r="E1140" s="3">
        <v>43513.416666666664</v>
      </c>
      <c r="F1140" s="1">
        <v>0.74514000000000002</v>
      </c>
      <c r="G1140" s="2">
        <f>Table1[[#This Row],[CF % FV]]*$A$2</f>
        <v>0.74514000000000002</v>
      </c>
      <c r="H1140" s="1">
        <v>0.28125122749003401</v>
      </c>
      <c r="I1140">
        <f>$A$6*Table1[[#This Row],[CF % EOL]]</f>
        <v>0.84375368247010196</v>
      </c>
      <c r="K1140">
        <f>Table1[[#This Row],[CF % WEC]]*$A$10</f>
        <v>0</v>
      </c>
      <c r="L1140" s="14">
        <v>1.871630356789614</v>
      </c>
      <c r="M1140" s="4">
        <f>Table1[[#This Row],[Cons h  '[MWh']]]-Table1[[#This Row],[Ewec_prod '[MWh']]]-Table1[[#This Row],[Eeol_prod '[MWh']]]-Table1[[#This Row],[Efv_prod '[MWh']]]</f>
        <v>0.28273667431951199</v>
      </c>
    </row>
    <row r="1141">
      <c r="E1141" s="3">
        <v>43513.458333333336</v>
      </c>
      <c r="F1141" s="1">
        <v>0.80759000000000003</v>
      </c>
      <c r="G1141" s="2">
        <f>Table1[[#This Row],[CF % FV]]*$A$2</f>
        <v>0.80759000000000003</v>
      </c>
      <c r="H1141" s="1">
        <v>0.43354191903424699</v>
      </c>
      <c r="I1141">
        <f>$A$6*Table1[[#This Row],[CF % EOL]]</f>
        <v>1.3006257571027411</v>
      </c>
      <c r="J1141" s="1">
        <v>1.1406426261893126E-2</v>
      </c>
      <c r="K1141">
        <f>Table1[[#This Row],[CF % WEC]]*$A$10</f>
        <v>3.5082152119539074E-3</v>
      </c>
      <c r="L1141" s="14">
        <v>1.828527049960615</v>
      </c>
      <c r="M1141" s="4">
        <f>Table1[[#This Row],[Cons h  '[MWh']]]-Table1[[#This Row],[Ewec_prod '[MWh']]]-Table1[[#This Row],[Eeol_prod '[MWh']]]-Table1[[#This Row],[Efv_prod '[MWh']]]</f>
        <v>-0.28319692235408001</v>
      </c>
    </row>
    <row r="1142">
      <c r="E1142" s="3">
        <v>43513.5</v>
      </c>
      <c r="F1142" s="1">
        <v>0.81547000000000003</v>
      </c>
      <c r="G1142" s="2">
        <f>Table1[[#This Row],[CF % FV]]*$A$2</f>
        <v>0.81547000000000003</v>
      </c>
      <c r="H1142" s="1">
        <v>0.50319314807753901</v>
      </c>
      <c r="I1142">
        <f>$A$6*Table1[[#This Row],[CF % EOL]]</f>
        <v>1.5095794442326169</v>
      </c>
      <c r="J1142" s="1">
        <v>1.5824143217199289E-2</v>
      </c>
      <c r="K1142">
        <f>Table1[[#This Row],[CF % WEC]]*$A$10</f>
        <v>4.8669494437692563E-3</v>
      </c>
      <c r="L1142" s="14">
        <v>2.3062326967645155</v>
      </c>
      <c r="M1142" s="4">
        <f>Table1[[#This Row],[Cons h  '[MWh']]]-Table1[[#This Row],[Ewec_prod '[MWh']]]-Table1[[#This Row],[Eeol_prod '[MWh']]]-Table1[[#This Row],[Efv_prod '[MWh']]]</f>
        <v>-2.3683696911870666E-2</v>
      </c>
    </row>
    <row r="1143">
      <c r="E1143" s="3">
        <v>43513.541666666664</v>
      </c>
      <c r="F1143" s="1">
        <v>0.75245000000000006</v>
      </c>
      <c r="G1143" s="2">
        <f>Table1[[#This Row],[CF % FV]]*$A$2</f>
        <v>0.75245000000000006</v>
      </c>
      <c r="H1143" s="1">
        <v>0.490560407300146</v>
      </c>
      <c r="I1143">
        <f>$A$6*Table1[[#This Row],[CF % EOL]]</f>
        <v>1.471681221900438</v>
      </c>
      <c r="J1143" s="1">
        <v>1.9901390551130268E-2</v>
      </c>
      <c r="K1143">
        <f>Table1[[#This Row],[CF % WEC]]*$A$10</f>
        <v>6.1209672045802709E-3</v>
      </c>
      <c r="L1143" s="14">
        <v>2.1827316560582792</v>
      </c>
      <c r="M1143" s="4">
        <f>Table1[[#This Row],[Cons h  '[MWh']]]-Table1[[#This Row],[Ewec_prod '[MWh']]]-Table1[[#This Row],[Eeol_prod '[MWh']]]-Table1[[#This Row],[Efv_prod '[MWh']]]</f>
        <v>-4.7520533046738977E-2</v>
      </c>
    </row>
    <row r="1144">
      <c r="E1144" s="3">
        <v>43513.583333333336</v>
      </c>
      <c r="F1144" s="1">
        <v>0.62527999999999995</v>
      </c>
      <c r="G1144" s="2">
        <f>Table1[[#This Row],[CF % FV]]*$A$2</f>
        <v>0.62527999999999995</v>
      </c>
      <c r="H1144" s="1">
        <v>0.48041816564462603</v>
      </c>
      <c r="I1144">
        <f>$A$6*Table1[[#This Row],[CF % EOL]]</f>
        <v>1.4412544969338781</v>
      </c>
      <c r="J1144" s="1">
        <v>2.3784802940614601E-2</v>
      </c>
      <c r="K1144">
        <f>Table1[[#This Row],[CF % WEC]]*$A$10</f>
        <v>7.3153681594695426E-3</v>
      </c>
      <c r="L1144" s="14">
        <v>1.7496630259751957</v>
      </c>
      <c r="M1144" s="4">
        <f>Table1[[#This Row],[Cons h  '[MWh']]]-Table1[[#This Row],[Ewec_prod '[MWh']]]-Table1[[#This Row],[Eeol_prod '[MWh']]]-Table1[[#This Row],[Efv_prod '[MWh']]]</f>
        <v>-0.32418683911815183</v>
      </c>
    </row>
    <row r="1145">
      <c r="E1145" s="3">
        <v>43513.625</v>
      </c>
      <c r="F1145" s="1">
        <v>0.44814999999999999</v>
      </c>
      <c r="G1145" s="2">
        <f>Table1[[#This Row],[CF % FV]]*$A$2</f>
        <v>0.44814999999999999</v>
      </c>
      <c r="H1145" s="1">
        <v>0.52360777090018995</v>
      </c>
      <c r="I1145">
        <f>$A$6*Table1[[#This Row],[CF % EOL]]</f>
        <v>1.5708233127005697</v>
      </c>
      <c r="J1145" s="1">
        <v>2.7971388479697976E-2</v>
      </c>
      <c r="K1145">
        <f>Table1[[#This Row],[CF % WEC]]*$A$10</f>
        <v>8.6030145034806122E-3</v>
      </c>
      <c r="L1145" s="14">
        <v>1.6865050332975151</v>
      </c>
      <c r="M1145" s="4">
        <f>Table1[[#This Row],[Cons h  '[MWh']]]-Table1[[#This Row],[Ewec_prod '[MWh']]]-Table1[[#This Row],[Eeol_prod '[MWh']]]-Table1[[#This Row],[Efv_prod '[MWh']]]</f>
        <v>-0.34107129390653518</v>
      </c>
    </row>
    <row r="1146">
      <c r="E1146" s="3">
        <v>43513.666666666664</v>
      </c>
      <c r="F1146" s="1">
        <v>0.19943</v>
      </c>
      <c r="G1146" s="2">
        <f>Table1[[#This Row],[CF % FV]]*$A$2</f>
        <v>0.19943</v>
      </c>
      <c r="H1146" s="1">
        <v>0.57797270898553699</v>
      </c>
      <c r="I1146">
        <f>$A$6*Table1[[#This Row],[CF % EOL]]</f>
        <v>1.7339181269566111</v>
      </c>
      <c r="J1146" s="1">
        <v>3.2516263627039944E-2</v>
      </c>
      <c r="K1146">
        <f>Table1[[#This Row],[CF % WEC]]*$A$10</f>
        <v>1.0000858119197816E-2</v>
      </c>
      <c r="L1146" s="14">
        <v>1.8755335971816782</v>
      </c>
      <c r="M1146" s="4">
        <f>Table1[[#This Row],[Cons h  '[MWh']]]-Table1[[#This Row],[Ewec_prod '[MWh']]]-Table1[[#This Row],[Eeol_prod '[MWh']]]-Table1[[#This Row],[Efv_prod '[MWh']]]</f>
        <v>-6.7815387894130552E-2</v>
      </c>
    </row>
    <row r="1147">
      <c r="E1147" s="3">
        <v>43513.708333333336</v>
      </c>
      <c r="F1147" s="1">
        <v>0</v>
      </c>
      <c r="G1147" s="2">
        <f>Table1[[#This Row],[CF % FV]]*$A$2</f>
        <v>0</v>
      </c>
      <c r="H1147" s="1">
        <v>0.61353028550480704</v>
      </c>
      <c r="I1147">
        <f>$A$6*Table1[[#This Row],[CF % EOL]]</f>
        <v>1.8405908565144211</v>
      </c>
      <c r="J1147" s="1">
        <v>3.6600583975068775E-2</v>
      </c>
      <c r="K1147">
        <f>Table1[[#This Row],[CF % WEC]]*$A$10</f>
        <v>1.1257051290175233E-2</v>
      </c>
      <c r="L1147" s="14">
        <v>1.4798148173558878</v>
      </c>
      <c r="M1147" s="4">
        <f>Table1[[#This Row],[Cons h  '[MWh']]]-Table1[[#This Row],[Ewec_prod '[MWh']]]-Table1[[#This Row],[Eeol_prod '[MWh']]]-Table1[[#This Row],[Efv_prod '[MWh']]]</f>
        <v>-0.37203309044870858</v>
      </c>
    </row>
    <row r="1148">
      <c r="E1148" s="3">
        <v>43513.75</v>
      </c>
      <c r="F1148" s="1">
        <v>0</v>
      </c>
      <c r="G1148" s="2">
        <f>Table1[[#This Row],[CF % FV]]*$A$2</f>
        <v>0</v>
      </c>
      <c r="H1148" s="1">
        <v>0.60823012622120798</v>
      </c>
      <c r="I1148">
        <f>$A$6*Table1[[#This Row],[CF % EOL]]</f>
        <v>1.8246903786636239</v>
      </c>
      <c r="J1148" s="1">
        <v>3.9215197906295365E-2</v>
      </c>
      <c r="K1148">
        <f>Table1[[#This Row],[CF % WEC]]*$A$10</f>
        <v>1.2061214501010154E-2</v>
      </c>
      <c r="L1148" s="14">
        <v>3.0512402866311867</v>
      </c>
      <c r="M1148" s="4">
        <f>Table1[[#This Row],[Cons h  '[MWh']]]-Table1[[#This Row],[Ewec_prod '[MWh']]]-Table1[[#This Row],[Eeol_prod '[MWh']]]-Table1[[#This Row],[Efv_prod '[MWh']]]</f>
        <v>1.2144886934665529</v>
      </c>
    </row>
    <row r="1149">
      <c r="E1149" s="3">
        <v>43513.791666666664</v>
      </c>
      <c r="F1149" s="1">
        <v>0</v>
      </c>
      <c r="G1149" s="2">
        <f>Table1[[#This Row],[CF % FV]]*$A$2</f>
        <v>0</v>
      </c>
      <c r="H1149" s="1">
        <v>0.545225568671029</v>
      </c>
      <c r="I1149">
        <f>$A$6*Table1[[#This Row],[CF % EOL]]</f>
        <v>1.635676706013087</v>
      </c>
      <c r="J1149" s="1">
        <v>4.0227039735213237E-2</v>
      </c>
      <c r="K1149">
        <f>Table1[[#This Row],[CF % WEC]]*$A$10</f>
        <v>1.2372421430752914E-2</v>
      </c>
      <c r="L1149" s="14">
        <v>2.802869007943364</v>
      </c>
      <c r="M1149" s="4">
        <f>Table1[[#This Row],[Cons h  '[MWh']]]-Table1[[#This Row],[Ewec_prod '[MWh']]]-Table1[[#This Row],[Eeol_prod '[MWh']]]-Table1[[#This Row],[Efv_prod '[MWh']]]</f>
        <v>1.154819880499524</v>
      </c>
    </row>
    <row r="1150">
      <c r="E1150" s="3">
        <v>43513.833333333336</v>
      </c>
      <c r="F1150" s="1">
        <v>0</v>
      </c>
      <c r="G1150" s="2">
        <f>Table1[[#This Row],[CF % FV]]*$A$2</f>
        <v>0</v>
      </c>
      <c r="H1150" s="1">
        <v>0.46971291420207401</v>
      </c>
      <c r="I1150">
        <f>$A$6*Table1[[#This Row],[CF % EOL]]</f>
        <v>1.4091387426062221</v>
      </c>
      <c r="J1150" s="1">
        <v>3.9503284220595916E-2</v>
      </c>
      <c r="K1150">
        <f>Table1[[#This Row],[CF % WEC]]*$A$10</f>
        <v>1.2149819710650741E-2</v>
      </c>
      <c r="L1150" s="14">
        <v>2.2055275212016103</v>
      </c>
      <c r="M1150" s="4">
        <f>Table1[[#This Row],[Cons h  '[MWh']]]-Table1[[#This Row],[Ewec_prod '[MWh']]]-Table1[[#This Row],[Eeol_prod '[MWh']]]-Table1[[#This Row],[Efv_prod '[MWh']]]</f>
        <v>0.78423895888473738</v>
      </c>
    </row>
    <row r="1151">
      <c r="E1151" s="3">
        <v>43513.875</v>
      </c>
      <c r="F1151" s="1">
        <v>0</v>
      </c>
      <c r="G1151" s="2">
        <f>Table1[[#This Row],[CF % FV]]*$A$2</f>
        <v>0</v>
      </c>
      <c r="H1151" s="1">
        <v>0.39968271160709001</v>
      </c>
      <c r="I1151">
        <f>$A$6*Table1[[#This Row],[CF % EOL]]</f>
        <v>1.19904813482127</v>
      </c>
      <c r="J1151" s="1">
        <v>4.0641746444243974E-2</v>
      </c>
      <c r="K1151">
        <f>Table1[[#This Row],[CF % WEC]]*$A$10</f>
        <v>1.249997061677461E-2</v>
      </c>
      <c r="L1151" s="14">
        <v>2.0532236482400377</v>
      </c>
      <c r="M1151" s="4">
        <f>Table1[[#This Row],[Cons h  '[MWh']]]-Table1[[#This Row],[Ewec_prod '[MWh']]]-Table1[[#This Row],[Eeol_prod '[MWh']]]-Table1[[#This Row],[Efv_prod '[MWh']]]</f>
        <v>0.84167554280199308</v>
      </c>
    </row>
    <row r="1152">
      <c r="E1152" s="3">
        <v>43513.916666666664</v>
      </c>
      <c r="F1152" s="1">
        <v>0</v>
      </c>
      <c r="G1152" s="2">
        <f>Table1[[#This Row],[CF % FV]]*$A$2</f>
        <v>0</v>
      </c>
      <c r="H1152" s="1">
        <v>0.58252234130284997</v>
      </c>
      <c r="I1152">
        <f>$A$6*Table1[[#This Row],[CF % EOL]]</f>
        <v>1.7475670239085499</v>
      </c>
      <c r="J1152" s="1">
        <v>4.1747197982744219E-2</v>
      </c>
      <c r="K1152">
        <f>Table1[[#This Row],[CF % WEC]]*$A$10</f>
        <v>1.2839968598123131E-2</v>
      </c>
      <c r="L1152" s="14">
        <v>1.7632757295378263</v>
      </c>
      <c r="M1152" s="4">
        <f>Table1[[#This Row],[Cons h  '[MWh']]]-Table1[[#This Row],[Ewec_prod '[MWh']]]-Table1[[#This Row],[Eeol_prod '[MWh']]]-Table1[[#This Row],[Efv_prod '[MWh']]]</f>
        <v>2.8687370311533122E-3</v>
      </c>
    </row>
    <row r="1153">
      <c r="E1153" s="3">
        <v>43513.958333333336</v>
      </c>
      <c r="F1153" s="1">
        <v>0</v>
      </c>
      <c r="G1153" s="2">
        <f>Table1[[#This Row],[CF % FV]]*$A$2</f>
        <v>0</v>
      </c>
      <c r="H1153" s="1">
        <v>0.54770081454904695</v>
      </c>
      <c r="I1153">
        <f>$A$6*Table1[[#This Row],[CF % EOL]]</f>
        <v>1.6431024436471409</v>
      </c>
      <c r="J1153" s="1">
        <v>4.247166039015151E-2</v>
      </c>
      <c r="K1153">
        <f>Table1[[#This Row],[CF % WEC]]*$A$10</f>
        <v>1.3062787733564871E-2</v>
      </c>
      <c r="L1153" s="14">
        <v>1.4328439660801779</v>
      </c>
      <c r="M1153" s="4">
        <f>Table1[[#This Row],[Cons h  '[MWh']]]-Table1[[#This Row],[Ewec_prod '[MWh']]]-Table1[[#This Row],[Eeol_prod '[MWh']]]-Table1[[#This Row],[Efv_prod '[MWh']]]</f>
        <v>-0.22332126530052787</v>
      </c>
    </row>
    <row r="1154">
      <c r="E1154" s="3">
        <v>43514</v>
      </c>
      <c r="F1154" s="1">
        <v>0</v>
      </c>
      <c r="G1154" s="2">
        <f>Table1[[#This Row],[CF % FV]]*$A$2</f>
        <v>0</v>
      </c>
      <c r="H1154" s="1">
        <v>0.507202674708362</v>
      </c>
      <c r="I1154">
        <f>$A$6*Table1[[#This Row],[CF % EOL]]</f>
        <v>1.521608024125086</v>
      </c>
      <c r="J1154" s="1">
        <v>4.288802682821586E-2</v>
      </c>
      <c r="K1154">
        <f>Table1[[#This Row],[CF % WEC]]*$A$10</f>
        <v>1.3190847393814846E-2</v>
      </c>
      <c r="L1154" s="14">
        <v>1.3479661225056132</v>
      </c>
      <c r="M1154" s="4">
        <f>Table1[[#This Row],[Cons h  '[MWh']]]-Table1[[#This Row],[Ewec_prod '[MWh']]]-Table1[[#This Row],[Eeol_prod '[MWh']]]-Table1[[#This Row],[Efv_prod '[MWh']]]</f>
        <v>-0.18683274901328772</v>
      </c>
    </row>
    <row r="1155">
      <c r="E1155" s="3">
        <v>43514.041666666664</v>
      </c>
      <c r="F1155" s="1">
        <v>0</v>
      </c>
      <c r="G1155" s="2">
        <f>Table1[[#This Row],[CF % FV]]*$A$2</f>
        <v>0</v>
      </c>
      <c r="H1155" s="1">
        <v>0.473205585322098</v>
      </c>
      <c r="I1155">
        <f>$A$6*Table1[[#This Row],[CF % EOL]]</f>
        <v>1.419616755966294</v>
      </c>
      <c r="J1155" s="1">
        <v>4.302882620272646E-2</v>
      </c>
      <c r="K1155">
        <f>Table1[[#This Row],[CF % WEC]]*$A$10</f>
        <v>1.3234152325276324E-2</v>
      </c>
      <c r="L1155" s="14">
        <v>1.292431147030854</v>
      </c>
      <c r="M1155" s="4">
        <f>Table1[[#This Row],[Cons h  '[MWh']]]-Table1[[#This Row],[Ewec_prod '[MWh']]]-Table1[[#This Row],[Eeol_prod '[MWh']]]-Table1[[#This Row],[Efv_prod '[MWh']]]</f>
        <v>-0.14041976126071631</v>
      </c>
    </row>
    <row r="1156">
      <c r="E1156" s="3">
        <v>43514.083333333336</v>
      </c>
      <c r="F1156" s="1">
        <v>0</v>
      </c>
      <c r="G1156" s="2">
        <f>Table1[[#This Row],[CF % FV]]*$A$2</f>
        <v>0</v>
      </c>
      <c r="H1156" s="1">
        <v>0.48716501272167601</v>
      </c>
      <c r="I1156">
        <f>$A$6*Table1[[#This Row],[CF % EOL]]</f>
        <v>1.461495038165028</v>
      </c>
      <c r="J1156" s="1">
        <v>4.3246691124606128E-2</v>
      </c>
      <c r="K1156">
        <f>Table1[[#This Row],[CF % WEC]]*$A$10</f>
        <v>1.330115990640126E-2</v>
      </c>
      <c r="L1156" s="14">
        <v>1.2891739093698036</v>
      </c>
      <c r="M1156" s="4">
        <f>Table1[[#This Row],[Cons h  '[MWh']]]-Table1[[#This Row],[Ewec_prod '[MWh']]]-Table1[[#This Row],[Eeol_prod '[MWh']]]-Table1[[#This Row],[Efv_prod '[MWh']]]</f>
        <v>-0.18562228870162567</v>
      </c>
    </row>
    <row r="1157">
      <c r="E1157" s="3">
        <v>43514.125</v>
      </c>
      <c r="F1157" s="1">
        <v>0</v>
      </c>
      <c r="G1157" s="2">
        <f>Table1[[#This Row],[CF % FV]]*$A$2</f>
        <v>0</v>
      </c>
      <c r="H1157" s="1">
        <v>0.51453955971126297</v>
      </c>
      <c r="I1157">
        <f>$A$6*Table1[[#This Row],[CF % EOL]]</f>
        <v>1.5436186791337889</v>
      </c>
      <c r="J1157" s="1">
        <v>4.3528808026662792E-2</v>
      </c>
      <c r="K1157">
        <f>Table1[[#This Row],[CF % WEC]]*$A$10</f>
        <v>1.3387929134958938E-2</v>
      </c>
      <c r="L1157" s="14">
        <v>1.517229373889762</v>
      </c>
      <c r="M1157" s="4">
        <f>Table1[[#This Row],[Cons h  '[MWh']]]-Table1[[#This Row],[Ewec_prod '[MWh']]]-Table1[[#This Row],[Eeol_prod '[MWh']]]-Table1[[#This Row],[Efv_prod '[MWh']]]</f>
        <v>-3.9777234378985948E-2</v>
      </c>
    </row>
    <row r="1158">
      <c r="E1158" s="3">
        <v>43514.166666666664</v>
      </c>
      <c r="F1158" s="1">
        <v>0</v>
      </c>
      <c r="G1158" s="2">
        <f>Table1[[#This Row],[CF % FV]]*$A$2</f>
        <v>0</v>
      </c>
      <c r="H1158" s="1">
        <v>0.53051243353059296</v>
      </c>
      <c r="I1158">
        <f>$A$6*Table1[[#This Row],[CF % EOL]]</f>
        <v>1.5915373005917788</v>
      </c>
      <c r="J1158" s="1">
        <v>0.21583942029832434</v>
      </c>
      <c r="K1158">
        <f>Table1[[#This Row],[CF % WEC]]*$A$10</f>
        <v>6.6384608136170073E-2</v>
      </c>
      <c r="L1158" s="14">
        <v>1.4580200540606927</v>
      </c>
      <c r="M1158" s="4">
        <f>Table1[[#This Row],[Cons h  '[MWh']]]-Table1[[#This Row],[Ewec_prod '[MWh']]]-Table1[[#This Row],[Eeol_prod '[MWh']]]-Table1[[#This Row],[Efv_prod '[MWh']]]</f>
        <v>-0.19990185466725618</v>
      </c>
    </row>
    <row r="1159">
      <c r="E1159" s="3">
        <v>43514.208333333336</v>
      </c>
      <c r="F1159" s="1">
        <v>0</v>
      </c>
      <c r="G1159" s="2">
        <f>Table1[[#This Row],[CF % FV]]*$A$2</f>
        <v>0</v>
      </c>
      <c r="H1159" s="1">
        <v>0.53840823421287098</v>
      </c>
      <c r="I1159">
        <f>$A$6*Table1[[#This Row],[CF % EOL]]</f>
        <v>1.6152247026386131</v>
      </c>
      <c r="J1159" s="1">
        <v>0.17913721944102021</v>
      </c>
      <c r="K1159">
        <f>Table1[[#This Row],[CF % WEC]]*$A$10</f>
        <v>5.5096303069933496E-2</v>
      </c>
      <c r="L1159" s="14">
        <v>1.7006600502392066</v>
      </c>
      <c r="M1159" s="4">
        <f>Table1[[#This Row],[Cons h  '[MWh']]]-Table1[[#This Row],[Ewec_prod '[MWh']]]-Table1[[#This Row],[Eeol_prod '[MWh']]]-Table1[[#This Row],[Efv_prod '[MWh']]]</f>
        <v>3.0339044530660164E-2</v>
      </c>
    </row>
    <row r="1160">
      <c r="E1160" s="3">
        <v>43514.25</v>
      </c>
      <c r="F1160" s="1">
        <v>0</v>
      </c>
      <c r="G1160" s="2">
        <f>Table1[[#This Row],[CF % FV]]*$A$2</f>
        <v>0</v>
      </c>
      <c r="H1160" s="1">
        <v>0.56134969517325595</v>
      </c>
      <c r="I1160">
        <f>$A$6*Table1[[#This Row],[CF % EOL]]</f>
        <v>1.6840490855197678</v>
      </c>
      <c r="J1160" s="1">
        <v>0.15084660979660625</v>
      </c>
      <c r="K1160">
        <f>Table1[[#This Row],[CF % WEC]]*$A$10</f>
        <v>4.6395107372771242E-2</v>
      </c>
      <c r="L1160" s="14">
        <v>2.0151897526627471</v>
      </c>
      <c r="M1160" s="4">
        <f>Table1[[#This Row],[Cons h  '[MWh']]]-Table1[[#This Row],[Ewec_prod '[MWh']]]-Table1[[#This Row],[Eeol_prod '[MWh']]]-Table1[[#This Row],[Efv_prod '[MWh']]]</f>
        <v>0.28474555977020799</v>
      </c>
    </row>
    <row r="1161">
      <c r="E1161" s="3">
        <v>43514.291666666664</v>
      </c>
      <c r="F1161" s="1">
        <v>0.19177000000000002</v>
      </c>
      <c r="G1161" s="2">
        <f>Table1[[#This Row],[CF % FV]]*$A$2</f>
        <v>0.19177000000000002</v>
      </c>
      <c r="H1161" s="1">
        <v>0.62049998485767199</v>
      </c>
      <c r="I1161">
        <f>$A$6*Table1[[#This Row],[CF % EOL]]</f>
        <v>1.861499954573016</v>
      </c>
      <c r="J1161" s="1">
        <v>0.1292729349959589</v>
      </c>
      <c r="K1161">
        <f>Table1[[#This Row],[CF % WEC]]*$A$10</f>
        <v>3.9759804397445107E-2</v>
      </c>
      <c r="L1161" s="14">
        <v>1.7065080547091254</v>
      </c>
      <c r="M1161" s="4">
        <f>Table1[[#This Row],[Cons h  '[MWh']]]-Table1[[#This Row],[Ewec_prod '[MWh']]]-Table1[[#This Row],[Eeol_prod '[MWh']]]-Table1[[#This Row],[Efv_prod '[MWh']]]</f>
        <v>-0.38652170426133581</v>
      </c>
    </row>
    <row r="1162">
      <c r="E1162" s="3">
        <v>43514.333333333336</v>
      </c>
      <c r="F1162" s="1">
        <v>0.43845999999999996</v>
      </c>
      <c r="G1162" s="2">
        <f>Table1[[#This Row],[CF % FV]]*$A$2</f>
        <v>0.43845999999999996</v>
      </c>
      <c r="H1162" s="1">
        <v>0.65536935552032205</v>
      </c>
      <c r="I1162">
        <f>$A$6*Table1[[#This Row],[CF % EOL]]</f>
        <v>1.9661080665609663</v>
      </c>
      <c r="J1162" s="1">
        <v>0.11526899386729489</v>
      </c>
      <c r="K1162">
        <f>Table1[[#This Row],[CF % WEC]]*$A$10</f>
        <v>3.5452685044995783E-2</v>
      </c>
      <c r="L1162" s="14">
        <v>1.8011502327898357</v>
      </c>
      <c r="M1162" s="4">
        <f>Table1[[#This Row],[Cons h  '[MWh']]]-Table1[[#This Row],[Ewec_prod '[MWh']]]-Table1[[#This Row],[Eeol_prod '[MWh']]]-Table1[[#This Row],[Efv_prod '[MWh']]]</f>
        <v>-0.63887051881612644</v>
      </c>
    </row>
    <row r="1163">
      <c r="E1163" s="3">
        <v>43514.375</v>
      </c>
      <c r="F1163" s="1">
        <v>0.62963000000000002</v>
      </c>
      <c r="G1163" s="2">
        <f>Table1[[#This Row],[CF % FV]]*$A$2</f>
        <v>0.62963000000000002</v>
      </c>
      <c r="H1163" s="1">
        <v>0.73157470366802602</v>
      </c>
      <c r="I1163">
        <f>$A$6*Table1[[#This Row],[CF % EOL]]</f>
        <v>2.1947241110040778</v>
      </c>
      <c r="J1163" s="1">
        <v>0.11266459396523708</v>
      </c>
      <c r="K1163">
        <f>Table1[[#This Row],[CF % WEC]]*$A$10</f>
        <v>3.4651663309999352E-2</v>
      </c>
      <c r="L1163" s="14">
        <v>1.4549189917514427</v>
      </c>
      <c r="M1163" s="4">
        <f>Table1[[#This Row],[Cons h  '[MWh']]]-Table1[[#This Row],[Ewec_prod '[MWh']]]-Table1[[#This Row],[Eeol_prod '[MWh']]]-Table1[[#This Row],[Efv_prod '[MWh']]]</f>
        <v>-1.4040867825626346</v>
      </c>
    </row>
    <row r="1164">
      <c r="E1164" s="3">
        <v>43514.416666666664</v>
      </c>
      <c r="F1164" s="1">
        <v>0.75512999999999997</v>
      </c>
      <c r="G1164" s="2">
        <f>Table1[[#This Row],[CF % FV]]*$A$2</f>
        <v>0.75512999999999997</v>
      </c>
      <c r="H1164" s="1">
        <v>0.81390305458923795</v>
      </c>
      <c r="I1164">
        <f>$A$6*Table1[[#This Row],[CF % EOL]]</f>
        <v>2.441709163767714</v>
      </c>
      <c r="J1164" s="1">
        <v>0.10779862720143291</v>
      </c>
      <c r="K1164">
        <f>Table1[[#This Row],[CF % WEC]]*$A$10</f>
        <v>3.3155063215483276E-2</v>
      </c>
      <c r="L1164" s="14">
        <v>1.9199666527471093</v>
      </c>
      <c r="M1164" s="4">
        <f>Table1[[#This Row],[Cons h  '[MWh']]]-Table1[[#This Row],[Ewec_prod '[MWh']]]-Table1[[#This Row],[Eeol_prod '[MWh']]]-Table1[[#This Row],[Efv_prod '[MWh']]]</f>
        <v>-1.3100275742360878</v>
      </c>
    </row>
    <row r="1165">
      <c r="E1165" s="3">
        <v>43514.458333333336</v>
      </c>
      <c r="F1165" s="1">
        <v>0.81401000000000001</v>
      </c>
      <c r="G1165" s="2">
        <f>Table1[[#This Row],[CF % FV]]*$A$2</f>
        <v>0.81401000000000001</v>
      </c>
      <c r="H1165" s="1">
        <v>0.73293423238032696</v>
      </c>
      <c r="I1165">
        <f>$A$6*Table1[[#This Row],[CF % EOL]]</f>
        <v>2.1988026971409811</v>
      </c>
      <c r="J1165" s="1">
        <v>0.10081470876896843</v>
      </c>
      <c r="K1165">
        <f>Table1[[#This Row],[CF % WEC]]*$A$10</f>
        <v>3.1007055739586026E-2</v>
      </c>
      <c r="L1165" s="14">
        <v>1.7930876756006782</v>
      </c>
      <c r="M1165" s="4">
        <f>Table1[[#This Row],[Cons h  '[MWh']]]-Table1[[#This Row],[Ewec_prod '[MWh']]]-Table1[[#This Row],[Eeol_prod '[MWh']]]-Table1[[#This Row],[Efv_prod '[MWh']]]</f>
        <v>-1.2507320772798889</v>
      </c>
    </row>
    <row r="1166">
      <c r="E1166" s="3">
        <v>43514.5</v>
      </c>
      <c r="F1166" s="1">
        <v>0.84079999999999999</v>
      </c>
      <c r="G1166" s="2">
        <f>Table1[[#This Row],[CF % FV]]*$A$2</f>
        <v>0.84079999999999999</v>
      </c>
      <c r="H1166" s="1">
        <v>0.58272064247480004</v>
      </c>
      <c r="I1166">
        <f>$A$6*Table1[[#This Row],[CF % EOL]]</f>
        <v>1.7481619274244</v>
      </c>
      <c r="J1166" s="1">
        <v>9.227440060316025E-2</v>
      </c>
      <c r="K1166">
        <f>Table1[[#This Row],[CF % WEC]]*$A$10</f>
        <v>2.8380357566630866E-2</v>
      </c>
      <c r="L1166" s="14">
        <v>2.084649549788562</v>
      </c>
      <c r="M1166" s="4">
        <f>Table1[[#This Row],[Cons h  '[MWh']]]-Table1[[#This Row],[Ewec_prod '[MWh']]]-Table1[[#This Row],[Eeol_prod '[MWh']]]-Table1[[#This Row],[Efv_prod '[MWh']]]</f>
        <v>-0.53269273520246885</v>
      </c>
    </row>
    <row r="1167">
      <c r="E1167" s="3">
        <v>43514.541666666664</v>
      </c>
      <c r="F1167" s="1">
        <v>0.75952999999999993</v>
      </c>
      <c r="G1167" s="2">
        <f>Table1[[#This Row],[CF % FV]]*$A$2</f>
        <v>0.75952999999999993</v>
      </c>
      <c r="H1167" s="1">
        <v>0.47988804310252697</v>
      </c>
      <c r="I1167">
        <f>$A$6*Table1[[#This Row],[CF % EOL]]</f>
        <v>1.4396641293075809</v>
      </c>
      <c r="J1167" s="1">
        <v>8.31597097351362E-2</v>
      </c>
      <c r="K1167">
        <f>Table1[[#This Row],[CF % WEC]]*$A$10</f>
        <v>2.5576999492745219E-2</v>
      </c>
      <c r="L1167" s="14">
        <v>1.5506163299512428</v>
      </c>
      <c r="M1167" s="4">
        <f>Table1[[#This Row],[Cons h  '[MWh']]]-Table1[[#This Row],[Ewec_prod '[MWh']]]-Table1[[#This Row],[Eeol_prod '[MWh']]]-Table1[[#This Row],[Efv_prod '[MWh']]]</f>
        <v>-0.67415479884908336</v>
      </c>
    </row>
    <row r="1168">
      <c r="E1168" s="3">
        <v>43514.583333333336</v>
      </c>
      <c r="F1168" s="1">
        <v>0.62684000000000006</v>
      </c>
      <c r="G1168" s="2">
        <f>Table1[[#This Row],[CF % FV]]*$A$2</f>
        <v>0.62684000000000006</v>
      </c>
      <c r="H1168" s="1">
        <v>0.42726471412899197</v>
      </c>
      <c r="I1168">
        <f>$A$6*Table1[[#This Row],[CF % EOL]]</f>
        <v>1.2817941423869759</v>
      </c>
      <c r="J1168" s="1">
        <v>7.455710041182137E-2</v>
      </c>
      <c r="K1168">
        <f>Table1[[#This Row],[CF % WEC]]*$A$10</f>
        <v>2.293113967674176E-2</v>
      </c>
      <c r="L1168" s="14">
        <v>1.8182261690960455</v>
      </c>
      <c r="M1168" s="4">
        <f>Table1[[#This Row],[Cons h  '[MWh']]]-Table1[[#This Row],[Ewec_prod '[MWh']]]-Table1[[#This Row],[Eeol_prod '[MWh']]]-Table1[[#This Row],[Efv_prod '[MWh']]]</f>
        <v>-0.11333911296767218</v>
      </c>
    </row>
    <row r="1169">
      <c r="E1169" s="3">
        <v>43514.625</v>
      </c>
      <c r="F1169" s="1">
        <v>0.44068000000000002</v>
      </c>
      <c r="G1169" s="2">
        <f>Table1[[#This Row],[CF % FV]]*$A$2</f>
        <v>0.44068000000000002</v>
      </c>
      <c r="H1169" s="1">
        <v>0.37917775255696901</v>
      </c>
      <c r="I1169">
        <f>$A$6*Table1[[#This Row],[CF % EOL]]</f>
        <v>1.137533257670907</v>
      </c>
      <c r="J1169" s="1">
        <v>6.610653319049245E-2</v>
      </c>
      <c r="K1169">
        <f>Table1[[#This Row],[CF % WEC]]*$A$10</f>
        <v>2.0332042659427174E-2</v>
      </c>
      <c r="L1169" s="14">
        <v>2.066805555049759</v>
      </c>
      <c r="M1169" s="4">
        <f>Table1[[#This Row],[Cons h  '[MWh']]]-Table1[[#This Row],[Ewec_prod '[MWh']]]-Table1[[#This Row],[Eeol_prod '[MWh']]]-Table1[[#This Row],[Efv_prod '[MWh']]]</f>
        <v>0.46826025471942473</v>
      </c>
    </row>
    <row r="1170">
      <c r="E1170" s="3">
        <v>43514.666666666664</v>
      </c>
      <c r="F1170" s="1">
        <v>0.19985</v>
      </c>
      <c r="G1170" s="2">
        <f>Table1[[#This Row],[CF % FV]]*$A$2</f>
        <v>0.19985</v>
      </c>
      <c r="H1170" s="1">
        <v>0.349833997847252</v>
      </c>
      <c r="I1170">
        <f>$A$6*Table1[[#This Row],[CF % EOL]]</f>
        <v>1.049501993541756</v>
      </c>
      <c r="J1170" s="1">
        <v>5.7605955711541923E-2</v>
      </c>
      <c r="K1170">
        <f>Table1[[#This Row],[CF % WEC]]*$A$10</f>
        <v>1.7717564247229249E-2</v>
      </c>
      <c r="L1170" s="14">
        <v>1.6181082446059492</v>
      </c>
      <c r="M1170" s="4">
        <f>Table1[[#This Row],[Cons h  '[MWh']]]-Table1[[#This Row],[Ewec_prod '[MWh']]]-Table1[[#This Row],[Eeol_prod '[MWh']]]-Table1[[#This Row],[Efv_prod '[MWh']]]</f>
        <v>0.35103868681696404</v>
      </c>
    </row>
    <row r="1171">
      <c r="E1171" s="3">
        <v>43514.708333333336</v>
      </c>
      <c r="F1171" s="1">
        <v>0</v>
      </c>
      <c r="G1171" s="2">
        <f>Table1[[#This Row],[CF % FV]]*$A$2</f>
        <v>0</v>
      </c>
      <c r="H1171" s="1">
        <v>0.35041651537770402</v>
      </c>
      <c r="I1171">
        <f>$A$6*Table1[[#This Row],[CF % EOL]]</f>
        <v>1.0512495461331119</v>
      </c>
      <c r="J1171" s="1">
        <v>4.9742691005034985E-2</v>
      </c>
      <c r="K1171">
        <f>Table1[[#This Row],[CF % WEC]]*$A$10</f>
        <v>1.5299100810425386E-2</v>
      </c>
      <c r="L1171" s="14">
        <v>2.0074171778761727</v>
      </c>
      <c r="M1171" s="4">
        <f>Table1[[#This Row],[Cons h  '[MWh']]]-Table1[[#This Row],[Ewec_prod '[MWh']]]-Table1[[#This Row],[Eeol_prod '[MWh']]]-Table1[[#This Row],[Efv_prod '[MWh']]]</f>
        <v>0.94086853093263545</v>
      </c>
    </row>
    <row r="1172">
      <c r="E1172" s="3">
        <v>43514.75</v>
      </c>
      <c r="F1172" s="1">
        <v>0</v>
      </c>
      <c r="G1172" s="2">
        <f>Table1[[#This Row],[CF % FV]]*$A$2</f>
        <v>0</v>
      </c>
      <c r="H1172" s="1">
        <v>0.38408307907956601</v>
      </c>
      <c r="I1172">
        <f>$A$6*Table1[[#This Row],[CF % EOL]]</f>
        <v>1.1522492372386981</v>
      </c>
      <c r="J1172" s="1">
        <v>4.341947269715471E-2</v>
      </c>
      <c r="K1172">
        <f>Table1[[#This Row],[CF % WEC]]*$A$10</f>
        <v>1.335430143620585E-2</v>
      </c>
      <c r="L1172" s="14">
        <v>3.0757812338164472</v>
      </c>
      <c r="M1172" s="4">
        <f>Table1[[#This Row],[Cons h  '[MWh']]]-Table1[[#This Row],[Ewec_prod '[MWh']]]-Table1[[#This Row],[Eeol_prod '[MWh']]]-Table1[[#This Row],[Efv_prod '[MWh']]]</f>
        <v>1.9101776951415432</v>
      </c>
    </row>
    <row r="1173">
      <c r="E1173" s="3">
        <v>43514.791666666664</v>
      </c>
      <c r="F1173" s="1">
        <v>0</v>
      </c>
      <c r="G1173" s="2">
        <f>Table1[[#This Row],[CF % FV]]*$A$2</f>
        <v>0</v>
      </c>
      <c r="H1173" s="1">
        <v>0.460712320838083</v>
      </c>
      <c r="I1173">
        <f>$A$6*Table1[[#This Row],[CF % EOL]]</f>
        <v>1.382136962514249</v>
      </c>
      <c r="J1173" s="1">
        <v>3.875438147113764E-2</v>
      </c>
      <c r="K1173">
        <f>Table1[[#This Row],[CF % WEC]]*$A$10</f>
        <v>1.1919483586294155E-2</v>
      </c>
      <c r="L1173" s="14">
        <v>2.5576336069265624</v>
      </c>
      <c r="M1173" s="4">
        <f>Table1[[#This Row],[Cons h  '[MWh']]]-Table1[[#This Row],[Ewec_prod '[MWh']]]-Table1[[#This Row],[Eeol_prod '[MWh']]]-Table1[[#This Row],[Efv_prod '[MWh']]]</f>
        <v>1.163577160826019</v>
      </c>
    </row>
    <row r="1174">
      <c r="E1174" s="3">
        <v>43514.833333333336</v>
      </c>
      <c r="F1174" s="1">
        <v>0</v>
      </c>
      <c r="G1174" s="2">
        <f>Table1[[#This Row],[CF % FV]]*$A$2</f>
        <v>0</v>
      </c>
      <c r="H1174" s="1">
        <v>0.53257447474428199</v>
      </c>
      <c r="I1174">
        <f>$A$6*Table1[[#This Row],[CF % EOL]]</f>
        <v>1.597723424232846</v>
      </c>
      <c r="J1174" s="1">
        <v>3.5331017875089431E-2</v>
      </c>
      <c r="K1174">
        <f>Table1[[#This Row],[CF % WEC]]*$A$10</f>
        <v>1.0866577446548308E-2</v>
      </c>
      <c r="L1174" s="14">
        <v>1.3265629638190868</v>
      </c>
      <c r="M1174" s="4">
        <f>Table1[[#This Row],[Cons h  '[MWh']]]-Table1[[#This Row],[Ewec_prod '[MWh']]]-Table1[[#This Row],[Eeol_prod '[MWh']]]-Table1[[#This Row],[Efv_prod '[MWh']]]</f>
        <v>-0.28202703786030758</v>
      </c>
    </row>
    <row r="1175">
      <c r="E1175" s="3">
        <v>43514.875</v>
      </c>
      <c r="F1175" s="1">
        <v>0</v>
      </c>
      <c r="G1175" s="2">
        <f>Table1[[#This Row],[CF % FV]]*$A$2</f>
        <v>0</v>
      </c>
      <c r="H1175" s="1">
        <v>0.55980090299825402</v>
      </c>
      <c r="I1175">
        <f>$A$6*Table1[[#This Row],[CF % EOL]]</f>
        <v>1.6794027089947621</v>
      </c>
      <c r="J1175" s="1">
        <v>3.4622218512312175E-2</v>
      </c>
      <c r="K1175">
        <f>Table1[[#This Row],[CF % WEC]]*$A$10</f>
        <v>1.0648575712295593E-2</v>
      </c>
      <c r="L1175" s="14">
        <v>2.0392272460009737</v>
      </c>
      <c r="M1175" s="4">
        <f>Table1[[#This Row],[Cons h  '[MWh']]]-Table1[[#This Row],[Ewec_prod '[MWh']]]-Table1[[#This Row],[Eeol_prod '[MWh']]]-Table1[[#This Row],[Efv_prod '[MWh']]]</f>
        <v>0.34917596129391626</v>
      </c>
    </row>
    <row r="1176">
      <c r="E1176" s="3">
        <v>43514.916666666664</v>
      </c>
      <c r="F1176" s="1">
        <v>0</v>
      </c>
      <c r="G1176" s="2">
        <f>Table1[[#This Row],[CF % FV]]*$A$2</f>
        <v>0</v>
      </c>
      <c r="H1176" s="1">
        <v>0.63873821008395604</v>
      </c>
      <c r="I1176">
        <f>$A$6*Table1[[#This Row],[CF % EOL]]</f>
        <v>1.9162146302518681</v>
      </c>
      <c r="J1176" s="1">
        <v>3.2524774279169687E-2</v>
      </c>
      <c r="K1176">
        <f>Table1[[#This Row],[CF % WEC]]*$A$10</f>
        <v>1.000347569621797E-2</v>
      </c>
      <c r="L1176" s="14">
        <v>1.4598152895727268</v>
      </c>
      <c r="M1176" s="4">
        <f>Table1[[#This Row],[Cons h  '[MWh']]]-Table1[[#This Row],[Ewec_prod '[MWh']]]-Table1[[#This Row],[Eeol_prod '[MWh']]]-Table1[[#This Row],[Efv_prod '[MWh']]]</f>
        <v>-0.4664028163753593</v>
      </c>
    </row>
    <row r="1177">
      <c r="E1177" s="3">
        <v>43514.958333333336</v>
      </c>
      <c r="F1177" s="1">
        <v>0</v>
      </c>
      <c r="G1177" s="2">
        <f>Table1[[#This Row],[CF % FV]]*$A$2</f>
        <v>0</v>
      </c>
      <c r="H1177" s="1">
        <v>0.48041816564462603</v>
      </c>
      <c r="I1177">
        <f>$A$6*Table1[[#This Row],[CF % EOL]]</f>
        <v>1.4412544969338781</v>
      </c>
      <c r="J1177" s="1">
        <v>2.9723401154956319E-2</v>
      </c>
      <c r="K1177">
        <f>Table1[[#This Row],[CF % WEC]]*$A$10</f>
        <v>9.1418719315439108E-3</v>
      </c>
      <c r="L1177" s="14">
        <v>1.3915906112138894</v>
      </c>
      <c r="M1177" s="4">
        <f>Table1[[#This Row],[Cons h  '[MWh']]]-Table1[[#This Row],[Ewec_prod '[MWh']]]-Table1[[#This Row],[Eeol_prod '[MWh']]]-Table1[[#This Row],[Efv_prod '[MWh']]]</f>
        <v>-5.880575765153262E-2</v>
      </c>
    </row>
    <row r="1178">
      <c r="E1178" s="3">
        <v>43515</v>
      </c>
      <c r="F1178" s="1">
        <v>0</v>
      </c>
      <c r="G1178" s="2">
        <f>Table1[[#This Row],[CF % FV]]*$A$2</f>
        <v>0</v>
      </c>
      <c r="H1178" s="1">
        <v>0.40491831146780499</v>
      </c>
      <c r="I1178">
        <f>$A$6*Table1[[#This Row],[CF % EOL]]</f>
        <v>1.214754934403415</v>
      </c>
      <c r="J1178" s="1">
        <v>2.6735161546464679E-2</v>
      </c>
      <c r="K1178">
        <f>Table1[[#This Row],[CF % WEC]]*$A$10</f>
        <v>8.2227946140060997E-3</v>
      </c>
      <c r="L1178" s="14">
        <v>1.2689555691621719</v>
      </c>
      <c r="M1178" s="4">
        <f>Table1[[#This Row],[Cons h  '[MWh']]]-Table1[[#This Row],[Ewec_prod '[MWh']]]-Table1[[#This Row],[Eeol_prod '[MWh']]]-Table1[[#This Row],[Efv_prod '[MWh']]]</f>
        <v>4.5977840144750814E-2</v>
      </c>
    </row>
    <row r="1179">
      <c r="E1179" s="3">
        <v>43515.041666666664</v>
      </c>
      <c r="F1179" s="1">
        <v>0</v>
      </c>
      <c r="G1179" s="2">
        <f>Table1[[#This Row],[CF % FV]]*$A$2</f>
        <v>0</v>
      </c>
      <c r="H1179" s="1">
        <v>0.35406982635712198</v>
      </c>
      <c r="I1179">
        <f>$A$6*Table1[[#This Row],[CF % EOL]]</f>
        <v>1.0622094790713659</v>
      </c>
      <c r="J1179" s="1">
        <v>2.3958434754251964E-2</v>
      </c>
      <c r="K1179">
        <f>Table1[[#This Row],[CF % WEC]]*$A$10</f>
        <v>7.3687711935045549E-3</v>
      </c>
      <c r="L1179" s="14">
        <v>1.4301835751123444</v>
      </c>
      <c r="M1179" s="4">
        <f>Table1[[#This Row],[Cons h  '[MWh']]]-Table1[[#This Row],[Ewec_prod '[MWh']]]-Table1[[#This Row],[Eeol_prod '[MWh']]]-Table1[[#This Row],[Efv_prod '[MWh']]]</f>
        <v>0.36060532484747387</v>
      </c>
    </row>
    <row r="1180">
      <c r="E1180" s="3">
        <v>43515.083333333336</v>
      </c>
      <c r="F1180" s="1">
        <v>0</v>
      </c>
      <c r="G1180" s="2">
        <f>Table1[[#This Row],[CF % FV]]*$A$2</f>
        <v>0</v>
      </c>
      <c r="H1180" s="1">
        <v>0.327701186834017</v>
      </c>
      <c r="I1180">
        <f>$A$6*Table1[[#This Row],[CF % EOL]]</f>
        <v>0.98310356050205105</v>
      </c>
      <c r="J1180" s="1">
        <v>2.1543478110941986E-2</v>
      </c>
      <c r="K1180">
        <f>Table1[[#This Row],[CF % WEC]]*$A$10</f>
        <v>6.6260155364962501E-3</v>
      </c>
      <c r="L1180" s="14">
        <v>1.3730885784242799</v>
      </c>
      <c r="M1180" s="4">
        <f>Table1[[#This Row],[Cons h  '[MWh']]]-Table1[[#This Row],[Ewec_prod '[MWh']]]-Table1[[#This Row],[Eeol_prod '[MWh']]]-Table1[[#This Row],[Efv_prod '[MWh']]]</f>
        <v>0.38335900238573251</v>
      </c>
    </row>
    <row r="1181">
      <c r="E1181" s="3">
        <v>43515.125</v>
      </c>
      <c r="F1181" s="1">
        <v>0</v>
      </c>
      <c r="G1181" s="2">
        <f>Table1[[#This Row],[CF % FV]]*$A$2</f>
        <v>0</v>
      </c>
      <c r="H1181" s="1">
        <v>0.33290516323309099</v>
      </c>
      <c r="I1181">
        <f>$A$6*Table1[[#This Row],[CF % EOL]]</f>
        <v>0.99871548969927293</v>
      </c>
      <c r="J1181" s="1">
        <v>1.9628958253673053E-2</v>
      </c>
      <c r="K1181">
        <f>Table1[[#This Row],[CF % WEC]]*$A$10</f>
        <v>6.0371766194993026E-3</v>
      </c>
      <c r="L1181" s="14">
        <v>1.6530085550691855</v>
      </c>
      <c r="M1181" s="4">
        <f>Table1[[#This Row],[Cons h  '[MWh']]]-Table1[[#This Row],[Ewec_prod '[MWh']]]-Table1[[#This Row],[Eeol_prod '[MWh']]]-Table1[[#This Row],[Efv_prod '[MWh']]]</f>
        <v>0.64825588875041329</v>
      </c>
    </row>
    <row r="1182">
      <c r="E1182" s="3">
        <v>43515.166666666664</v>
      </c>
      <c r="F1182" s="1">
        <v>0</v>
      </c>
      <c r="G1182" s="2">
        <f>Table1[[#This Row],[CF % FV]]*$A$2</f>
        <v>0</v>
      </c>
      <c r="H1182" s="1">
        <v>0.33107095912078799</v>
      </c>
      <c r="I1182">
        <f>$A$6*Table1[[#This Row],[CF % EOL]]</f>
        <v>0.99321287736236397</v>
      </c>
      <c r="J1182" s="1">
        <v>1.8211916074868044E-2</v>
      </c>
      <c r="K1182">
        <f>Table1[[#This Row],[CF % WEC]]*$A$10</f>
        <v>5.6013443251835757E-3</v>
      </c>
      <c r="L1182" s="14">
        <v>1.7894207653633667</v>
      </c>
      <c r="M1182" s="4">
        <f>Table1[[#This Row],[Cons h  '[MWh']]]-Table1[[#This Row],[Ewec_prod '[MWh']]]-Table1[[#This Row],[Eeol_prod '[MWh']]]-Table1[[#This Row],[Efv_prod '[MWh']]]</f>
        <v>0.79060654367581906</v>
      </c>
    </row>
    <row r="1183">
      <c r="E1183" s="3">
        <v>43515.208333333336</v>
      </c>
      <c r="F1183" s="1">
        <v>0</v>
      </c>
      <c r="G1183" s="2">
        <f>Table1[[#This Row],[CF % FV]]*$A$2</f>
        <v>0</v>
      </c>
      <c r="H1183" s="1">
        <v>0.34432805520649101</v>
      </c>
      <c r="I1183">
        <f>$A$6*Table1[[#This Row],[CF % EOL]]</f>
        <v>1.0329841656194731</v>
      </c>
      <c r="J1183" s="1">
        <v>1.7146572212194327E-2</v>
      </c>
      <c r="K1183">
        <f>Table1[[#This Row],[CF % WEC]]*$A$10</f>
        <v>5.2736820531291062E-3</v>
      </c>
      <c r="L1183" s="14">
        <v>1.3958467685559826</v>
      </c>
      <c r="M1183" s="4">
        <f>Table1[[#This Row],[Cons h  '[MWh']]]-Table1[[#This Row],[Ewec_prod '[MWh']]]-Table1[[#This Row],[Eeol_prod '[MWh']]]-Table1[[#This Row],[Efv_prod '[MWh']]]</f>
        <v>0.35758892088338023</v>
      </c>
    </row>
    <row r="1184">
      <c r="E1184" s="3">
        <v>43515.25</v>
      </c>
      <c r="F1184" s="1">
        <v>0</v>
      </c>
      <c r="G1184" s="2">
        <f>Table1[[#This Row],[CF % FV]]*$A$2</f>
        <v>0</v>
      </c>
      <c r="H1184" s="1">
        <v>0.34925203826217599</v>
      </c>
      <c r="I1184">
        <f>$A$6*Table1[[#This Row],[CF % EOL]]</f>
        <v>1.047756114786528</v>
      </c>
      <c r="J1184" s="1">
        <v>1.6378303072023842E-2</v>
      </c>
      <c r="K1184">
        <f>Table1[[#This Row],[CF % WEC]]*$A$10</f>
        <v>5.0373895086863992E-3</v>
      </c>
      <c r="L1184" s="14">
        <v>2.2131393906769516</v>
      </c>
      <c r="M1184" s="4">
        <f>Table1[[#This Row],[Cons h  '[MWh']]]-Table1[[#This Row],[Ewec_prod '[MWh']]]-Table1[[#This Row],[Eeol_prod '[MWh']]]-Table1[[#This Row],[Efv_prod '[MWh']]]</f>
        <v>1.1603458863817373</v>
      </c>
    </row>
    <row r="1185">
      <c r="E1185" s="3">
        <v>43515.291666666664</v>
      </c>
      <c r="F1185" s="1">
        <v>0.17829</v>
      </c>
      <c r="G1185" s="2">
        <f>Table1[[#This Row],[CF % FV]]*$A$2</f>
        <v>0.17829</v>
      </c>
      <c r="H1185" s="1">
        <v>0.37795811526870099</v>
      </c>
      <c r="I1185">
        <f>$A$6*Table1[[#This Row],[CF % EOL]]</f>
        <v>1.1338743458061029</v>
      </c>
      <c r="J1185" s="1">
        <v>1.5839088263347147E-2</v>
      </c>
      <c r="K1185">
        <f>Table1[[#This Row],[CF % WEC]]*$A$10</f>
        <v>4.8715460138987129E-3</v>
      </c>
      <c r="L1185" s="14">
        <v>1.8990385093496018</v>
      </c>
      <c r="M1185" s="4">
        <f>Table1[[#This Row],[Cons h  '[MWh']]]-Table1[[#This Row],[Ewec_prod '[MWh']]]-Table1[[#This Row],[Eeol_prod '[MWh']]]-Table1[[#This Row],[Efv_prod '[MWh']]]</f>
        <v>0.58200261752960025</v>
      </c>
    </row>
    <row r="1186">
      <c r="E1186" s="3">
        <v>43515.333333333336</v>
      </c>
      <c r="F1186" s="1">
        <v>0.42908999999999997</v>
      </c>
      <c r="G1186" s="2">
        <f>Table1[[#This Row],[CF % FV]]*$A$2</f>
        <v>0.42908999999999997</v>
      </c>
      <c r="H1186" s="1">
        <v>0.42594986551047098</v>
      </c>
      <c r="I1186">
        <f>$A$6*Table1[[#This Row],[CF % EOL]]</f>
        <v>1.2778495965314129</v>
      </c>
      <c r="J1186" s="1">
        <v>1.5948825696861645E-2</v>
      </c>
      <c r="K1186">
        <f>Table1[[#This Row],[CF % WEC]]*$A$10</f>
        <v>4.905297385690113E-3</v>
      </c>
      <c r="L1186" s="14">
        <v>1.7422540968915932</v>
      </c>
      <c r="M1186" s="4">
        <f>Table1[[#This Row],[Cons h  '[MWh']]]-Table1[[#This Row],[Ewec_prod '[MWh']]]-Table1[[#This Row],[Eeol_prod '[MWh']]]-Table1[[#This Row],[Efv_prod '[MWh']]]</f>
        <v>3.0409202974490235E-2</v>
      </c>
    </row>
    <row r="1187">
      <c r="E1187" s="3">
        <v>43515.375</v>
      </c>
      <c r="F1187" s="1">
        <v>0.62979999999999992</v>
      </c>
      <c r="G1187" s="2">
        <f>Table1[[#This Row],[CF % FV]]*$A$2</f>
        <v>0.62979999999999992</v>
      </c>
      <c r="H1187" s="1">
        <v>0.44928926091590099</v>
      </c>
      <c r="I1187">
        <f>$A$6*Table1[[#This Row],[CF % EOL]]</f>
        <v>1.347867782747703</v>
      </c>
      <c r="J1187" s="1">
        <v>1.6803015210011329E-2</v>
      </c>
      <c r="K1187">
        <f>Table1[[#This Row],[CF % WEC]]*$A$10</f>
        <v>5.1680160124640924E-3</v>
      </c>
      <c r="L1187" s="14">
        <v>1.810996151783743</v>
      </c>
      <c r="M1187" s="4">
        <f>Table1[[#This Row],[Cons h  '[MWh']]]-Table1[[#This Row],[Ewec_prod '[MWh']]]-Table1[[#This Row],[Eeol_prod '[MWh']]]-Table1[[#This Row],[Efv_prod '[MWh']]]</f>
        <v>-0.17183964697642407</v>
      </c>
    </row>
    <row r="1188">
      <c r="E1188" s="3">
        <v>43515.416666666664</v>
      </c>
      <c r="F1188" s="1">
        <v>0.74826999999999999</v>
      </c>
      <c r="G1188" s="2">
        <f>Table1[[#This Row],[CF % FV]]*$A$2</f>
        <v>0.74826999999999999</v>
      </c>
      <c r="H1188" s="1">
        <v>0.47724302657026602</v>
      </c>
      <c r="I1188">
        <f>$A$6*Table1[[#This Row],[CF % EOL]]</f>
        <v>1.431729079710798</v>
      </c>
      <c r="J1188" s="1">
        <v>1.6226900428157737E-2</v>
      </c>
      <c r="K1188">
        <f>Table1[[#This Row],[CF % WEC]]*$A$10</f>
        <v>4.9908233848062495E-3</v>
      </c>
      <c r="L1188" s="14">
        <v>1.8928925190115686</v>
      </c>
      <c r="M1188" s="4">
        <f>Table1[[#This Row],[Cons h  '[MWh']]]-Table1[[#This Row],[Ewec_prod '[MWh']]]-Table1[[#This Row],[Eeol_prod '[MWh']]]-Table1[[#This Row],[Efv_prod '[MWh']]]</f>
        <v>-0.29209738408403552</v>
      </c>
    </row>
    <row r="1189">
      <c r="E1189" s="3">
        <v>43515.458333333336</v>
      </c>
      <c r="F1189" s="1">
        <v>0.80128999999999995</v>
      </c>
      <c r="G1189" s="2">
        <f>Table1[[#This Row],[CF % FV]]*$A$2</f>
        <v>0.80128999999999995</v>
      </c>
      <c r="H1189" s="1">
        <v>0.311044426574761</v>
      </c>
      <c r="I1189">
        <f>$A$6*Table1[[#This Row],[CF % EOL]]</f>
        <v>0.93313327972428306</v>
      </c>
      <c r="J1189" s="1">
        <v>1.4401965522802063E-2</v>
      </c>
      <c r="K1189">
        <f>Table1[[#This Row],[CF % WEC]]*$A$10</f>
        <v>4.4295376456275123E-3</v>
      </c>
      <c r="L1189" s="14">
        <v>1.9726586688049312</v>
      </c>
      <c r="M1189" s="4">
        <f>Table1[[#This Row],[Cons h  '[MWh']]]-Table1[[#This Row],[Ewec_prod '[MWh']]]-Table1[[#This Row],[Eeol_prod '[MWh']]]-Table1[[#This Row],[Efv_prod '[MWh']]]</f>
        <v>0.23380585143502064</v>
      </c>
    </row>
    <row r="1190">
      <c r="E1190" s="3">
        <v>43515.5</v>
      </c>
      <c r="F1190" s="1">
        <v>0.73189000000000004</v>
      </c>
      <c r="G1190" s="2">
        <f>Table1[[#This Row],[CF % FV]]*$A$2</f>
        <v>0.73189000000000004</v>
      </c>
      <c r="H1190" s="1">
        <v>0.18794827902070599</v>
      </c>
      <c r="I1190">
        <f>$A$6*Table1[[#This Row],[CF % EOL]]</f>
        <v>0.56384483706211797</v>
      </c>
      <c r="J1190" s="1">
        <v>1.1957627271977186E-2</v>
      </c>
      <c r="K1190">
        <f>Table1[[#This Row],[CF % WEC]]*$A$10</f>
        <v>3.6777452403802089E-3</v>
      </c>
      <c r="L1190" s="14">
        <v>1.4196712998399996</v>
      </c>
      <c r="M1190" s="4">
        <f>Table1[[#This Row],[Cons h  '[MWh']]]-Table1[[#This Row],[Ewec_prod '[MWh']]]-Table1[[#This Row],[Eeol_prod '[MWh']]]-Table1[[#This Row],[Efv_prod '[MWh']]]</f>
        <v>0.12025871753750139</v>
      </c>
    </row>
    <row r="1191">
      <c r="E1191" s="3">
        <v>43515.541666666664</v>
      </c>
      <c r="F1191" s="1">
        <v>0.65432000000000001</v>
      </c>
      <c r="G1191" s="2">
        <f>Table1[[#This Row],[CF % FV]]*$A$2</f>
        <v>0.65432000000000001</v>
      </c>
      <c r="H1191" s="1">
        <v>0.116914040432438</v>
      </c>
      <c r="I1191">
        <f>$A$6*Table1[[#This Row],[CF % EOL]]</f>
        <v>0.35074212129731397</v>
      </c>
      <c r="K1191">
        <f>Table1[[#This Row],[CF % WEC]]*$A$10</f>
        <v>0</v>
      </c>
      <c r="L1191" s="14">
        <v>1.7925165491271706</v>
      </c>
      <c r="M1191" s="4">
        <f>Table1[[#This Row],[Cons h  '[MWh']]]-Table1[[#This Row],[Ewec_prod '[MWh']]]-Table1[[#This Row],[Eeol_prod '[MWh']]]-Table1[[#This Row],[Efv_prod '[MWh']]]</f>
        <v>0.78745442782985653</v>
      </c>
    </row>
    <row r="1192">
      <c r="E1192" s="3">
        <v>43515.583333333336</v>
      </c>
      <c r="F1192" s="1">
        <v>0.40335000000000004</v>
      </c>
      <c r="G1192" s="2">
        <f>Table1[[#This Row],[CF % FV]]*$A$2</f>
        <v>0.40335000000000004</v>
      </c>
      <c r="H1192" s="1">
        <v>6.7693680846989901E-2</v>
      </c>
      <c r="I1192">
        <f>$A$6*Table1[[#This Row],[CF % EOL]]</f>
        <v>0.2030810425409697</v>
      </c>
      <c r="K1192">
        <f>Table1[[#This Row],[CF % WEC]]*$A$10</f>
        <v>0</v>
      </c>
      <c r="L1192" s="14">
        <v>1.6376119576835559</v>
      </c>
      <c r="M1192" s="4">
        <f>Table1[[#This Row],[Cons h  '[MWh']]]-Table1[[#This Row],[Ewec_prod '[MWh']]]-Table1[[#This Row],[Eeol_prod '[MWh']]]-Table1[[#This Row],[Efv_prod '[MWh']]]</f>
        <v>1.0311809151425861</v>
      </c>
    </row>
    <row r="1193">
      <c r="E1193" s="3">
        <v>43515.625</v>
      </c>
      <c r="F1193" s="1">
        <v>0.43268000000000001</v>
      </c>
      <c r="G1193" s="2">
        <f>Table1[[#This Row],[CF % FV]]*$A$2</f>
        <v>0.43268000000000001</v>
      </c>
      <c r="H1193" s="1">
        <v>3.3499897211741403E-2</v>
      </c>
      <c r="I1193">
        <f>$A$6*Table1[[#This Row],[CF % EOL]]</f>
        <v>0.10049969163522421</v>
      </c>
      <c r="K1193">
        <f>Table1[[#This Row],[CF % WEC]]*$A$10</f>
        <v>0</v>
      </c>
      <c r="L1193" s="14">
        <v>1.6545933603292078</v>
      </c>
      <c r="M1193" s="4">
        <f>Table1[[#This Row],[Cons h  '[MWh']]]-Table1[[#This Row],[Ewec_prod '[MWh']]]-Table1[[#This Row],[Eeol_prod '[MWh']]]-Table1[[#This Row],[Efv_prod '[MWh']]]</f>
        <v>1.1214136686939837</v>
      </c>
    </row>
    <row r="1194">
      <c r="E1194" s="3">
        <v>43515.666666666664</v>
      </c>
      <c r="F1194" s="1">
        <v>0.17610000000000001</v>
      </c>
      <c r="G1194" s="2">
        <f>Table1[[#This Row],[CF % FV]]*$A$2</f>
        <v>0.17610000000000001</v>
      </c>
      <c r="H1194" s="1">
        <v>4.6633403854953797E-3</v>
      </c>
      <c r="I1194">
        <f>$A$6*Table1[[#This Row],[CF % EOL]]</f>
        <v>1.3990021156486138E-2</v>
      </c>
      <c r="K1194">
        <f>Table1[[#This Row],[CF % WEC]]*$A$10</f>
        <v>0</v>
      </c>
      <c r="L1194" s="14">
        <v>2.0203485327964401</v>
      </c>
      <c r="M1194" s="4">
        <f>Table1[[#This Row],[Cons h  '[MWh']]]-Table1[[#This Row],[Ewec_prod '[MWh']]]-Table1[[#This Row],[Eeol_prod '[MWh']]]-Table1[[#This Row],[Efv_prod '[MWh']]]</f>
        <v>1.8302585116399541</v>
      </c>
    </row>
    <row r="1195">
      <c r="E1195" s="3">
        <v>43515.708333333336</v>
      </c>
      <c r="F1195" s="1">
        <v>0</v>
      </c>
      <c r="G1195" s="2">
        <f>Table1[[#This Row],[CF % FV]]*$A$2</f>
        <v>0</v>
      </c>
      <c r="H1195" s="1">
        <v>6.9994265521106598E-6</v>
      </c>
      <c r="I1195">
        <f>$A$6*Table1[[#This Row],[CF % EOL]]</f>
        <v>2.0998279656331978E-5</v>
      </c>
      <c r="K1195">
        <f>Table1[[#This Row],[CF % WEC]]*$A$10</f>
        <v>0</v>
      </c>
      <c r="L1195" s="14">
        <v>1.5778362410640534</v>
      </c>
      <c r="M1195" s="4">
        <f>Table1[[#This Row],[Cons h  '[MWh']]]-Table1[[#This Row],[Ewec_prod '[MWh']]]-Table1[[#This Row],[Eeol_prod '[MWh']]]-Table1[[#This Row],[Efv_prod '[MWh']]]</f>
        <v>1.577815242784397</v>
      </c>
    </row>
    <row r="1196">
      <c r="E1196" s="3">
        <v>43515.75</v>
      </c>
      <c r="F1196" s="1">
        <v>0</v>
      </c>
      <c r="G1196" s="2">
        <f>Table1[[#This Row],[CF % FV]]*$A$2</f>
        <v>0</v>
      </c>
      <c r="H1196" s="1">
        <v>2.2367487024563999E-2</v>
      </c>
      <c r="I1196">
        <f>$A$6*Table1[[#This Row],[CF % EOL]]</f>
        <v>6.7102461073691999E-2</v>
      </c>
      <c r="K1196">
        <f>Table1[[#This Row],[CF % WEC]]*$A$10</f>
        <v>0</v>
      </c>
      <c r="L1196" s="14">
        <v>2.7976550830095883</v>
      </c>
      <c r="M1196" s="4">
        <f>Table1[[#This Row],[Cons h  '[MWh']]]-Table1[[#This Row],[Ewec_prod '[MWh']]]-Table1[[#This Row],[Eeol_prod '[MWh']]]-Table1[[#This Row],[Efv_prod '[MWh']]]</f>
        <v>2.7305526219358964</v>
      </c>
    </row>
    <row r="1197">
      <c r="E1197" s="3">
        <v>43515.791666666664</v>
      </c>
      <c r="F1197" s="1">
        <v>0</v>
      </c>
      <c r="G1197" s="2">
        <f>Table1[[#This Row],[CF % FV]]*$A$2</f>
        <v>0</v>
      </c>
      <c r="H1197" s="1">
        <v>7.4462350710923997E-2</v>
      </c>
      <c r="I1197">
        <f>$A$6*Table1[[#This Row],[CF % EOL]]</f>
        <v>0.22338705213277199</v>
      </c>
      <c r="K1197">
        <f>Table1[[#This Row],[CF % WEC]]*$A$10</f>
        <v>0</v>
      </c>
      <c r="L1197" s="14">
        <v>2.0950337917813453</v>
      </c>
      <c r="M1197" s="4">
        <f>Table1[[#This Row],[Cons h  '[MWh']]]-Table1[[#This Row],[Ewec_prod '[MWh']]]-Table1[[#This Row],[Eeol_prod '[MWh']]]-Table1[[#This Row],[Efv_prod '[MWh']]]</f>
        <v>1.8716467396485732</v>
      </c>
    </row>
    <row r="1198">
      <c r="E1198" s="3">
        <v>43515.833333333336</v>
      </c>
      <c r="F1198" s="1">
        <v>0</v>
      </c>
      <c r="G1198" s="2">
        <f>Table1[[#This Row],[CF % FV]]*$A$2</f>
        <v>0</v>
      </c>
      <c r="H1198" s="1">
        <v>0.118890432946598</v>
      </c>
      <c r="I1198">
        <f>$A$6*Table1[[#This Row],[CF % EOL]]</f>
        <v>0.35667129883979398</v>
      </c>
      <c r="K1198">
        <f>Table1[[#This Row],[CF % WEC]]*$A$10</f>
        <v>0</v>
      </c>
      <c r="L1198" s="14">
        <v>1.7808462540967984</v>
      </c>
      <c r="M1198" s="4">
        <f>Table1[[#This Row],[Cons h  '[MWh']]]-Table1[[#This Row],[Ewec_prod '[MWh']]]-Table1[[#This Row],[Eeol_prod '[MWh']]]-Table1[[#This Row],[Efv_prod '[MWh']]]</f>
        <v>1.4241749552570044</v>
      </c>
    </row>
    <row r="1199">
      <c r="E1199" s="3">
        <v>43515.875</v>
      </c>
      <c r="F1199" s="1">
        <v>0</v>
      </c>
      <c r="G1199" s="2">
        <f>Table1[[#This Row],[CF % FV]]*$A$2</f>
        <v>0</v>
      </c>
      <c r="H1199" s="1">
        <v>0.14781266156869799</v>
      </c>
      <c r="I1199">
        <f>$A$6*Table1[[#This Row],[CF % EOL]]</f>
        <v>0.44343798470609397</v>
      </c>
      <c r="K1199">
        <f>Table1[[#This Row],[CF % WEC]]*$A$10</f>
        <v>0</v>
      </c>
      <c r="L1199" s="14">
        <v>1.8125531251352951</v>
      </c>
      <c r="M1199" s="4">
        <f>Table1[[#This Row],[Cons h  '[MWh']]]-Table1[[#This Row],[Ewec_prod '[MWh']]]-Table1[[#This Row],[Eeol_prod '[MWh']]]-Table1[[#This Row],[Efv_prod '[MWh']]]</f>
        <v>1.369115140429201</v>
      </c>
    </row>
    <row r="1200">
      <c r="E1200" s="3">
        <v>43515.916666666664</v>
      </c>
      <c r="F1200" s="1">
        <v>0</v>
      </c>
      <c r="G1200" s="2">
        <f>Table1[[#This Row],[CF % FV]]*$A$2</f>
        <v>0</v>
      </c>
      <c r="H1200" s="1">
        <v>0.21185245423367899</v>
      </c>
      <c r="I1200">
        <f>$A$6*Table1[[#This Row],[CF % EOL]]</f>
        <v>0.63555736270103691</v>
      </c>
      <c r="K1200">
        <f>Table1[[#This Row],[CF % WEC]]*$A$10</f>
        <v>0</v>
      </c>
      <c r="L1200" s="14">
        <v>1.4379409482722827</v>
      </c>
      <c r="M1200" s="4">
        <f>Table1[[#This Row],[Cons h  '[MWh']]]-Table1[[#This Row],[Ewec_prod '[MWh']]]-Table1[[#This Row],[Eeol_prod '[MWh']]]-Table1[[#This Row],[Efv_prod '[MWh']]]</f>
        <v>0.80238358557124578</v>
      </c>
    </row>
    <row r="1201">
      <c r="E1201" s="3">
        <v>43515.958333333336</v>
      </c>
      <c r="F1201" s="1">
        <v>0</v>
      </c>
      <c r="G1201" s="2">
        <f>Table1[[#This Row],[CF % FV]]*$A$2</f>
        <v>0</v>
      </c>
      <c r="H1201" s="1">
        <v>0.161059836717203</v>
      </c>
      <c r="I1201">
        <f>$A$6*Table1[[#This Row],[CF % EOL]]</f>
        <v>0.48317951015160898</v>
      </c>
      <c r="K1201">
        <f>Table1[[#This Row],[CF % WEC]]*$A$10</f>
        <v>0</v>
      </c>
      <c r="L1201" s="14">
        <v>1.7995564414165346</v>
      </c>
      <c r="M1201" s="4">
        <f>Table1[[#This Row],[Cons h  '[MWh']]]-Table1[[#This Row],[Ewec_prod '[MWh']]]-Table1[[#This Row],[Eeol_prod '[MWh']]]-Table1[[#This Row],[Efv_prod '[MWh']]]</f>
        <v>1.3163769312649256</v>
      </c>
    </row>
    <row r="1202">
      <c r="E1202" s="3">
        <v>43516</v>
      </c>
      <c r="F1202" s="1">
        <v>0</v>
      </c>
      <c r="G1202" s="2">
        <f>Table1[[#This Row],[CF % FV]]*$A$2</f>
        <v>0</v>
      </c>
      <c r="H1202" s="1">
        <v>0.130018696971407</v>
      </c>
      <c r="I1202">
        <f>$A$6*Table1[[#This Row],[CF % EOL]]</f>
        <v>0.390056090914221</v>
      </c>
      <c r="K1202">
        <f>Table1[[#This Row],[CF % WEC]]*$A$10</f>
        <v>0</v>
      </c>
      <c r="L1202" s="14">
        <v>1.1247793340256191</v>
      </c>
      <c r="M1202" s="4">
        <f>Table1[[#This Row],[Cons h  '[MWh']]]-Table1[[#This Row],[Ewec_prod '[MWh']]]-Table1[[#This Row],[Eeol_prod '[MWh']]]-Table1[[#This Row],[Efv_prod '[MWh']]]</f>
        <v>0.73472324311139814</v>
      </c>
    </row>
    <row r="1203">
      <c r="E1203" s="3">
        <v>43516.041666666664</v>
      </c>
      <c r="F1203" s="1">
        <v>0</v>
      </c>
      <c r="G1203" s="2">
        <f>Table1[[#This Row],[CF % FV]]*$A$2</f>
        <v>0</v>
      </c>
      <c r="H1203" s="1">
        <v>0.115407196136238</v>
      </c>
      <c r="I1203">
        <f>$A$6*Table1[[#This Row],[CF % EOL]]</f>
        <v>0.34622158840871398</v>
      </c>
      <c r="K1203">
        <f>Table1[[#This Row],[CF % WEC]]*$A$10</f>
        <v>0</v>
      </c>
      <c r="L1203" s="14">
        <v>1.2370343448096481</v>
      </c>
      <c r="M1203" s="4">
        <f>Table1[[#This Row],[Cons h  '[MWh']]]-Table1[[#This Row],[Ewec_prod '[MWh']]]-Table1[[#This Row],[Eeol_prod '[MWh']]]-Table1[[#This Row],[Efv_prod '[MWh']]]</f>
        <v>0.89081275640093416</v>
      </c>
    </row>
    <row r="1204">
      <c r="E1204" s="3">
        <v>43516.083333333336</v>
      </c>
      <c r="F1204" s="1">
        <v>0</v>
      </c>
      <c r="G1204" s="2">
        <f>Table1[[#This Row],[CF % FV]]*$A$2</f>
        <v>0</v>
      </c>
      <c r="H1204" s="1">
        <v>0.119579119260898</v>
      </c>
      <c r="I1204">
        <f>$A$6*Table1[[#This Row],[CF % EOL]]</f>
        <v>0.358737357782694</v>
      </c>
      <c r="K1204">
        <f>Table1[[#This Row],[CF % WEC]]*$A$10</f>
        <v>0</v>
      </c>
      <c r="L1204" s="14">
        <v>1.2878139712437231</v>
      </c>
      <c r="M1204" s="4">
        <f>Table1[[#This Row],[Cons h  '[MWh']]]-Table1[[#This Row],[Ewec_prod '[MWh']]]-Table1[[#This Row],[Eeol_prod '[MWh']]]-Table1[[#This Row],[Efv_prod '[MWh']]]</f>
        <v>0.9290766134610291</v>
      </c>
    </row>
    <row r="1205">
      <c r="E1205" s="3">
        <v>43516.125</v>
      </c>
      <c r="F1205" s="1">
        <v>0</v>
      </c>
      <c r="G1205" s="2">
        <f>Table1[[#This Row],[CF % FV]]*$A$2</f>
        <v>0</v>
      </c>
      <c r="H1205" s="1">
        <v>0.122434566524736</v>
      </c>
      <c r="I1205">
        <f>$A$6*Table1[[#This Row],[CF % EOL]]</f>
        <v>0.367303699574208</v>
      </c>
      <c r="K1205">
        <f>Table1[[#This Row],[CF % WEC]]*$A$10</f>
        <v>0</v>
      </c>
      <c r="L1205" s="14">
        <v>1.2291864826475711</v>
      </c>
      <c r="M1205" s="4">
        <f>Table1[[#This Row],[Cons h  '[MWh']]]-Table1[[#This Row],[Ewec_prod '[MWh']]]-Table1[[#This Row],[Eeol_prod '[MWh']]]-Table1[[#This Row],[Efv_prod '[MWh']]]</f>
        <v>0.86188278307336308</v>
      </c>
    </row>
    <row r="1206">
      <c r="E1206" s="3">
        <v>43516.166666666664</v>
      </c>
      <c r="F1206" s="1">
        <v>0</v>
      </c>
      <c r="G1206" s="2">
        <f>Table1[[#This Row],[CF % FV]]*$A$2</f>
        <v>0</v>
      </c>
      <c r="H1206" s="1">
        <v>0.119349299036933</v>
      </c>
      <c r="I1206">
        <f>$A$6*Table1[[#This Row],[CF % EOL]]</f>
        <v>0.35804789711079898</v>
      </c>
      <c r="K1206">
        <f>Table1[[#This Row],[CF % WEC]]*$A$10</f>
        <v>0</v>
      </c>
      <c r="L1206" s="14">
        <v>1.3317206953866896</v>
      </c>
      <c r="M1206" s="4">
        <f>Table1[[#This Row],[Cons h  '[MWh']]]-Table1[[#This Row],[Ewec_prod '[MWh']]]-Table1[[#This Row],[Eeol_prod '[MWh']]]-Table1[[#This Row],[Efv_prod '[MWh']]]</f>
        <v>0.97367279827589059</v>
      </c>
    </row>
    <row r="1207">
      <c r="E1207" s="3">
        <v>43516.208333333336</v>
      </c>
      <c r="F1207" s="1">
        <v>0</v>
      </c>
      <c r="G1207" s="2">
        <f>Table1[[#This Row],[CF % FV]]*$A$2</f>
        <v>0</v>
      </c>
      <c r="H1207" s="1">
        <v>0.12770163401999399</v>
      </c>
      <c r="I1207">
        <f>$A$6*Table1[[#This Row],[CF % EOL]]</f>
        <v>0.38310490205998193</v>
      </c>
      <c r="K1207">
        <f>Table1[[#This Row],[CF % WEC]]*$A$10</f>
        <v>0</v>
      </c>
      <c r="L1207" s="14">
        <v>2.0666981762535732</v>
      </c>
      <c r="M1207" s="4">
        <f>Table1[[#This Row],[Cons h  '[MWh']]]-Table1[[#This Row],[Ewec_prod '[MWh']]]-Table1[[#This Row],[Eeol_prod '[MWh']]]-Table1[[#This Row],[Efv_prod '[MWh']]]</f>
        <v>1.6835932741935913</v>
      </c>
    </row>
    <row r="1208">
      <c r="E1208" s="3">
        <v>43516.25</v>
      </c>
      <c r="F1208" s="1">
        <v>0</v>
      </c>
      <c r="G1208" s="2">
        <f>Table1[[#This Row],[CF % FV]]*$A$2</f>
        <v>0</v>
      </c>
      <c r="H1208" s="1">
        <v>0.143700193005075</v>
      </c>
      <c r="I1208">
        <f>$A$6*Table1[[#This Row],[CF % EOL]]</f>
        <v>0.43110057901522503</v>
      </c>
      <c r="K1208">
        <f>Table1[[#This Row],[CF % WEC]]*$A$10</f>
        <v>0</v>
      </c>
      <c r="L1208" s="14">
        <v>2.0206666577222521</v>
      </c>
      <c r="M1208" s="4">
        <f>Table1[[#This Row],[Cons h  '[MWh']]]-Table1[[#This Row],[Ewec_prod '[MWh']]]-Table1[[#This Row],[Eeol_prod '[MWh']]]-Table1[[#This Row],[Efv_prod '[MWh']]]</f>
        <v>1.5895660787070272</v>
      </c>
    </row>
    <row r="1209">
      <c r="E1209" s="3">
        <v>43516.291666666664</v>
      </c>
      <c r="F1209" s="1">
        <v>0.17521</v>
      </c>
      <c r="G1209" s="2">
        <f>Table1[[#This Row],[CF % FV]]*$A$2</f>
        <v>0.17521</v>
      </c>
      <c r="H1209" s="1">
        <v>0.178158218517739</v>
      </c>
      <c r="I1209">
        <f>$A$6*Table1[[#This Row],[CF % EOL]]</f>
        <v>0.53447465555321694</v>
      </c>
      <c r="K1209">
        <f>Table1[[#This Row],[CF % WEC]]*$A$10</f>
        <v>0</v>
      </c>
      <c r="L1209" s="14">
        <v>1.9826360283971463</v>
      </c>
      <c r="M1209" s="4">
        <f>Table1[[#This Row],[Cons h  '[MWh']]]-Table1[[#This Row],[Ewec_prod '[MWh']]]-Table1[[#This Row],[Eeol_prod '[MWh']]]-Table1[[#This Row],[Efv_prod '[MWh']]]</f>
        <v>1.2729513728439292</v>
      </c>
    </row>
    <row r="1210">
      <c r="E1210" s="3">
        <v>43516.333333333336</v>
      </c>
      <c r="F1210" s="1">
        <v>0.41256999999999999</v>
      </c>
      <c r="G1210" s="2">
        <f>Table1[[#This Row],[CF % FV]]*$A$2</f>
        <v>0.41256999999999999</v>
      </c>
      <c r="H1210" s="1">
        <v>0.21099441674771599</v>
      </c>
      <c r="I1210">
        <f>$A$6*Table1[[#This Row],[CF % EOL]]</f>
        <v>0.63298325024314794</v>
      </c>
      <c r="K1210">
        <f>Table1[[#This Row],[CF % WEC]]*$A$10</f>
        <v>0</v>
      </c>
      <c r="L1210" s="14">
        <v>1.7380351040183635</v>
      </c>
      <c r="M1210" s="4">
        <f>Table1[[#This Row],[Cons h  '[MWh']]]-Table1[[#This Row],[Ewec_prod '[MWh']]]-Table1[[#This Row],[Eeol_prod '[MWh']]]-Table1[[#This Row],[Efv_prod '[MWh']]]</f>
        <v>0.69248185377521543</v>
      </c>
    </row>
    <row r="1211">
      <c r="E1211" s="3">
        <v>43516.375</v>
      </c>
      <c r="F1211" s="1">
        <v>0.6033099999999999</v>
      </c>
      <c r="G1211" s="2">
        <f>Table1[[#This Row],[CF % FV]]*$A$2</f>
        <v>0.6033099999999999</v>
      </c>
      <c r="H1211" s="1">
        <v>0.20305334166544101</v>
      </c>
      <c r="I1211">
        <f>$A$6*Table1[[#This Row],[CF % EOL]]</f>
        <v>0.60916002499632305</v>
      </c>
      <c r="K1211">
        <f>Table1[[#This Row],[CF % WEC]]*$A$10</f>
        <v>0</v>
      </c>
      <c r="L1211" s="14">
        <v>2.0155603539401623</v>
      </c>
      <c r="M1211" s="4">
        <f>Table1[[#This Row],[Cons h  '[MWh']]]-Table1[[#This Row],[Ewec_prod '[MWh']]]-Table1[[#This Row],[Eeol_prod '[MWh']]]-Table1[[#This Row],[Efv_prod '[MWh']]]</f>
        <v>0.80309032894383947</v>
      </c>
    </row>
    <row r="1212">
      <c r="E1212" s="3">
        <v>43516.416666666664</v>
      </c>
      <c r="F1212" s="1">
        <v>0.73165000000000002</v>
      </c>
      <c r="G1212" s="2">
        <f>Table1[[#This Row],[CF % FV]]*$A$2</f>
        <v>0.73165000000000002</v>
      </c>
      <c r="H1212" s="1">
        <v>0.26200863896568199</v>
      </c>
      <c r="I1212">
        <f>$A$6*Table1[[#This Row],[CF % EOL]]</f>
        <v>0.78602591689704604</v>
      </c>
      <c r="K1212">
        <f>Table1[[#This Row],[CF % WEC]]*$A$10</f>
        <v>0</v>
      </c>
      <c r="L1212" s="14">
        <v>1.4896570659377606</v>
      </c>
      <c r="M1212" s="4">
        <f>Table1[[#This Row],[Cons h  '[MWh']]]-Table1[[#This Row],[Ewec_prod '[MWh']]]-Table1[[#This Row],[Eeol_prod '[MWh']]]-Table1[[#This Row],[Efv_prod '[MWh']]]</f>
        <v>-2.8018850959285468E-2</v>
      </c>
    </row>
    <row r="1213">
      <c r="E1213" s="3">
        <v>43516.458333333336</v>
      </c>
      <c r="F1213" s="1">
        <v>0.76375000000000004</v>
      </c>
      <c r="G1213" s="2">
        <f>Table1[[#This Row],[CF % FV]]*$A$2</f>
        <v>0.76375000000000004</v>
      </c>
      <c r="H1213" s="1">
        <v>0.20180029670291</v>
      </c>
      <c r="I1213">
        <f>$A$6*Table1[[#This Row],[CF % EOL]]</f>
        <v>0.60540089010872999</v>
      </c>
      <c r="K1213">
        <f>Table1[[#This Row],[CF % WEC]]*$A$10</f>
        <v>0</v>
      </c>
      <c r="L1213" s="14">
        <v>1.7658460341459108</v>
      </c>
      <c r="M1213" s="4">
        <f>Table1[[#This Row],[Cons h  '[MWh']]]-Table1[[#This Row],[Ewec_prod '[MWh']]]-Table1[[#This Row],[Eeol_prod '[MWh']]]-Table1[[#This Row],[Efv_prod '[MWh']]]</f>
        <v>0.39669514403718076</v>
      </c>
    </row>
    <row r="1214">
      <c r="E1214" s="3">
        <v>43516.5</v>
      </c>
      <c r="F1214" s="1">
        <v>0.79347000000000001</v>
      </c>
      <c r="G1214" s="2">
        <f>Table1[[#This Row],[CF % FV]]*$A$2</f>
        <v>0.79347000000000001</v>
      </c>
      <c r="H1214" s="1">
        <v>0.118890432946598</v>
      </c>
      <c r="I1214">
        <f>$A$6*Table1[[#This Row],[CF % EOL]]</f>
        <v>0.35667129883979398</v>
      </c>
      <c r="K1214">
        <f>Table1[[#This Row],[CF % WEC]]*$A$10</f>
        <v>0</v>
      </c>
      <c r="L1214" s="14">
        <v>1.9043302963784416</v>
      </c>
      <c r="M1214" s="4">
        <f>Table1[[#This Row],[Cons h  '[MWh']]]-Table1[[#This Row],[Ewec_prod '[MWh']]]-Table1[[#This Row],[Eeol_prod '[MWh']]]-Table1[[#This Row],[Efv_prod '[MWh']]]</f>
        <v>0.75418899753864765</v>
      </c>
    </row>
    <row r="1215">
      <c r="E1215" s="3">
        <v>43516.541666666664</v>
      </c>
      <c r="F1215" s="1">
        <v>0.65570000000000006</v>
      </c>
      <c r="G1215" s="2">
        <f>Table1[[#This Row],[CF % FV]]*$A$2</f>
        <v>0.65570000000000006</v>
      </c>
      <c r="H1215" s="1">
        <v>5.8443364447767501E-2</v>
      </c>
      <c r="I1215">
        <f>$A$6*Table1[[#This Row],[CF % EOL]]</f>
        <v>0.17533009334330252</v>
      </c>
      <c r="K1215">
        <f>Table1[[#This Row],[CF % WEC]]*$A$10</f>
        <v>0</v>
      </c>
      <c r="L1215" s="14">
        <v>1.9548115232483805</v>
      </c>
      <c r="M1215" s="4">
        <f>Table1[[#This Row],[Cons h  '[MWh']]]-Table1[[#This Row],[Ewec_prod '[MWh']]]-Table1[[#This Row],[Eeol_prod '[MWh']]]-Table1[[#This Row],[Efv_prod '[MWh']]]</f>
        <v>1.1237814299050779</v>
      </c>
    </row>
    <row r="1216">
      <c r="E1216" s="3">
        <v>43516.583333333336</v>
      </c>
      <c r="F1216" s="1">
        <v>0.5697000000000001</v>
      </c>
      <c r="G1216" s="2">
        <f>Table1[[#This Row],[CF % FV]]*$A$2</f>
        <v>0.5697000000000001</v>
      </c>
      <c r="H1216" s="1">
        <v>7.9451249069920904E-3</v>
      </c>
      <c r="I1216">
        <f>$A$6*Table1[[#This Row],[CF % EOL]]</f>
        <v>2.3835374720976271E-2</v>
      </c>
      <c r="K1216">
        <f>Table1[[#This Row],[CF % WEC]]*$A$10</f>
        <v>0</v>
      </c>
      <c r="L1216" s="14">
        <v>1.7660714231425549</v>
      </c>
      <c r="M1216" s="4">
        <f>Table1[[#This Row],[Cons h  '[MWh']]]-Table1[[#This Row],[Ewec_prod '[MWh']]]-Table1[[#This Row],[Eeol_prod '[MWh']]]-Table1[[#This Row],[Efv_prod '[MWh']]]</f>
        <v>1.1725360484215785</v>
      </c>
    </row>
    <row r="1217">
      <c r="E1217" s="3">
        <v>43516.625</v>
      </c>
      <c r="F1217" s="1">
        <v>0.41613</v>
      </c>
      <c r="G1217" s="2">
        <f>Table1[[#This Row],[CF % FV]]*$A$2</f>
        <v>0.41613</v>
      </c>
      <c r="H1217" s="1">
        <v>0</v>
      </c>
      <c r="I1217">
        <f>$A$6*Table1[[#This Row],[CF % EOL]]</f>
        <v>0</v>
      </c>
      <c r="K1217">
        <f>Table1[[#This Row],[CF % WEC]]*$A$10</f>
        <v>0</v>
      </c>
      <c r="L1217" s="14">
        <v>1.9294788486305792</v>
      </c>
      <c r="M1217" s="4">
        <f>Table1[[#This Row],[Cons h  '[MWh']]]-Table1[[#This Row],[Ewec_prod '[MWh']]]-Table1[[#This Row],[Eeol_prod '[MWh']]]-Table1[[#This Row],[Efv_prod '[MWh']]]</f>
        <v>1.5133488486305793</v>
      </c>
    </row>
    <row r="1218">
      <c r="E1218" s="3">
        <v>43516.666666666664</v>
      </c>
      <c r="F1218" s="1">
        <v>0.16586000000000001</v>
      </c>
      <c r="G1218" s="2">
        <f>Table1[[#This Row],[CF % FV]]*$A$2</f>
        <v>0.16586000000000001</v>
      </c>
      <c r="H1218" s="1">
        <v>0</v>
      </c>
      <c r="I1218">
        <f>$A$6*Table1[[#This Row],[CF % EOL]]</f>
        <v>0</v>
      </c>
      <c r="K1218">
        <f>Table1[[#This Row],[CF % WEC]]*$A$10</f>
        <v>0</v>
      </c>
      <c r="L1218" s="14">
        <v>1.7415275189472994</v>
      </c>
      <c r="M1218" s="4">
        <f>Table1[[#This Row],[Cons h  '[MWh']]]-Table1[[#This Row],[Ewec_prod '[MWh']]]-Table1[[#This Row],[Eeol_prod '[MWh']]]-Table1[[#This Row],[Efv_prod '[MWh']]]</f>
        <v>1.5756675189472995</v>
      </c>
    </row>
    <row r="1219">
      <c r="E1219" s="3">
        <v>43516.708333333336</v>
      </c>
      <c r="F1219" s="1">
        <v>0</v>
      </c>
      <c r="G1219" s="2">
        <f>Table1[[#This Row],[CF % FV]]*$A$2</f>
        <v>0</v>
      </c>
      <c r="H1219" s="1">
        <v>0</v>
      </c>
      <c r="I1219">
        <f>$A$6*Table1[[#This Row],[CF % EOL]]</f>
        <v>0</v>
      </c>
      <c r="K1219">
        <f>Table1[[#This Row],[CF % WEC]]*$A$10</f>
        <v>0</v>
      </c>
      <c r="L1219" s="14">
        <v>2.0522118579000499</v>
      </c>
      <c r="M1219" s="4">
        <f>Table1[[#This Row],[Cons h  '[MWh']]]-Table1[[#This Row],[Ewec_prod '[MWh']]]-Table1[[#This Row],[Eeol_prod '[MWh']]]-Table1[[#This Row],[Efv_prod '[MWh']]]</f>
        <v>2.0522118579000499</v>
      </c>
    </row>
    <row r="1220">
      <c r="E1220" s="3">
        <v>43516.75</v>
      </c>
      <c r="F1220" s="1">
        <v>0</v>
      </c>
      <c r="G1220" s="2">
        <f>Table1[[#This Row],[CF % FV]]*$A$2</f>
        <v>0</v>
      </c>
      <c r="H1220" s="1">
        <v>0</v>
      </c>
      <c r="I1220">
        <f>$A$6*Table1[[#This Row],[CF % EOL]]</f>
        <v>0</v>
      </c>
      <c r="K1220">
        <f>Table1[[#This Row],[CF % WEC]]*$A$10</f>
        <v>0</v>
      </c>
      <c r="L1220" s="14">
        <v>3.2147121732232109</v>
      </c>
      <c r="M1220" s="4">
        <f>Table1[[#This Row],[Cons h  '[MWh']]]-Table1[[#This Row],[Ewec_prod '[MWh']]]-Table1[[#This Row],[Eeol_prod '[MWh']]]-Table1[[#This Row],[Efv_prod '[MWh']]]</f>
        <v>3.2147121732232109</v>
      </c>
    </row>
    <row r="1221">
      <c r="E1221" s="3">
        <v>43516.791666666664</v>
      </c>
      <c r="F1221" s="1">
        <v>0</v>
      </c>
      <c r="G1221" s="2">
        <f>Table1[[#This Row],[CF % FV]]*$A$2</f>
        <v>0</v>
      </c>
      <c r="H1221" s="1">
        <v>0</v>
      </c>
      <c r="I1221">
        <f>$A$6*Table1[[#This Row],[CF % EOL]]</f>
        <v>0</v>
      </c>
      <c r="K1221">
        <f>Table1[[#This Row],[CF % WEC]]*$A$10</f>
        <v>0</v>
      </c>
      <c r="L1221" s="14">
        <v>2.0565882551485588</v>
      </c>
      <c r="M1221" s="4">
        <f>Table1[[#This Row],[Cons h  '[MWh']]]-Table1[[#This Row],[Ewec_prod '[MWh']]]-Table1[[#This Row],[Eeol_prod '[MWh']]]-Table1[[#This Row],[Efv_prod '[MWh']]]</f>
        <v>2.0565882551485588</v>
      </c>
    </row>
    <row r="1222">
      <c r="E1222" s="3">
        <v>43516.833333333336</v>
      </c>
      <c r="F1222" s="1">
        <v>0</v>
      </c>
      <c r="G1222" s="2">
        <f>Table1[[#This Row],[CF % FV]]*$A$2</f>
        <v>0</v>
      </c>
      <c r="H1222" s="1">
        <v>0</v>
      </c>
      <c r="I1222">
        <f>$A$6*Table1[[#This Row],[CF % EOL]]</f>
        <v>0</v>
      </c>
      <c r="K1222">
        <f>Table1[[#This Row],[CF % WEC]]*$A$10</f>
        <v>0</v>
      </c>
      <c r="L1222" s="14">
        <v>1.6897369868004319</v>
      </c>
      <c r="M1222" s="4">
        <f>Table1[[#This Row],[Cons h  '[MWh']]]-Table1[[#This Row],[Ewec_prod '[MWh']]]-Table1[[#This Row],[Eeol_prod '[MWh']]]-Table1[[#This Row],[Efv_prod '[MWh']]]</f>
        <v>1.6897369868004319</v>
      </c>
    </row>
    <row r="1223">
      <c r="E1223" s="3">
        <v>43516.875</v>
      </c>
      <c r="F1223" s="1">
        <v>0</v>
      </c>
      <c r="G1223" s="2">
        <f>Table1[[#This Row],[CF % FV]]*$A$2</f>
        <v>0</v>
      </c>
      <c r="H1223" s="1">
        <v>0</v>
      </c>
      <c r="I1223">
        <f>$A$6*Table1[[#This Row],[CF % EOL]]</f>
        <v>0</v>
      </c>
      <c r="K1223">
        <f>Table1[[#This Row],[CF % WEC]]*$A$10</f>
        <v>0</v>
      </c>
      <c r="L1223" s="14">
        <v>1.6159702798313136</v>
      </c>
      <c r="M1223" s="4">
        <f>Table1[[#This Row],[Cons h  '[MWh']]]-Table1[[#This Row],[Ewec_prod '[MWh']]]-Table1[[#This Row],[Eeol_prod '[MWh']]]-Table1[[#This Row],[Efv_prod '[MWh']]]</f>
        <v>1.6159702798313136</v>
      </c>
    </row>
    <row r="1224">
      <c r="E1224" s="3">
        <v>43516.916666666664</v>
      </c>
      <c r="F1224" s="1">
        <v>0</v>
      </c>
      <c r="G1224" s="2">
        <f>Table1[[#This Row],[CF % FV]]*$A$2</f>
        <v>0</v>
      </c>
      <c r="H1224" s="1">
        <v>0</v>
      </c>
      <c r="I1224">
        <f>$A$6*Table1[[#This Row],[CF % EOL]]</f>
        <v>0</v>
      </c>
      <c r="K1224">
        <f>Table1[[#This Row],[CF % WEC]]*$A$10</f>
        <v>0</v>
      </c>
      <c r="L1224" s="14">
        <v>1.4960816958403362</v>
      </c>
      <c r="M1224" s="4">
        <f>Table1[[#This Row],[Cons h  '[MWh']]]-Table1[[#This Row],[Ewec_prod '[MWh']]]-Table1[[#This Row],[Eeol_prod '[MWh']]]-Table1[[#This Row],[Efv_prod '[MWh']]]</f>
        <v>1.4960816958403362</v>
      </c>
    </row>
    <row r="1225">
      <c r="E1225" s="3">
        <v>43516.958333333336</v>
      </c>
      <c r="F1225" s="1">
        <v>0</v>
      </c>
      <c r="G1225" s="2">
        <f>Table1[[#This Row],[CF % FV]]*$A$2</f>
        <v>0</v>
      </c>
      <c r="H1225" s="1">
        <v>0</v>
      </c>
      <c r="I1225">
        <f>$A$6*Table1[[#This Row],[CF % EOL]]</f>
        <v>0</v>
      </c>
      <c r="K1225">
        <f>Table1[[#This Row],[CF % WEC]]*$A$10</f>
        <v>0</v>
      </c>
      <c r="L1225" s="14">
        <v>1.3776566256824223</v>
      </c>
      <c r="M1225" s="4">
        <f>Table1[[#This Row],[Cons h  '[MWh']]]-Table1[[#This Row],[Ewec_prod '[MWh']]]-Table1[[#This Row],[Eeol_prod '[MWh']]]-Table1[[#This Row],[Efv_prod '[MWh']]]</f>
        <v>1.3776566256824223</v>
      </c>
    </row>
    <row r="1226">
      <c r="E1226" s="3">
        <v>43517</v>
      </c>
      <c r="F1226" s="1">
        <v>0</v>
      </c>
      <c r="G1226" s="2">
        <f>Table1[[#This Row],[CF % FV]]*$A$2</f>
        <v>0</v>
      </c>
      <c r="H1226" s="1">
        <v>0</v>
      </c>
      <c r="I1226">
        <f>$A$6*Table1[[#This Row],[CF % EOL]]</f>
        <v>0</v>
      </c>
      <c r="K1226">
        <f>Table1[[#This Row],[CF % WEC]]*$A$10</f>
        <v>0</v>
      </c>
      <c r="L1226" s="14">
        <v>1.2518753212695839</v>
      </c>
      <c r="M1226" s="4">
        <f>Table1[[#This Row],[Cons h  '[MWh']]]-Table1[[#This Row],[Ewec_prod '[MWh']]]-Table1[[#This Row],[Eeol_prod '[MWh']]]-Table1[[#This Row],[Efv_prod '[MWh']]]</f>
        <v>1.2518753212695839</v>
      </c>
    </row>
    <row r="1227">
      <c r="E1227" s="3">
        <v>43517.041666666664</v>
      </c>
      <c r="F1227" s="1">
        <v>0</v>
      </c>
      <c r="G1227" s="2">
        <f>Table1[[#This Row],[CF % FV]]*$A$2</f>
        <v>0</v>
      </c>
      <c r="H1227" s="1">
        <v>0</v>
      </c>
      <c r="I1227">
        <f>$A$6*Table1[[#This Row],[CF % EOL]]</f>
        <v>0</v>
      </c>
      <c r="K1227">
        <f>Table1[[#This Row],[CF % WEC]]*$A$10</f>
        <v>0</v>
      </c>
      <c r="L1227" s="14">
        <v>1.4383115004873841</v>
      </c>
      <c r="M1227" s="4">
        <f>Table1[[#This Row],[Cons h  '[MWh']]]-Table1[[#This Row],[Ewec_prod '[MWh']]]-Table1[[#This Row],[Eeol_prod '[MWh']]]-Table1[[#This Row],[Efv_prod '[MWh']]]</f>
        <v>1.4383115004873841</v>
      </c>
    </row>
    <row r="1228">
      <c r="E1228" s="3">
        <v>43517.083333333336</v>
      </c>
      <c r="F1228" s="1">
        <v>0</v>
      </c>
      <c r="G1228" s="2">
        <f>Table1[[#This Row],[CF % FV]]*$A$2</f>
        <v>0</v>
      </c>
      <c r="H1228" s="1">
        <v>0</v>
      </c>
      <c r="I1228">
        <f>$A$6*Table1[[#This Row],[CF % EOL]]</f>
        <v>0</v>
      </c>
      <c r="K1228">
        <f>Table1[[#This Row],[CF % WEC]]*$A$10</f>
        <v>0</v>
      </c>
      <c r="L1228" s="14">
        <v>1.2260624681117367</v>
      </c>
      <c r="M1228" s="4">
        <f>Table1[[#This Row],[Cons h  '[MWh']]]-Table1[[#This Row],[Ewec_prod '[MWh']]]-Table1[[#This Row],[Eeol_prod '[MWh']]]-Table1[[#This Row],[Efv_prod '[MWh']]]</f>
        <v>1.2260624681117367</v>
      </c>
    </row>
    <row r="1229">
      <c r="E1229" s="3">
        <v>43517.125</v>
      </c>
      <c r="F1229" s="1">
        <v>0</v>
      </c>
      <c r="G1229" s="2">
        <f>Table1[[#This Row],[CF % FV]]*$A$2</f>
        <v>0</v>
      </c>
      <c r="H1229" s="1">
        <v>0</v>
      </c>
      <c r="I1229">
        <f>$A$6*Table1[[#This Row],[CF % EOL]]</f>
        <v>0</v>
      </c>
      <c r="K1229">
        <f>Table1[[#This Row],[CF % WEC]]*$A$10</f>
        <v>0</v>
      </c>
      <c r="L1229" s="14">
        <v>1.4277070796786004</v>
      </c>
      <c r="M1229" s="4">
        <f>Table1[[#This Row],[Cons h  '[MWh']]]-Table1[[#This Row],[Ewec_prod '[MWh']]]-Table1[[#This Row],[Eeol_prod '[MWh']]]-Table1[[#This Row],[Efv_prod '[MWh']]]</f>
        <v>1.4277070796786004</v>
      </c>
    </row>
    <row r="1230">
      <c r="E1230" s="3">
        <v>43517.166666666664</v>
      </c>
      <c r="F1230" s="1">
        <v>0</v>
      </c>
      <c r="G1230" s="2">
        <f>Table1[[#This Row],[CF % FV]]*$A$2</f>
        <v>0</v>
      </c>
      <c r="H1230" s="1">
        <v>0</v>
      </c>
      <c r="I1230">
        <f>$A$6*Table1[[#This Row],[CF % EOL]]</f>
        <v>0</v>
      </c>
      <c r="K1230">
        <f>Table1[[#This Row],[CF % WEC]]*$A$10</f>
        <v>0</v>
      </c>
      <c r="L1230" s="14">
        <v>1.697926917431607</v>
      </c>
      <c r="M1230" s="4">
        <f>Table1[[#This Row],[Cons h  '[MWh']]]-Table1[[#This Row],[Ewec_prod '[MWh']]]-Table1[[#This Row],[Eeol_prod '[MWh']]]-Table1[[#This Row],[Efv_prod '[MWh']]]</f>
        <v>1.697926917431607</v>
      </c>
    </row>
    <row r="1231">
      <c r="E1231" s="3">
        <v>43517.208333333336</v>
      </c>
      <c r="F1231" s="1">
        <v>0</v>
      </c>
      <c r="G1231" s="2">
        <f>Table1[[#This Row],[CF % FV]]*$A$2</f>
        <v>0</v>
      </c>
      <c r="H1231" s="1">
        <v>0</v>
      </c>
      <c r="I1231">
        <f>$A$6*Table1[[#This Row],[CF % EOL]]</f>
        <v>0</v>
      </c>
      <c r="K1231">
        <f>Table1[[#This Row],[CF % WEC]]*$A$10</f>
        <v>0</v>
      </c>
      <c r="L1231" s="14">
        <v>1.8950992513415441</v>
      </c>
      <c r="M1231" s="4">
        <f>Table1[[#This Row],[Cons h  '[MWh']]]-Table1[[#This Row],[Ewec_prod '[MWh']]]-Table1[[#This Row],[Eeol_prod '[MWh']]]-Table1[[#This Row],[Efv_prod '[MWh']]]</f>
        <v>1.8950992513415441</v>
      </c>
    </row>
    <row r="1232">
      <c r="E1232" s="3">
        <v>43517.25</v>
      </c>
      <c r="F1232" s="1">
        <v>0</v>
      </c>
      <c r="G1232" s="2">
        <f>Table1[[#This Row],[CF % FV]]*$A$2</f>
        <v>0</v>
      </c>
      <c r="H1232" s="1">
        <v>0</v>
      </c>
      <c r="I1232">
        <f>$A$6*Table1[[#This Row],[CF % EOL]]</f>
        <v>0</v>
      </c>
      <c r="K1232">
        <f>Table1[[#This Row],[CF % WEC]]*$A$10</f>
        <v>0</v>
      </c>
      <c r="L1232" s="14">
        <v>1.8867582742359645</v>
      </c>
      <c r="M1232" s="4">
        <f>Table1[[#This Row],[Cons h  '[MWh']]]-Table1[[#This Row],[Ewec_prod '[MWh']]]-Table1[[#This Row],[Eeol_prod '[MWh']]]-Table1[[#This Row],[Efv_prod '[MWh']]]</f>
        <v>1.8867582742359645</v>
      </c>
    </row>
    <row r="1233">
      <c r="E1233" s="3">
        <v>43517.291666666664</v>
      </c>
      <c r="F1233" s="1">
        <v>0.1978</v>
      </c>
      <c r="G1233" s="2">
        <f>Table1[[#This Row],[CF % FV]]*$A$2</f>
        <v>0.1978</v>
      </c>
      <c r="H1233" s="1">
        <v>0</v>
      </c>
      <c r="I1233">
        <f>$A$6*Table1[[#This Row],[CF % EOL]]</f>
        <v>0</v>
      </c>
      <c r="K1233">
        <f>Table1[[#This Row],[CF % WEC]]*$A$10</f>
        <v>0</v>
      </c>
      <c r="L1233" s="14">
        <v>2.4269592664828963</v>
      </c>
      <c r="M1233" s="4">
        <f>Table1[[#This Row],[Cons h  '[MWh']]]-Table1[[#This Row],[Ewec_prod '[MWh']]]-Table1[[#This Row],[Eeol_prod '[MWh']]]-Table1[[#This Row],[Efv_prod '[MWh']]]</f>
        <v>2.2291592664828963</v>
      </c>
    </row>
    <row r="1234">
      <c r="E1234" s="3">
        <v>43517.333333333336</v>
      </c>
      <c r="F1234" s="1">
        <v>0.43351999999999996</v>
      </c>
      <c r="G1234" s="2">
        <f>Table1[[#This Row],[CF % FV]]*$A$2</f>
        <v>0.43351999999999996</v>
      </c>
      <c r="H1234" s="1">
        <v>0</v>
      </c>
      <c r="I1234">
        <f>$A$6*Table1[[#This Row],[CF % EOL]]</f>
        <v>0</v>
      </c>
      <c r="K1234">
        <f>Table1[[#This Row],[CF % WEC]]*$A$10</f>
        <v>0</v>
      </c>
      <c r="L1234" s="14">
        <v>1.7661063239445278</v>
      </c>
      <c r="M1234" s="4">
        <f>Table1[[#This Row],[Cons h  '[MWh']]]-Table1[[#This Row],[Ewec_prod '[MWh']]]-Table1[[#This Row],[Eeol_prod '[MWh']]]-Table1[[#This Row],[Efv_prod '[MWh']]]</f>
        <v>1.3325863239445279</v>
      </c>
    </row>
    <row r="1235">
      <c r="E1235" s="3">
        <v>43517.375</v>
      </c>
      <c r="F1235" s="1">
        <v>0.61451999999999996</v>
      </c>
      <c r="G1235" s="2">
        <f>Table1[[#This Row],[CF % FV]]*$A$2</f>
        <v>0.61451999999999996</v>
      </c>
      <c r="H1235" s="1">
        <v>0</v>
      </c>
      <c r="I1235">
        <f>$A$6*Table1[[#This Row],[CF % EOL]]</f>
        <v>0</v>
      </c>
      <c r="K1235">
        <f>Table1[[#This Row],[CF % WEC]]*$A$10</f>
        <v>0</v>
      </c>
      <c r="L1235" s="14">
        <v>1.7149520384206964</v>
      </c>
      <c r="M1235" s="4">
        <f>Table1[[#This Row],[Cons h  '[MWh']]]-Table1[[#This Row],[Ewec_prod '[MWh']]]-Table1[[#This Row],[Eeol_prod '[MWh']]]-Table1[[#This Row],[Efv_prod '[MWh']]]</f>
        <v>1.1004320384206965</v>
      </c>
    </row>
    <row r="1236">
      <c r="E1236" s="3">
        <v>43517.416666666664</v>
      </c>
      <c r="F1236" s="1">
        <v>0.73190999999999995</v>
      </c>
      <c r="G1236" s="2">
        <f>Table1[[#This Row],[CF % FV]]*$A$2</f>
        <v>0.73190999999999995</v>
      </c>
      <c r="H1236" s="1">
        <v>0</v>
      </c>
      <c r="I1236">
        <f>$A$6*Table1[[#This Row],[CF % EOL]]</f>
        <v>0</v>
      </c>
      <c r="K1236">
        <f>Table1[[#This Row],[CF % WEC]]*$A$10</f>
        <v>0</v>
      </c>
      <c r="L1236" s="14">
        <v>2.3798310307087234</v>
      </c>
      <c r="M1236" s="4">
        <f>Table1[[#This Row],[Cons h  '[MWh']]]-Table1[[#This Row],[Ewec_prod '[MWh']]]-Table1[[#This Row],[Eeol_prod '[MWh']]]-Table1[[#This Row],[Efv_prod '[MWh']]]</f>
        <v>1.6479210307087233</v>
      </c>
    </row>
    <row r="1237">
      <c r="E1237" s="3">
        <v>43517.458333333336</v>
      </c>
      <c r="F1237" s="1">
        <v>0.76961000000000002</v>
      </c>
      <c r="G1237" s="2">
        <f>Table1[[#This Row],[CF % FV]]*$A$2</f>
        <v>0.76961000000000002</v>
      </c>
      <c r="H1237" s="1">
        <v>0</v>
      </c>
      <c r="I1237">
        <f>$A$6*Table1[[#This Row],[CF % EOL]]</f>
        <v>0</v>
      </c>
      <c r="K1237">
        <f>Table1[[#This Row],[CF % WEC]]*$A$10</f>
        <v>0</v>
      </c>
      <c r="L1237" s="14">
        <v>2.2419742646984071</v>
      </c>
      <c r="M1237" s="4">
        <f>Table1[[#This Row],[Cons h  '[MWh']]]-Table1[[#This Row],[Ewec_prod '[MWh']]]-Table1[[#This Row],[Eeol_prod '[MWh']]]-Table1[[#This Row],[Efv_prod '[MWh']]]</f>
        <v>1.472364264698407</v>
      </c>
    </row>
    <row r="1238">
      <c r="E1238" s="3">
        <v>43517.5</v>
      </c>
      <c r="F1238" s="1">
        <v>0.72859000000000007</v>
      </c>
      <c r="G1238" s="2">
        <f>Table1[[#This Row],[CF % FV]]*$A$2</f>
        <v>0.72859000000000007</v>
      </c>
      <c r="H1238" s="1">
        <v>9.9471044038047605E-3</v>
      </c>
      <c r="I1238">
        <f>$A$6*Table1[[#This Row],[CF % EOL]]</f>
        <v>2.9841313211414283E-2</v>
      </c>
      <c r="K1238">
        <f>Table1[[#This Row],[CF % WEC]]*$A$10</f>
        <v>0</v>
      </c>
      <c r="L1238" s="14">
        <v>2.1221191945351725</v>
      </c>
      <c r="M1238" s="4">
        <f>Table1[[#This Row],[Cons h  '[MWh']]]-Table1[[#This Row],[Ewec_prod '[MWh']]]-Table1[[#This Row],[Eeol_prod '[MWh']]]-Table1[[#This Row],[Efv_prod '[MWh']]]</f>
        <v>1.3636878813237581</v>
      </c>
    </row>
    <row r="1239">
      <c r="E1239" s="3">
        <v>43517.541666666664</v>
      </c>
      <c r="F1239" s="1">
        <v>0.72989000000000004</v>
      </c>
      <c r="G1239" s="2">
        <f>Table1[[#This Row],[CF % FV]]*$A$2</f>
        <v>0.72989000000000004</v>
      </c>
      <c r="H1239" s="1">
        <v>4.1138871524163602E-2</v>
      </c>
      <c r="I1239">
        <f>$A$6*Table1[[#This Row],[CF % EOL]]</f>
        <v>0.12341661457249081</v>
      </c>
      <c r="K1239">
        <f>Table1[[#This Row],[CF % WEC]]*$A$10</f>
        <v>0</v>
      </c>
      <c r="L1239" s="14">
        <v>1.8438801993974663</v>
      </c>
      <c r="M1239" s="4">
        <f>Table1[[#This Row],[Cons h  '[MWh']]]-Table1[[#This Row],[Ewec_prod '[MWh']]]-Table1[[#This Row],[Eeol_prod '[MWh']]]-Table1[[#This Row],[Efv_prod '[MWh']]]</f>
        <v>0.99057358482497537</v>
      </c>
    </row>
    <row r="1240">
      <c r="E1240" s="3">
        <v>43517.583333333336</v>
      </c>
      <c r="F1240" s="1">
        <v>0.61385999999999996</v>
      </c>
      <c r="G1240" s="2">
        <f>Table1[[#This Row],[CF % FV]]*$A$2</f>
        <v>0.61385999999999996</v>
      </c>
      <c r="H1240" s="1">
        <v>5.6643828888065802E-2</v>
      </c>
      <c r="I1240">
        <f>$A$6*Table1[[#This Row],[CF % EOL]]</f>
        <v>0.16993148666419741</v>
      </c>
      <c r="K1240">
        <f>Table1[[#This Row],[CF % WEC]]*$A$10</f>
        <v>0</v>
      </c>
      <c r="L1240" s="14">
        <v>1.532726209743777</v>
      </c>
      <c r="M1240" s="4">
        <f>Table1[[#This Row],[Cons h  '[MWh']]]-Table1[[#This Row],[Ewec_prod '[MWh']]]-Table1[[#This Row],[Eeol_prod '[MWh']]]-Table1[[#This Row],[Efv_prod '[MWh']]]</f>
        <v>0.74893472307957965</v>
      </c>
    </row>
    <row r="1241">
      <c r="E1241" s="3">
        <v>43517.625</v>
      </c>
      <c r="F1241" s="1">
        <v>0.44782</v>
      </c>
      <c r="G1241" s="2">
        <f>Table1[[#This Row],[CF % FV]]*$A$2</f>
        <v>0.44782</v>
      </c>
      <c r="H1241" s="1">
        <v>7.2844939105584594E-2</v>
      </c>
      <c r="I1241">
        <f>$A$6*Table1[[#This Row],[CF % EOL]]</f>
        <v>0.21853481731675378</v>
      </c>
      <c r="K1241">
        <f>Table1[[#This Row],[CF % WEC]]*$A$10</f>
        <v>0</v>
      </c>
      <c r="L1241" s="14">
        <v>1.541366541478342</v>
      </c>
      <c r="M1241" s="4">
        <f>Table1[[#This Row],[Cons h  '[MWh']]]-Table1[[#This Row],[Ewec_prod '[MWh']]]-Table1[[#This Row],[Eeol_prod '[MWh']]]-Table1[[#This Row],[Efv_prod '[MWh']]]</f>
        <v>0.87501172416158812</v>
      </c>
    </row>
    <row r="1242">
      <c r="E1242" s="3">
        <v>43517.666666666664</v>
      </c>
      <c r="F1242" s="1">
        <v>0.20934999999999998</v>
      </c>
      <c r="G1242" s="2">
        <f>Table1[[#This Row],[CF % FV]]*$A$2</f>
        <v>0.20934999999999998</v>
      </c>
      <c r="H1242" s="1">
        <v>9.0569849110891901E-2</v>
      </c>
      <c r="I1242">
        <f>$A$6*Table1[[#This Row],[CF % EOL]]</f>
        <v>0.27170954733267572</v>
      </c>
      <c r="K1242">
        <f>Table1[[#This Row],[CF % WEC]]*$A$10</f>
        <v>0</v>
      </c>
      <c r="L1242" s="14">
        <v>1.6871916667087077</v>
      </c>
      <c r="M1242" s="4">
        <f>Table1[[#This Row],[Cons h  '[MWh']]]-Table1[[#This Row],[Ewec_prod '[MWh']]]-Table1[[#This Row],[Eeol_prod '[MWh']]]-Table1[[#This Row],[Efv_prod '[MWh']]]</f>
        <v>1.2061321193760322</v>
      </c>
    </row>
    <row r="1243">
      <c r="E1243" s="3">
        <v>43517.708333333336</v>
      </c>
      <c r="F1243" s="1">
        <v>0</v>
      </c>
      <c r="G1243" s="2">
        <f>Table1[[#This Row],[CF % FV]]*$A$2</f>
        <v>0</v>
      </c>
      <c r="H1243" s="1">
        <v>0.123837558858808</v>
      </c>
      <c r="I1243">
        <f>$A$6*Table1[[#This Row],[CF % EOL]]</f>
        <v>0.37151267657642401</v>
      </c>
      <c r="K1243">
        <f>Table1[[#This Row],[CF % WEC]]*$A$10</f>
        <v>0</v>
      </c>
      <c r="L1243" s="14">
        <v>1.9962215042662579</v>
      </c>
      <c r="M1243" s="4">
        <f>Table1[[#This Row],[Cons h  '[MWh']]]-Table1[[#This Row],[Ewec_prod '[MWh']]]-Table1[[#This Row],[Eeol_prod '[MWh']]]-Table1[[#This Row],[Efv_prod '[MWh']]]</f>
        <v>1.6247088276898338</v>
      </c>
    </row>
    <row r="1244">
      <c r="E1244" s="3">
        <v>43517.75</v>
      </c>
      <c r="F1244" s="1">
        <v>0</v>
      </c>
      <c r="G1244" s="2">
        <f>Table1[[#This Row],[CF % FV]]*$A$2</f>
        <v>0</v>
      </c>
      <c r="H1244" s="1">
        <v>0.138835940206672</v>
      </c>
      <c r="I1244">
        <f>$A$6*Table1[[#This Row],[CF % EOL]]</f>
        <v>0.41650782062001601</v>
      </c>
      <c r="K1244">
        <f>Table1[[#This Row],[CF % WEC]]*$A$10</f>
        <v>0</v>
      </c>
      <c r="L1244" s="14">
        <v>2.9942769987336293</v>
      </c>
      <c r="M1244" s="4">
        <f>Table1[[#This Row],[Cons h  '[MWh']]]-Table1[[#This Row],[Ewec_prod '[MWh']]]-Table1[[#This Row],[Eeol_prod '[MWh']]]-Table1[[#This Row],[Efv_prod '[MWh']]]</f>
        <v>2.5777691781136132</v>
      </c>
    </row>
    <row r="1245">
      <c r="E1245" s="3">
        <v>43517.791666666664</v>
      </c>
      <c r="F1245" s="1">
        <v>0</v>
      </c>
      <c r="G1245" s="2">
        <f>Table1[[#This Row],[CF % FV]]*$A$2</f>
        <v>0</v>
      </c>
      <c r="H1245" s="1">
        <v>0.123134941363733</v>
      </c>
      <c r="I1245">
        <f>$A$6*Table1[[#This Row],[CF % EOL]]</f>
        <v>0.36940482409119901</v>
      </c>
      <c r="K1245">
        <f>Table1[[#This Row],[CF % WEC]]*$A$10</f>
        <v>0</v>
      </c>
      <c r="L1245" s="14">
        <v>2.7935640664826744</v>
      </c>
      <c r="M1245" s="4">
        <f>Table1[[#This Row],[Cons h  '[MWh']]]-Table1[[#This Row],[Ewec_prod '[MWh']]]-Table1[[#This Row],[Eeol_prod '[MWh']]]-Table1[[#This Row],[Efv_prod '[MWh']]]</f>
        <v>2.4241592423914753</v>
      </c>
    </row>
    <row r="1246">
      <c r="E1246" s="3">
        <v>43517.833333333336</v>
      </c>
      <c r="F1246" s="1">
        <v>0</v>
      </c>
      <c r="G1246" s="2">
        <f>Table1[[#This Row],[CF % FV]]*$A$2</f>
        <v>0</v>
      </c>
      <c r="H1246" s="1">
        <v>9.6191522281944997E-2</v>
      </c>
      <c r="I1246">
        <f>$A$6*Table1[[#This Row],[CF % EOL]]</f>
        <v>0.28857456684583499</v>
      </c>
      <c r="K1246">
        <f>Table1[[#This Row],[CF % WEC]]*$A$10</f>
        <v>0</v>
      </c>
      <c r="L1246" s="14">
        <v>1.7579072279450676</v>
      </c>
      <c r="M1246" s="4">
        <f>Table1[[#This Row],[Cons h  '[MWh']]]-Table1[[#This Row],[Ewec_prod '[MWh']]]-Table1[[#This Row],[Eeol_prod '[MWh']]]-Table1[[#This Row],[Efv_prod '[MWh']]]</f>
        <v>1.4693326610992326</v>
      </c>
    </row>
    <row r="1247">
      <c r="E1247" s="3">
        <v>43517.875</v>
      </c>
      <c r="F1247" s="1">
        <v>0</v>
      </c>
      <c r="G1247" s="2">
        <f>Table1[[#This Row],[CF % FV]]*$A$2</f>
        <v>0</v>
      </c>
      <c r="H1247" s="1">
        <v>9.5856045247531899E-2</v>
      </c>
      <c r="I1247">
        <f>$A$6*Table1[[#This Row],[CF % EOL]]</f>
        <v>0.28756813574259571</v>
      </c>
      <c r="K1247">
        <f>Table1[[#This Row],[CF % WEC]]*$A$10</f>
        <v>0</v>
      </c>
      <c r="L1247" s="14">
        <v>1.4601715595803553</v>
      </c>
      <c r="M1247" s="4">
        <f>Table1[[#This Row],[Cons h  '[MWh']]]-Table1[[#This Row],[Ewec_prod '[MWh']]]-Table1[[#This Row],[Eeol_prod '[MWh']]]-Table1[[#This Row],[Efv_prod '[MWh']]]</f>
        <v>1.1726034238377596</v>
      </c>
    </row>
    <row r="1248">
      <c r="E1248" s="3">
        <v>43517.916666666664</v>
      </c>
      <c r="F1248" s="1">
        <v>0</v>
      </c>
      <c r="G1248" s="2">
        <f>Table1[[#This Row],[CF % FV]]*$A$2</f>
        <v>0</v>
      </c>
      <c r="H1248" s="1">
        <v>0.174414404408514</v>
      </c>
      <c r="I1248">
        <f>$A$6*Table1[[#This Row],[CF % EOL]]</f>
        <v>0.52324321322554201</v>
      </c>
      <c r="K1248">
        <f>Table1[[#This Row],[CF % WEC]]*$A$10</f>
        <v>0</v>
      </c>
      <c r="L1248" s="14">
        <v>1.6036990613814257</v>
      </c>
      <c r="M1248" s="4">
        <f>Table1[[#This Row],[Cons h  '[MWh']]]-Table1[[#This Row],[Ewec_prod '[MWh']]]-Table1[[#This Row],[Eeol_prod '[MWh']]]-Table1[[#This Row],[Efv_prod '[MWh']]]</f>
        <v>1.0804558481558837</v>
      </c>
    </row>
    <row r="1249">
      <c r="E1249" s="3">
        <v>43517.958333333336</v>
      </c>
      <c r="F1249" s="1">
        <v>0</v>
      </c>
      <c r="G1249" s="2">
        <f>Table1[[#This Row],[CF % FV]]*$A$2</f>
        <v>0</v>
      </c>
      <c r="H1249" s="1">
        <v>0.27604914461651903</v>
      </c>
      <c r="I1249">
        <f>$A$6*Table1[[#This Row],[CF % EOL]]</f>
        <v>0.82814743384955714</v>
      </c>
      <c r="K1249">
        <f>Table1[[#This Row],[CF % WEC]]*$A$10</f>
        <v>0</v>
      </c>
      <c r="L1249" s="14">
        <v>1.1438090227646744</v>
      </c>
      <c r="M1249" s="4">
        <f>Table1[[#This Row],[Cons h  '[MWh']]]-Table1[[#This Row],[Ewec_prod '[MWh']]]-Table1[[#This Row],[Eeol_prod '[MWh']]]-Table1[[#This Row],[Efv_prod '[MWh']]]</f>
        <v>0.31566158891511731</v>
      </c>
    </row>
    <row r="1250">
      <c r="E1250" s="3">
        <v>43518</v>
      </c>
      <c r="F1250" s="1">
        <v>0</v>
      </c>
      <c r="G1250" s="2">
        <f>Table1[[#This Row],[CF % FV]]*$A$2</f>
        <v>0</v>
      </c>
      <c r="H1250" s="1">
        <v>0.27428570552832598</v>
      </c>
      <c r="I1250">
        <f>$A$6*Table1[[#This Row],[CF % EOL]]</f>
        <v>0.82285711658497795</v>
      </c>
      <c r="K1250">
        <f>Table1[[#This Row],[CF % WEC]]*$A$10</f>
        <v>0</v>
      </c>
      <c r="L1250" s="14">
        <v>1.4631687971545109</v>
      </c>
      <c r="M1250" s="4">
        <f>Table1[[#This Row],[Cons h  '[MWh']]]-Table1[[#This Row],[Ewec_prod '[MWh']]]-Table1[[#This Row],[Eeol_prod '[MWh']]]-Table1[[#This Row],[Efv_prod '[MWh']]]</f>
        <v>0.64031168056953292</v>
      </c>
    </row>
    <row r="1251">
      <c r="E1251" s="3">
        <v>43518.041666666664</v>
      </c>
      <c r="F1251" s="1">
        <v>0</v>
      </c>
      <c r="G1251" s="2">
        <f>Table1[[#This Row],[CF % FV]]*$A$2</f>
        <v>0</v>
      </c>
      <c r="H1251" s="1">
        <v>0.23214838391213799</v>
      </c>
      <c r="I1251">
        <f>$A$6*Table1[[#This Row],[CF % EOL]]</f>
        <v>0.69644515173641397</v>
      </c>
      <c r="K1251">
        <f>Table1[[#This Row],[CF % WEC]]*$A$10</f>
        <v>0</v>
      </c>
      <c r="L1251" s="14">
        <v>1.2546227738875446</v>
      </c>
      <c r="M1251" s="4">
        <f>Table1[[#This Row],[Cons h  '[MWh']]]-Table1[[#This Row],[Ewec_prod '[MWh']]]-Table1[[#This Row],[Eeol_prod '[MWh']]]-Table1[[#This Row],[Efv_prod '[MWh']]]</f>
        <v>0.55817762215113065</v>
      </c>
    </row>
    <row r="1252">
      <c r="E1252" s="3">
        <v>43518.083333333336</v>
      </c>
      <c r="F1252" s="1">
        <v>0</v>
      </c>
      <c r="G1252" s="2">
        <f>Table1[[#This Row],[CF % FV]]*$A$2</f>
        <v>0</v>
      </c>
      <c r="H1252" s="1">
        <v>0.266062837931132</v>
      </c>
      <c r="I1252">
        <f>$A$6*Table1[[#This Row],[CF % EOL]]</f>
        <v>0.79818851379339595</v>
      </c>
      <c r="K1252">
        <f>Table1[[#This Row],[CF % WEC]]*$A$10</f>
        <v>0</v>
      </c>
      <c r="L1252" s="14">
        <v>1.3849570293423863</v>
      </c>
      <c r="M1252" s="4">
        <f>Table1[[#This Row],[Cons h  '[MWh']]]-Table1[[#This Row],[Ewec_prod '[MWh']]]-Table1[[#This Row],[Eeol_prod '[MWh']]]-Table1[[#This Row],[Efv_prod '[MWh']]]</f>
        <v>0.58676851554899034</v>
      </c>
    </row>
    <row r="1253">
      <c r="E1253" s="3">
        <v>43518.125</v>
      </c>
      <c r="F1253" s="1">
        <v>0</v>
      </c>
      <c r="G1253" s="2">
        <f>Table1[[#This Row],[CF % FV]]*$A$2</f>
        <v>0</v>
      </c>
      <c r="H1253" s="1">
        <v>0.34001741069311803</v>
      </c>
      <c r="I1253">
        <f>$A$6*Table1[[#This Row],[CF % EOL]]</f>
        <v>1.0200522320793541</v>
      </c>
      <c r="K1253">
        <f>Table1[[#This Row],[CF % WEC]]*$A$10</f>
        <v>0</v>
      </c>
      <c r="L1253" s="14">
        <v>1.4098320285130834</v>
      </c>
      <c r="M1253" s="4">
        <f>Table1[[#This Row],[Cons h  '[MWh']]]-Table1[[#This Row],[Ewec_prod '[MWh']]]-Table1[[#This Row],[Eeol_prod '[MWh']]]-Table1[[#This Row],[Efv_prod '[MWh']]]</f>
        <v>0.38977979643372929</v>
      </c>
    </row>
    <row r="1254">
      <c r="E1254" s="3">
        <v>43518.166666666664</v>
      </c>
      <c r="F1254" s="1">
        <v>0</v>
      </c>
      <c r="G1254" s="2">
        <f>Table1[[#This Row],[CF % FV]]*$A$2</f>
        <v>0</v>
      </c>
      <c r="H1254" s="1">
        <v>0.318408566557703</v>
      </c>
      <c r="I1254">
        <f>$A$6*Table1[[#This Row],[CF % EOL]]</f>
        <v>0.955225699673109</v>
      </c>
      <c r="K1254">
        <f>Table1[[#This Row],[CF % WEC]]*$A$10</f>
        <v>0</v>
      </c>
      <c r="L1254" s="14">
        <v>1.6981230789116817</v>
      </c>
      <c r="M1254" s="4">
        <f>Table1[[#This Row],[Cons h  '[MWh']]]-Table1[[#This Row],[Ewec_prod '[MWh']]]-Table1[[#This Row],[Eeol_prod '[MWh']]]-Table1[[#This Row],[Efv_prod '[MWh']]]</f>
        <v>0.74289737923857269</v>
      </c>
    </row>
    <row r="1255">
      <c r="E1255" s="3">
        <v>43518.208333333336</v>
      </c>
      <c r="F1255" s="1">
        <v>0</v>
      </c>
      <c r="G1255" s="2">
        <f>Table1[[#This Row],[CF % FV]]*$A$2</f>
        <v>0</v>
      </c>
      <c r="H1255" s="1">
        <v>0.286766304231167</v>
      </c>
      <c r="I1255">
        <f>$A$6*Table1[[#This Row],[CF % EOL]]</f>
        <v>0.86029891269350101</v>
      </c>
      <c r="K1255">
        <f>Table1[[#This Row],[CF % WEC]]*$A$10</f>
        <v>0</v>
      </c>
      <c r="L1255" s="14">
        <v>1.4976263825132889</v>
      </c>
      <c r="M1255" s="4">
        <f>Table1[[#This Row],[Cons h  '[MWh']]]-Table1[[#This Row],[Ewec_prod '[MWh']]]-Table1[[#This Row],[Eeol_prod '[MWh']]]-Table1[[#This Row],[Efv_prod '[MWh']]]</f>
        <v>0.63732746981978794</v>
      </c>
    </row>
    <row r="1256">
      <c r="E1256" s="3">
        <v>43518.25</v>
      </c>
      <c r="F1256" s="1">
        <v>0</v>
      </c>
      <c r="G1256" s="2">
        <f>Table1[[#This Row],[CF % FV]]*$A$2</f>
        <v>0</v>
      </c>
      <c r="H1256" s="1">
        <v>0.28522120291407599</v>
      </c>
      <c r="I1256">
        <f>$A$6*Table1[[#This Row],[CF % EOL]]</f>
        <v>0.85566360874222802</v>
      </c>
      <c r="K1256">
        <f>Table1[[#This Row],[CF % WEC]]*$A$10</f>
        <v>0</v>
      </c>
      <c r="L1256" s="14">
        <v>2.1386143926611676</v>
      </c>
      <c r="M1256" s="4">
        <f>Table1[[#This Row],[Cons h  '[MWh']]]-Table1[[#This Row],[Ewec_prod '[MWh']]]-Table1[[#This Row],[Eeol_prod '[MWh']]]-Table1[[#This Row],[Efv_prod '[MWh']]]</f>
        <v>1.2829507839189396</v>
      </c>
    </row>
    <row r="1257">
      <c r="E1257" s="3">
        <v>43518.291666666664</v>
      </c>
      <c r="F1257" s="1">
        <v>6.3560000000000005E-2</v>
      </c>
      <c r="G1257" s="2">
        <f>Table1[[#This Row],[CF % FV]]*$A$2</f>
        <v>6.3560000000000005E-2</v>
      </c>
      <c r="H1257" s="1">
        <v>0.312942735984855</v>
      </c>
      <c r="I1257">
        <f>$A$6*Table1[[#This Row],[CF % EOL]]</f>
        <v>0.93882820795456501</v>
      </c>
      <c r="J1257" s="1">
        <v>4.500857130043911E-3</v>
      </c>
      <c r="K1257">
        <f>Table1[[#This Row],[CF % WEC]]*$A$10</f>
        <v>1.3843052230305295E-3</v>
      </c>
      <c r="L1257" s="14">
        <v>1.9968240814935747</v>
      </c>
      <c r="M1257" s="4">
        <f>Table1[[#This Row],[Cons h  '[MWh']]]-Table1[[#This Row],[Ewec_prod '[MWh']]]-Table1[[#This Row],[Eeol_prod '[MWh']]]-Table1[[#This Row],[Efv_prod '[MWh']]]</f>
        <v>0.99305156831597929</v>
      </c>
    </row>
    <row r="1258">
      <c r="E1258" s="3">
        <v>43518.333333333336</v>
      </c>
      <c r="F1258" s="1">
        <v>8.5550000000000001E-2</v>
      </c>
      <c r="G1258" s="2">
        <f>Table1[[#This Row],[CF % FV]]*$A$2</f>
        <v>8.5550000000000001E-2</v>
      </c>
      <c r="H1258" s="1">
        <v>0.382238581438548</v>
      </c>
      <c r="I1258">
        <f>$A$6*Table1[[#This Row],[CF % EOL]]</f>
        <v>1.1467157443156439</v>
      </c>
      <c r="J1258" s="1">
        <v>6.7507383747233618E-3</v>
      </c>
      <c r="K1258">
        <f>Table1[[#This Row],[CF % WEC]]*$A$10</f>
        <v>2.0762894980741161E-3</v>
      </c>
      <c r="L1258" s="14">
        <v>1.4387486277930832</v>
      </c>
      <c r="M1258" s="4">
        <f>Table1[[#This Row],[Cons h  '[MWh']]]-Table1[[#This Row],[Ewec_prod '[MWh']]]-Table1[[#This Row],[Eeol_prod '[MWh']]]-Table1[[#This Row],[Efv_prod '[MWh']]]</f>
        <v>0.20440659397936511</v>
      </c>
    </row>
    <row r="1259">
      <c r="E1259" s="3">
        <v>43518.375</v>
      </c>
      <c r="F1259" s="1">
        <v>0.10454000000000001</v>
      </c>
      <c r="G1259" s="2">
        <f>Table1[[#This Row],[CF % FV]]*$A$2</f>
        <v>0.10454000000000001</v>
      </c>
      <c r="H1259" s="1">
        <v>0.39968271160709001</v>
      </c>
      <c r="I1259">
        <f>$A$6*Table1[[#This Row],[CF % EOL]]</f>
        <v>1.19904813482127</v>
      </c>
      <c r="J1259" s="1">
        <v>8.8649887596644779E-3</v>
      </c>
      <c r="K1259">
        <f>Table1[[#This Row],[CF % WEC]]*$A$10</f>
        <v>2.7265584948684535E-3</v>
      </c>
      <c r="L1259" s="14">
        <v>1.7128799452690997</v>
      </c>
      <c r="M1259" s="4">
        <f>Table1[[#This Row],[Cons h  '[MWh']]]-Table1[[#This Row],[Ewec_prod '[MWh']]]-Table1[[#This Row],[Eeol_prod '[MWh']]]-Table1[[#This Row],[Efv_prod '[MWh']]]</f>
        <v>0.40656525195296128</v>
      </c>
    </row>
    <row r="1260">
      <c r="E1260" s="3">
        <v>43518.416666666664</v>
      </c>
      <c r="F1260" s="1">
        <v>0.31197000000000003</v>
      </c>
      <c r="G1260" s="2">
        <f>Table1[[#This Row],[CF % FV]]*$A$2</f>
        <v>0.31197000000000003</v>
      </c>
      <c r="H1260" s="1">
        <v>0.49992644218322602</v>
      </c>
      <c r="I1260">
        <f>$A$6*Table1[[#This Row],[CF % EOL]]</f>
        <v>1.4997793265496782</v>
      </c>
      <c r="J1260" s="1">
        <v>1.0870976075898891E-2</v>
      </c>
      <c r="K1260">
        <f>Table1[[#This Row],[CF % WEC]]*$A$10</f>
        <v>3.3435295825886275E-3</v>
      </c>
      <c r="L1260" s="14">
        <v>1.3989441639591094</v>
      </c>
      <c r="M1260" s="4">
        <f>Table1[[#This Row],[Cons h  '[MWh']]]-Table1[[#This Row],[Ewec_prod '[MWh']]]-Table1[[#This Row],[Eeol_prod '[MWh']]]-Table1[[#This Row],[Efv_prod '[MWh']]]</f>
        <v>-0.41614869217315736</v>
      </c>
    </row>
    <row r="1261">
      <c r="E1261" s="3">
        <v>43518.458333333336</v>
      </c>
      <c r="F1261" s="1">
        <v>0.45900999999999997</v>
      </c>
      <c r="G1261" s="2">
        <f>Table1[[#This Row],[CF % FV]]*$A$2</f>
        <v>0.45900999999999997</v>
      </c>
      <c r="H1261" s="1">
        <v>0.478123659956318</v>
      </c>
      <c r="I1261">
        <f>$A$6*Table1[[#This Row],[CF % EOL]]</f>
        <v>1.4343709798689539</v>
      </c>
      <c r="J1261" s="1">
        <v>1.3016968979318042E-2</v>
      </c>
      <c r="K1261">
        <f>Table1[[#This Row],[CF % WEC]]*$A$10</f>
        <v>4.0035614607301581E-3</v>
      </c>
      <c r="L1261" s="14">
        <v>1.4457076667246658</v>
      </c>
      <c r="M1261" s="4">
        <f>Table1[[#This Row],[Cons h  '[MWh']]]-Table1[[#This Row],[Ewec_prod '[MWh']]]-Table1[[#This Row],[Eeol_prod '[MWh']]]-Table1[[#This Row],[Efv_prod '[MWh']]]</f>
        <v>-0.45167687460501821</v>
      </c>
    </row>
    <row r="1262">
      <c r="E1262" s="3">
        <v>43518.5</v>
      </c>
      <c r="F1262" s="1">
        <v>0.64219999999999999</v>
      </c>
      <c r="G1262" s="2">
        <f>Table1[[#This Row],[CF % FV]]*$A$2</f>
        <v>0.64219999999999999</v>
      </c>
      <c r="H1262" s="1">
        <v>0.54105361408722996</v>
      </c>
      <c r="I1262">
        <f>$A$6*Table1[[#This Row],[CF % EOL]]</f>
        <v>1.6231608422616899</v>
      </c>
      <c r="J1262" s="1">
        <v>1.5088670863493381E-2</v>
      </c>
      <c r="K1262">
        <f>Table1[[#This Row],[CF % WEC]]*$A$10</f>
        <v>4.6407440363961695E-3</v>
      </c>
      <c r="L1262" s="14">
        <v>1.508101360618987</v>
      </c>
      <c r="M1262" s="4">
        <f>Table1[[#This Row],[Cons h  '[MWh']]]-Table1[[#This Row],[Ewec_prod '[MWh']]]-Table1[[#This Row],[Eeol_prod '[MWh']]]-Table1[[#This Row],[Efv_prod '[MWh']]]</f>
        <v>-0.7619002256790991</v>
      </c>
    </row>
    <row r="1263">
      <c r="E1263" s="3">
        <v>43518.541666666664</v>
      </c>
      <c r="F1263" s="1">
        <v>0.55341999999999991</v>
      </c>
      <c r="G1263" s="2">
        <f>Table1[[#This Row],[CF % FV]]*$A$2</f>
        <v>0.55341999999999991</v>
      </c>
      <c r="H1263" s="1">
        <v>0.34389554633771502</v>
      </c>
      <c r="I1263">
        <f>$A$6*Table1[[#This Row],[CF % EOL]]</f>
        <v>1.0316866390131452</v>
      </c>
      <c r="J1263" s="1">
        <v>1.8865525362297755E-2</v>
      </c>
      <c r="K1263">
        <f>Table1[[#This Row],[CF % WEC]]*$A$10</f>
        <v>5.8023715349500371E-3</v>
      </c>
      <c r="L1263" s="14">
        <v>1.8377122562639416</v>
      </c>
      <c r="M1263" s="4">
        <f>Table1[[#This Row],[Cons h  '[MWh']]]-Table1[[#This Row],[Ewec_prod '[MWh']]]-Table1[[#This Row],[Eeol_prod '[MWh']]]-Table1[[#This Row],[Efv_prod '[MWh']]]</f>
        <v>0.24680324571584655</v>
      </c>
    </row>
    <row r="1264">
      <c r="E1264" s="3">
        <v>43518.583333333336</v>
      </c>
      <c r="F1264" s="1">
        <v>0.32172000000000001</v>
      </c>
      <c r="G1264" s="2">
        <f>Table1[[#This Row],[CF % FV]]*$A$2</f>
        <v>0.32172000000000001</v>
      </c>
      <c r="H1264" s="1">
        <v>0.36694932666380198</v>
      </c>
      <c r="I1264">
        <f>$A$6*Table1[[#This Row],[CF % EOL]]</f>
        <v>1.1008479799914059</v>
      </c>
      <c r="J1264" s="1">
        <v>2.6892001868012848E-2</v>
      </c>
      <c r="K1264">
        <f>Table1[[#This Row],[CF % WEC]]*$A$10</f>
        <v>8.2710331761349995E-3</v>
      </c>
      <c r="L1264" s="14">
        <v>2.0788491684341603</v>
      </c>
      <c r="M1264" s="4">
        <f>Table1[[#This Row],[Cons h  '[MWh']]]-Table1[[#This Row],[Ewec_prod '[MWh']]]-Table1[[#This Row],[Eeol_prod '[MWh']]]-Table1[[#This Row],[Efv_prod '[MWh']]]</f>
        <v>0.64801015526661954</v>
      </c>
    </row>
    <row r="1265">
      <c r="E1265" s="3">
        <v>43518.625</v>
      </c>
      <c r="F1265" s="1">
        <v>0.27335999999999999</v>
      </c>
      <c r="G1265" s="2">
        <f>Table1[[#This Row],[CF % FV]]*$A$2</f>
        <v>0.27335999999999999</v>
      </c>
      <c r="H1265" s="1">
        <v>0.47373094722610198</v>
      </c>
      <c r="I1265">
        <f>$A$6*Table1[[#This Row],[CF % EOL]]</f>
        <v>1.421192841678306</v>
      </c>
      <c r="J1265" s="1">
        <v>3.6623416411659351E-2</v>
      </c>
      <c r="K1265">
        <f>Table1[[#This Row],[CF % WEC]]*$A$10</f>
        <v>1.1264073743968726E-2</v>
      </c>
      <c r="L1265" s="14">
        <v>1.2803575756238164</v>
      </c>
      <c r="M1265" s="4">
        <f>Table1[[#This Row],[Cons h  '[MWh']]]-Table1[[#This Row],[Ewec_prod '[MWh']]]-Table1[[#This Row],[Eeol_prod '[MWh']]]-Table1[[#This Row],[Efv_prod '[MWh']]]</f>
        <v>-0.42545933979845824</v>
      </c>
    </row>
    <row r="1266">
      <c r="E1266" s="3">
        <v>43518.666666666664</v>
      </c>
      <c r="F1266" s="1">
        <v>7.4209999999999998E-2</v>
      </c>
      <c r="G1266" s="2">
        <f>Table1[[#This Row],[CF % FV]]*$A$2</f>
        <v>7.4209999999999998E-2</v>
      </c>
      <c r="H1266" s="1">
        <v>0.32185602886419101</v>
      </c>
      <c r="I1266">
        <f>$A$6*Table1[[#This Row],[CF % EOL]]</f>
        <v>0.96556808659257309</v>
      </c>
      <c r="J1266" s="1">
        <v>4.7035291899618276E-2</v>
      </c>
      <c r="K1266">
        <f>Table1[[#This Row],[CF % WEC]]*$A$10</f>
        <v>1.4466400146047716E-2</v>
      </c>
      <c r="L1266" s="14">
        <v>1.2513953070046619</v>
      </c>
      <c r="M1266" s="4">
        <f>Table1[[#This Row],[Cons h  '[MWh']]]-Table1[[#This Row],[Ewec_prod '[MWh']]]-Table1[[#This Row],[Eeol_prod '[MWh']]]-Table1[[#This Row],[Efv_prod '[MWh']]]</f>
        <v>0.19715082026604114</v>
      </c>
    </row>
    <row r="1267">
      <c r="E1267" s="3">
        <v>43518.708333333336</v>
      </c>
      <c r="F1267" s="1">
        <v>0</v>
      </c>
      <c r="G1267" s="2">
        <f>Table1[[#This Row],[CF % FV]]*$A$2</f>
        <v>0</v>
      </c>
      <c r="H1267" s="1">
        <v>0.200759839457268</v>
      </c>
      <c r="I1267">
        <f>$A$6*Table1[[#This Row],[CF % EOL]]</f>
        <v>0.60227951837180393</v>
      </c>
      <c r="J1267" s="1">
        <v>5.4414860038554398E-2</v>
      </c>
      <c r="K1267">
        <f>Table1[[#This Row],[CF % WEC]]*$A$10</f>
        <v>1.6736095544785976E-2</v>
      </c>
      <c r="L1267" s="14">
        <v>1.9383928993541844</v>
      </c>
      <c r="M1267" s="4">
        <f>Table1[[#This Row],[Cons h  '[MWh']]]-Table1[[#This Row],[Ewec_prod '[MWh']]]-Table1[[#This Row],[Eeol_prod '[MWh']]]-Table1[[#This Row],[Efv_prod '[MWh']]]</f>
        <v>1.3193772854375945</v>
      </c>
    </row>
    <row r="1268">
      <c r="E1268" s="3">
        <v>43518.75</v>
      </c>
      <c r="F1268" s="1">
        <v>0</v>
      </c>
      <c r="G1268" s="2">
        <f>Table1[[#This Row],[CF % FV]]*$A$2</f>
        <v>0</v>
      </c>
      <c r="H1268" s="1">
        <v>5.37373842776558E-2</v>
      </c>
      <c r="I1268">
        <f>$A$6*Table1[[#This Row],[CF % EOL]]</f>
        <v>0.16121215283296741</v>
      </c>
      <c r="J1268" s="1">
        <v>6.0958294917743912E-2</v>
      </c>
      <c r="K1268">
        <f>Table1[[#This Row],[CF % WEC]]*$A$10</f>
        <v>1.8748625784716925E-2</v>
      </c>
      <c r="L1268" s="14">
        <v>2.5294479310039568</v>
      </c>
      <c r="M1268" s="4">
        <f>Table1[[#This Row],[Cons h  '[MWh']]]-Table1[[#This Row],[Ewec_prod '[MWh']]]-Table1[[#This Row],[Eeol_prod '[MWh']]]-Table1[[#This Row],[Efv_prod '[MWh']]]</f>
        <v>2.3494871523862724</v>
      </c>
    </row>
    <row r="1269">
      <c r="E1269" s="3">
        <v>43518.791666666664</v>
      </c>
      <c r="F1269" s="1">
        <v>0</v>
      </c>
      <c r="G1269" s="2">
        <f>Table1[[#This Row],[CF % FV]]*$A$2</f>
        <v>0</v>
      </c>
      <c r="H1269" s="1">
        <v>9.2001720879841802E-3</v>
      </c>
      <c r="I1269">
        <f>$A$6*Table1[[#This Row],[CF % EOL]]</f>
        <v>2.7600516263952539E-2</v>
      </c>
      <c r="J1269" s="1">
        <v>6.6095361947278691E-2</v>
      </c>
      <c r="K1269">
        <f>Table1[[#This Row],[CF % WEC]]*$A$10</f>
        <v>2.0328606778242383E-2</v>
      </c>
      <c r="L1269" s="14">
        <v>2.8462696400881193</v>
      </c>
      <c r="M1269" s="4">
        <f>Table1[[#This Row],[Cons h  '[MWh']]]-Table1[[#This Row],[Ewec_prod '[MWh']]]-Table1[[#This Row],[Eeol_prod '[MWh']]]-Table1[[#This Row],[Efv_prod '[MWh']]]</f>
        <v>2.7983405170459243</v>
      </c>
    </row>
    <row r="1270">
      <c r="E1270" s="3">
        <v>43518.833333333336</v>
      </c>
      <c r="F1270" s="1">
        <v>0</v>
      </c>
      <c r="G1270" s="2">
        <f>Table1[[#This Row],[CF % FV]]*$A$2</f>
        <v>0</v>
      </c>
      <c r="H1270" s="1">
        <v>1.7069842686851602E-2</v>
      </c>
      <c r="I1270">
        <f>$A$6*Table1[[#This Row],[CF % EOL]]</f>
        <v>5.1209528060554801E-2</v>
      </c>
      <c r="J1270" s="1">
        <v>6.7956779525016262E-2</v>
      </c>
      <c r="K1270">
        <f>Table1[[#This Row],[CF % WEC]]*$A$10</f>
        <v>2.0901113303255725E-2</v>
      </c>
      <c r="L1270" s="14">
        <v>2.270137225293293</v>
      </c>
      <c r="M1270" s="4">
        <f>Table1[[#This Row],[Cons h  '[MWh']]]-Table1[[#This Row],[Ewec_prod '[MWh']]]-Table1[[#This Row],[Eeol_prod '[MWh']]]-Table1[[#This Row],[Efv_prod '[MWh']]]</f>
        <v>2.1980265839294826</v>
      </c>
    </row>
    <row r="1271">
      <c r="E1271" s="3">
        <v>43518.875</v>
      </c>
      <c r="F1271" s="1">
        <v>0</v>
      </c>
      <c r="G1271" s="2">
        <f>Table1[[#This Row],[CF % FV]]*$A$2</f>
        <v>0</v>
      </c>
      <c r="H1271" s="1">
        <v>1.33362340223061E-2</v>
      </c>
      <c r="I1271">
        <f>$A$6*Table1[[#This Row],[CF % EOL]]</f>
        <v>4.0008702066918297E-2</v>
      </c>
      <c r="J1271" s="1">
        <v>6.9007586394113793E-2</v>
      </c>
      <c r="K1271">
        <f>Table1[[#This Row],[CF % WEC]]*$A$10</f>
        <v>2.1224304507788332E-2</v>
      </c>
      <c r="L1271" s="14">
        <v>1.8139845662956935</v>
      </c>
      <c r="M1271" s="4">
        <f>Table1[[#This Row],[Cons h  '[MWh']]]-Table1[[#This Row],[Ewec_prod '[MWh']]]-Table1[[#This Row],[Eeol_prod '[MWh']]]-Table1[[#This Row],[Efv_prod '[MWh']]]</f>
        <v>1.7527515597209871</v>
      </c>
    </row>
    <row r="1272">
      <c r="E1272" s="3">
        <v>43518.916666666664</v>
      </c>
      <c r="F1272" s="1">
        <v>0</v>
      </c>
      <c r="G1272" s="2">
        <f>Table1[[#This Row],[CF % FV]]*$A$2</f>
        <v>0</v>
      </c>
      <c r="H1272" s="1">
        <v>4.2081433456126603E-2</v>
      </c>
      <c r="I1272">
        <f>$A$6*Table1[[#This Row],[CF % EOL]]</f>
        <v>0.1262443003683798</v>
      </c>
      <c r="J1272" s="1">
        <v>6.9646056882684659E-2</v>
      </c>
      <c r="K1272">
        <f>Table1[[#This Row],[CF % WEC]]*$A$10</f>
        <v>2.1420675555911532E-2</v>
      </c>
      <c r="L1272" s="14">
        <v>1.4923683980720115</v>
      </c>
      <c r="M1272" s="4">
        <f>Table1[[#This Row],[Cons h  '[MWh']]]-Table1[[#This Row],[Ewec_prod '[MWh']]]-Table1[[#This Row],[Eeol_prod '[MWh']]]-Table1[[#This Row],[Efv_prod '[MWh']]]</f>
        <v>1.3447034221477203</v>
      </c>
    </row>
    <row r="1273">
      <c r="E1273" s="3">
        <v>43518.958333333336</v>
      </c>
      <c r="F1273" s="1">
        <v>0</v>
      </c>
      <c r="G1273" s="2">
        <f>Table1[[#This Row],[CF % FV]]*$A$2</f>
        <v>0</v>
      </c>
      <c r="H1273" s="1">
        <v>2.5934713367004598E-2</v>
      </c>
      <c r="I1273">
        <f>$A$6*Table1[[#This Row],[CF % EOL]]</f>
        <v>7.7804140101013802E-2</v>
      </c>
      <c r="J1273" s="1">
        <v>7.0028915053806554E-2</v>
      </c>
      <c r="K1273">
        <f>Table1[[#This Row],[CF % WEC]]*$A$10</f>
        <v>2.1538429252741003E-2</v>
      </c>
      <c r="L1273" s="14">
        <v>1.6625626963725628</v>
      </c>
      <c r="M1273" s="4">
        <f>Table1[[#This Row],[Cons h  '[MWh']]]-Table1[[#This Row],[Ewec_prod '[MWh']]]-Table1[[#This Row],[Eeol_prod '[MWh']]]-Table1[[#This Row],[Efv_prod '[MWh']]]</f>
        <v>1.563220127018808</v>
      </c>
    </row>
    <row r="1274">
      <c r="E1274" s="3">
        <v>43519</v>
      </c>
      <c r="F1274" s="1">
        <v>0</v>
      </c>
      <c r="G1274" s="2">
        <f>Table1[[#This Row],[CF % FV]]*$A$2</f>
        <v>0</v>
      </c>
      <c r="H1274" s="1">
        <v>8.3935521277914302E-2</v>
      </c>
      <c r="I1274">
        <f>$A$6*Table1[[#This Row],[CF % EOL]]</f>
        <v>0.25180656383374289</v>
      </c>
      <c r="J1274" s="1">
        <v>7.0171302231010868E-2</v>
      </c>
      <c r="K1274">
        <f>Table1[[#This Row],[CF % WEC]]*$A$10</f>
        <v>2.1582222536420413E-2</v>
      </c>
      <c r="L1274" s="14">
        <v>1.0090944214882946</v>
      </c>
      <c r="M1274" s="4">
        <f>Table1[[#This Row],[Cons h  '[MWh']]]-Table1[[#This Row],[Ewec_prod '[MWh']]]-Table1[[#This Row],[Eeol_prod '[MWh']]]-Table1[[#This Row],[Efv_prod '[MWh']]]</f>
        <v>0.73570563511813136</v>
      </c>
    </row>
    <row r="1275">
      <c r="E1275" s="3">
        <v>43519.041666666664</v>
      </c>
      <c r="F1275" s="1">
        <v>0</v>
      </c>
      <c r="G1275" s="2">
        <f>Table1[[#This Row],[CF % FV]]*$A$2</f>
        <v>0</v>
      </c>
      <c r="H1275" s="1">
        <v>0.109209997478942</v>
      </c>
      <c r="I1275">
        <f>$A$6*Table1[[#This Row],[CF % EOL]]</f>
        <v>0.327629992436826</v>
      </c>
      <c r="J1275" s="1">
        <v>7.0008903550390453E-2</v>
      </c>
      <c r="K1275">
        <f>Table1[[#This Row],[CF % WEC]]*$A$10</f>
        <v>2.1532274418695131E-2</v>
      </c>
      <c r="L1275" s="14">
        <v>1.6014648323115745</v>
      </c>
      <c r="M1275" s="4">
        <f>Table1[[#This Row],[Cons h  '[MWh']]]-Table1[[#This Row],[Ewec_prod '[MWh']]]-Table1[[#This Row],[Eeol_prod '[MWh']]]-Table1[[#This Row],[Efv_prod '[MWh']]]</f>
        <v>1.2523025654560533</v>
      </c>
    </row>
    <row r="1276">
      <c r="E1276" s="3">
        <v>43519.083333333336</v>
      </c>
      <c r="F1276" s="1">
        <v>0</v>
      </c>
      <c r="G1276" s="2">
        <f>Table1[[#This Row],[CF % FV]]*$A$2</f>
        <v>0</v>
      </c>
      <c r="H1276" s="1">
        <v>0.18616416190414101</v>
      </c>
      <c r="I1276">
        <f>$A$6*Table1[[#This Row],[CF % EOL]]</f>
        <v>0.55849248571242305</v>
      </c>
      <c r="J1276" s="1">
        <v>7.072377772542271E-2</v>
      </c>
      <c r="K1276">
        <f>Table1[[#This Row],[CF % WEC]]*$A$10</f>
        <v>2.1752144551364091E-2</v>
      </c>
      <c r="L1276" s="14">
        <v>1.3667605241847547</v>
      </c>
      <c r="M1276" s="4">
        <f>Table1[[#This Row],[Cons h  '[MWh']]]-Table1[[#This Row],[Ewec_prod '[MWh']]]-Table1[[#This Row],[Eeol_prod '[MWh']]]-Table1[[#This Row],[Efv_prod '[MWh']]]</f>
        <v>0.78651589392096766</v>
      </c>
    </row>
    <row r="1277">
      <c r="E1277" s="3">
        <v>43519.125</v>
      </c>
      <c r="F1277" s="1">
        <v>0</v>
      </c>
      <c r="G1277" s="2">
        <f>Table1[[#This Row],[CF % FV]]*$A$2</f>
        <v>0</v>
      </c>
      <c r="H1277" s="1">
        <v>0.323380463101481</v>
      </c>
      <c r="I1277">
        <f>$A$6*Table1[[#This Row],[CF % EOL]]</f>
        <v>0.97014138930444305</v>
      </c>
      <c r="J1277" s="1">
        <v>7.2095358285141839E-2</v>
      </c>
      <c r="K1277">
        <f>Table1[[#This Row],[CF % WEC]]*$A$10</f>
        <v>2.2173994451897994E-2</v>
      </c>
      <c r="L1277" s="14">
        <v>1.2809070201878412</v>
      </c>
      <c r="M1277" s="4">
        <f>Table1[[#This Row],[Cons h  '[MWh']]]-Table1[[#This Row],[Ewec_prod '[MWh']]]-Table1[[#This Row],[Eeol_prod '[MWh']]]-Table1[[#This Row],[Efv_prod '[MWh']]]</f>
        <v>0.28859163643150021</v>
      </c>
    </row>
    <row r="1278">
      <c r="E1278" s="3">
        <v>43519.166666666664</v>
      </c>
      <c r="F1278" s="1">
        <v>0</v>
      </c>
      <c r="G1278" s="2">
        <f>Table1[[#This Row],[CF % FV]]*$A$2</f>
        <v>0</v>
      </c>
      <c r="H1278" s="1">
        <v>0.36739796275588499</v>
      </c>
      <c r="I1278">
        <f>$A$6*Table1[[#This Row],[CF % EOL]]</f>
        <v>1.102193888267655</v>
      </c>
      <c r="J1278" s="1">
        <v>7.2669492726744153E-2</v>
      </c>
      <c r="K1278">
        <f>Table1[[#This Row],[CF % WEC]]*$A$10</f>
        <v>2.2350577996602523E-2</v>
      </c>
      <c r="L1278" s="14">
        <v>1.5747411877038942</v>
      </c>
      <c r="M1278" s="4">
        <f>Table1[[#This Row],[Cons h  '[MWh']]]-Table1[[#This Row],[Ewec_prod '[MWh']]]-Table1[[#This Row],[Eeol_prod '[MWh']]]-Table1[[#This Row],[Efv_prod '[MWh']]]</f>
        <v>0.45019672143963674</v>
      </c>
    </row>
    <row r="1279">
      <c r="E1279" s="3">
        <v>43519.208333333336</v>
      </c>
      <c r="F1279" s="1">
        <v>0</v>
      </c>
      <c r="G1279" s="2">
        <f>Table1[[#This Row],[CF % FV]]*$A$2</f>
        <v>0</v>
      </c>
      <c r="H1279" s="1">
        <v>0.345627496341194</v>
      </c>
      <c r="I1279">
        <f>$A$6*Table1[[#This Row],[CF % EOL]]</f>
        <v>1.0368824890235819</v>
      </c>
      <c r="J1279" s="1">
        <v>7.1848777639534386E-2</v>
      </c>
      <c r="K1279">
        <f>Table1[[#This Row],[CF % WEC]]*$A$10</f>
        <v>2.2098154924947867E-2</v>
      </c>
      <c r="L1279" s="14">
        <v>1.6171688019558466</v>
      </c>
      <c r="M1279" s="4">
        <f>Table1[[#This Row],[Cons h  '[MWh']]]-Table1[[#This Row],[Ewec_prod '[MWh']]]-Table1[[#This Row],[Eeol_prod '[MWh']]]-Table1[[#This Row],[Efv_prod '[MWh']]]</f>
        <v>0.55818815800731669</v>
      </c>
    </row>
    <row r="1280">
      <c r="E1280" s="3">
        <v>43519.25</v>
      </c>
      <c r="F1280" s="1">
        <v>0</v>
      </c>
      <c r="G1280" s="2">
        <f>Table1[[#This Row],[CF % FV]]*$A$2</f>
        <v>0</v>
      </c>
      <c r="H1280" s="1">
        <v>0.34145071656352899</v>
      </c>
      <c r="I1280">
        <f>$A$6*Table1[[#This Row],[CF % EOL]]</f>
        <v>1.024352149690587</v>
      </c>
      <c r="J1280" s="1">
        <v>7.0078187773501374E-2</v>
      </c>
      <c r="K1280">
        <f>Table1[[#This Row],[CF % WEC]]*$A$10</f>
        <v>2.1553583806919397E-2</v>
      </c>
      <c r="L1280" s="14">
        <v>2.1303540802705339</v>
      </c>
      <c r="M1280" s="4">
        <f>Table1[[#This Row],[Cons h  '[MWh']]]-Table1[[#This Row],[Ewec_prod '[MWh']]]-Table1[[#This Row],[Eeol_prod '[MWh']]]-Table1[[#This Row],[Efv_prod '[MWh']]]</f>
        <v>1.0844483467730277</v>
      </c>
    </row>
    <row r="1281">
      <c r="E1281" s="3">
        <v>43519.291666666664</v>
      </c>
      <c r="F1281" s="1">
        <v>0.20455000000000001</v>
      </c>
      <c r="G1281" s="2">
        <f>Table1[[#This Row],[CF % FV]]*$A$2</f>
        <v>0.20455000000000001</v>
      </c>
      <c r="H1281" s="1">
        <v>0.32728147460749502</v>
      </c>
      <c r="I1281">
        <f>$A$6*Table1[[#This Row],[CF % EOL]]</f>
        <v>0.98184442382248505</v>
      </c>
      <c r="J1281" s="1">
        <v>6.8448848791480804E-2</v>
      </c>
      <c r="K1281">
        <f>Table1[[#This Row],[CF % WEC]]*$A$10</f>
        <v>2.1052456488782036E-2</v>
      </c>
      <c r="L1281" s="14">
        <v>1.6276092260169515</v>
      </c>
      <c r="M1281" s="4">
        <f>Table1[[#This Row],[Cons h  '[MWh']]]-Table1[[#This Row],[Ewec_prod '[MWh']]]-Table1[[#This Row],[Eeol_prod '[MWh']]]-Table1[[#This Row],[Efv_prod '[MWh']]]</f>
        <v>0.42016234570568445</v>
      </c>
    </row>
    <row r="1282">
      <c r="E1282" s="3">
        <v>43519.333333333336</v>
      </c>
      <c r="F1282" s="1">
        <v>0.44806999999999997</v>
      </c>
      <c r="G1282" s="2">
        <f>Table1[[#This Row],[CF % FV]]*$A$2</f>
        <v>0.44806999999999997</v>
      </c>
      <c r="H1282" s="1">
        <v>0.34620594530009902</v>
      </c>
      <c r="I1282">
        <f>$A$6*Table1[[#This Row],[CF % EOL]]</f>
        <v>1.0386178359002971</v>
      </c>
      <c r="J1282" s="1">
        <v>6.8996055414907859E-2</v>
      </c>
      <c r="K1282">
        <f>Table1[[#This Row],[CF % WEC]]*$A$10</f>
        <v>2.1220757984475053E-2</v>
      </c>
      <c r="L1282" s="14">
        <v>1.8973399341469166</v>
      </c>
      <c r="M1282" s="4">
        <f>Table1[[#This Row],[Cons h  '[MWh']]]-Table1[[#This Row],[Ewec_prod '[MWh']]]-Table1[[#This Row],[Eeol_prod '[MWh']]]-Table1[[#This Row],[Efv_prod '[MWh']]]</f>
        <v>0.38943134026214454</v>
      </c>
    </row>
    <row r="1283">
      <c r="E1283" s="3">
        <v>43519.375</v>
      </c>
      <c r="F1283" s="1">
        <v>0.62664999999999993</v>
      </c>
      <c r="G1283" s="2">
        <f>Table1[[#This Row],[CF % FV]]*$A$2</f>
        <v>0.62664999999999993</v>
      </c>
      <c r="H1283" s="1">
        <v>0.38732527563177399</v>
      </c>
      <c r="I1283">
        <f>$A$6*Table1[[#This Row],[CF % EOL]]</f>
        <v>1.161975826895322</v>
      </c>
      <c r="J1283" s="1">
        <v>6.920583513206352E-2</v>
      </c>
      <c r="K1283">
        <f>Table1[[#This Row],[CF % WEC]]*$A$10</f>
        <v>2.1285278841226093E-2</v>
      </c>
      <c r="L1283" s="14">
        <v>1.7512237827257606</v>
      </c>
      <c r="M1283" s="4">
        <f>Table1[[#This Row],[Cons h  '[MWh']]]-Table1[[#This Row],[Ewec_prod '[MWh']]]-Table1[[#This Row],[Eeol_prod '[MWh']]]-Table1[[#This Row],[Efv_prod '[MWh']]]</f>
        <v>-5.8687323010787384E-2</v>
      </c>
    </row>
    <row r="1284">
      <c r="E1284" s="3">
        <v>43519.416666666664</v>
      </c>
      <c r="F1284" s="1">
        <v>0.75397999999999998</v>
      </c>
      <c r="G1284" s="2">
        <f>Table1[[#This Row],[CF % FV]]*$A$2</f>
        <v>0.75397999999999998</v>
      </c>
      <c r="H1284" s="1">
        <v>0.35730253434166098</v>
      </c>
      <c r="I1284">
        <f>$A$6*Table1[[#This Row],[CF % EOL]]</f>
        <v>1.071907603024983</v>
      </c>
      <c r="J1284" s="1">
        <v>7.1709605359909154E-2</v>
      </c>
      <c r="K1284">
        <f>Table1[[#This Row],[CF % WEC]]*$A$10</f>
        <v>2.2055350430599387E-2</v>
      </c>
      <c r="L1284" s="14">
        <v>1.7027229967850033</v>
      </c>
      <c r="M1284" s="4">
        <f>Table1[[#This Row],[Cons h  '[MWh']]]-Table1[[#This Row],[Ewec_prod '[MWh']]]-Table1[[#This Row],[Eeol_prod '[MWh']]]-Table1[[#This Row],[Efv_prod '[MWh']]]</f>
        <v>-0.14521995667057908</v>
      </c>
    </row>
    <row r="1285">
      <c r="E1285" s="3">
        <v>43519.458333333336</v>
      </c>
      <c r="F1285" s="1">
        <v>0.81844000000000006</v>
      </c>
      <c r="G1285" s="2">
        <f>Table1[[#This Row],[CF % FV]]*$A$2</f>
        <v>0.81844000000000006</v>
      </c>
      <c r="H1285" s="1">
        <v>0.55786877341487295</v>
      </c>
      <c r="I1285">
        <f>$A$6*Table1[[#This Row],[CF % EOL]]</f>
        <v>1.6736063202446188</v>
      </c>
      <c r="J1285" s="1">
        <v>7.5377166638671542E-2</v>
      </c>
      <c r="K1285">
        <f>Table1[[#This Row],[CF % WEC]]*$A$10</f>
        <v>2.3183363181789686E-2</v>
      </c>
      <c r="L1285" s="14">
        <v>1.6118265917381589</v>
      </c>
      <c r="M1285" s="4">
        <f>Table1[[#This Row],[Cons h  '[MWh']]]-Table1[[#This Row],[Ewec_prod '[MWh']]]-Table1[[#This Row],[Eeol_prod '[MWh']]]-Table1[[#This Row],[Efv_prod '[MWh']]]</f>
        <v>-0.90340309168824962</v>
      </c>
    </row>
    <row r="1286">
      <c r="E1286" s="3">
        <v>43519.5</v>
      </c>
      <c r="F1286" s="1">
        <v>0.83263999999999994</v>
      </c>
      <c r="G1286" s="2">
        <f>Table1[[#This Row],[CF % FV]]*$A$2</f>
        <v>0.83263999999999994</v>
      </c>
      <c r="H1286" s="1">
        <v>0.70356121945590799</v>
      </c>
      <c r="I1286">
        <f>$A$6*Table1[[#This Row],[CF % EOL]]</f>
        <v>2.1106836583677238</v>
      </c>
      <c r="J1286" s="1">
        <v>7.7980713363082765E-2</v>
      </c>
      <c r="K1286">
        <f>Table1[[#This Row],[CF % WEC]]*$A$10</f>
        <v>2.398412250937388E-2</v>
      </c>
      <c r="L1286" s="14">
        <v>2.1340681866682671</v>
      </c>
      <c r="M1286" s="4">
        <f>Table1[[#This Row],[Cons h  '[MWh']]]-Table1[[#This Row],[Ewec_prod '[MWh']]]-Table1[[#This Row],[Eeol_prod '[MWh']]]-Table1[[#This Row],[Efv_prod '[MWh']]]</f>
        <v>-0.83323959420883031</v>
      </c>
    </row>
    <row r="1287">
      <c r="E1287" s="3">
        <v>43519.541666666664</v>
      </c>
      <c r="F1287" s="1">
        <v>0.74265000000000003</v>
      </c>
      <c r="G1287" s="2">
        <f>Table1[[#This Row],[CF % FV]]*$A$2</f>
        <v>0.74265000000000003</v>
      </c>
      <c r="H1287" s="1">
        <v>0.79632944967391905</v>
      </c>
      <c r="I1287">
        <f>$A$6*Table1[[#This Row],[CF % EOL]]</f>
        <v>2.3889883490217572</v>
      </c>
      <c r="J1287" s="1">
        <v>8.0181040638305612E-2</v>
      </c>
      <c r="K1287">
        <f>Table1[[#This Row],[CF % WEC]]*$A$10</f>
        <v>2.4660865727712339E-2</v>
      </c>
      <c r="L1287" s="14">
        <v>1.6081476033473763</v>
      </c>
      <c r="M1287" s="4">
        <f>Table1[[#This Row],[Cons h  '[MWh']]]-Table1[[#This Row],[Ewec_prod '[MWh']]]-Table1[[#This Row],[Eeol_prod '[MWh']]]-Table1[[#This Row],[Efv_prod '[MWh']]]</f>
        <v>-1.5481516114020932</v>
      </c>
    </row>
    <row r="1288">
      <c r="E1288" s="3">
        <v>43519.583333333336</v>
      </c>
      <c r="F1288" s="1">
        <v>0.63269000000000009</v>
      </c>
      <c r="G1288" s="2">
        <f>Table1[[#This Row],[CF % FV]]*$A$2</f>
        <v>0.63269000000000009</v>
      </c>
      <c r="H1288" s="1">
        <v>0.86540200209929696</v>
      </c>
      <c r="I1288">
        <f>$A$6*Table1[[#This Row],[CF % EOL]]</f>
        <v>2.5962060062978907</v>
      </c>
      <c r="J1288" s="1">
        <v>8.5548748100918032E-2</v>
      </c>
      <c r="K1288">
        <f>Table1[[#This Row],[CF % WEC]]*$A$10</f>
        <v>2.6311783599909235E-2</v>
      </c>
      <c r="L1288" s="14">
        <v>1.7996770276334453</v>
      </c>
      <c r="M1288" s="4">
        <f>Table1[[#This Row],[Cons h  '[MWh']]]-Table1[[#This Row],[Ewec_prod '[MWh']]]-Table1[[#This Row],[Eeol_prod '[MWh']]]-Table1[[#This Row],[Efv_prod '[MWh']]]</f>
        <v>-1.4555307622643547</v>
      </c>
    </row>
    <row r="1289">
      <c r="E1289" s="3">
        <v>43519.625</v>
      </c>
      <c r="F1289" s="1">
        <v>0.45318999999999998</v>
      </c>
      <c r="G1289" s="2">
        <f>Table1[[#This Row],[CF % FV]]*$A$2</f>
        <v>0.45318999999999998</v>
      </c>
      <c r="H1289" s="1">
        <v>0.978383009215543</v>
      </c>
      <c r="I1289">
        <f>$A$6*Table1[[#This Row],[CF % EOL]]</f>
        <v>2.935149027646629</v>
      </c>
      <c r="J1289" s="1">
        <v>9.9771444015728322E-2</v>
      </c>
      <c r="K1289">
        <f>Table1[[#This Row],[CF % WEC]]*$A$10</f>
        <v>3.0686184224408681E-2</v>
      </c>
      <c r="L1289" s="14">
        <v>1.1612923392081422</v>
      </c>
      <c r="M1289" s="4">
        <f>Table1[[#This Row],[Cons h  '[MWh']]]-Table1[[#This Row],[Ewec_prod '[MWh']]]-Table1[[#This Row],[Eeol_prod '[MWh']]]-Table1[[#This Row],[Efv_prod '[MWh']]]</f>
        <v>-2.2577328726628956</v>
      </c>
    </row>
    <row r="1290">
      <c r="E1290" s="3">
        <v>43519.666666666664</v>
      </c>
      <c r="F1290" s="1">
        <v>0.21793000000000001</v>
      </c>
      <c r="G1290" s="2">
        <f>Table1[[#This Row],[CF % FV]]*$A$2</f>
        <v>0.21793000000000001</v>
      </c>
      <c r="H1290" s="1">
        <v>1</v>
      </c>
      <c r="I1290">
        <f>$A$6*Table1[[#This Row],[CF % EOL]]</f>
        <v>3</v>
      </c>
      <c r="J1290" s="1">
        <v>0.13078837338289775</v>
      </c>
      <c r="K1290">
        <f>Table1[[#This Row],[CF % WEC]]*$A$10</f>
        <v>4.0225899901836275E-2</v>
      </c>
      <c r="L1290" s="14">
        <v>1.911166810986672</v>
      </c>
      <c r="M1290" s="4">
        <f>Table1[[#This Row],[Cons h  '[MWh']]]-Table1[[#This Row],[Ewec_prod '[MWh']]]-Table1[[#This Row],[Eeol_prod '[MWh']]]-Table1[[#This Row],[Efv_prod '[MWh']]]</f>
        <v>-1.3469890889151643</v>
      </c>
    </row>
    <row r="1291">
      <c r="E1291" s="3">
        <v>43519.708333333336</v>
      </c>
      <c r="F1291" s="1">
        <v>0</v>
      </c>
      <c r="G1291" s="2">
        <f>Table1[[#This Row],[CF % FV]]*$A$2</f>
        <v>0</v>
      </c>
      <c r="H1291" s="1">
        <v>1</v>
      </c>
      <c r="I1291">
        <f>$A$6*Table1[[#This Row],[CF % EOL]]</f>
        <v>3</v>
      </c>
      <c r="J1291" s="1">
        <v>0.28364227751459331</v>
      </c>
      <c r="K1291">
        <f>Table1[[#This Row],[CF % WEC]]*$A$10</f>
        <v>8.7238380355320402E-2</v>
      </c>
      <c r="L1291" s="14">
        <v>2.61112448680925</v>
      </c>
      <c r="M1291" s="4">
        <f>Table1[[#This Row],[Cons h  '[MWh']]]-Table1[[#This Row],[Ewec_prod '[MWh']]]-Table1[[#This Row],[Eeol_prod '[MWh']]]-Table1[[#This Row],[Efv_prod '[MWh']]]</f>
        <v>-0.47611389354607025</v>
      </c>
    </row>
    <row r="1292">
      <c r="E1292" s="3">
        <v>43519.75</v>
      </c>
      <c r="F1292" s="1">
        <v>0</v>
      </c>
      <c r="G1292" s="2">
        <f>Table1[[#This Row],[CF % FV]]*$A$2</f>
        <v>0</v>
      </c>
      <c r="H1292" s="1">
        <v>0.99519208793476599</v>
      </c>
      <c r="I1292">
        <f>$A$6*Table1[[#This Row],[CF % EOL]]</f>
        <v>2.985576263804298</v>
      </c>
      <c r="J1292" s="1">
        <v>0.27662566369762737</v>
      </c>
      <c r="K1292">
        <f>Table1[[#This Row],[CF % WEC]]*$A$10</f>
        <v>8.508031693002803E-2</v>
      </c>
      <c r="L1292" s="14">
        <v>2.8839498758145861</v>
      </c>
      <c r="M1292" s="4">
        <f>Table1[[#This Row],[Cons h  '[MWh']]]-Table1[[#This Row],[Ewec_prod '[MWh']]]-Table1[[#This Row],[Eeol_prod '[MWh']]]-Table1[[#This Row],[Efv_prod '[MWh']]]</f>
        <v>-0.18670670491973995</v>
      </c>
    </row>
    <row r="1293">
      <c r="E1293" s="3">
        <v>43519.791666666664</v>
      </c>
      <c r="F1293" s="1">
        <v>0</v>
      </c>
      <c r="G1293" s="2">
        <f>Table1[[#This Row],[CF % FV]]*$A$2</f>
        <v>0</v>
      </c>
      <c r="H1293" s="1">
        <v>0.97670031822098302</v>
      </c>
      <c r="I1293">
        <f>$A$6*Table1[[#This Row],[CF % EOL]]</f>
        <v>2.9301009546629491</v>
      </c>
      <c r="J1293" s="1">
        <v>0.27357687018018695</v>
      </c>
      <c r="K1293">
        <f>Table1[[#This Row],[CF % WEC]]*$A$10</f>
        <v>8.4142615361595174E-2</v>
      </c>
      <c r="L1293" s="14">
        <v>2.3281511144195774</v>
      </c>
      <c r="M1293" s="4">
        <f>Table1[[#This Row],[Cons h  '[MWh']]]-Table1[[#This Row],[Ewec_prod '[MWh']]]-Table1[[#This Row],[Eeol_prod '[MWh']]]-Table1[[#This Row],[Efv_prod '[MWh']]]</f>
        <v>-0.68609245560496657</v>
      </c>
    </row>
    <row r="1294">
      <c r="E1294" s="3">
        <v>43519.833333333336</v>
      </c>
      <c r="F1294" s="1">
        <v>0</v>
      </c>
      <c r="G1294" s="2">
        <f>Table1[[#This Row],[CF % FV]]*$A$2</f>
        <v>0</v>
      </c>
      <c r="H1294" s="1">
        <v>0.95116629120880303</v>
      </c>
      <c r="I1294">
        <f>$A$6*Table1[[#This Row],[CF % EOL]]</f>
        <v>2.8534988736264091</v>
      </c>
      <c r="J1294" s="1">
        <v>0.26720251406540946</v>
      </c>
      <c r="K1294">
        <f>Table1[[#This Row],[CF % WEC]]*$A$10</f>
        <v>8.2182087798024855E-2</v>
      </c>
      <c r="L1294" s="14">
        <v>2.1321451381912229</v>
      </c>
      <c r="M1294" s="4">
        <f>Table1[[#This Row],[Cons h  '[MWh']]]-Table1[[#This Row],[Ewec_prod '[MWh']]]-Table1[[#This Row],[Eeol_prod '[MWh']]]-Table1[[#This Row],[Efv_prod '[MWh']]]</f>
        <v>-0.80353582323321104</v>
      </c>
    </row>
    <row r="1295">
      <c r="E1295" s="3">
        <v>43519.875</v>
      </c>
      <c r="F1295" s="1">
        <v>0</v>
      </c>
      <c r="G1295" s="2">
        <f>Table1[[#This Row],[CF % FV]]*$A$2</f>
        <v>0</v>
      </c>
      <c r="H1295" s="1">
        <v>0.81338229387304295</v>
      </c>
      <c r="I1295">
        <f>$A$6*Table1[[#This Row],[CF % EOL]]</f>
        <v>2.4401468816191287</v>
      </c>
      <c r="J1295" s="1">
        <v>0.28292119489599776</v>
      </c>
      <c r="K1295">
        <f>Table1[[#This Row],[CF % WEC]]*$A$10</f>
        <v>8.7016600723948581E-2</v>
      </c>
      <c r="L1295" s="14">
        <v>1.876112267503081</v>
      </c>
      <c r="M1295" s="4">
        <f>Table1[[#This Row],[Cons h  '[MWh']]]-Table1[[#This Row],[Ewec_prod '[MWh']]]-Table1[[#This Row],[Eeol_prod '[MWh']]]-Table1[[#This Row],[Efv_prod '[MWh']]]</f>
        <v>-0.65105121483999628</v>
      </c>
    </row>
    <row r="1296">
      <c r="E1296" s="3">
        <v>43519.916666666664</v>
      </c>
      <c r="F1296" s="1">
        <v>0</v>
      </c>
      <c r="G1296" s="2">
        <f>Table1[[#This Row],[CF % FV]]*$A$2</f>
        <v>0</v>
      </c>
      <c r="H1296" s="1">
        <v>0.95696714062108701</v>
      </c>
      <c r="I1296">
        <f>$A$6*Table1[[#This Row],[CF % EOL]]</f>
        <v>2.8709014218632611</v>
      </c>
      <c r="J1296" s="1">
        <v>0.272617049345734</v>
      </c>
      <c r="K1296">
        <f>Table1[[#This Row],[CF % WEC]]*$A$10</f>
        <v>8.3847408258610812E-2</v>
      </c>
      <c r="L1296" s="14">
        <v>1.79208538209253</v>
      </c>
      <c r="M1296" s="4">
        <f>Table1[[#This Row],[Cons h  '[MWh']]]-Table1[[#This Row],[Ewec_prod '[MWh']]]-Table1[[#This Row],[Eeol_prod '[MWh']]]-Table1[[#This Row],[Efv_prod '[MWh']]]</f>
        <v>-1.1626634480293419</v>
      </c>
    </row>
    <row r="1297">
      <c r="E1297" s="3">
        <v>43519.958333333336</v>
      </c>
      <c r="F1297" s="1">
        <v>0</v>
      </c>
      <c r="G1297" s="2">
        <f>Table1[[#This Row],[CF % FV]]*$A$2</f>
        <v>0</v>
      </c>
      <c r="H1297" s="1">
        <v>0.71984840143632201</v>
      </c>
      <c r="I1297">
        <f>$A$6*Table1[[#This Row],[CF % EOL]]</f>
        <v>2.1595452043089658</v>
      </c>
      <c r="J1297" s="1">
        <v>0.252331988118636</v>
      </c>
      <c r="K1297">
        <f>Table1[[#This Row],[CF % WEC]]*$A$10</f>
        <v>7.7608437459310661E-2</v>
      </c>
      <c r="L1297" s="14">
        <v>1.1640721746774247</v>
      </c>
      <c r="M1297" s="4">
        <f>Table1[[#This Row],[Cons h  '[MWh']]]-Table1[[#This Row],[Ewec_prod '[MWh']]]-Table1[[#This Row],[Eeol_prod '[MWh']]]-Table1[[#This Row],[Efv_prod '[MWh']]]</f>
        <v>-1.0730814670908517</v>
      </c>
    </row>
    <row r="1298">
      <c r="E1298" s="3">
        <v>43520</v>
      </c>
      <c r="F1298" s="1">
        <v>0</v>
      </c>
      <c r="G1298" s="2">
        <f>Table1[[#This Row],[CF % FV]]*$A$2</f>
        <v>0</v>
      </c>
      <c r="H1298" s="1">
        <v>0.698473145206854</v>
      </c>
      <c r="I1298">
        <f>$A$6*Table1[[#This Row],[CF % EOL]]</f>
        <v>2.095419435620562</v>
      </c>
      <c r="J1298" s="1">
        <v>0.23698714068812335</v>
      </c>
      <c r="K1298">
        <f>Table1[[#This Row],[CF % WEC]]*$A$10</f>
        <v>7.2888902528314523E-2</v>
      </c>
      <c r="L1298" s="14">
        <v>1.349657556170728</v>
      </c>
      <c r="M1298" s="4">
        <f>Table1[[#This Row],[Cons h  '[MWh']]]-Table1[[#This Row],[Ewec_prod '[MWh']]]-Table1[[#This Row],[Eeol_prod '[MWh']]]-Table1[[#This Row],[Efv_prod '[MWh']]]</f>
        <v>-0.81865078197814856</v>
      </c>
    </row>
    <row r="1299">
      <c r="E1299" s="3">
        <v>43520.041666666664</v>
      </c>
      <c r="F1299" s="1">
        <v>0</v>
      </c>
      <c r="G1299" s="2">
        <f>Table1[[#This Row],[CF % FV]]*$A$2</f>
        <v>0</v>
      </c>
      <c r="H1299" s="1">
        <v>0.71917500057581996</v>
      </c>
      <c r="I1299">
        <f>$A$6*Table1[[#This Row],[CF % EOL]]</f>
        <v>2.1575250017274596</v>
      </c>
      <c r="J1299" s="1">
        <v>0.22333990166096676</v>
      </c>
      <c r="K1299">
        <f>Table1[[#This Row],[CF % WEC]]*$A$10</f>
        <v>6.8691492186374922E-2</v>
      </c>
      <c r="L1299" s="14">
        <v>1.3842973042213167</v>
      </c>
      <c r="M1299" s="4">
        <f>Table1[[#This Row],[Cons h  '[MWh']]]-Table1[[#This Row],[Ewec_prod '[MWh']]]-Table1[[#This Row],[Eeol_prod '[MWh']]]-Table1[[#This Row],[Efv_prod '[MWh']]]</f>
        <v>-0.84191918969251778</v>
      </c>
    </row>
    <row r="1300">
      <c r="E1300" s="3">
        <v>43520.083333333336</v>
      </c>
      <c r="F1300" s="1">
        <v>0</v>
      </c>
      <c r="G1300" s="2">
        <f>Table1[[#This Row],[CF % FV]]*$A$2</f>
        <v>0</v>
      </c>
      <c r="H1300" s="1">
        <v>0.63957390211746701</v>
      </c>
      <c r="I1300">
        <f>$A$6*Table1[[#This Row],[CF % EOL]]</f>
        <v>1.9187217063524011</v>
      </c>
      <c r="J1300" s="1">
        <v>0.21041826110378148</v>
      </c>
      <c r="K1300">
        <f>Table1[[#This Row],[CF % WEC]]*$A$10</f>
        <v>6.4717250392732337E-2</v>
      </c>
      <c r="L1300" s="14">
        <v>1.115825665746361</v>
      </c>
      <c r="M1300" s="4">
        <f>Table1[[#This Row],[Cons h  '[MWh']]]-Table1[[#This Row],[Ewec_prod '[MWh']]]-Table1[[#This Row],[Eeol_prod '[MWh']]]-Table1[[#This Row],[Efv_prod '[MWh']]]</f>
        <v>-0.86761329099877238</v>
      </c>
    </row>
    <row r="1301">
      <c r="E1301" s="3">
        <v>43520.125</v>
      </c>
      <c r="F1301" s="1">
        <v>0</v>
      </c>
      <c r="G1301" s="2">
        <f>Table1[[#This Row],[CF % FV]]*$A$2</f>
        <v>0</v>
      </c>
      <c r="H1301" s="1">
        <v>0.59730558371473796</v>
      </c>
      <c r="I1301">
        <f>$A$6*Table1[[#This Row],[CF % EOL]]</f>
        <v>1.791916751144214</v>
      </c>
      <c r="J1301" s="1">
        <v>0.20629805873657597</v>
      </c>
      <c r="K1301">
        <f>Table1[[#This Row],[CF % WEC]]*$A$10</f>
        <v>6.3450021175703253E-2</v>
      </c>
      <c r="L1301" s="14">
        <v>1.194237979877389</v>
      </c>
      <c r="M1301" s="4">
        <f>Table1[[#This Row],[Cons h  '[MWh']]]-Table1[[#This Row],[Ewec_prod '[MWh']]]-Table1[[#This Row],[Eeol_prod '[MWh']]]-Table1[[#This Row],[Efv_prod '[MWh']]]</f>
        <v>-0.6611287924425282</v>
      </c>
    </row>
    <row r="1302">
      <c r="E1302" s="3">
        <v>43520.166666666664</v>
      </c>
      <c r="F1302" s="1">
        <v>0</v>
      </c>
      <c r="G1302" s="2">
        <f>Table1[[#This Row],[CF % FV]]*$A$2</f>
        <v>0</v>
      </c>
      <c r="H1302" s="1">
        <v>0.56445547627092896</v>
      </c>
      <c r="I1302">
        <f>$A$6*Table1[[#This Row],[CF % EOL]]</f>
        <v>1.6933664288127868</v>
      </c>
      <c r="J1302" s="1">
        <v>0.20385268184235181</v>
      </c>
      <c r="K1302">
        <f>Table1[[#This Row],[CF % WEC]]*$A$10</f>
        <v>6.2697909320306569E-2</v>
      </c>
      <c r="L1302" s="14">
        <v>1.7281164502155957</v>
      </c>
      <c r="M1302" s="4">
        <f>Table1[[#This Row],[Cons h  '[MWh']]]-Table1[[#This Row],[Ewec_prod '[MWh']]]-Table1[[#This Row],[Eeol_prod '[MWh']]]-Table1[[#This Row],[Efv_prod '[MWh']]]</f>
        <v>-2.7947887917497694E-2</v>
      </c>
    </row>
    <row r="1303">
      <c r="E1303" s="3">
        <v>43520.208333333336</v>
      </c>
      <c r="F1303" s="1">
        <v>0</v>
      </c>
      <c r="G1303" s="2">
        <f>Table1[[#This Row],[CF % FV]]*$A$2</f>
        <v>0</v>
      </c>
      <c r="H1303" s="1">
        <v>0.49631152513488702</v>
      </c>
      <c r="I1303">
        <f>$A$6*Table1[[#This Row],[CF % EOL]]</f>
        <v>1.488934575404661</v>
      </c>
      <c r="J1303" s="1">
        <v>0.19323033427822014</v>
      </c>
      <c r="K1303">
        <f>Table1[[#This Row],[CF % WEC]]*$A$10</f>
        <v>5.9430849116213928E-2</v>
      </c>
      <c r="L1303" s="14">
        <v>1.5632043684678782</v>
      </c>
      <c r="M1303" s="4">
        <f>Table1[[#This Row],[Cons h  '[MWh']]]-Table1[[#This Row],[Ewec_prod '[MWh']]]-Table1[[#This Row],[Eeol_prod '[MWh']]]-Table1[[#This Row],[Efv_prod '[MWh']]]</f>
        <v>1.4838943947003358E-2</v>
      </c>
    </row>
    <row r="1304">
      <c r="E1304" s="3">
        <v>43520.25</v>
      </c>
      <c r="F1304" s="1">
        <v>0</v>
      </c>
      <c r="G1304" s="2">
        <f>Table1[[#This Row],[CF % FV]]*$A$2</f>
        <v>0</v>
      </c>
      <c r="H1304" s="1">
        <v>0.50939743787937197</v>
      </c>
      <c r="I1304">
        <f>$A$6*Table1[[#This Row],[CF % EOL]]</f>
        <v>1.5281923136381159</v>
      </c>
      <c r="J1304" s="1">
        <v>0.1949096717761904</v>
      </c>
      <c r="K1304">
        <f>Table1[[#This Row],[CF % WEC]]*$A$10</f>
        <v>5.994735421790965E-2</v>
      </c>
      <c r="L1304" s="14">
        <v>2.1430790281047263</v>
      </c>
      <c r="M1304" s="4">
        <f>Table1[[#This Row],[Cons h  '[MWh']]]-Table1[[#This Row],[Ewec_prod '[MWh']]]-Table1[[#This Row],[Eeol_prod '[MWh']]]-Table1[[#This Row],[Efv_prod '[MWh']]]</f>
        <v>0.5549393602487005</v>
      </c>
    </row>
    <row r="1305">
      <c r="E1305" s="3">
        <v>43520.291666666664</v>
      </c>
      <c r="F1305" s="1">
        <v>0.21731999999999999</v>
      </c>
      <c r="G1305" s="2">
        <f>Table1[[#This Row],[CF % FV]]*$A$2</f>
        <v>0.21731999999999999</v>
      </c>
      <c r="H1305" s="1">
        <v>0.61250901875045405</v>
      </c>
      <c r="I1305">
        <f>$A$6*Table1[[#This Row],[CF % EOL]]</f>
        <v>1.8375270562513621</v>
      </c>
      <c r="J1305" s="1">
        <v>0.19921319690449218</v>
      </c>
      <c r="K1305">
        <f>Table1[[#This Row],[CF % WEC]]*$A$10</f>
        <v>6.1270967063290764E-2</v>
      </c>
      <c r="L1305" s="14">
        <v>1.7325549181068618</v>
      </c>
      <c r="M1305" s="4">
        <f>Table1[[#This Row],[Cons h  '[MWh']]]-Table1[[#This Row],[Ewec_prod '[MWh']]]-Table1[[#This Row],[Eeol_prod '[MWh']]]-Table1[[#This Row],[Efv_prod '[MWh']]]</f>
        <v>-0.38356310520779102</v>
      </c>
    </row>
    <row r="1306">
      <c r="E1306" s="3">
        <v>43520.333333333336</v>
      </c>
      <c r="F1306" s="1">
        <v>0.46823999999999999</v>
      </c>
      <c r="G1306" s="2">
        <f>Table1[[#This Row],[CF % FV]]*$A$2</f>
        <v>0.46823999999999999</v>
      </c>
      <c r="H1306" s="1">
        <v>0.66411088220025105</v>
      </c>
      <c r="I1306">
        <f>$A$6*Table1[[#This Row],[CF % EOL]]</f>
        <v>1.9923326466007532</v>
      </c>
      <c r="J1306" s="1">
        <v>0.20368269253928911</v>
      </c>
      <c r="K1306">
        <f>Table1[[#This Row],[CF % WEC]]*$A$10</f>
        <v>6.264562659430796E-2</v>
      </c>
      <c r="L1306" s="14">
        <v>2.0645840546250032</v>
      </c>
      <c r="M1306" s="4">
        <f>Table1[[#This Row],[Cons h  '[MWh']]]-Table1[[#This Row],[Ewec_prod '[MWh']]]-Table1[[#This Row],[Eeol_prod '[MWh']]]-Table1[[#This Row],[Efv_prod '[MWh']]]</f>
        <v>-0.45863421857005782</v>
      </c>
    </row>
    <row r="1307">
      <c r="E1307" s="3">
        <v>43520.375</v>
      </c>
      <c r="F1307" s="1">
        <v>0.66095000000000004</v>
      </c>
      <c r="G1307" s="2">
        <f>Table1[[#This Row],[CF % FV]]*$A$2</f>
        <v>0.66095000000000004</v>
      </c>
      <c r="H1307" s="1">
        <v>0.63644301468715303</v>
      </c>
      <c r="I1307">
        <f>$A$6*Table1[[#This Row],[CF % EOL]]</f>
        <v>1.909329044061459</v>
      </c>
      <c r="J1307" s="1">
        <v>0.22402422415388848</v>
      </c>
      <c r="K1307">
        <f>Table1[[#This Row],[CF % WEC]]*$A$10</f>
        <v>6.8901965697045889E-2</v>
      </c>
      <c r="L1307" s="14">
        <v>1.914414606136851</v>
      </c>
      <c r="M1307" s="4">
        <f>Table1[[#This Row],[Cons h  '[MWh']]]-Table1[[#This Row],[Ewec_prod '[MWh']]]-Table1[[#This Row],[Eeol_prod '[MWh']]]-Table1[[#This Row],[Efv_prod '[MWh']]]</f>
        <v>-0.72476640362165401</v>
      </c>
    </row>
    <row r="1308">
      <c r="E1308" s="3">
        <v>43520.416666666664</v>
      </c>
      <c r="F1308" s="1">
        <v>0.78434999999999999</v>
      </c>
      <c r="G1308" s="2">
        <f>Table1[[#This Row],[CF % FV]]*$A$2</f>
        <v>0.78434999999999999</v>
      </c>
      <c r="H1308" s="1">
        <v>0.76771234526809395</v>
      </c>
      <c r="I1308">
        <f>$A$6*Table1[[#This Row],[CF % EOL]]</f>
        <v>2.3031370358042818</v>
      </c>
      <c r="J1308" s="1">
        <v>0.21807344889581204</v>
      </c>
      <c r="K1308">
        <f>Table1[[#This Row],[CF % WEC]]*$A$10</f>
        <v>6.7071716694950656E-2</v>
      </c>
      <c r="L1308" s="14">
        <v>1.8988386911604993</v>
      </c>
      <c r="M1308" s="4">
        <f>Table1[[#This Row],[Cons h  '[MWh']]]-Table1[[#This Row],[Ewec_prod '[MWh']]]-Table1[[#This Row],[Eeol_prod '[MWh']]]-Table1[[#This Row],[Efv_prod '[MWh']]]</f>
        <v>-1.2557200613387329</v>
      </c>
    </row>
    <row r="1309">
      <c r="E1309" s="3">
        <v>43520.458333333336</v>
      </c>
      <c r="F1309" s="1">
        <v>0.85571000000000008</v>
      </c>
      <c r="G1309" s="2">
        <f>Table1[[#This Row],[CF % FV]]*$A$2</f>
        <v>0.85571000000000008</v>
      </c>
      <c r="H1309" s="1">
        <v>0.441544632523028</v>
      </c>
      <c r="I1309">
        <f>$A$6*Table1[[#This Row],[CF % EOL]]</f>
        <v>1.3246338975690839</v>
      </c>
      <c r="J1309" s="1">
        <v>0.20211372066119529</v>
      </c>
      <c r="K1309">
        <f>Table1[[#This Row],[CF % WEC]]*$A$10</f>
        <v>6.2163066072416402E-2</v>
      </c>
      <c r="L1309" s="14">
        <v>2.0459109539623324</v>
      </c>
      <c r="M1309" s="4">
        <f>Table1[[#This Row],[Cons h  '[MWh']]]-Table1[[#This Row],[Ewec_prod '[MWh']]]-Table1[[#This Row],[Eeol_prod '[MWh']]]-Table1[[#This Row],[Efv_prod '[MWh']]]</f>
        <v>-0.19659600967916802</v>
      </c>
    </row>
    <row r="1310">
      <c r="E1310" s="3">
        <v>43520.5</v>
      </c>
      <c r="F1310" s="1">
        <v>0.78661000000000003</v>
      </c>
      <c r="G1310" s="2">
        <f>Table1[[#This Row],[CF % FV]]*$A$2</f>
        <v>0.78661000000000003</v>
      </c>
      <c r="H1310" s="1">
        <v>0.238186275664446</v>
      </c>
      <c r="I1310">
        <f>$A$6*Table1[[#This Row],[CF % EOL]]</f>
        <v>0.71455882699333806</v>
      </c>
      <c r="J1310" s="1">
        <v>0.19315334071060083</v>
      </c>
      <c r="K1310">
        <f>Table1[[#This Row],[CF % WEC]]*$A$10</f>
        <v>5.9407168604987806E-2</v>
      </c>
      <c r="L1310" s="14">
        <v>1.3304076542250254</v>
      </c>
      <c r="M1310" s="4">
        <f>Table1[[#This Row],[Cons h  '[MWh']]]-Table1[[#This Row],[Ewec_prod '[MWh']]]-Table1[[#This Row],[Eeol_prod '[MWh']]]-Table1[[#This Row],[Efv_prod '[MWh']]]</f>
        <v>-0.23016834137330044</v>
      </c>
    </row>
    <row r="1311">
      <c r="E1311" s="3">
        <v>43520.541666666664</v>
      </c>
      <c r="F1311" s="1">
        <v>0.76173999999999997</v>
      </c>
      <c r="G1311" s="2">
        <f>Table1[[#This Row],[CF % FV]]*$A$2</f>
        <v>0.76173999999999997</v>
      </c>
      <c r="H1311" s="1">
        <v>0.25847813370288802</v>
      </c>
      <c r="I1311">
        <f>$A$6*Table1[[#This Row],[CF % EOL]]</f>
        <v>0.77543440110866402</v>
      </c>
      <c r="J1311" s="1">
        <v>0.18971130042424358</v>
      </c>
      <c r="K1311">
        <f>Table1[[#This Row],[CF % WEC]]*$A$10</f>
        <v>5.8348518172722401E-2</v>
      </c>
      <c r="L1311" s="14">
        <v>2.2004114167708249</v>
      </c>
      <c r="M1311" s="4">
        <f>Table1[[#This Row],[Cons h  '[MWh']]]-Table1[[#This Row],[Ewec_prod '[MWh']]]-Table1[[#This Row],[Eeol_prod '[MWh']]]-Table1[[#This Row],[Efv_prod '[MWh']]]</f>
        <v>0.60488849748943829</v>
      </c>
    </row>
    <row r="1312">
      <c r="E1312" s="3">
        <v>43520.583333333336</v>
      </c>
      <c r="F1312" s="1">
        <v>0.5841900000000001</v>
      </c>
      <c r="G1312" s="2">
        <f>Table1[[#This Row],[CF % FV]]*$A$2</f>
        <v>0.5841900000000001</v>
      </c>
      <c r="H1312" s="1">
        <v>0.347364535439665</v>
      </c>
      <c r="I1312">
        <f>$A$6*Table1[[#This Row],[CF % EOL]]</f>
        <v>1.0420936063189949</v>
      </c>
      <c r="J1312" s="1">
        <v>0.17690824207308575</v>
      </c>
      <c r="K1312">
        <f>Table1[[#This Row],[CF % WEC]]*$A$10</f>
        <v>5.4410748091560213E-2</v>
      </c>
      <c r="L1312" s="14">
        <v>1.3650453451419045</v>
      </c>
      <c r="M1312" s="4">
        <f>Table1[[#This Row],[Cons h  '[MWh']]]-Table1[[#This Row],[Ewec_prod '[MWh']]]-Table1[[#This Row],[Eeol_prod '[MWh']]]-Table1[[#This Row],[Efv_prod '[MWh']]]</f>
        <v>-0.31564900926865092</v>
      </c>
    </row>
    <row r="1313">
      <c r="E1313" s="3">
        <v>43520.625</v>
      </c>
      <c r="F1313" s="1">
        <v>0.3846</v>
      </c>
      <c r="G1313" s="2">
        <f>Table1[[#This Row],[CF % FV]]*$A$2</f>
        <v>0.3846</v>
      </c>
      <c r="H1313" s="1">
        <v>0.29338387612766997</v>
      </c>
      <c r="I1313">
        <f>$A$6*Table1[[#This Row],[CF % EOL]]</f>
        <v>0.88015162838300998</v>
      </c>
      <c r="J1313" s="1">
        <v>0.15934213635238406</v>
      </c>
      <c r="K1313">
        <f>Table1[[#This Row],[CF % WEC]]*$A$10</f>
        <v>4.900803229879374E-2</v>
      </c>
      <c r="L1313" s="14">
        <v>1.8814835100494289</v>
      </c>
      <c r="M1313" s="4">
        <f>Table1[[#This Row],[Cons h  '[MWh']]]-Table1[[#This Row],[Ewec_prod '[MWh']]]-Table1[[#This Row],[Eeol_prod '[MWh']]]-Table1[[#This Row],[Efv_prod '[MWh']]]</f>
        <v>0.5677238493676251</v>
      </c>
    </row>
    <row r="1314">
      <c r="E1314" s="3">
        <v>43520.666666666664</v>
      </c>
      <c r="F1314" s="1">
        <v>0.10471</v>
      </c>
      <c r="G1314" s="2">
        <f>Table1[[#This Row],[CF % FV]]*$A$2</f>
        <v>0.10471</v>
      </c>
      <c r="H1314" s="1">
        <v>0.269532905853689</v>
      </c>
      <c r="I1314">
        <f>$A$6*Table1[[#This Row],[CF % EOL]]</f>
        <v>0.80859871756106694</v>
      </c>
      <c r="J1314" s="1">
        <v>0.1396715666557172</v>
      </c>
      <c r="K1314">
        <f>Table1[[#This Row],[CF % WEC]]*$A$10</f>
        <v>4.2958057464152336E-2</v>
      </c>
      <c r="L1314" s="14">
        <v>1.8838991722543066</v>
      </c>
      <c r="M1314" s="4">
        <f>Table1[[#This Row],[Cons h  '[MWh']]]-Table1[[#This Row],[Ewec_prod '[MWh']]]-Table1[[#This Row],[Eeol_prod '[MWh']]]-Table1[[#This Row],[Efv_prod '[MWh']]]</f>
        <v>0.9276323972290873</v>
      </c>
    </row>
    <row r="1315">
      <c r="E1315" s="3">
        <v>43520.708333333336</v>
      </c>
      <c r="F1315" s="1">
        <v>0</v>
      </c>
      <c r="G1315" s="2">
        <f>Table1[[#This Row],[CF % FV]]*$A$2</f>
        <v>0</v>
      </c>
      <c r="H1315" s="1">
        <v>0.23898989439322499</v>
      </c>
      <c r="I1315">
        <f>$A$6*Table1[[#This Row],[CF % EOL]]</f>
        <v>0.71696968317967502</v>
      </c>
      <c r="J1315" s="1">
        <v>0.12384378428496275</v>
      </c>
      <c r="K1315">
        <f>Table1[[#This Row],[CF % WEC]]*$A$10</f>
        <v>3.8089988744847716E-2</v>
      </c>
      <c r="L1315" s="14">
        <v>2.4664571426457749</v>
      </c>
      <c r="M1315" s="4">
        <f>Table1[[#This Row],[Cons h  '[MWh']]]-Table1[[#This Row],[Ewec_prod '[MWh']]]-Table1[[#This Row],[Eeol_prod '[MWh']]]-Table1[[#This Row],[Efv_prod '[MWh']]]</f>
        <v>1.7113974707212523</v>
      </c>
    </row>
    <row r="1316">
      <c r="E1316" s="3">
        <v>43520.75</v>
      </c>
      <c r="F1316" s="1">
        <v>0</v>
      </c>
      <c r="G1316" s="2">
        <f>Table1[[#This Row],[CF % FV]]*$A$2</f>
        <v>0</v>
      </c>
      <c r="H1316" s="1">
        <v>0.146347248639285</v>
      </c>
      <c r="I1316">
        <f>$A$6*Table1[[#This Row],[CF % EOL]]</f>
        <v>0.439041745917855</v>
      </c>
      <c r="J1316" s="1">
        <v>0.10589156969864133</v>
      </c>
      <c r="K1316">
        <f>Table1[[#This Row],[CF % WEC]]*$A$10</f>
        <v>3.2568519456048682E-2</v>
      </c>
      <c r="L1316" s="14">
        <v>2.6331454226477082</v>
      </c>
      <c r="M1316" s="4">
        <f>Table1[[#This Row],[Cons h  '[MWh']]]-Table1[[#This Row],[Ewec_prod '[MWh']]]-Table1[[#This Row],[Eeol_prod '[MWh']]]-Table1[[#This Row],[Efv_prod '[MWh']]]</f>
        <v>2.1615351572738044</v>
      </c>
    </row>
    <row r="1317">
      <c r="E1317" s="3">
        <v>43520.791666666664</v>
      </c>
      <c r="F1317" s="1">
        <v>0</v>
      </c>
      <c r="G1317" s="2">
        <f>Table1[[#This Row],[CF % FV]]*$A$2</f>
        <v>0</v>
      </c>
      <c r="H1317" s="1">
        <v>7.1646698652132898E-2</v>
      </c>
      <c r="I1317">
        <f>$A$6*Table1[[#This Row],[CF % EOL]]</f>
        <v>0.21494009595639868</v>
      </c>
      <c r="J1317" s="1">
        <v>9.3159224114152187E-2</v>
      </c>
      <c r="K1317">
        <f>Table1[[#This Row],[CF % WEC]]*$A$10</f>
        <v>2.8652498132824396E-2</v>
      </c>
      <c r="L1317" s="14">
        <v>3.3879773490970062</v>
      </c>
      <c r="M1317" s="4">
        <f>Table1[[#This Row],[Cons h  '[MWh']]]-Table1[[#This Row],[Ewec_prod '[MWh']]]-Table1[[#This Row],[Eeol_prod '[MWh']]]-Table1[[#This Row],[Efv_prod '[MWh']]]</f>
        <v>3.144384755007783</v>
      </c>
    </row>
    <row r="1318">
      <c r="E1318" s="3">
        <v>43520.833333333336</v>
      </c>
      <c r="F1318" s="1">
        <v>0</v>
      </c>
      <c r="G1318" s="2">
        <f>Table1[[#This Row],[CF % FV]]*$A$2</f>
        <v>0</v>
      </c>
      <c r="H1318" s="1">
        <v>4.3853672161097E-2</v>
      </c>
      <c r="I1318">
        <f>$A$6*Table1[[#This Row],[CF % EOL]]</f>
        <v>0.13156101648329099</v>
      </c>
      <c r="J1318" s="1">
        <v>8.5767048840661469E-2</v>
      </c>
      <c r="K1318">
        <f>Table1[[#This Row],[CF % WEC]]*$A$10</f>
        <v>2.637892522326828E-2</v>
      </c>
      <c r="L1318" s="14">
        <v>2.5502397379428889</v>
      </c>
      <c r="M1318" s="4">
        <f>Table1[[#This Row],[Cons h  '[MWh']]]-Table1[[#This Row],[Ewec_prod '[MWh']]]-Table1[[#This Row],[Eeol_prod '[MWh']]]-Table1[[#This Row],[Efv_prod '[MWh']]]</f>
        <v>2.3922997962363297</v>
      </c>
    </row>
    <row r="1319">
      <c r="E1319" s="3">
        <v>43520.875</v>
      </c>
      <c r="F1319" s="1">
        <v>0</v>
      </c>
      <c r="G1319" s="2">
        <f>Table1[[#This Row],[CF % FV]]*$A$2</f>
        <v>0</v>
      </c>
      <c r="H1319" s="1">
        <v>3.3909823369631303E-2</v>
      </c>
      <c r="I1319">
        <f>$A$6*Table1[[#This Row],[CF % EOL]]</f>
        <v>0.10172947010889391</v>
      </c>
      <c r="J1319" s="1">
        <v>8.0231526657178379E-2</v>
      </c>
      <c r="K1319">
        <f>Table1[[#This Row],[CF % WEC]]*$A$10</f>
        <v>2.4676393450009739E-2</v>
      </c>
      <c r="L1319" s="14">
        <v>2.0525842015137039</v>
      </c>
      <c r="M1319" s="4">
        <f>Table1[[#This Row],[Cons h  '[MWh']]]-Table1[[#This Row],[Ewec_prod '[MWh']]]-Table1[[#This Row],[Eeol_prod '[MWh']]]-Table1[[#This Row],[Efv_prod '[MWh']]]</f>
        <v>1.9261783379548001</v>
      </c>
    </row>
    <row r="1320">
      <c r="E1320" s="3">
        <v>43520.916666666664</v>
      </c>
      <c r="F1320" s="1">
        <v>0</v>
      </c>
      <c r="G1320" s="2">
        <f>Table1[[#This Row],[CF % FV]]*$A$2</f>
        <v>0</v>
      </c>
      <c r="H1320" s="1">
        <v>9.3259708667041405E-2</v>
      </c>
      <c r="I1320">
        <f>$A$6*Table1[[#This Row],[CF % EOL]]</f>
        <v>0.2797791260011242</v>
      </c>
      <c r="J1320" s="1">
        <v>7.6123170571104473E-2</v>
      </c>
      <c r="K1320">
        <f>Table1[[#This Row],[CF % WEC]]*$A$10</f>
        <v>2.3412807732067636E-2</v>
      </c>
      <c r="L1320" s="14">
        <v>1.7225103821670062</v>
      </c>
      <c r="M1320" s="4">
        <f>Table1[[#This Row],[Cons h  '[MWh']]]-Table1[[#This Row],[Ewec_prod '[MWh']]]-Table1[[#This Row],[Eeol_prod '[MWh']]]-Table1[[#This Row],[Efv_prod '[MWh']]]</f>
        <v>1.4193184484338144</v>
      </c>
    </row>
    <row r="1321">
      <c r="E1321" s="3">
        <v>43520.958333333336</v>
      </c>
      <c r="F1321" s="1">
        <v>0</v>
      </c>
      <c r="G1321" s="2">
        <f>Table1[[#This Row],[CF % FV]]*$A$2</f>
        <v>0</v>
      </c>
      <c r="H1321" s="1">
        <v>7.4055895521560194E-2</v>
      </c>
      <c r="I1321">
        <f>$A$6*Table1[[#This Row],[CF % EOL]]</f>
        <v>0.22216768656468058</v>
      </c>
      <c r="J1321" s="1">
        <v>7.2869056900829038E-2</v>
      </c>
      <c r="K1321">
        <f>Table1[[#This Row],[CF % WEC]]*$A$10</f>
        <v>2.2411956911892104E-2</v>
      </c>
      <c r="L1321" s="14">
        <v>1.7932934703972516</v>
      </c>
      <c r="M1321" s="4">
        <f>Table1[[#This Row],[Cons h  '[MWh']]]-Table1[[#This Row],[Ewec_prod '[MWh']]]-Table1[[#This Row],[Eeol_prod '[MWh']]]-Table1[[#This Row],[Efv_prod '[MWh']]]</f>
        <v>1.5487138269206788</v>
      </c>
    </row>
    <row r="1322">
      <c r="E1322" s="3">
        <v>43521</v>
      </c>
      <c r="F1322" s="1">
        <v>0</v>
      </c>
      <c r="G1322" s="2">
        <f>Table1[[#This Row],[CF % FV]]*$A$2</f>
        <v>0</v>
      </c>
      <c r="H1322" s="1">
        <v>0.111105081174526</v>
      </c>
      <c r="I1322">
        <f>$A$6*Table1[[#This Row],[CF % EOL]]</f>
        <v>0.333315243523578</v>
      </c>
      <c r="J1322" s="1">
        <v>7.0505644160350101E-2</v>
      </c>
      <c r="K1322">
        <f>Table1[[#This Row],[CF % WEC]]*$A$10</f>
        <v>2.1685054345049248E-2</v>
      </c>
      <c r="L1322" s="14">
        <v>1.3201136575370771</v>
      </c>
      <c r="M1322" s="4">
        <f>Table1[[#This Row],[Cons h  '[MWh']]]-Table1[[#This Row],[Ewec_prod '[MWh']]]-Table1[[#This Row],[Eeol_prod '[MWh']]]-Table1[[#This Row],[Efv_prod '[MWh']]]</f>
        <v>0.9651133596684498</v>
      </c>
    </row>
    <row r="1323">
      <c r="E1323" s="3">
        <v>43521.041666666664</v>
      </c>
      <c r="F1323" s="1">
        <v>0</v>
      </c>
      <c r="G1323" s="2">
        <f>Table1[[#This Row],[CF % FV]]*$A$2</f>
        <v>0</v>
      </c>
      <c r="H1323" s="1">
        <v>0.142853312438951</v>
      </c>
      <c r="I1323">
        <f>$A$6*Table1[[#This Row],[CF % EOL]]</f>
        <v>0.42855993731685299</v>
      </c>
      <c r="J1323" s="1">
        <v>7.0728755088014975E-2</v>
      </c>
      <c r="K1323">
        <f>Table1[[#This Row],[CF % WEC]]*$A$10</f>
        <v>2.1753675412894309E-2</v>
      </c>
      <c r="L1323" s="14">
        <v>0.88509755402824086</v>
      </c>
      <c r="M1323" s="4">
        <f>Table1[[#This Row],[Cons h  '[MWh']]]-Table1[[#This Row],[Ewec_prod '[MWh']]]-Table1[[#This Row],[Eeol_prod '[MWh']]]-Table1[[#This Row],[Efv_prod '[MWh']]]</f>
        <v>0.43478394129849357</v>
      </c>
    </row>
    <row r="1324">
      <c r="E1324" s="3">
        <v>43521.083333333336</v>
      </c>
      <c r="F1324" s="1">
        <v>0</v>
      </c>
      <c r="G1324" s="2">
        <f>Table1[[#This Row],[CF % FV]]*$A$2</f>
        <v>0</v>
      </c>
      <c r="H1324" s="1">
        <v>0.20504730048297901</v>
      </c>
      <c r="I1324">
        <f>$A$6*Table1[[#This Row],[CF % EOL]]</f>
        <v>0.61514190144893699</v>
      </c>
      <c r="J1324" s="1">
        <v>7.2264740447039261E-2</v>
      </c>
      <c r="K1324">
        <f>Table1[[#This Row],[CF % WEC]]*$A$10</f>
        <v>2.2226090442645542E-2</v>
      </c>
      <c r="L1324" s="14">
        <v>1.1275299514380148</v>
      </c>
      <c r="M1324" s="4">
        <f>Table1[[#This Row],[Cons h  '[MWh']]]-Table1[[#This Row],[Ewec_prod '[MWh']]]-Table1[[#This Row],[Eeol_prod '[MWh']]]-Table1[[#This Row],[Efv_prod '[MWh']]]</f>
        <v>0.49016195954643238</v>
      </c>
    </row>
    <row r="1325">
      <c r="E1325" s="3">
        <v>43521.125</v>
      </c>
      <c r="F1325" s="1">
        <v>0</v>
      </c>
      <c r="G1325" s="2">
        <f>Table1[[#This Row],[CF % FV]]*$A$2</f>
        <v>0</v>
      </c>
      <c r="H1325" s="1">
        <v>0.25847813370288802</v>
      </c>
      <c r="I1325">
        <f>$A$6*Table1[[#This Row],[CF % EOL]]</f>
        <v>0.77543440110866402</v>
      </c>
      <c r="J1325" s="1">
        <v>7.4176846336636751E-2</v>
      </c>
      <c r="K1325">
        <f>Table1[[#This Row],[CF % WEC]]*$A$10</f>
        <v>2.2814186908158417E-2</v>
      </c>
      <c r="L1325" s="14">
        <v>1.3139329614182611</v>
      </c>
      <c r="M1325" s="4">
        <f>Table1[[#This Row],[Cons h  '[MWh']]]-Table1[[#This Row],[Ewec_prod '[MWh']]]-Table1[[#This Row],[Eeol_prod '[MWh']]]-Table1[[#This Row],[Efv_prod '[MWh']]]</f>
        <v>0.51568437340143869</v>
      </c>
    </row>
    <row r="1326">
      <c r="E1326" s="3">
        <v>43521.166666666664</v>
      </c>
      <c r="F1326" s="1">
        <v>0</v>
      </c>
      <c r="G1326" s="2">
        <f>Table1[[#This Row],[CF % FV]]*$A$2</f>
        <v>0</v>
      </c>
      <c r="H1326" s="1">
        <v>0.26396946984643699</v>
      </c>
      <c r="I1326">
        <f>$A$6*Table1[[#This Row],[CF % EOL]]</f>
        <v>0.79190840953931096</v>
      </c>
      <c r="J1326" s="1">
        <v>7.5794060340635266E-2</v>
      </c>
      <c r="K1326">
        <f>Table1[[#This Row],[CF % WEC]]*$A$10</f>
        <v>2.3311585009855421E-2</v>
      </c>
      <c r="L1326" s="14">
        <v>1.4842279876834819</v>
      </c>
      <c r="M1326" s="4">
        <f>Table1[[#This Row],[Cons h  '[MWh']]]-Table1[[#This Row],[Ewec_prod '[MWh']]]-Table1[[#This Row],[Eeol_prod '[MWh']]]-Table1[[#This Row],[Efv_prod '[MWh']]]</f>
        <v>0.66900799313431536</v>
      </c>
    </row>
    <row r="1327">
      <c r="E1327" s="3">
        <v>43521.208333333336</v>
      </c>
      <c r="F1327" s="1">
        <v>0</v>
      </c>
      <c r="G1327" s="2">
        <f>Table1[[#This Row],[CF % FV]]*$A$2</f>
        <v>0</v>
      </c>
      <c r="H1327" s="1">
        <v>0.23544188077732101</v>
      </c>
      <c r="I1327">
        <f>$A$6*Table1[[#This Row],[CF % EOL]]</f>
        <v>0.70632564233196304</v>
      </c>
      <c r="J1327" s="1">
        <v>7.3744710731959123E-2</v>
      </c>
      <c r="K1327">
        <f>Table1[[#This Row],[CF % WEC]]*$A$10</f>
        <v>2.2681277207332862E-2</v>
      </c>
      <c r="L1327" s="14">
        <v>1.9392932970437575</v>
      </c>
      <c r="M1327" s="4">
        <f>Table1[[#This Row],[Cons h  '[MWh']]]-Table1[[#This Row],[Ewec_prod '[MWh']]]-Table1[[#This Row],[Eeol_prod '[MWh']]]-Table1[[#This Row],[Efv_prod '[MWh']]]</f>
        <v>1.2102863775044617</v>
      </c>
    </row>
    <row r="1328">
      <c r="E1328" s="3">
        <v>43521.25</v>
      </c>
      <c r="F1328" s="1">
        <v>0</v>
      </c>
      <c r="G1328" s="2">
        <f>Table1[[#This Row],[CF % FV]]*$A$2</f>
        <v>0</v>
      </c>
      <c r="H1328" s="1">
        <v>0.22186811661743699</v>
      </c>
      <c r="I1328">
        <f>$A$6*Table1[[#This Row],[CF % EOL]]</f>
        <v>0.66560434985231098</v>
      </c>
      <c r="J1328" s="1">
        <v>7.0528043923498873E-2</v>
      </c>
      <c r="K1328">
        <f>Table1[[#This Row],[CF % WEC]]*$A$10</f>
        <v>2.1691943723722146E-2</v>
      </c>
      <c r="L1328" s="14">
        <v>1.8507394266653259</v>
      </c>
      <c r="M1328" s="4">
        <f>Table1[[#This Row],[Cons h  '[MWh']]]-Table1[[#This Row],[Ewec_prod '[MWh']]]-Table1[[#This Row],[Eeol_prod '[MWh']]]-Table1[[#This Row],[Efv_prod '[MWh']]]</f>
        <v>1.1634431330892927</v>
      </c>
    </row>
    <row r="1329">
      <c r="E1329" s="3">
        <v>43521.291666666664</v>
      </c>
      <c r="F1329" s="1">
        <v>0.22133</v>
      </c>
      <c r="G1329" s="2">
        <f>Table1[[#This Row],[CF % FV]]*$A$2</f>
        <v>0.22133</v>
      </c>
      <c r="H1329" s="1">
        <v>0.21357478934774399</v>
      </c>
      <c r="I1329">
        <f>$A$6*Table1[[#This Row],[CF % EOL]]</f>
        <v>0.64072436804323196</v>
      </c>
      <c r="J1329" s="1">
        <v>6.6721222103702155E-2</v>
      </c>
      <c r="K1329">
        <f>Table1[[#This Row],[CF % WEC]]*$A$10</f>
        <v>2.0521099332080735E-2</v>
      </c>
      <c r="L1329" s="14">
        <v>1.8404742257812257</v>
      </c>
      <c r="M1329" s="4">
        <f>Table1[[#This Row],[Cons h  '[MWh']]]-Table1[[#This Row],[Ewec_prod '[MWh']]]-Table1[[#This Row],[Eeol_prod '[MWh']]]-Table1[[#This Row],[Efv_prod '[MWh']]]</f>
        <v>0.95789875840591288</v>
      </c>
    </row>
    <row r="1330">
      <c r="E1330" s="3">
        <v>43521.333333333336</v>
      </c>
      <c r="F1330" s="1">
        <v>0.46217000000000003</v>
      </c>
      <c r="G1330" s="2">
        <f>Table1[[#This Row],[CF % FV]]*$A$2</f>
        <v>0.46217000000000003</v>
      </c>
      <c r="H1330" s="1">
        <v>0.18944398583215899</v>
      </c>
      <c r="I1330">
        <f>$A$6*Table1[[#This Row],[CF % EOL]]</f>
        <v>0.56833195749647691</v>
      </c>
      <c r="J1330" s="1">
        <v>6.3646364865137847E-2</v>
      </c>
      <c r="K1330">
        <f>Table1[[#This Row],[CF % WEC]]*$A$10</f>
        <v>1.957538148047315E-2</v>
      </c>
      <c r="L1330" s="14">
        <v>1.0861107294354935</v>
      </c>
      <c r="M1330" s="4">
        <f>Table1[[#This Row],[Cons h  '[MWh']]]-Table1[[#This Row],[Ewec_prod '[MWh']]]-Table1[[#This Row],[Eeol_prod '[MWh']]]-Table1[[#This Row],[Efv_prod '[MWh']]]</f>
        <v>3.6033390458543424E-2</v>
      </c>
    </row>
    <row r="1331">
      <c r="E1331" s="3">
        <v>43521.375</v>
      </c>
      <c r="F1331" s="1">
        <v>0.64576</v>
      </c>
      <c r="G1331" s="2">
        <f>Table1[[#This Row],[CF % FV]]*$A$2</f>
        <v>0.64576</v>
      </c>
      <c r="H1331" s="1">
        <v>0.173651670529647</v>
      </c>
      <c r="I1331">
        <f>$A$6*Table1[[#This Row],[CF % EOL]]</f>
        <v>0.52095501158894097</v>
      </c>
      <c r="J1331" s="1">
        <v>6.6059925188023241E-2</v>
      </c>
      <c r="K1331">
        <f>Table1[[#This Row],[CF % WEC]]*$A$10</f>
        <v>2.0317707678469334E-2</v>
      </c>
      <c r="L1331" s="14">
        <v>1.5172218596926401</v>
      </c>
      <c r="M1331" s="4">
        <f>Table1[[#This Row],[Cons h  '[MWh']]]-Table1[[#This Row],[Ewec_prod '[MWh']]]-Table1[[#This Row],[Eeol_prod '[MWh']]]-Table1[[#This Row],[Efv_prod '[MWh']]]</f>
        <v>0.33018914042522984</v>
      </c>
    </row>
    <row r="1332">
      <c r="E1332" s="3">
        <v>43521.416666666664</v>
      </c>
      <c r="F1332" s="1">
        <v>0.77552999999999994</v>
      </c>
      <c r="G1332" s="2">
        <f>Table1[[#This Row],[CF % FV]]*$A$2</f>
        <v>0.77552999999999994</v>
      </c>
      <c r="H1332" s="1">
        <v>0.38285274964279498</v>
      </c>
      <c r="I1332">
        <f>$A$6*Table1[[#This Row],[CF % EOL]]</f>
        <v>1.148558248928385</v>
      </c>
      <c r="J1332" s="1">
        <v>6.8284472641805941E-2</v>
      </c>
      <c r="K1332">
        <f>Table1[[#This Row],[CF % WEC]]*$A$10</f>
        <v>2.1001900171182517E-2</v>
      </c>
      <c r="L1332" s="14">
        <v>1.6007610672432919</v>
      </c>
      <c r="M1332" s="4">
        <f>Table1[[#This Row],[Cons h  '[MWh']]]-Table1[[#This Row],[Ewec_prod '[MWh']]]-Table1[[#This Row],[Eeol_prod '[MWh']]]-Table1[[#This Row],[Efv_prod '[MWh']]]</f>
        <v>-0.34432908185627553</v>
      </c>
    </row>
    <row r="1333">
      <c r="E1333" s="3">
        <v>43521.458333333336</v>
      </c>
      <c r="F1333" s="1">
        <v>0.84428999999999998</v>
      </c>
      <c r="G1333" s="2">
        <f>Table1[[#This Row],[CF % FV]]*$A$2</f>
        <v>0.84428999999999998</v>
      </c>
      <c r="H1333" s="1">
        <v>0.39355078272880001</v>
      </c>
      <c r="I1333">
        <f>$A$6*Table1[[#This Row],[CF % EOL]]</f>
        <v>1.1806523481864</v>
      </c>
      <c r="J1333" s="1">
        <v>6.8454228771105394E-2</v>
      </c>
      <c r="K1333">
        <f>Table1[[#This Row],[CF % WEC]]*$A$10</f>
        <v>2.1054111181139278E-2</v>
      </c>
      <c r="L1333" s="14">
        <v>1.7006911584861972</v>
      </c>
      <c r="M1333" s="4">
        <f>Table1[[#This Row],[Cons h  '[MWh']]]-Table1[[#This Row],[Ewec_prod '[MWh']]]-Table1[[#This Row],[Eeol_prod '[MWh']]]-Table1[[#This Row],[Efv_prod '[MWh']]]</f>
        <v>-0.34530530088134204</v>
      </c>
    </row>
    <row r="1334">
      <c r="E1334" s="3">
        <v>43521.5</v>
      </c>
      <c r="F1334" s="1">
        <v>0.79764999999999997</v>
      </c>
      <c r="G1334" s="2">
        <f>Table1[[#This Row],[CF % FV]]*$A$2</f>
        <v>0.79764999999999997</v>
      </c>
      <c r="H1334" s="1">
        <v>0.34852537496950697</v>
      </c>
      <c r="I1334">
        <f>$A$6*Table1[[#This Row],[CF % EOL]]</f>
        <v>1.0455761249085209</v>
      </c>
      <c r="J1334" s="1">
        <v>6.9596050332304718E-2</v>
      </c>
      <c r="K1334">
        <f>Table1[[#This Row],[CF % WEC]]*$A$10</f>
        <v>2.1405295301245235E-2</v>
      </c>
      <c r="L1334" s="14">
        <v>2.7246804789300967</v>
      </c>
      <c r="M1334" s="4">
        <f>Table1[[#This Row],[Cons h  '[MWh']]]-Table1[[#This Row],[Ewec_prod '[MWh']]]-Table1[[#This Row],[Eeol_prod '[MWh']]]-Table1[[#This Row],[Efv_prod '[MWh']]]</f>
        <v>0.86004905872033044</v>
      </c>
    </row>
    <row r="1335">
      <c r="E1335" s="3">
        <v>43521.541666666664</v>
      </c>
      <c r="F1335" s="1">
        <v>0.71562999999999999</v>
      </c>
      <c r="G1335" s="2">
        <f>Table1[[#This Row],[CF % FV]]*$A$2</f>
        <v>0.71562999999999999</v>
      </c>
      <c r="H1335" s="1">
        <v>0.42055095853052898</v>
      </c>
      <c r="I1335">
        <f>$A$6*Table1[[#This Row],[CF % EOL]]</f>
        <v>1.261652875591587</v>
      </c>
      <c r="J1335" s="1">
        <v>7.3461501667337281E-2</v>
      </c>
      <c r="K1335">
        <f>Table1[[#This Row],[CF % WEC]]*$A$10</f>
        <v>2.259417206801426E-2</v>
      </c>
      <c r="L1335" s="14">
        <v>1.3797318035580977</v>
      </c>
      <c r="M1335" s="4">
        <f>Table1[[#This Row],[Cons h  '[MWh']]]-Table1[[#This Row],[Ewec_prod '[MWh']]]-Table1[[#This Row],[Eeol_prod '[MWh']]]-Table1[[#This Row],[Efv_prod '[MWh']]]</f>
        <v>-0.62014524410150362</v>
      </c>
    </row>
    <row r="1336">
      <c r="E1336" s="3">
        <v>43521.583333333336</v>
      </c>
      <c r="F1336" s="1">
        <v>0.59077000000000002</v>
      </c>
      <c r="G1336" s="2">
        <f>Table1[[#This Row],[CF % FV]]*$A$2</f>
        <v>0.59077000000000002</v>
      </c>
      <c r="H1336" s="1">
        <v>0.60741701795787195</v>
      </c>
      <c r="I1336">
        <f>$A$6*Table1[[#This Row],[CF % EOL]]</f>
        <v>1.8222510538736159</v>
      </c>
      <c r="J1336" s="1">
        <v>8.0148067057342315E-2</v>
      </c>
      <c r="K1336">
        <f>Table1[[#This Row],[CF % WEC]]*$A$10</f>
        <v>2.4650724214878079E-2</v>
      </c>
      <c r="L1336" s="14">
        <v>1.7281648310116524</v>
      </c>
      <c r="M1336" s="4">
        <f>Table1[[#This Row],[Cons h  '[MWh']]]-Table1[[#This Row],[Ewec_prod '[MWh']]]-Table1[[#This Row],[Eeol_prod '[MWh']]]-Table1[[#This Row],[Efv_prod '[MWh']]]</f>
        <v>-0.70950694707684159</v>
      </c>
    </row>
    <row r="1337">
      <c r="E1337" s="3">
        <v>43521.625</v>
      </c>
      <c r="F1337" s="1">
        <v>0.48719000000000001</v>
      </c>
      <c r="G1337" s="2">
        <f>Table1[[#This Row],[CF % FV]]*$A$2</f>
        <v>0.48719000000000001</v>
      </c>
      <c r="H1337" s="1">
        <v>0.698473145206854</v>
      </c>
      <c r="I1337">
        <f>$A$6*Table1[[#This Row],[CF % EOL]]</f>
        <v>2.095419435620562</v>
      </c>
      <c r="J1337" s="1">
        <v>8.912716727821679E-2</v>
      </c>
      <c r="K1337">
        <f>Table1[[#This Row],[CF % WEC]]*$A$10</f>
        <v>2.7412379378491294E-2</v>
      </c>
      <c r="L1337" s="14">
        <v>1.3015075137521805</v>
      </c>
      <c r="M1337" s="4">
        <f>Table1[[#This Row],[Cons h  '[MWh']]]-Table1[[#This Row],[Ewec_prod '[MWh']]]-Table1[[#This Row],[Eeol_prod '[MWh']]]-Table1[[#This Row],[Efv_prod '[MWh']]]</f>
        <v>-1.3085143012468727</v>
      </c>
    </row>
    <row r="1338">
      <c r="E1338" s="3">
        <v>43521.666666666664</v>
      </c>
      <c r="F1338" s="1">
        <v>0.23027</v>
      </c>
      <c r="G1338" s="2">
        <f>Table1[[#This Row],[CF % FV]]*$A$2</f>
        <v>0.23027</v>
      </c>
      <c r="H1338" s="1">
        <v>0.894534089111921</v>
      </c>
      <c r="I1338">
        <f>$A$6*Table1[[#This Row],[CF % EOL]]</f>
        <v>2.6836022673357629</v>
      </c>
      <c r="J1338" s="1">
        <v>0.1025887664768181</v>
      </c>
      <c r="K1338">
        <f>Table1[[#This Row],[CF % WEC]]*$A$10</f>
        <v>3.1552693443689266E-2</v>
      </c>
      <c r="L1338" s="14">
        <v>2.0267882351057174</v>
      </c>
      <c r="M1338" s="4">
        <f>Table1[[#This Row],[Cons h  '[MWh']]]-Table1[[#This Row],[Ewec_prod '[MWh']]]-Table1[[#This Row],[Eeol_prod '[MWh']]]-Table1[[#This Row],[Efv_prod '[MWh']]]</f>
        <v>-0.91863672567373467</v>
      </c>
    </row>
    <row r="1339">
      <c r="E1339" s="3">
        <v>43521.708333333336</v>
      </c>
      <c r="F1339" s="1">
        <v>0</v>
      </c>
      <c r="G1339" s="2">
        <f>Table1[[#This Row],[CF % FV]]*$A$2</f>
        <v>0</v>
      </c>
      <c r="H1339" s="1">
        <v>0.98701841136637902</v>
      </c>
      <c r="I1339">
        <f>$A$6*Table1[[#This Row],[CF % EOL]]</f>
        <v>2.961055234099137</v>
      </c>
      <c r="J1339" s="1">
        <v>0.12047818116779968</v>
      </c>
      <c r="K1339">
        <f>Table1[[#This Row],[CF % WEC]]*$A$10</f>
        <v>3.7054847695238077E-2</v>
      </c>
      <c r="L1339" s="14">
        <v>1.9986322503048719</v>
      </c>
      <c r="M1339" s="4">
        <f>Table1[[#This Row],[Cons h  '[MWh']]]-Table1[[#This Row],[Ewec_prod '[MWh']]]-Table1[[#This Row],[Eeol_prod '[MWh']]]-Table1[[#This Row],[Efv_prod '[MWh']]]</f>
        <v>-0.9994778314895032</v>
      </c>
    </row>
    <row r="1340">
      <c r="E1340" s="3">
        <v>43521.75</v>
      </c>
      <c r="F1340" s="1">
        <v>0</v>
      </c>
      <c r="G1340" s="2">
        <f>Table1[[#This Row],[CF % FV]]*$A$2</f>
        <v>0</v>
      </c>
      <c r="H1340" s="1">
        <v>1</v>
      </c>
      <c r="I1340">
        <f>$A$6*Table1[[#This Row],[CF % EOL]]</f>
        <v>3</v>
      </c>
      <c r="J1340" s="1">
        <v>0.14458309209756551</v>
      </c>
      <c r="K1340">
        <f>Table1[[#This Row],[CF % WEC]]*$A$10</f>
        <v>4.4468669804369317E-2</v>
      </c>
      <c r="L1340" s="14">
        <v>2.0567392182075679</v>
      </c>
      <c r="M1340" s="4">
        <f>Table1[[#This Row],[Cons h  '[MWh']]]-Table1[[#This Row],[Ewec_prod '[MWh']]]-Table1[[#This Row],[Eeol_prod '[MWh']]]-Table1[[#This Row],[Efv_prod '[MWh']]]</f>
        <v>-0.98772945159680159</v>
      </c>
    </row>
    <row r="1341">
      <c r="E1341" s="3">
        <v>43521.791666666664</v>
      </c>
      <c r="F1341" s="1">
        <v>0</v>
      </c>
      <c r="G1341" s="2">
        <f>Table1[[#This Row],[CF % FV]]*$A$2</f>
        <v>0</v>
      </c>
      <c r="H1341" s="1">
        <v>1</v>
      </c>
      <c r="I1341">
        <f>$A$6*Table1[[#This Row],[CF % EOL]]</f>
        <v>3</v>
      </c>
      <c r="J1341" s="1">
        <v>0.15325414596938031</v>
      </c>
      <c r="K1341">
        <f>Table1[[#This Row],[CF % WEC]]*$A$10</f>
        <v>4.7135580754243261E-2</v>
      </c>
      <c r="L1341" s="14">
        <v>2.8553692970111753</v>
      </c>
      <c r="M1341" s="4">
        <f>Table1[[#This Row],[Cons h  '[MWh']]]-Table1[[#This Row],[Ewec_prod '[MWh']]]-Table1[[#This Row],[Eeol_prod '[MWh']]]-Table1[[#This Row],[Efv_prod '[MWh']]]</f>
        <v>-0.19176628374306803</v>
      </c>
    </row>
    <row r="1342">
      <c r="E1342" s="3">
        <v>43521.833333333336</v>
      </c>
      <c r="F1342" s="1">
        <v>0</v>
      </c>
      <c r="G1342" s="2">
        <f>Table1[[#This Row],[CF % FV]]*$A$2</f>
        <v>0</v>
      </c>
      <c r="H1342" s="1">
        <v>1</v>
      </c>
      <c r="I1342">
        <f>$A$6*Table1[[#This Row],[CF % EOL]]</f>
        <v>3</v>
      </c>
      <c r="J1342" s="1">
        <v>0.14472421821249548</v>
      </c>
      <c r="K1342">
        <f>Table1[[#This Row],[CF % WEC]]*$A$10</f>
        <v>4.4512075229682535E-2</v>
      </c>
      <c r="L1342" s="14">
        <v>2.2008522057124837</v>
      </c>
      <c r="M1342" s="4">
        <f>Table1[[#This Row],[Cons h  '[MWh']]]-Table1[[#This Row],[Ewec_prod '[MWh']]]-Table1[[#This Row],[Eeol_prod '[MWh']]]-Table1[[#This Row],[Efv_prod '[MWh']]]</f>
        <v>-0.84365986951719885</v>
      </c>
    </row>
    <row r="1343">
      <c r="E1343" s="3">
        <v>43521.875</v>
      </c>
      <c r="F1343" s="1">
        <v>0</v>
      </c>
      <c r="G1343" s="2">
        <f>Table1[[#This Row],[CF % FV]]*$A$2</f>
        <v>0</v>
      </c>
      <c r="H1343" s="1">
        <v>0.97901211526904997</v>
      </c>
      <c r="I1343">
        <f>$A$6*Table1[[#This Row],[CF % EOL]]</f>
        <v>2.93703634580715</v>
      </c>
      <c r="J1343" s="1">
        <v>0.14945124936520551</v>
      </c>
      <c r="K1343">
        <f>Table1[[#This Row],[CF % WEC]]*$A$10</f>
        <v>4.5965943620759564E-2</v>
      </c>
      <c r="L1343" s="14">
        <v>2.1096247636941472</v>
      </c>
      <c r="M1343" s="4">
        <f>Table1[[#This Row],[Cons h  '[MWh']]]-Table1[[#This Row],[Ewec_prod '[MWh']]]-Table1[[#This Row],[Eeol_prod '[MWh']]]-Table1[[#This Row],[Efv_prod '[MWh']]]</f>
        <v>-0.87337752573376237</v>
      </c>
    </row>
    <row r="1344">
      <c r="E1344" s="3">
        <v>43521.916666666664</v>
      </c>
      <c r="F1344" s="1">
        <v>0</v>
      </c>
      <c r="G1344" s="2">
        <f>Table1[[#This Row],[CF % FV]]*$A$2</f>
        <v>0</v>
      </c>
      <c r="H1344" s="1">
        <v>1</v>
      </c>
      <c r="I1344">
        <f>$A$6*Table1[[#This Row],[CF % EOL]]</f>
        <v>3</v>
      </c>
      <c r="J1344" s="1">
        <v>0.15931181301436567</v>
      </c>
      <c r="K1344">
        <f>Table1[[#This Row],[CF % WEC]]*$A$10</f>
        <v>4.8998705907400776E-2</v>
      </c>
      <c r="L1344" s="14">
        <v>1.301644994848226</v>
      </c>
      <c r="M1344" s="4">
        <f>Table1[[#This Row],[Cons h  '[MWh']]]-Table1[[#This Row],[Ewec_prod '[MWh']]]-Table1[[#This Row],[Eeol_prod '[MWh']]]-Table1[[#This Row],[Efv_prod '[MWh']]]</f>
        <v>-1.7473537110591748</v>
      </c>
    </row>
    <row r="1345">
      <c r="E1345" s="3">
        <v>43521.958333333336</v>
      </c>
      <c r="F1345" s="1">
        <v>0</v>
      </c>
      <c r="G1345" s="2">
        <f>Table1[[#This Row],[CF % FV]]*$A$2</f>
        <v>0</v>
      </c>
      <c r="H1345" s="1">
        <v>1</v>
      </c>
      <c r="I1345">
        <f>$A$6*Table1[[#This Row],[CF % EOL]]</f>
        <v>3</v>
      </c>
      <c r="J1345" s="1">
        <v>0.16434775704182336</v>
      </c>
      <c r="K1345">
        <f>Table1[[#This Row],[CF % WEC]]*$A$10</f>
        <v>5.0547585025017001E-2</v>
      </c>
      <c r="L1345" s="14">
        <v>1.5745457559145977</v>
      </c>
      <c r="M1345" s="4">
        <f>Table1[[#This Row],[Cons h  '[MWh']]]-Table1[[#This Row],[Ewec_prod '[MWh']]]-Table1[[#This Row],[Eeol_prod '[MWh']]]-Table1[[#This Row],[Efv_prod '[MWh']]]</f>
        <v>-1.4760018291104193</v>
      </c>
    </row>
    <row r="1346">
      <c r="E1346" s="3">
        <v>43522</v>
      </c>
      <c r="F1346" s="1">
        <v>0</v>
      </c>
      <c r="G1346" s="2">
        <f>Table1[[#This Row],[CF % FV]]*$A$2</f>
        <v>0</v>
      </c>
      <c r="H1346" s="1">
        <v>0.99983514032781795</v>
      </c>
      <c r="I1346">
        <f>$A$6*Table1[[#This Row],[CF % EOL]]</f>
        <v>2.999505420983454</v>
      </c>
      <c r="J1346" s="1">
        <v>0.16377881465862679</v>
      </c>
      <c r="K1346">
        <f>Table1[[#This Row],[CF % WEC]]*$A$10</f>
        <v>5.0372598374717623E-2</v>
      </c>
      <c r="L1346" s="14">
        <v>1.2354452314338309</v>
      </c>
      <c r="M1346" s="4">
        <f>Table1[[#This Row],[Cons h  '[MWh']]]-Table1[[#This Row],[Ewec_prod '[MWh']]]-Table1[[#This Row],[Eeol_prod '[MWh']]]-Table1[[#This Row],[Efv_prod '[MWh']]]</f>
        <v>-1.8144327879243407</v>
      </c>
    </row>
    <row r="1347">
      <c r="E1347" s="3">
        <v>43522.041666666664</v>
      </c>
      <c r="F1347" s="1">
        <v>0</v>
      </c>
      <c r="G1347" s="2">
        <f>Table1[[#This Row],[CF % FV]]*$A$2</f>
        <v>0</v>
      </c>
      <c r="H1347" s="1">
        <v>0.99088216259218698</v>
      </c>
      <c r="I1347">
        <f>$A$6*Table1[[#This Row],[CF % EOL]]</f>
        <v>2.972646487776561</v>
      </c>
      <c r="J1347" s="1">
        <v>0.16470922433279583</v>
      </c>
      <c r="K1347">
        <f>Table1[[#This Row],[CF % WEC]]*$A$10</f>
        <v>5.0658759640071487E-2</v>
      </c>
      <c r="L1347" s="14">
        <v>1.1224392091975346</v>
      </c>
      <c r="M1347" s="4">
        <f>Table1[[#This Row],[Cons h  '[MWh']]]-Table1[[#This Row],[Ewec_prod '[MWh']]]-Table1[[#This Row],[Eeol_prod '[MWh']]]-Table1[[#This Row],[Efv_prod '[MWh']]]</f>
        <v>-1.9008660382190978</v>
      </c>
    </row>
    <row r="1348">
      <c r="E1348" s="3">
        <v>43522.083333333336</v>
      </c>
      <c r="F1348" s="1">
        <v>0</v>
      </c>
      <c r="G1348" s="2">
        <f>Table1[[#This Row],[CF % FV]]*$A$2</f>
        <v>0</v>
      </c>
      <c r="H1348" s="1">
        <v>0.98187857204125495</v>
      </c>
      <c r="I1348">
        <f>$A$6*Table1[[#This Row],[CF % EOL]]</f>
        <v>2.945635716123765</v>
      </c>
      <c r="J1348" s="1">
        <v>0.16646475732292348</v>
      </c>
      <c r="K1348">
        <f>Table1[[#This Row],[CF % WEC]]*$A$10</f>
        <v>5.1198699793073503E-2</v>
      </c>
      <c r="L1348" s="14">
        <v>1.1337595754530498</v>
      </c>
      <c r="M1348" s="4">
        <f>Table1[[#This Row],[Cons h  '[MWh']]]-Table1[[#This Row],[Ewec_prod '[MWh']]]-Table1[[#This Row],[Eeol_prod '[MWh']]]-Table1[[#This Row],[Efv_prod '[MWh']]]</f>
        <v>-1.8630748404637887</v>
      </c>
    </row>
    <row r="1349">
      <c r="E1349" s="3">
        <v>43522.125</v>
      </c>
      <c r="F1349" s="1">
        <v>0</v>
      </c>
      <c r="G1349" s="2">
        <f>Table1[[#This Row],[CF % FV]]*$A$2</f>
        <v>0</v>
      </c>
      <c r="H1349" s="1">
        <v>0.90431290436946599</v>
      </c>
      <c r="I1349">
        <f>$A$6*Table1[[#This Row],[CF % EOL]]</f>
        <v>2.712938713108398</v>
      </c>
      <c r="J1349" s="1">
        <v>0.1639066567904893</v>
      </c>
      <c r="K1349">
        <f>Table1[[#This Row],[CF % WEC]]*$A$10</f>
        <v>5.0411918114435489E-2</v>
      </c>
      <c r="L1349" s="14">
        <v>1.3045933017188556</v>
      </c>
      <c r="M1349" s="4">
        <f>Table1[[#This Row],[Cons h  '[MWh']]]-Table1[[#This Row],[Ewec_prod '[MWh']]]-Table1[[#This Row],[Eeol_prod '[MWh']]]-Table1[[#This Row],[Efv_prod '[MWh']]]</f>
        <v>-1.458757329503978</v>
      </c>
    </row>
    <row r="1350">
      <c r="E1350" s="3">
        <v>43522.166666666664</v>
      </c>
      <c r="F1350" s="1">
        <v>0</v>
      </c>
      <c r="G1350" s="2">
        <f>Table1[[#This Row],[CF % FV]]*$A$2</f>
        <v>0</v>
      </c>
      <c r="H1350" s="1">
        <v>0.69759043097009599</v>
      </c>
      <c r="I1350">
        <f>$A$6*Table1[[#This Row],[CF % EOL]]</f>
        <v>2.092771292910288</v>
      </c>
      <c r="J1350" s="1">
        <v>0.15438938690043935</v>
      </c>
      <c r="K1350">
        <f>Table1[[#This Row],[CF % WEC]]*$A$10</f>
        <v>4.7484740904156254E-2</v>
      </c>
      <c r="L1350" s="14">
        <v>2.0173932396594498</v>
      </c>
      <c r="M1350" s="4">
        <f>Table1[[#This Row],[Cons h  '[MWh']]]-Table1[[#This Row],[Ewec_prod '[MWh']]]-Table1[[#This Row],[Eeol_prod '[MWh']]]-Table1[[#This Row],[Efv_prod '[MWh']]]</f>
        <v>-0.12286279415499446</v>
      </c>
    </row>
    <row r="1351">
      <c r="E1351" s="3">
        <v>43522.208333333336</v>
      </c>
      <c r="F1351" s="1">
        <v>0</v>
      </c>
      <c r="G1351" s="2">
        <f>Table1[[#This Row],[CF % FV]]*$A$2</f>
        <v>0</v>
      </c>
      <c r="H1351" s="1">
        <v>0.54636706287769099</v>
      </c>
      <c r="I1351">
        <f>$A$6*Table1[[#This Row],[CF % EOL]]</f>
        <v>1.6391011886330729</v>
      </c>
      <c r="J1351" s="1">
        <v>0.14201789921902924</v>
      </c>
      <c r="K1351">
        <f>Table1[[#This Row],[CF % WEC]]*$A$10</f>
        <v>4.367970676972089E-2</v>
      </c>
      <c r="L1351" s="14">
        <v>1.8178926828172595</v>
      </c>
      <c r="M1351" s="4">
        <f>Table1[[#This Row],[Cons h  '[MWh']]]-Table1[[#This Row],[Ewec_prod '[MWh']]]-Table1[[#This Row],[Eeol_prod '[MWh']]]-Table1[[#This Row],[Efv_prod '[MWh']]]</f>
        <v>0.13511178741446561</v>
      </c>
    </row>
    <row r="1352">
      <c r="E1352" s="3">
        <v>43522.25</v>
      </c>
      <c r="F1352" s="1">
        <v>0</v>
      </c>
      <c r="G1352" s="2">
        <f>Table1[[#This Row],[CF % FV]]*$A$2</f>
        <v>0</v>
      </c>
      <c r="H1352" s="1">
        <v>0.42283649769077702</v>
      </c>
      <c r="I1352">
        <f>$A$6*Table1[[#This Row],[CF % EOL]]</f>
        <v>1.2685094930723311</v>
      </c>
      <c r="J1352" s="1">
        <v>0.130534164053698</v>
      </c>
      <c r="K1352">
        <f>Table1[[#This Row],[CF % WEC]]*$A$10</f>
        <v>4.0147714060342815E-2</v>
      </c>
      <c r="L1352" s="14">
        <v>2.109514126395597</v>
      </c>
      <c r="M1352" s="4">
        <f>Table1[[#This Row],[Cons h  '[MWh']]]-Table1[[#This Row],[Ewec_prod '[MWh']]]-Table1[[#This Row],[Eeol_prod '[MWh']]]-Table1[[#This Row],[Efv_prod '[MWh']]]</f>
        <v>0.80085691926292291</v>
      </c>
    </row>
    <row r="1353">
      <c r="E1353" s="3">
        <v>43522.291666666664</v>
      </c>
      <c r="F1353" s="1">
        <v>0.21658000000000002</v>
      </c>
      <c r="G1353" s="2">
        <f>Table1[[#This Row],[CF % FV]]*$A$2</f>
        <v>0.21658000000000002</v>
      </c>
      <c r="H1353" s="1">
        <v>0.34721958848875101</v>
      </c>
      <c r="I1353">
        <f>$A$6*Table1[[#This Row],[CF % EOL]]</f>
        <v>1.041658765466253</v>
      </c>
      <c r="J1353" s="1">
        <v>0.12116767559262655</v>
      </c>
      <c r="K1353">
        <f>Table1[[#This Row],[CF % WEC]]*$A$10</f>
        <v>3.726691191011107E-2</v>
      </c>
      <c r="L1353" s="14">
        <v>1.9809899585575914</v>
      </c>
      <c r="M1353" s="4">
        <f>Table1[[#This Row],[Cons h  '[MWh']]]-Table1[[#This Row],[Ewec_prod '[MWh']]]-Table1[[#This Row],[Eeol_prod '[MWh']]]-Table1[[#This Row],[Efv_prod '[MWh']]]</f>
        <v>0.6854842811812274</v>
      </c>
    </row>
    <row r="1354">
      <c r="E1354" s="3">
        <v>43522.333333333336</v>
      </c>
      <c r="F1354" s="1">
        <v>0.45466000000000001</v>
      </c>
      <c r="G1354" s="2">
        <f>Table1[[#This Row],[CF % FV]]*$A$2</f>
        <v>0.45466000000000001</v>
      </c>
      <c r="H1354" s="1">
        <v>0.29051922010919201</v>
      </c>
      <c r="I1354">
        <f>$A$6*Table1[[#This Row],[CF % EOL]]</f>
        <v>0.87155766032757609</v>
      </c>
      <c r="J1354" s="1">
        <v>0.11390069650010926</v>
      </c>
      <c r="K1354">
        <f>Table1[[#This Row],[CF % WEC]]*$A$10</f>
        <v>3.5031844938916805E-2</v>
      </c>
      <c r="L1354" s="14">
        <v>1.8367210609504991</v>
      </c>
      <c r="M1354" s="4">
        <f>Table1[[#This Row],[Cons h  '[MWh']]]-Table1[[#This Row],[Ewec_prod '[MWh']]]-Table1[[#This Row],[Eeol_prod '[MWh']]]-Table1[[#This Row],[Efv_prod '[MWh']]]</f>
        <v>0.47547155568400618</v>
      </c>
    </row>
    <row r="1355">
      <c r="E1355" s="3">
        <v>43522.375</v>
      </c>
      <c r="F1355" s="1">
        <v>0.63982000000000006</v>
      </c>
      <c r="G1355" s="2">
        <f>Table1[[#This Row],[CF % FV]]*$A$2</f>
        <v>0.63982000000000006</v>
      </c>
      <c r="H1355" s="1">
        <v>0.24048714096190199</v>
      </c>
      <c r="I1355">
        <f>$A$6*Table1[[#This Row],[CF % EOL]]</f>
        <v>0.72146142288570592</v>
      </c>
      <c r="J1355" s="1">
        <v>0.10591187631649096</v>
      </c>
      <c r="K1355">
        <f>Table1[[#This Row],[CF % WEC]]*$A$10</f>
        <v>3.2574765056906284E-2</v>
      </c>
      <c r="L1355" s="14">
        <v>1.915178189273032</v>
      </c>
      <c r="M1355" s="4">
        <f>Table1[[#This Row],[Cons h  '[MWh']]]-Table1[[#This Row],[Ewec_prod '[MWh']]]-Table1[[#This Row],[Eeol_prod '[MWh']]]-Table1[[#This Row],[Efv_prod '[MWh']]]</f>
        <v>0.52132200133041962</v>
      </c>
    </row>
    <row r="1356">
      <c r="E1356" s="3">
        <v>43522.416666666664</v>
      </c>
      <c r="F1356" s="1">
        <v>0.74135000000000006</v>
      </c>
      <c r="G1356" s="2">
        <f>Table1[[#This Row],[CF % FV]]*$A$2</f>
        <v>0.74135000000000006</v>
      </c>
      <c r="H1356" s="1">
        <v>8.7729446913034803E-2</v>
      </c>
      <c r="I1356">
        <f>$A$6*Table1[[#This Row],[CF % EOL]]</f>
        <v>0.26318834073910441</v>
      </c>
      <c r="J1356" s="1">
        <v>9.7983121236149565E-2</v>
      </c>
      <c r="K1356">
        <f>Table1[[#This Row],[CF % WEC]]*$A$10</f>
        <v>3.0136159086372096E-2</v>
      </c>
      <c r="L1356" s="14">
        <v>1.9375424212921466</v>
      </c>
      <c r="M1356" s="4">
        <f>Table1[[#This Row],[Cons h  '[MWh']]]-Table1[[#This Row],[Ewec_prod '[MWh']]]-Table1[[#This Row],[Eeol_prod '[MWh']]]-Table1[[#This Row],[Efv_prod '[MWh']]]</f>
        <v>0.90286792146667005</v>
      </c>
    </row>
    <row r="1357">
      <c r="E1357" s="3">
        <v>43522.458333333336</v>
      </c>
      <c r="F1357" s="1">
        <v>0.78579999999999994</v>
      </c>
      <c r="G1357" s="2">
        <f>Table1[[#This Row],[CF % FV]]*$A$2</f>
        <v>0.78579999999999994</v>
      </c>
      <c r="H1357" s="1">
        <v>5.0937250698568602E-3</v>
      </c>
      <c r="I1357">
        <f>$A$6*Table1[[#This Row],[CF % EOL]]</f>
        <v>1.5281175209570581E-2</v>
      </c>
      <c r="J1357" s="1">
        <v>9.0376696620701608E-2</v>
      </c>
      <c r="K1357">
        <f>Table1[[#This Row],[CF % WEC]]*$A$10</f>
        <v>2.7796690620806769E-2</v>
      </c>
      <c r="L1357" s="14">
        <v>2.1636419527141046</v>
      </c>
      <c r="M1357" s="4">
        <f>Table1[[#This Row],[Cons h  '[MWh']]]-Table1[[#This Row],[Ewec_prod '[MWh']]]-Table1[[#This Row],[Eeol_prod '[MWh']]]-Table1[[#This Row],[Efv_prod '[MWh']]]</f>
        <v>1.3347640868837272</v>
      </c>
    </row>
    <row r="1358">
      <c r="E1358" s="3">
        <v>43522.5</v>
      </c>
      <c r="F1358" s="1">
        <v>0.79055999999999993</v>
      </c>
      <c r="G1358" s="2">
        <f>Table1[[#This Row],[CF % FV]]*$A$2</f>
        <v>0.79055999999999993</v>
      </c>
      <c r="H1358" s="1">
        <v>0</v>
      </c>
      <c r="I1358">
        <f>$A$6*Table1[[#This Row],[CF % EOL]]</f>
        <v>0</v>
      </c>
      <c r="J1358" s="1">
        <v>8.3917041415233248E-2</v>
      </c>
      <c r="K1358">
        <f>Table1[[#This Row],[CF % WEC]]*$A$10</f>
        <v>2.5809928059467933E-2</v>
      </c>
      <c r="L1358" s="14">
        <v>1.9119250826894139</v>
      </c>
      <c r="M1358" s="4">
        <f>Table1[[#This Row],[Cons h  '[MWh']]]-Table1[[#This Row],[Ewec_prod '[MWh']]]-Table1[[#This Row],[Eeol_prod '[MWh']]]-Table1[[#This Row],[Efv_prod '[MWh']]]</f>
        <v>1.095555154629946</v>
      </c>
    </row>
    <row r="1359">
      <c r="E1359" s="3">
        <v>43522.541666666664</v>
      </c>
      <c r="F1359" s="1">
        <v>0.70638000000000001</v>
      </c>
      <c r="G1359" s="2">
        <f>Table1[[#This Row],[CF % FV]]*$A$2</f>
        <v>0.70638000000000001</v>
      </c>
      <c r="H1359" s="1">
        <v>0</v>
      </c>
      <c r="I1359">
        <f>$A$6*Table1[[#This Row],[CF % EOL]]</f>
        <v>0</v>
      </c>
      <c r="J1359" s="1">
        <v>7.9060182543286658E-2</v>
      </c>
      <c r="K1359">
        <f>Table1[[#This Row],[CF % WEC]]*$A$10</f>
        <v>2.4316129231889454E-2</v>
      </c>
      <c r="L1359" s="14">
        <v>1.4231521798227953</v>
      </c>
      <c r="M1359" s="4">
        <f>Table1[[#This Row],[Cons h  '[MWh']]]-Table1[[#This Row],[Ewec_prod '[MWh']]]-Table1[[#This Row],[Eeol_prod '[MWh']]]-Table1[[#This Row],[Efv_prod '[MWh']]]</f>
        <v>0.69245605059090587</v>
      </c>
    </row>
    <row r="1360">
      <c r="E1360" s="3">
        <v>43522.583333333336</v>
      </c>
      <c r="F1360" s="1">
        <v>0.61403999999999992</v>
      </c>
      <c r="G1360" s="2">
        <f>Table1[[#This Row],[CF % FV]]*$A$2</f>
        <v>0.61403999999999992</v>
      </c>
      <c r="H1360" s="1">
        <v>0</v>
      </c>
      <c r="I1360">
        <f>$A$6*Table1[[#This Row],[CF % EOL]]</f>
        <v>0</v>
      </c>
      <c r="J1360" s="1">
        <v>7.4343135251925679E-2</v>
      </c>
      <c r="K1360">
        <f>Table1[[#This Row],[CF % WEC]]*$A$10</f>
        <v>2.2865331525131472E-2</v>
      </c>
      <c r="L1360" s="14">
        <v>1.4597145579373125</v>
      </c>
      <c r="M1360" s="4">
        <f>Table1[[#This Row],[Cons h  '[MWh']]]-Table1[[#This Row],[Ewec_prod '[MWh']]]-Table1[[#This Row],[Eeol_prod '[MWh']]]-Table1[[#This Row],[Efv_prod '[MWh']]]</f>
        <v>0.82280922641218113</v>
      </c>
    </row>
    <row r="1361">
      <c r="E1361" s="3">
        <v>43522.625</v>
      </c>
      <c r="F1361" s="1">
        <v>0.44832</v>
      </c>
      <c r="G1361" s="2">
        <f>Table1[[#This Row],[CF % FV]]*$A$2</f>
        <v>0.44832</v>
      </c>
      <c r="H1361" s="1">
        <v>0</v>
      </c>
      <c r="I1361">
        <f>$A$6*Table1[[#This Row],[CF % EOL]]</f>
        <v>0</v>
      </c>
      <c r="J1361" s="1">
        <v>6.9962876309671115E-2</v>
      </c>
      <c r="K1361">
        <f>Table1[[#This Row],[CF % WEC]]*$A$10</f>
        <v>2.1518118059608737E-2</v>
      </c>
      <c r="L1361" s="14">
        <v>1.5575470975270387</v>
      </c>
      <c r="M1361" s="4">
        <f>Table1[[#This Row],[Cons h  '[MWh']]]-Table1[[#This Row],[Ewec_prod '[MWh']]]-Table1[[#This Row],[Eeol_prod '[MWh']]]-Table1[[#This Row],[Efv_prod '[MWh']]]</f>
        <v>1.0877089794674299</v>
      </c>
    </row>
    <row r="1362">
      <c r="E1362" s="3">
        <v>43522.666666666664</v>
      </c>
      <c r="F1362" s="1">
        <v>0.20652999999999999</v>
      </c>
      <c r="G1362" s="2">
        <f>Table1[[#This Row],[CF % FV]]*$A$2</f>
        <v>0.20652999999999999</v>
      </c>
      <c r="H1362" s="1">
        <v>5.8896811849910503E-2</v>
      </c>
      <c r="I1362">
        <f>$A$6*Table1[[#This Row],[CF % EOL]]</f>
        <v>0.17669043554973152</v>
      </c>
      <c r="J1362" s="1">
        <v>6.5049592972255196E-2</v>
      </c>
      <c r="K1362">
        <f>Table1[[#This Row],[CF % WEC]]*$A$10</f>
        <v>2.0006965052593077E-2</v>
      </c>
      <c r="L1362" s="14">
        <v>1.7595234018176922</v>
      </c>
      <c r="M1362" s="4">
        <f>Table1[[#This Row],[Cons h  '[MWh']]]-Table1[[#This Row],[Ewec_prod '[MWh']]]-Table1[[#This Row],[Eeol_prod '[MWh']]]-Table1[[#This Row],[Efv_prod '[MWh']]]</f>
        <v>1.3562960012153678</v>
      </c>
    </row>
    <row r="1363">
      <c r="E1363" s="3">
        <v>43522.708333333336</v>
      </c>
      <c r="F1363" s="1">
        <v>0</v>
      </c>
      <c r="G1363" s="2">
        <f>Table1[[#This Row],[CF % FV]]*$A$2</f>
        <v>0</v>
      </c>
      <c r="H1363" s="1">
        <v>0.117595952922547</v>
      </c>
      <c r="I1363">
        <f>$A$6*Table1[[#This Row],[CF % EOL]]</f>
        <v>0.35278785876764102</v>
      </c>
      <c r="J1363" s="1">
        <v>6.0549854649393477E-2</v>
      </c>
      <c r="K1363">
        <f>Table1[[#This Row],[CF % WEC]]*$A$10</f>
        <v>1.8623003935269777E-2</v>
      </c>
      <c r="L1363" s="14">
        <v>2.3377184742397152</v>
      </c>
      <c r="M1363" s="4">
        <f>Table1[[#This Row],[Cons h  '[MWh']]]-Table1[[#This Row],[Ewec_prod '[MWh']]]-Table1[[#This Row],[Eeol_prod '[MWh']]]-Table1[[#This Row],[Efv_prod '[MWh']]]</f>
        <v>1.9663076115368046</v>
      </c>
    </row>
    <row r="1364">
      <c r="E1364" s="3">
        <v>43522.75</v>
      </c>
      <c r="F1364" s="1">
        <v>0</v>
      </c>
      <c r="G1364" s="2">
        <f>Table1[[#This Row],[CF % FV]]*$A$2</f>
        <v>0</v>
      </c>
      <c r="H1364" s="1">
        <v>0.13479959736621799</v>
      </c>
      <c r="I1364">
        <f>$A$6*Table1[[#This Row],[CF % EOL]]</f>
        <v>0.40439879209865398</v>
      </c>
      <c r="J1364" s="1">
        <v>7.9004230830435049E-2</v>
      </c>
      <c r="K1364">
        <f>Table1[[#This Row],[CF % WEC]]*$A$10</f>
        <v>2.4298920454516593E-2</v>
      </c>
      <c r="L1364" s="14">
        <v>3.071466799994973</v>
      </c>
      <c r="M1364" s="4">
        <f>Table1[[#This Row],[Cons h  '[MWh']]]-Table1[[#This Row],[Ewec_prod '[MWh']]]-Table1[[#This Row],[Eeol_prod '[MWh']]]-Table1[[#This Row],[Efv_prod '[MWh']]]</f>
        <v>2.6427690874418026</v>
      </c>
    </row>
    <row r="1365">
      <c r="E1365" s="3">
        <v>43522.791666666664</v>
      </c>
      <c r="F1365" s="1">
        <v>0</v>
      </c>
      <c r="G1365" s="2">
        <f>Table1[[#This Row],[CF % FV]]*$A$2</f>
        <v>0</v>
      </c>
      <c r="H1365" s="1">
        <v>0.13685166645071301</v>
      </c>
      <c r="I1365">
        <f>$A$6*Table1[[#This Row],[CF % EOL]]</f>
        <v>0.41055499935213902</v>
      </c>
      <c r="J1365" s="1">
        <v>7.5196495453603379E-2</v>
      </c>
      <c r="K1365">
        <f>Table1[[#This Row],[CF % WEC]]*$A$10</f>
        <v>2.3127795084888436E-2</v>
      </c>
      <c r="L1365" s="14">
        <v>2.5142017277436111</v>
      </c>
      <c r="M1365" s="4">
        <f>Table1[[#This Row],[Cons h  '[MWh']]]-Table1[[#This Row],[Ewec_prod '[MWh']]]-Table1[[#This Row],[Eeol_prod '[MWh']]]-Table1[[#This Row],[Efv_prod '[MWh']]]</f>
        <v>2.0805189333065837</v>
      </c>
    </row>
    <row r="1366">
      <c r="E1366" s="3">
        <v>43522.833333333336</v>
      </c>
      <c r="F1366" s="1">
        <v>0</v>
      </c>
      <c r="G1366" s="2">
        <f>Table1[[#This Row],[CF % FV]]*$A$2</f>
        <v>0</v>
      </c>
      <c r="H1366" s="1">
        <v>0.151298634510346</v>
      </c>
      <c r="I1366">
        <f>$A$6*Table1[[#This Row],[CF % EOL]]</f>
        <v>0.45389590353103804</v>
      </c>
      <c r="J1366" s="1">
        <v>7.1003929076090253E-2</v>
      </c>
      <c r="K1366">
        <f>Table1[[#This Row],[CF % WEC]]*$A$10</f>
        <v>2.1838309245501886E-2</v>
      </c>
      <c r="L1366" s="14">
        <v>2.6709653508443147</v>
      </c>
      <c r="M1366" s="4">
        <f>Table1[[#This Row],[Cons h  '[MWh']]]-Table1[[#This Row],[Ewec_prod '[MWh']]]-Table1[[#This Row],[Eeol_prod '[MWh']]]-Table1[[#This Row],[Efv_prod '[MWh']]]</f>
        <v>2.1952311380677747</v>
      </c>
    </row>
    <row r="1367">
      <c r="E1367" s="3">
        <v>43522.875</v>
      </c>
      <c r="F1367" s="1">
        <v>0</v>
      </c>
      <c r="G1367" s="2">
        <f>Table1[[#This Row],[CF % FV]]*$A$2</f>
        <v>0</v>
      </c>
      <c r="H1367" s="1">
        <v>0.19765906159350999</v>
      </c>
      <c r="I1367">
        <f>$A$6*Table1[[#This Row],[CF % EOL]]</f>
        <v>0.59297718478052996</v>
      </c>
      <c r="J1367" s="1">
        <v>6.7519072674560379E-2</v>
      </c>
      <c r="K1367">
        <f>Table1[[#This Row],[CF % WEC]]*$A$10</f>
        <v>2.0766490083336631E-2</v>
      </c>
      <c r="L1367" s="14">
        <v>1.8546381829096539</v>
      </c>
      <c r="M1367" s="4">
        <f>Table1[[#This Row],[Cons h  '[MWh']]]-Table1[[#This Row],[Ewec_prod '[MWh']]]-Table1[[#This Row],[Eeol_prod '[MWh']]]-Table1[[#This Row],[Efv_prod '[MWh']]]</f>
        <v>1.2408945080457872</v>
      </c>
    </row>
    <row r="1368">
      <c r="E1368" s="3">
        <v>43522.916666666664</v>
      </c>
      <c r="F1368" s="1">
        <v>0</v>
      </c>
      <c r="G1368" s="2">
        <f>Table1[[#This Row],[CF % FV]]*$A$2</f>
        <v>0</v>
      </c>
      <c r="H1368" s="1">
        <v>0.21498029771501001</v>
      </c>
      <c r="I1368">
        <f>$A$6*Table1[[#This Row],[CF % EOL]]</f>
        <v>0.64494089314503</v>
      </c>
      <c r="J1368" s="1">
        <v>6.5547786163995245E-2</v>
      </c>
      <c r="K1368">
        <f>Table1[[#This Row],[CF % WEC]]*$A$10</f>
        <v>2.0160191741971967E-2</v>
      </c>
      <c r="L1368" s="14">
        <v>1.5271509615197958</v>
      </c>
      <c r="M1368" s="4">
        <f>Table1[[#This Row],[Cons h  '[MWh']]]-Table1[[#This Row],[Ewec_prod '[MWh']]]-Table1[[#This Row],[Eeol_prod '[MWh']]]-Table1[[#This Row],[Efv_prod '[MWh']]]</f>
        <v>0.86204987663279375</v>
      </c>
    </row>
    <row r="1369">
      <c r="E1369" s="3">
        <v>43522.958333333336</v>
      </c>
      <c r="F1369" s="1">
        <v>0</v>
      </c>
      <c r="G1369" s="2">
        <f>Table1[[#This Row],[CF % FV]]*$A$2</f>
        <v>0</v>
      </c>
      <c r="H1369" s="1">
        <v>0.27896051179174702</v>
      </c>
      <c r="I1369">
        <f>$A$6*Table1[[#This Row],[CF % EOL]]</f>
        <v>0.83688153537524101</v>
      </c>
      <c r="J1369" s="1">
        <v>6.2997936307909744E-2</v>
      </c>
      <c r="K1369">
        <f>Table1[[#This Row],[CF % WEC]]*$A$10</f>
        <v>1.9375947680955002E-2</v>
      </c>
      <c r="L1369" s="14">
        <v>1.5455236900267721</v>
      </c>
      <c r="M1369" s="4">
        <f>Table1[[#This Row],[Cons h  '[MWh']]]-Table1[[#This Row],[Ewec_prod '[MWh']]]-Table1[[#This Row],[Eeol_prod '[MWh']]]-Table1[[#This Row],[Efv_prod '[MWh']]]</f>
        <v>0.68926620697057617</v>
      </c>
    </row>
    <row r="1370">
      <c r="E1370" s="3">
        <v>43523</v>
      </c>
      <c r="F1370" s="1">
        <v>0</v>
      </c>
      <c r="G1370" s="2">
        <f>Table1[[#This Row],[CF % FV]]*$A$2</f>
        <v>0</v>
      </c>
      <c r="H1370" s="1">
        <v>0.282912251645352</v>
      </c>
      <c r="I1370">
        <f>$A$6*Table1[[#This Row],[CF % EOL]]</f>
        <v>0.84873675493605605</v>
      </c>
      <c r="J1370" s="1">
        <v>5.9944616429261133E-2</v>
      </c>
      <c r="K1370">
        <f>Table1[[#This Row],[CF % WEC]]*$A$10</f>
        <v>1.8436853963142416E-2</v>
      </c>
      <c r="L1370" s="14">
        <v>1.4416120516639126</v>
      </c>
      <c r="M1370" s="4">
        <f>Table1[[#This Row],[Cons h  '[MWh']]]-Table1[[#This Row],[Ewec_prod '[MWh']]]-Table1[[#This Row],[Eeol_prod '[MWh']]]-Table1[[#This Row],[Efv_prod '[MWh']]]</f>
        <v>0.57443844276471423</v>
      </c>
    </row>
    <row r="1371">
      <c r="E1371" s="3">
        <v>43523.041666666664</v>
      </c>
      <c r="F1371" s="1">
        <v>0</v>
      </c>
      <c r="G1371" s="2">
        <f>Table1[[#This Row],[CF % FV]]*$A$2</f>
        <v>0</v>
      </c>
      <c r="H1371" s="1">
        <v>0.32602436082794001</v>
      </c>
      <c r="I1371">
        <f>$A$6*Table1[[#This Row],[CF % EOL]]</f>
        <v>0.97807308248381997</v>
      </c>
      <c r="J1371" s="1">
        <v>5.7443128922151636E-2</v>
      </c>
      <c r="K1371">
        <f>Table1[[#This Row],[CF % WEC]]*$A$10</f>
        <v>1.7667484458315785E-2</v>
      </c>
      <c r="L1371" s="14">
        <v>1.4958780691466038</v>
      </c>
      <c r="M1371" s="4">
        <f>Table1[[#This Row],[Cons h  '[MWh']]]-Table1[[#This Row],[Ewec_prod '[MWh']]]-Table1[[#This Row],[Eeol_prod '[MWh']]]-Table1[[#This Row],[Efv_prod '[MWh']]]</f>
        <v>0.50013750220446807</v>
      </c>
    </row>
    <row r="1372">
      <c r="E1372" s="3">
        <v>43523.083333333336</v>
      </c>
      <c r="F1372" s="1">
        <v>0</v>
      </c>
      <c r="G1372" s="2">
        <f>Table1[[#This Row],[CF % FV]]*$A$2</f>
        <v>0</v>
      </c>
      <c r="H1372" s="1">
        <v>0.36069979970184601</v>
      </c>
      <c r="I1372">
        <f>$A$6*Table1[[#This Row],[CF % EOL]]</f>
        <v>1.0820993991055381</v>
      </c>
      <c r="J1372" s="1">
        <v>5.4617311401157734E-2</v>
      </c>
      <c r="K1372">
        <f>Table1[[#This Row],[CF % WEC]]*$A$10</f>
        <v>1.6798362457634799E-2</v>
      </c>
      <c r="L1372" s="14">
        <v>1.3325281096352974</v>
      </c>
      <c r="M1372" s="4">
        <f>Table1[[#This Row],[Cons h  '[MWh']]]-Table1[[#This Row],[Ewec_prod '[MWh']]]-Table1[[#This Row],[Eeol_prod '[MWh']]]-Table1[[#This Row],[Efv_prod '[MWh']]]</f>
        <v>0.23363034807212446</v>
      </c>
    </row>
    <row r="1373">
      <c r="E1373" s="3">
        <v>43523.125</v>
      </c>
      <c r="F1373" s="1">
        <v>0</v>
      </c>
      <c r="G1373" s="2">
        <f>Table1[[#This Row],[CF % FV]]*$A$2</f>
        <v>0</v>
      </c>
      <c r="H1373" s="1">
        <v>0.33347078594627699</v>
      </c>
      <c r="I1373">
        <f>$A$6*Table1[[#This Row],[CF % EOL]]</f>
        <v>1.0004123578388309</v>
      </c>
      <c r="J1373" s="1">
        <v>5.0704333857111129E-2</v>
      </c>
      <c r="K1373">
        <f>Table1[[#This Row],[CF % WEC]]*$A$10</f>
        <v>1.5594868301895614E-2</v>
      </c>
      <c r="L1373" s="14">
        <v>1.1381368510925336</v>
      </c>
      <c r="M1373" s="4">
        <f>Table1[[#This Row],[Cons h  '[MWh']]]-Table1[[#This Row],[Ewec_prod '[MWh']]]-Table1[[#This Row],[Eeol_prod '[MWh']]]-Table1[[#This Row],[Efv_prod '[MWh']]]</f>
        <v>0.12212962495180713</v>
      </c>
    </row>
    <row r="1374">
      <c r="E1374" s="3">
        <v>43523.166666666664</v>
      </c>
      <c r="F1374" s="1">
        <v>0</v>
      </c>
      <c r="G1374" s="2">
        <f>Table1[[#This Row],[CF % FV]]*$A$2</f>
        <v>0</v>
      </c>
      <c r="H1374" s="1">
        <v>0.36874564834803902</v>
      </c>
      <c r="I1374">
        <f>$A$6*Table1[[#This Row],[CF % EOL]]</f>
        <v>1.1062369450441172</v>
      </c>
      <c r="J1374" s="1">
        <v>4.6487963288114692E-2</v>
      </c>
      <c r="K1374">
        <f>Table1[[#This Row],[CF % WEC]]*$A$10</f>
        <v>1.4298061131116339E-2</v>
      </c>
      <c r="L1374" s="14">
        <v>1.7343126040672041</v>
      </c>
      <c r="M1374" s="4">
        <f>Table1[[#This Row],[Cons h  '[MWh']]]-Table1[[#This Row],[Ewec_prod '[MWh']]]-Table1[[#This Row],[Eeol_prod '[MWh']]]-Table1[[#This Row],[Efv_prod '[MWh']]]</f>
        <v>0.61377759789197062</v>
      </c>
    </row>
    <row r="1375">
      <c r="E1375" s="3">
        <v>43523.208333333336</v>
      </c>
      <c r="F1375" s="1">
        <v>0</v>
      </c>
      <c r="G1375" s="2">
        <f>Table1[[#This Row],[CF % FV]]*$A$2</f>
        <v>0</v>
      </c>
      <c r="H1375" s="1">
        <v>0.38070607685163399</v>
      </c>
      <c r="I1375">
        <f>$A$6*Table1[[#This Row],[CF % EOL]]</f>
        <v>1.142118230554902</v>
      </c>
      <c r="J1375" s="1">
        <v>4.4937332802764164E-2</v>
      </c>
      <c r="K1375">
        <f>Table1[[#This Row],[CF % WEC]]*$A$10</f>
        <v>1.3821141776015601E-2</v>
      </c>
      <c r="L1375" s="14">
        <v>2.1362752168297066</v>
      </c>
      <c r="M1375" s="4">
        <f>Table1[[#This Row],[Cons h  '[MWh']]]-Table1[[#This Row],[Ewec_prod '[MWh']]]-Table1[[#This Row],[Eeol_prod '[MWh']]]-Table1[[#This Row],[Efv_prod '[MWh']]]</f>
        <v>0.98033584449878908</v>
      </c>
    </row>
    <row r="1376">
      <c r="E1376" s="3">
        <v>43523.25</v>
      </c>
      <c r="F1376" s="1">
        <v>0</v>
      </c>
      <c r="G1376" s="2">
        <f>Table1[[#This Row],[CF % FV]]*$A$2</f>
        <v>0</v>
      </c>
      <c r="H1376" s="1">
        <v>0.38732527563177399</v>
      </c>
      <c r="I1376">
        <f>$A$6*Table1[[#This Row],[CF % EOL]]</f>
        <v>1.161975826895322</v>
      </c>
      <c r="J1376" s="1">
        <v>4.0857355216409152E-2</v>
      </c>
      <c r="K1376">
        <f>Table1[[#This Row],[CF % WEC]]*$A$10</f>
        <v>1.2566284285663839E-2</v>
      </c>
      <c r="L1376" s="14">
        <v>1.6298898357762828</v>
      </c>
      <c r="M1376" s="4">
        <f>Table1[[#This Row],[Cons h  '[MWh']]]-Table1[[#This Row],[Ewec_prod '[MWh']]]-Table1[[#This Row],[Eeol_prod '[MWh']]]-Table1[[#This Row],[Efv_prod '[MWh']]]</f>
        <v>0.45534772459529704</v>
      </c>
    </row>
    <row r="1377">
      <c r="E1377" s="3">
        <v>43523.291666666664</v>
      </c>
      <c r="F1377" s="1">
        <v>0.193</v>
      </c>
      <c r="G1377" s="2">
        <f>Table1[[#This Row],[CF % FV]]*$A$2</f>
        <v>0.193</v>
      </c>
      <c r="H1377" s="1">
        <v>0.32449202280190398</v>
      </c>
      <c r="I1377">
        <f>$A$6*Table1[[#This Row],[CF % EOL]]</f>
        <v>0.97347606840571199</v>
      </c>
      <c r="J1377" s="1">
        <v>3.6043899297878004E-2</v>
      </c>
      <c r="K1377">
        <f>Table1[[#This Row],[CF % WEC]]*$A$10</f>
        <v>1.1085834678771989E-2</v>
      </c>
      <c r="L1377" s="14">
        <v>1.5826804233460685</v>
      </c>
      <c r="M1377" s="4">
        <f>Table1[[#This Row],[Cons h  '[MWh']]]-Table1[[#This Row],[Ewec_prod '[MWh']]]-Table1[[#This Row],[Eeol_prod '[MWh']]]-Table1[[#This Row],[Efv_prod '[MWh']]]</f>
        <v>0.40511852026158462</v>
      </c>
    </row>
    <row r="1378">
      <c r="E1378" s="3">
        <v>43523.333333333336</v>
      </c>
      <c r="F1378" s="1">
        <v>0.45322000000000001</v>
      </c>
      <c r="G1378" s="2">
        <f>Table1[[#This Row],[CF % FV]]*$A$2</f>
        <v>0.45322000000000001</v>
      </c>
      <c r="H1378" s="1">
        <v>0.28935167709683501</v>
      </c>
      <c r="I1378">
        <f>$A$6*Table1[[#This Row],[CF % EOL]]</f>
        <v>0.8680550312905051</v>
      </c>
      <c r="J1378" s="1">
        <v>3.2603247476551286E-2</v>
      </c>
      <c r="K1378">
        <f>Table1[[#This Row],[CF % WEC]]*$A$10</f>
        <v>1.0027611289476003E-2</v>
      </c>
      <c r="L1378" s="14">
        <v>1.4408747431275102</v>
      </c>
      <c r="M1378" s="4">
        <f>Table1[[#This Row],[Cons h  '[MWh']]]-Table1[[#This Row],[Ewec_prod '[MWh']]]-Table1[[#This Row],[Eeol_prod '[MWh']]]-Table1[[#This Row],[Efv_prod '[MWh']]]</f>
        <v>0.10957210054752914</v>
      </c>
    </row>
    <row r="1379">
      <c r="E1379" s="3">
        <v>43523.375</v>
      </c>
      <c r="F1379" s="1">
        <v>0.62830999999999992</v>
      </c>
      <c r="G1379" s="2">
        <f>Table1[[#This Row],[CF % FV]]*$A$2</f>
        <v>0.62830999999999992</v>
      </c>
      <c r="H1379" s="1">
        <v>0.34997957496294702</v>
      </c>
      <c r="I1379">
        <f>$A$6*Table1[[#This Row],[CF % EOL]]</f>
        <v>1.049938724888841</v>
      </c>
      <c r="J1379" s="1">
        <v>2.9640593217709069E-2</v>
      </c>
      <c r="K1379">
        <f>Table1[[#This Row],[CF % WEC]]*$A$10</f>
        <v>9.1164031248860463E-3</v>
      </c>
      <c r="L1379" s="14">
        <v>2.0840969918175452</v>
      </c>
      <c r="M1379" s="4">
        <f>Table1[[#This Row],[Cons h  '[MWh']]]-Table1[[#This Row],[Ewec_prod '[MWh']]]-Table1[[#This Row],[Eeol_prod '[MWh']]]-Table1[[#This Row],[Efv_prod '[MWh']]]</f>
        <v>0.3967318638038182</v>
      </c>
    </row>
    <row r="1380">
      <c r="E1380" s="3">
        <v>43523.416666666664</v>
      </c>
      <c r="F1380" s="1">
        <v>0.71150000000000002</v>
      </c>
      <c r="G1380" s="2">
        <f>Table1[[#This Row],[CF % FV]]*$A$2</f>
        <v>0.71150000000000002</v>
      </c>
      <c r="H1380" s="1">
        <v>0.40731219387787698</v>
      </c>
      <c r="I1380">
        <f>$A$6*Table1[[#This Row],[CF % EOL]]</f>
        <v>1.2219365816336309</v>
      </c>
      <c r="J1380" s="1">
        <v>2.8063374224703026E-2</v>
      </c>
      <c r="K1380">
        <f>Table1[[#This Row],[CF % WEC]]*$A$10</f>
        <v>8.6313060807459412E-3</v>
      </c>
      <c r="L1380" s="14">
        <v>1.3531458253261748</v>
      </c>
      <c r="M1380" s="4">
        <f>Table1[[#This Row],[Cons h  '[MWh']]]-Table1[[#This Row],[Ewec_prod '[MWh']]]-Table1[[#This Row],[Eeol_prod '[MWh']]]-Table1[[#This Row],[Efv_prod '[MWh']]]</f>
        <v>-0.58892206238820211</v>
      </c>
    </row>
    <row r="1381">
      <c r="E1381" s="3">
        <v>43523.458333333336</v>
      </c>
      <c r="F1381" s="1">
        <v>0.83865999999999996</v>
      </c>
      <c r="G1381" s="2">
        <f>Table1[[#This Row],[CF % FV]]*$A$2</f>
        <v>0.83865999999999996</v>
      </c>
      <c r="H1381" s="1">
        <v>0.48024141680620602</v>
      </c>
      <c r="I1381">
        <f>$A$6*Table1[[#This Row],[CF % EOL]]</f>
        <v>1.4407242504186182</v>
      </c>
      <c r="J1381" s="1">
        <v>2.7643570055433983E-2</v>
      </c>
      <c r="K1381">
        <f>Table1[[#This Row],[CF % WEC]]*$A$10</f>
        <v>8.5021890953855435E-3</v>
      </c>
      <c r="L1381" s="14">
        <v>1.7796081911371584</v>
      </c>
      <c r="M1381" s="4">
        <f>Table1[[#This Row],[Cons h  '[MWh']]]-Table1[[#This Row],[Ewec_prod '[MWh']]]-Table1[[#This Row],[Eeol_prod '[MWh']]]-Table1[[#This Row],[Efv_prod '[MWh']]]</f>
        <v>-0.50827824837684532</v>
      </c>
    </row>
    <row r="1382">
      <c r="E1382" s="3">
        <v>43523.5</v>
      </c>
      <c r="F1382" s="1">
        <v>0.82374999999999998</v>
      </c>
      <c r="G1382" s="2">
        <f>Table1[[#This Row],[CF % FV]]*$A$2</f>
        <v>0.82374999999999998</v>
      </c>
      <c r="H1382" s="1">
        <v>0.51380318330307195</v>
      </c>
      <c r="I1382">
        <f>$A$6*Table1[[#This Row],[CF % EOL]]</f>
        <v>1.5414095499092157</v>
      </c>
      <c r="J1382" s="1">
        <v>2.8528552435141678E-2</v>
      </c>
      <c r="K1382">
        <f>Table1[[#This Row],[CF % WEC]]*$A$10</f>
        <v>8.7743785240038639E-3</v>
      </c>
      <c r="L1382" s="14">
        <v>2.2160813985109966</v>
      </c>
      <c r="M1382" s="4">
        <f>Table1[[#This Row],[Cons h  '[MWh']]]-Table1[[#This Row],[Ewec_prod '[MWh']]]-Table1[[#This Row],[Eeol_prod '[MWh']]]-Table1[[#This Row],[Efv_prod '[MWh']]]</f>
        <v>-0.15785252992222309</v>
      </c>
    </row>
    <row r="1383">
      <c r="E1383" s="3">
        <v>43523.541666666664</v>
      </c>
      <c r="F1383" s="1">
        <v>0.72658</v>
      </c>
      <c r="G1383" s="2">
        <f>Table1[[#This Row],[CF % FV]]*$A$2</f>
        <v>0.72658</v>
      </c>
      <c r="H1383" s="1">
        <v>0.57915747701449505</v>
      </c>
      <c r="I1383">
        <f>$A$6*Table1[[#This Row],[CF % EOL]]</f>
        <v>1.7374724310434853</v>
      </c>
      <c r="J1383" s="1">
        <v>3.0103746264792609E-2</v>
      </c>
      <c r="K1383">
        <f>Table1[[#This Row],[CF % WEC]]*$A$10</f>
        <v>9.2588526991816862E-3</v>
      </c>
      <c r="L1383" s="14">
        <v>1.7814524370048768</v>
      </c>
      <c r="M1383" s="4">
        <f>Table1[[#This Row],[Cons h  '[MWh']]]-Table1[[#This Row],[Ewec_prod '[MWh']]]-Table1[[#This Row],[Eeol_prod '[MWh']]]-Table1[[#This Row],[Efv_prod '[MWh']]]</f>
        <v>-0.69185884673779019</v>
      </c>
    </row>
    <row r="1384">
      <c r="E1384" s="3">
        <v>43523.583333333336</v>
      </c>
      <c r="F1384" s="1">
        <v>0.55389999999999995</v>
      </c>
      <c r="G1384" s="2">
        <f>Table1[[#This Row],[CF % FV]]*$A$2</f>
        <v>0.55389999999999995</v>
      </c>
      <c r="H1384" s="1">
        <v>0.62668564384540304</v>
      </c>
      <c r="I1384">
        <f>$A$6*Table1[[#This Row],[CF % EOL]]</f>
        <v>1.8800569315362092</v>
      </c>
      <c r="J1384" s="1">
        <v>3.1615468276700316E-2</v>
      </c>
      <c r="K1384">
        <f>Table1[[#This Row],[CF % WEC]]*$A$10</f>
        <v>9.7238051774296789E-3</v>
      </c>
      <c r="L1384" s="14">
        <v>1.7250688520560977</v>
      </c>
      <c r="M1384" s="4">
        <f>Table1[[#This Row],[Cons h  '[MWh']]]-Table1[[#This Row],[Ewec_prod '[MWh']]]-Table1[[#This Row],[Eeol_prod '[MWh']]]-Table1[[#This Row],[Efv_prod '[MWh']]]</f>
        <v>-0.71861188465754122</v>
      </c>
    </row>
    <row r="1385">
      <c r="E1385" s="3">
        <v>43523.625</v>
      </c>
      <c r="F1385" s="1">
        <v>0.39344000000000001</v>
      </c>
      <c r="G1385" s="2">
        <f>Table1[[#This Row],[CF % FV]]*$A$2</f>
        <v>0.39344000000000001</v>
      </c>
      <c r="H1385" s="1">
        <v>0.63769440087405205</v>
      </c>
      <c r="I1385">
        <f>$A$6*Table1[[#This Row],[CF % EOL]]</f>
        <v>1.9130832026221563</v>
      </c>
      <c r="J1385" s="1">
        <v>3.1677774967949129E-2</v>
      </c>
      <c r="K1385">
        <f>Table1[[#This Row],[CF % WEC]]*$A$10</f>
        <v>9.7429685224622812E-3</v>
      </c>
      <c r="L1385" s="14">
        <v>1.3369203134766718</v>
      </c>
      <c r="M1385" s="4">
        <f>Table1[[#This Row],[Cons h  '[MWh']]]-Table1[[#This Row],[Ewec_prod '[MWh']]]-Table1[[#This Row],[Eeol_prod '[MWh']]]-Table1[[#This Row],[Efv_prod '[MWh']]]</f>
        <v>-0.9793458576679468</v>
      </c>
    </row>
    <row r="1386">
      <c r="E1386" s="3">
        <v>43523.666666666664</v>
      </c>
      <c r="F1386" s="1">
        <v>0.21481</v>
      </c>
      <c r="G1386" s="2">
        <f>Table1[[#This Row],[CF % FV]]*$A$2</f>
        <v>0.21481</v>
      </c>
      <c r="H1386" s="1">
        <v>0.63498470274060703</v>
      </c>
      <c r="I1386">
        <f>$A$6*Table1[[#This Row],[CF % EOL]]</f>
        <v>1.9049541082218211</v>
      </c>
      <c r="J1386" s="1">
        <v>3.043188853822722E-2</v>
      </c>
      <c r="K1386">
        <f>Table1[[#This Row],[CF % WEC]]*$A$10</f>
        <v>9.3597777118821484E-3</v>
      </c>
      <c r="L1386" s="14">
        <v>1.6796228574276197</v>
      </c>
      <c r="M1386" s="4">
        <f>Table1[[#This Row],[Cons h  '[MWh']]]-Table1[[#This Row],[Ewec_prod '[MWh']]]-Table1[[#This Row],[Eeol_prod '[MWh']]]-Table1[[#This Row],[Efv_prod '[MWh']]]</f>
        <v>-0.44950102850608348</v>
      </c>
    </row>
    <row r="1387">
      <c r="E1387" s="3">
        <v>43523.708333333336</v>
      </c>
      <c r="F1387" s="1">
        <v>0</v>
      </c>
      <c r="G1387" s="2">
        <f>Table1[[#This Row],[CF % FV]]*$A$2</f>
        <v>0</v>
      </c>
      <c r="H1387" s="1">
        <v>0.619061489424796</v>
      </c>
      <c r="I1387">
        <f>$A$6*Table1[[#This Row],[CF % EOL]]</f>
        <v>1.8571844682743879</v>
      </c>
      <c r="J1387" s="1">
        <v>3.0523454029121988E-2</v>
      </c>
      <c r="K1387">
        <f>Table1[[#This Row],[CF % WEC]]*$A$10</f>
        <v>9.3879400337760991E-3</v>
      </c>
      <c r="L1387" s="14">
        <v>2.5618665000871172</v>
      </c>
      <c r="M1387" s="4">
        <f>Table1[[#This Row],[Cons h  '[MWh']]]-Table1[[#This Row],[Ewec_prod '[MWh']]]-Table1[[#This Row],[Eeol_prod '[MWh']]]-Table1[[#This Row],[Efv_prod '[MWh']]]</f>
        <v>0.6952940917789534</v>
      </c>
    </row>
    <row r="1388">
      <c r="E1388" s="3">
        <v>43523.75</v>
      </c>
      <c r="F1388" s="1">
        <v>0</v>
      </c>
      <c r="G1388" s="2">
        <f>Table1[[#This Row],[CF % FV]]*$A$2</f>
        <v>0</v>
      </c>
      <c r="H1388" s="1">
        <v>0.59770816227936696</v>
      </c>
      <c r="I1388">
        <f>$A$6*Table1[[#This Row],[CF % EOL]]</f>
        <v>1.7931244868381009</v>
      </c>
      <c r="J1388" s="1">
        <v>2.8800480638215692E-2</v>
      </c>
      <c r="K1388">
        <f>Table1[[#This Row],[CF % WEC]]*$A$10</f>
        <v>8.8580140673966828E-3</v>
      </c>
      <c r="L1388" s="14">
        <v>2.524906009141227</v>
      </c>
      <c r="M1388" s="4">
        <f>Table1[[#This Row],[Cons h  '[MWh']]]-Table1[[#This Row],[Ewec_prod '[MWh']]]-Table1[[#This Row],[Eeol_prod '[MWh']]]-Table1[[#This Row],[Efv_prod '[MWh']]]</f>
        <v>0.72292350823572948</v>
      </c>
    </row>
    <row r="1389">
      <c r="E1389" s="3">
        <v>43523.791666666664</v>
      </c>
      <c r="F1389" s="1">
        <v>0</v>
      </c>
      <c r="G1389" s="2">
        <f>Table1[[#This Row],[CF % FV]]*$A$2</f>
        <v>0</v>
      </c>
      <c r="H1389" s="1">
        <v>0.553249267057212</v>
      </c>
      <c r="I1389">
        <f>$A$6*Table1[[#This Row],[CF % EOL]]</f>
        <v>1.659747801171636</v>
      </c>
      <c r="J1389" s="1">
        <v>2.6462293166242889E-2</v>
      </c>
      <c r="K1389">
        <f>Table1[[#This Row],[CF % WEC]]*$A$10</f>
        <v>8.1388699052168615E-3</v>
      </c>
      <c r="L1389" s="14">
        <v>2.9457926073447118</v>
      </c>
      <c r="M1389" s="4">
        <f>Table1[[#This Row],[Cons h  '[MWh']]]-Table1[[#This Row],[Ewec_prod '[MWh']]]-Table1[[#This Row],[Eeol_prod '[MWh']]]-Table1[[#This Row],[Efv_prod '[MWh']]]</f>
        <v>1.2779059362678589</v>
      </c>
    </row>
    <row r="1390">
      <c r="E1390" s="3">
        <v>43523.833333333336</v>
      </c>
      <c r="F1390" s="1">
        <v>0</v>
      </c>
      <c r="G1390" s="2">
        <f>Table1[[#This Row],[CF % FV]]*$A$2</f>
        <v>0</v>
      </c>
      <c r="H1390" s="1">
        <v>0.525469099511648</v>
      </c>
      <c r="I1390">
        <f>$A$6*Table1[[#This Row],[CF % EOL]]</f>
        <v>1.576407298534944</v>
      </c>
      <c r="J1390" s="1">
        <v>2.3573641302226656E-2</v>
      </c>
      <c r="K1390">
        <f>Table1[[#This Row],[CF % WEC]]*$A$10</f>
        <v>7.2504222723910813E-3</v>
      </c>
      <c r="L1390" s="14">
        <v>1.8358152087217772</v>
      </c>
      <c r="M1390" s="4">
        <f>Table1[[#This Row],[Cons h  '[MWh']]]-Table1[[#This Row],[Ewec_prod '[MWh']]]-Table1[[#This Row],[Eeol_prod '[MWh']]]-Table1[[#This Row],[Efv_prod '[MWh']]]</f>
        <v>0.25215748791444215</v>
      </c>
    </row>
    <row r="1391">
      <c r="E1391" s="3">
        <v>43523.875</v>
      </c>
      <c r="F1391" s="1">
        <v>0</v>
      </c>
      <c r="G1391" s="2">
        <f>Table1[[#This Row],[CF % FV]]*$A$2</f>
        <v>0</v>
      </c>
      <c r="H1391" s="1">
        <v>0.55133185301118703</v>
      </c>
      <c r="I1391">
        <f>$A$6*Table1[[#This Row],[CF % EOL]]</f>
        <v>1.6539955590335611</v>
      </c>
      <c r="J1391" s="1">
        <v>2.1461654384594457E-2</v>
      </c>
      <c r="K1391">
        <f>Table1[[#This Row],[CF % WEC]]*$A$10</f>
        <v>6.6008494384669179E-3</v>
      </c>
      <c r="L1391" s="14">
        <v>1.9125773169573355</v>
      </c>
      <c r="M1391" s="4">
        <f>Table1[[#This Row],[Cons h  '[MWh']]]-Table1[[#This Row],[Ewec_prod '[MWh']]]-Table1[[#This Row],[Eeol_prod '[MWh']]]-Table1[[#This Row],[Efv_prod '[MWh']]]</f>
        <v>0.25198090848530752</v>
      </c>
    </row>
    <row r="1392">
      <c r="E1392" s="3">
        <v>43523.916666666664</v>
      </c>
      <c r="F1392" s="1">
        <v>0</v>
      </c>
      <c r="G1392" s="2">
        <f>Table1[[#This Row],[CF % FV]]*$A$2</f>
        <v>0</v>
      </c>
      <c r="H1392" s="1">
        <v>0.57207119770985704</v>
      </c>
      <c r="I1392">
        <f>$A$6*Table1[[#This Row],[CF % EOL]]</f>
        <v>1.716213593129571</v>
      </c>
      <c r="J1392" s="1">
        <v>2.0187329287692422E-2</v>
      </c>
      <c r="K1392">
        <f>Table1[[#This Row],[CF % WEC]]*$A$10</f>
        <v>6.2089118949032627E-3</v>
      </c>
      <c r="L1392" s="14">
        <v>1.8307447421292562</v>
      </c>
      <c r="M1392" s="4">
        <f>Table1[[#This Row],[Cons h  '[MWh']]]-Table1[[#This Row],[Ewec_prod '[MWh']]]-Table1[[#This Row],[Eeol_prod '[MWh']]]-Table1[[#This Row],[Efv_prod '[MWh']]]</f>
        <v>0.10832223710478184</v>
      </c>
    </row>
    <row r="1393">
      <c r="E1393" s="3">
        <v>43523.958333333336</v>
      </c>
      <c r="F1393" s="1">
        <v>0</v>
      </c>
      <c r="G1393" s="2">
        <f>Table1[[#This Row],[CF % FV]]*$A$2</f>
        <v>0</v>
      </c>
      <c r="H1393" s="1">
        <v>0.58371275955645396</v>
      </c>
      <c r="I1393">
        <f>$A$6*Table1[[#This Row],[CF % EOL]]</f>
        <v>1.7511382786693619</v>
      </c>
      <c r="J1393" s="1">
        <v>1.8722922606280303E-2</v>
      </c>
      <c r="K1393">
        <f>Table1[[#This Row],[CF % WEC]]*$A$10</f>
        <v>5.7585119468160804E-3</v>
      </c>
      <c r="L1393" s="14">
        <v>1.2809950845823117</v>
      </c>
      <c r="M1393" s="4">
        <f>Table1[[#This Row],[Cons h  '[MWh']]]-Table1[[#This Row],[Ewec_prod '[MWh']]]-Table1[[#This Row],[Eeol_prod '[MWh']]]-Table1[[#This Row],[Efv_prod '[MWh']]]</f>
        <v>-0.47590170603386617</v>
      </c>
    </row>
    <row r="1394">
      <c r="E1394" s="3">
        <v>43524</v>
      </c>
      <c r="F1394" s="1">
        <v>0</v>
      </c>
      <c r="G1394" s="2">
        <f>Table1[[#This Row],[CF % FV]]*$A$2</f>
        <v>0</v>
      </c>
      <c r="H1394" s="1">
        <v>0.48573973038993701</v>
      </c>
      <c r="I1394">
        <f>$A$6*Table1[[#This Row],[CF % EOL]]</f>
        <v>1.4572191911698109</v>
      </c>
      <c r="J1394" s="1">
        <v>1.6711130380381491E-2</v>
      </c>
      <c r="K1394">
        <f>Table1[[#This Row],[CF % WEC]]*$A$10</f>
        <v>5.1397554732159579E-3</v>
      </c>
      <c r="L1394" s="14">
        <v>1.3615653154907765</v>
      </c>
      <c r="M1394" s="4">
        <f>Table1[[#This Row],[Cons h  '[MWh']]]-Table1[[#This Row],[Ewec_prod '[MWh']]]-Table1[[#This Row],[Eeol_prod '[MWh']]]-Table1[[#This Row],[Efv_prod '[MWh']]]</f>
        <v>-0.10079363115225037</v>
      </c>
    </row>
    <row r="1395">
      <c r="E1395" s="3">
        <v>43524.041666666664</v>
      </c>
      <c r="F1395" s="1">
        <v>0</v>
      </c>
      <c r="G1395" s="2">
        <f>Table1[[#This Row],[CF % FV]]*$A$2</f>
        <v>0</v>
      </c>
      <c r="H1395" s="1">
        <v>0.410196335854774</v>
      </c>
      <c r="I1395">
        <f>$A$6*Table1[[#This Row],[CF % EOL]]</f>
        <v>1.230589007564322</v>
      </c>
      <c r="J1395" s="1">
        <v>1.440350447313966E-2</v>
      </c>
      <c r="K1395">
        <f>Table1[[#This Row],[CF % WEC]]*$A$10</f>
        <v>4.4300109725803052E-3</v>
      </c>
      <c r="L1395" s="14">
        <v>1.2506193571921893</v>
      </c>
      <c r="M1395" s="4">
        <f>Table1[[#This Row],[Cons h  '[MWh']]]-Table1[[#This Row],[Ewec_prod '[MWh']]]-Table1[[#This Row],[Eeol_prod '[MWh']]]-Table1[[#This Row],[Efv_prod '[MWh']]]</f>
        <v>1.5600338655286983E-2</v>
      </c>
    </row>
    <row r="1396">
      <c r="E1396" s="3">
        <v>43524.083333333336</v>
      </c>
      <c r="F1396" s="1">
        <v>0</v>
      </c>
      <c r="G1396" s="2">
        <f>Table1[[#This Row],[CF % FV]]*$A$2</f>
        <v>0</v>
      </c>
      <c r="H1396" s="1">
        <v>0.39920887448040798</v>
      </c>
      <c r="I1396">
        <f>$A$6*Table1[[#This Row],[CF % EOL]]</f>
        <v>1.1976266234412241</v>
      </c>
      <c r="J1396" s="1">
        <v>1.227039202418243E-2</v>
      </c>
      <c r="K1396">
        <f>Table1[[#This Row],[CF % WEC]]*$A$10</f>
        <v>3.7739406688392647E-3</v>
      </c>
      <c r="L1396" s="14">
        <v>1.4041880162796967</v>
      </c>
      <c r="M1396" s="4">
        <f>Table1[[#This Row],[Cons h  '[MWh']]]-Table1[[#This Row],[Ewec_prod '[MWh']]]-Table1[[#This Row],[Eeol_prod '[MWh']]]-Table1[[#This Row],[Efv_prod '[MWh']]]</f>
        <v>0.20278745216963334</v>
      </c>
    </row>
    <row r="1397">
      <c r="E1397" s="3">
        <v>43524.125</v>
      </c>
      <c r="F1397" s="1">
        <v>0</v>
      </c>
      <c r="G1397" s="2">
        <f>Table1[[#This Row],[CF % FV]]*$A$2</f>
        <v>0</v>
      </c>
      <c r="H1397" s="1">
        <v>0.40683271913813202</v>
      </c>
      <c r="I1397">
        <f>$A$6*Table1[[#This Row],[CF % EOL]]</f>
        <v>1.220498157414396</v>
      </c>
      <c r="J1397" s="1">
        <v>1.0433752645158069E-2</v>
      </c>
      <c r="K1397">
        <f>Table1[[#This Row],[CF % WEC]]*$A$10</f>
        <v>3.2090550455575128E-3</v>
      </c>
      <c r="L1397" s="14">
        <v>1.2087303041613426</v>
      </c>
      <c r="M1397" s="4">
        <f>Table1[[#This Row],[Cons h  '[MWh']]]-Table1[[#This Row],[Ewec_prod '[MWh']]]-Table1[[#This Row],[Eeol_prod '[MWh']]]-Table1[[#This Row],[Efv_prod '[MWh']]]</f>
        <v>-1.4976908298610869E-2</v>
      </c>
    </row>
    <row r="1398">
      <c r="E1398" s="3">
        <v>43524.166666666664</v>
      </c>
      <c r="F1398" s="1">
        <v>0</v>
      </c>
      <c r="G1398" s="2">
        <f>Table1[[#This Row],[CF % FV]]*$A$2</f>
        <v>0</v>
      </c>
      <c r="H1398" s="1">
        <v>0.42578567380851101</v>
      </c>
      <c r="I1398">
        <f>$A$6*Table1[[#This Row],[CF % EOL]]</f>
        <v>1.277357021425533</v>
      </c>
      <c r="J1398" s="1">
        <v>1.1372179043034829E-2</v>
      </c>
      <c r="K1398">
        <f>Table1[[#This Row],[CF % WEC]]*$A$10</f>
        <v>3.4976819729351989E-3</v>
      </c>
      <c r="L1398" s="14">
        <v>1.7671678509364139</v>
      </c>
      <c r="M1398" s="4">
        <f>Table1[[#This Row],[Cons h  '[MWh']]]-Table1[[#This Row],[Ewec_prod '[MWh']]]-Table1[[#This Row],[Eeol_prod '[MWh']]]-Table1[[#This Row],[Efv_prod '[MWh']]]</f>
        <v>0.48631314753794586</v>
      </c>
    </row>
    <row r="1399">
      <c r="E1399" s="3">
        <v>43524.208333333336</v>
      </c>
      <c r="F1399" s="1">
        <v>0</v>
      </c>
      <c r="G1399" s="2">
        <f>Table1[[#This Row],[CF % FV]]*$A$2</f>
        <v>0</v>
      </c>
      <c r="H1399" s="1">
        <v>0.40094801671104002</v>
      </c>
      <c r="I1399">
        <f>$A$6*Table1[[#This Row],[CF % EOL]]</f>
        <v>1.2028440501331201</v>
      </c>
      <c r="J1399" s="1">
        <v>9.8350237088490351E-3</v>
      </c>
      <c r="K1399">
        <f>Table1[[#This Row],[CF % WEC]]*$A$10</f>
        <v>3.0249071000074119E-3</v>
      </c>
      <c r="L1399" s="14">
        <v>2.2064677317233912</v>
      </c>
      <c r="M1399" s="4">
        <f>Table1[[#This Row],[Cons h  '[MWh']]]-Table1[[#This Row],[Ewec_prod '[MWh']]]-Table1[[#This Row],[Eeol_prod '[MWh']]]-Table1[[#This Row],[Efv_prod '[MWh']]]</f>
        <v>1.0005987744902636</v>
      </c>
    </row>
    <row r="1400">
      <c r="E1400" s="3">
        <v>43524.25</v>
      </c>
      <c r="F1400" s="1">
        <v>0</v>
      </c>
      <c r="G1400" s="2">
        <f>Table1[[#This Row],[CF % FV]]*$A$2</f>
        <v>0</v>
      </c>
      <c r="H1400" s="1">
        <v>0.353191061262004</v>
      </c>
      <c r="I1400">
        <f>$A$6*Table1[[#This Row],[CF % EOL]]</f>
        <v>1.0595731837860121</v>
      </c>
      <c r="K1400">
        <f>Table1[[#This Row],[CF % WEC]]*$A$10</f>
        <v>0</v>
      </c>
      <c r="L1400" s="14">
        <v>1.7975006627508929</v>
      </c>
      <c r="M1400" s="4">
        <f>Table1[[#This Row],[Cons h  '[MWh']]]-Table1[[#This Row],[Ewec_prod '[MWh']]]-Table1[[#This Row],[Eeol_prod '[MWh']]]-Table1[[#This Row],[Efv_prod '[MWh']]]</f>
        <v>0.73792747896488087</v>
      </c>
    </row>
    <row r="1401">
      <c r="E1401" s="3">
        <v>43524.291666666664</v>
      </c>
      <c r="F1401" s="1">
        <v>0.20413999999999999</v>
      </c>
      <c r="G1401" s="2">
        <f>Table1[[#This Row],[CF % FV]]*$A$2</f>
        <v>0.20413999999999999</v>
      </c>
      <c r="H1401" s="1">
        <v>0.29234044077726601</v>
      </c>
      <c r="I1401">
        <f>$A$6*Table1[[#This Row],[CF % EOL]]</f>
        <v>0.87702132233179797</v>
      </c>
      <c r="K1401">
        <f>Table1[[#This Row],[CF % WEC]]*$A$10</f>
        <v>0</v>
      </c>
      <c r="L1401" s="14">
        <v>1.6579835042354152</v>
      </c>
      <c r="M1401" s="4">
        <f>Table1[[#This Row],[Cons h  '[MWh']]]-Table1[[#This Row],[Ewec_prod '[MWh']]]-Table1[[#This Row],[Eeol_prod '[MWh']]]-Table1[[#This Row],[Efv_prod '[MWh']]]</f>
        <v>0.57682218190361723</v>
      </c>
    </row>
    <row r="1402">
      <c r="E1402" s="3">
        <v>43524.333333333336</v>
      </c>
      <c r="F1402" s="1">
        <v>0.36081000000000002</v>
      </c>
      <c r="G1402" s="2">
        <f>Table1[[#This Row],[CF % FV]]*$A$2</f>
        <v>0.36081000000000002</v>
      </c>
      <c r="H1402" s="1">
        <v>0.26139776167638001</v>
      </c>
      <c r="I1402">
        <f>$A$6*Table1[[#This Row],[CF % EOL]]</f>
        <v>0.78419328502913999</v>
      </c>
      <c r="K1402">
        <f>Table1[[#This Row],[CF % WEC]]*$A$10</f>
        <v>0</v>
      </c>
      <c r="L1402" s="14">
        <v>1.9310297873369031</v>
      </c>
      <c r="M1402" s="4">
        <f>Table1[[#This Row],[Cons h  '[MWh']]]-Table1[[#This Row],[Ewec_prod '[MWh']]]-Table1[[#This Row],[Eeol_prod '[MWh']]]-Table1[[#This Row],[Efv_prod '[MWh']]]</f>
        <v>0.78602650230776305</v>
      </c>
    </row>
    <row r="1403">
      <c r="E1403" s="3">
        <v>43524.375</v>
      </c>
      <c r="F1403" s="1">
        <v>0.62514000000000003</v>
      </c>
      <c r="G1403" s="2">
        <f>Table1[[#This Row],[CF % FV]]*$A$2</f>
        <v>0.62514000000000003</v>
      </c>
      <c r="H1403" s="1">
        <v>0.26569267672355901</v>
      </c>
      <c r="I1403">
        <f>$A$6*Table1[[#This Row],[CF % EOL]]</f>
        <v>0.79707803017067702</v>
      </c>
      <c r="J1403" s="1">
        <v>6.5200386540121835E-3</v>
      </c>
      <c r="K1403">
        <f>Table1[[#This Row],[CF % WEC]]*$A$10</f>
        <v>2.0053343846135265E-3</v>
      </c>
      <c r="L1403" s="14">
        <v>1.4513759543316</v>
      </c>
      <c r="M1403" s="4">
        <f>Table1[[#This Row],[Cons h  '[MWh']]]-Table1[[#This Row],[Ewec_prod '[MWh']]]-Table1[[#This Row],[Eeol_prod '[MWh']]]-Table1[[#This Row],[Efv_prod '[MWh']]]</f>
        <v>2.715258977630941E-2</v>
      </c>
    </row>
    <row r="1404">
      <c r="E1404" s="3">
        <v>43524.416666666664</v>
      </c>
      <c r="F1404" s="1">
        <v>0.65698000000000001</v>
      </c>
      <c r="G1404" s="2">
        <f>Table1[[#This Row],[CF % FV]]*$A$2</f>
        <v>0.65698000000000001</v>
      </c>
      <c r="H1404" s="1">
        <v>0.367098839055229</v>
      </c>
      <c r="I1404">
        <f>$A$6*Table1[[#This Row],[CF % EOL]]</f>
        <v>1.101296517165687</v>
      </c>
      <c r="J1404" s="1">
        <v>8.0806500701016658E-3</v>
      </c>
      <c r="K1404">
        <f>Table1[[#This Row],[CF % WEC]]*$A$10</f>
        <v>2.4853235226808051E-3</v>
      </c>
      <c r="L1404" s="14">
        <v>1.527106080231649</v>
      </c>
      <c r="M1404" s="4">
        <f>Table1[[#This Row],[Cons h  '[MWh']]]-Table1[[#This Row],[Ewec_prod '[MWh']]]-Table1[[#This Row],[Eeol_prod '[MWh']]]-Table1[[#This Row],[Efv_prod '[MWh']]]</f>
        <v>-0.23365576045671876</v>
      </c>
    </row>
    <row r="1405">
      <c r="E1405" s="3">
        <v>43524.458333333336</v>
      </c>
      <c r="F1405" s="1">
        <v>0.56829999999999992</v>
      </c>
      <c r="G1405" s="2">
        <f>Table1[[#This Row],[CF % FV]]*$A$2</f>
        <v>0.56829999999999992</v>
      </c>
      <c r="H1405" s="1">
        <v>0.385624715686812</v>
      </c>
      <c r="I1405">
        <f>$A$6*Table1[[#This Row],[CF % EOL]]</f>
        <v>1.156874147060436</v>
      </c>
      <c r="J1405" s="1">
        <v>9.4506700400740652E-3</v>
      </c>
      <c r="K1405">
        <f>Table1[[#This Row],[CF % WEC]]*$A$10</f>
        <v>2.9066934407413719E-3</v>
      </c>
      <c r="L1405" s="14">
        <v>1.8667810990589626</v>
      </c>
      <c r="M1405" s="4">
        <f>Table1[[#This Row],[Cons h  '[MWh']]]-Table1[[#This Row],[Ewec_prod '[MWh']]]-Table1[[#This Row],[Eeol_prod '[MWh']]]-Table1[[#This Row],[Efv_prod '[MWh']]]</f>
        <v>0.13870025855778534</v>
      </c>
    </row>
    <row r="1406">
      <c r="E1406" s="3">
        <v>43524.5</v>
      </c>
      <c r="F1406" s="1">
        <v>0.80407000000000006</v>
      </c>
      <c r="G1406" s="2">
        <f>Table1[[#This Row],[CF % FV]]*$A$2</f>
        <v>0.80407000000000006</v>
      </c>
      <c r="H1406" s="1">
        <v>0.360996058761549</v>
      </c>
      <c r="I1406">
        <f>$A$6*Table1[[#This Row],[CF % EOL]]</f>
        <v>1.0829881762846469</v>
      </c>
      <c r="J1406" s="1">
        <v>1.0581229723552178E-2</v>
      </c>
      <c r="K1406">
        <f>Table1[[#This Row],[CF % WEC]]*$A$10</f>
        <v>3.2544138036783811E-3</v>
      </c>
      <c r="L1406" s="14">
        <v>2.1082543746753366</v>
      </c>
      <c r="M1406" s="4">
        <f>Table1[[#This Row],[Cons h  '[MWh']]]-Table1[[#This Row],[Ewec_prod '[MWh']]]-Table1[[#This Row],[Eeol_prod '[MWh']]]-Table1[[#This Row],[Efv_prod '[MWh']]]</f>
        <v>0.21794178458701108</v>
      </c>
    </row>
    <row r="1407">
      <c r="E1407" s="3">
        <v>43524.541666666664</v>
      </c>
      <c r="F1407" s="1">
        <v>0.71972000000000003</v>
      </c>
      <c r="G1407" s="2">
        <f>Table1[[#This Row],[CF % FV]]*$A$2</f>
        <v>0.71972000000000003</v>
      </c>
      <c r="H1407" s="1">
        <v>0.31648847228814603</v>
      </c>
      <c r="I1407">
        <f>$A$6*Table1[[#This Row],[CF % EOL]]</f>
        <v>0.94946541686443808</v>
      </c>
      <c r="J1407" s="1">
        <v>1.2095225323942509E-2</v>
      </c>
      <c r="K1407">
        <f>Table1[[#This Row],[CF % WEC]]*$A$10</f>
        <v>3.7200655577133133E-3</v>
      </c>
      <c r="L1407" s="14">
        <v>2.1693548571433676</v>
      </c>
      <c r="M1407" s="4">
        <f>Table1[[#This Row],[Cons h  '[MWh']]]-Table1[[#This Row],[Ewec_prod '[MWh']]]-Table1[[#This Row],[Eeol_prod '[MWh']]]-Table1[[#This Row],[Efv_prod '[MWh']]]</f>
        <v>0.49644937472121609</v>
      </c>
    </row>
    <row r="1408">
      <c r="E1408" s="3">
        <v>43524.583333333336</v>
      </c>
      <c r="F1408" s="1">
        <v>0.60970000000000002</v>
      </c>
      <c r="G1408" s="2">
        <f>Table1[[#This Row],[CF % FV]]*$A$2</f>
        <v>0.60970000000000002</v>
      </c>
      <c r="H1408" s="1">
        <v>0.33290516323309099</v>
      </c>
      <c r="I1408">
        <f>$A$6*Table1[[#This Row],[CF % EOL]]</f>
        <v>0.99871548969927293</v>
      </c>
      <c r="J1408" s="1">
        <v>1.4634155945626351E-2</v>
      </c>
      <c r="K1408">
        <f>Table1[[#This Row],[CF % WEC]]*$A$10</f>
        <v>4.5009512465853801E-3</v>
      </c>
      <c r="L1408" s="14">
        <v>1.451308142454349</v>
      </c>
      <c r="M1408" s="4">
        <f>Table1[[#This Row],[Cons h  '[MWh']]]-Table1[[#This Row],[Ewec_prod '[MWh']]]-Table1[[#This Row],[Eeol_prod '[MWh']]]-Table1[[#This Row],[Efv_prod '[MWh']]]</f>
        <v>-0.16160829849150937</v>
      </c>
    </row>
    <row r="1409">
      <c r="E1409" s="3">
        <v>43524.625</v>
      </c>
      <c r="F1409" s="1">
        <v>0.44617000000000001</v>
      </c>
      <c r="G1409" s="2">
        <f>Table1[[#This Row],[CF % FV]]*$A$2</f>
        <v>0.44617000000000001</v>
      </c>
      <c r="H1409" s="1">
        <v>0.39747452605651201</v>
      </c>
      <c r="I1409">
        <f>$A$6*Table1[[#This Row],[CF % EOL]]</f>
        <v>1.192423578169536</v>
      </c>
      <c r="J1409" s="1">
        <v>1.784170156641935E-2</v>
      </c>
      <c r="K1409">
        <f>Table1[[#This Row],[CF % WEC]]*$A$10</f>
        <v>5.4874793739354546E-3</v>
      </c>
      <c r="L1409" s="14">
        <v>1.7694512025119908</v>
      </c>
      <c r="M1409" s="4">
        <f>Table1[[#This Row],[Cons h  '[MWh']]]-Table1[[#This Row],[Ewec_prod '[MWh']]]-Table1[[#This Row],[Eeol_prod '[MWh']]]-Table1[[#This Row],[Efv_prod '[MWh']]]</f>
        <v>0.12537014496851934</v>
      </c>
    </row>
    <row r="1410">
      <c r="E1410" s="3">
        <v>43524.666666666664</v>
      </c>
      <c r="F1410" s="1">
        <v>0.20379</v>
      </c>
      <c r="G1410" s="2">
        <f>Table1[[#This Row],[CF % FV]]*$A$2</f>
        <v>0.20379</v>
      </c>
      <c r="H1410" s="1">
        <v>0.40158161584149699</v>
      </c>
      <c r="I1410">
        <f>$A$6*Table1[[#This Row],[CF % EOL]]</f>
        <v>1.2047448475244908</v>
      </c>
      <c r="J1410" s="1">
        <v>2.2345123090481051E-2</v>
      </c>
      <c r="K1410">
        <f>Table1[[#This Row],[CF % WEC]]*$A$10</f>
        <v>6.8725733142991872E-3</v>
      </c>
      <c r="L1410" s="14">
        <v>1.8142423931824587</v>
      </c>
      <c r="M1410" s="4">
        <f>Table1[[#This Row],[Cons h  '[MWh']]]-Table1[[#This Row],[Ewec_prod '[MWh']]]-Table1[[#This Row],[Eeol_prod '[MWh']]]-Table1[[#This Row],[Efv_prod '[MWh']]]</f>
        <v>0.39883497234366871</v>
      </c>
    </row>
    <row r="1411">
      <c r="E1411" s="3">
        <v>43524.708333333336</v>
      </c>
      <c r="F1411" s="1">
        <v>0</v>
      </c>
      <c r="G1411" s="2">
        <f>Table1[[#This Row],[CF % FV]]*$A$2</f>
        <v>0</v>
      </c>
      <c r="H1411" s="1">
        <v>0.43420569592307301</v>
      </c>
      <c r="I1411">
        <f>$A$6*Table1[[#This Row],[CF % EOL]]</f>
        <v>1.3026170877692191</v>
      </c>
      <c r="J1411" s="1">
        <v>2.7591052748369496E-2</v>
      </c>
      <c r="K1411">
        <f>Table1[[#This Row],[CF % WEC]]*$A$10</f>
        <v>8.4860366203417144E-3</v>
      </c>
      <c r="L1411" s="14">
        <v>2.307580938618591</v>
      </c>
      <c r="M1411" s="4">
        <f>Table1[[#This Row],[Cons h  '[MWh']]]-Table1[[#This Row],[Ewec_prod '[MWh']]]-Table1[[#This Row],[Eeol_prod '[MWh']]]-Table1[[#This Row],[Efv_prod '[MWh']]]</f>
        <v>0.99647781422903003</v>
      </c>
    </row>
    <row r="1412">
      <c r="E1412" s="3">
        <v>43524.75</v>
      </c>
      <c r="F1412" s="1">
        <v>0</v>
      </c>
      <c r="G1412" s="2">
        <f>Table1[[#This Row],[CF % FV]]*$A$2</f>
        <v>0</v>
      </c>
      <c r="H1412" s="1">
        <v>0.45200000000000001</v>
      </c>
      <c r="I1412">
        <f>$A$6*Table1[[#This Row],[CF % EOL]]</f>
        <v>1.3560000000000001</v>
      </c>
      <c r="J1412" s="1">
        <v>3.241106299429166E-2</v>
      </c>
      <c r="K1412">
        <f>Table1[[#This Row],[CF % WEC]]*$A$10</f>
        <v>9.9685021076267172E-3</v>
      </c>
      <c r="L1412" s="14">
        <v>3.2827490665157084</v>
      </c>
      <c r="M1412" s="4">
        <f>Table1[[#This Row],[Cons h  '[MWh']]]-Table1[[#This Row],[Ewec_prod '[MWh']]]-Table1[[#This Row],[Eeol_prod '[MWh']]]-Table1[[#This Row],[Efv_prod '[MWh']]]</f>
        <v>1.9167805644080815</v>
      </c>
    </row>
    <row r="1413">
      <c r="E1413" s="3">
        <v>43524.791666666664</v>
      </c>
      <c r="F1413" s="1">
        <v>0</v>
      </c>
      <c r="G1413" s="2">
        <f>Table1[[#This Row],[CF % FV]]*$A$2</f>
        <v>0</v>
      </c>
      <c r="H1413" s="1">
        <v>0.36590366466718999</v>
      </c>
      <c r="I1413">
        <f>$A$6*Table1[[#This Row],[CF % EOL]]</f>
        <v>1.0977109940015699</v>
      </c>
      <c r="J1413" s="1">
        <v>3.6681015827388419E-2</v>
      </c>
      <c r="K1413">
        <f>Table1[[#This Row],[CF % WEC]]*$A$10</f>
        <v>1.1281789296747554E-2</v>
      </c>
      <c r="L1413" s="14">
        <v>2.0931618733617392</v>
      </c>
      <c r="M1413" s="4">
        <f>Table1[[#This Row],[Cons h  '[MWh']]]-Table1[[#This Row],[Ewec_prod '[MWh']]]-Table1[[#This Row],[Eeol_prod '[MWh']]]-Table1[[#This Row],[Efv_prod '[MWh']]]</f>
        <v>0.9841690900634219</v>
      </c>
    </row>
    <row r="1414">
      <c r="E1414" s="3">
        <v>43524.833333333336</v>
      </c>
      <c r="F1414" s="1">
        <v>0</v>
      </c>
      <c r="G1414" s="2">
        <f>Table1[[#This Row],[CF % FV]]*$A$2</f>
        <v>0</v>
      </c>
      <c r="H1414" s="1">
        <v>0.38670631472315398</v>
      </c>
      <c r="I1414">
        <f>$A$6*Table1[[#This Row],[CF % EOL]]</f>
        <v>1.1601189441694619</v>
      </c>
      <c r="J1414" s="1">
        <v>4.1699945740347043E-2</v>
      </c>
      <c r="K1414">
        <f>Table1[[#This Row],[CF % WEC]]*$A$10</f>
        <v>1.2825435471640691E-2</v>
      </c>
      <c r="L1414" s="14">
        <v>2.0554205052456762</v>
      </c>
      <c r="M1414" s="4">
        <f>Table1[[#This Row],[Cons h  '[MWh']]]-Table1[[#This Row],[Ewec_prod '[MWh']]]-Table1[[#This Row],[Eeol_prod '[MWh']]]-Table1[[#This Row],[Efv_prod '[MWh']]]</f>
        <v>0.88247612560457345</v>
      </c>
    </row>
    <row r="1415">
      <c r="E1415" s="3">
        <v>43524.875</v>
      </c>
      <c r="F1415" s="1">
        <v>0</v>
      </c>
      <c r="G1415" s="2">
        <f>Table1[[#This Row],[CF % FV]]*$A$2</f>
        <v>0</v>
      </c>
      <c r="H1415" s="1">
        <v>0.58153144765769305</v>
      </c>
      <c r="I1415">
        <f>$A$6*Table1[[#This Row],[CF % EOL]]</f>
        <v>1.744594342973079</v>
      </c>
      <c r="J1415" s="1">
        <v>4.6105680782322279E-2</v>
      </c>
      <c r="K1415">
        <f>Table1[[#This Row],[CF % WEC]]*$A$10</f>
        <v>1.4180484488678797E-2</v>
      </c>
      <c r="L1415" s="14">
        <v>1.8873162515309334</v>
      </c>
      <c r="M1415" s="4">
        <f>Table1[[#This Row],[Cons h  '[MWh']]]-Table1[[#This Row],[Ewec_prod '[MWh']]]-Table1[[#This Row],[Eeol_prod '[MWh']]]-Table1[[#This Row],[Efv_prod '[MWh']]]</f>
        <v>0.12854142406917557</v>
      </c>
    </row>
    <row r="1416">
      <c r="E1416" s="3">
        <v>43524.916666666664</v>
      </c>
      <c r="F1416" s="1">
        <v>0</v>
      </c>
      <c r="G1416" s="2">
        <f>Table1[[#This Row],[CF % FV]]*$A$2</f>
        <v>0</v>
      </c>
      <c r="H1416" s="1">
        <v>0.52584179385539498</v>
      </c>
      <c r="I1416">
        <f>$A$6*Table1[[#This Row],[CF % EOL]]</f>
        <v>1.5775253815661849</v>
      </c>
      <c r="J1416" s="1">
        <v>5.1033087484509625E-2</v>
      </c>
      <c r="K1416">
        <f>Table1[[#This Row],[CF % WEC]]*$A$10</f>
        <v>1.5695981345555707E-2</v>
      </c>
      <c r="L1416" s="14">
        <v>1.8009295303562018</v>
      </c>
      <c r="M1416" s="4">
        <f>Table1[[#This Row],[Cons h  '[MWh']]]-Table1[[#This Row],[Ewec_prod '[MWh']]]-Table1[[#This Row],[Eeol_prod '[MWh']]]-Table1[[#This Row],[Efv_prod '[MWh']]]</f>
        <v>0.20770816744446119</v>
      </c>
    </row>
    <row r="1417">
      <c r="E1417" s="3">
        <v>43524.958333333336</v>
      </c>
      <c r="F1417" s="1">
        <v>0</v>
      </c>
      <c r="G1417" s="2">
        <f>Table1[[#This Row],[CF % FV]]*$A$2</f>
        <v>0</v>
      </c>
      <c r="H1417" s="1">
        <v>0.54617670336961099</v>
      </c>
      <c r="I1417">
        <f>$A$6*Table1[[#This Row],[CF % EOL]]</f>
        <v>1.638530110108833</v>
      </c>
      <c r="J1417" s="1">
        <v>5.6966066117655395E-2</v>
      </c>
      <c r="K1417">
        <f>Table1[[#This Row],[CF % WEC]]*$A$10</f>
        <v>1.752075673226346E-2</v>
      </c>
      <c r="L1417" s="14">
        <v>1.5050889791339974</v>
      </c>
      <c r="M1417" s="4">
        <f>Table1[[#This Row],[Cons h  '[MWh']]]-Table1[[#This Row],[Ewec_prod '[MWh']]]-Table1[[#This Row],[Eeol_prod '[MWh']]]-Table1[[#This Row],[Efv_prod '[MWh']]]</f>
        <v>-0.15096188770709906</v>
      </c>
    </row>
    <row r="1418">
      <c r="E1418" s="3">
        <v>43525</v>
      </c>
      <c r="F1418" s="1">
        <v>0</v>
      </c>
      <c r="G1418" s="2">
        <f>Table1[[#This Row],[CF % FV]]*$A$2</f>
        <v>0</v>
      </c>
      <c r="H1418" s="1">
        <v>0.60498139879716095</v>
      </c>
      <c r="I1418">
        <f>$A$6*Table1[[#This Row],[CF % EOL]]</f>
        <v>1.8149441963914827</v>
      </c>
      <c r="J1418" s="1">
        <v>6.6573051426150359E-2</v>
      </c>
      <c r="K1418">
        <f>Table1[[#This Row],[CF % WEC]]*$A$10</f>
        <v>2.0475527247273653E-2</v>
      </c>
      <c r="L1418" s="14">
        <v>1.1145074578824699</v>
      </c>
      <c r="M1418" s="4">
        <f>Table1[[#This Row],[Cons h  '[MWh']]]-Table1[[#This Row],[Ewec_prod '[MWh']]]-Table1[[#This Row],[Eeol_prod '[MWh']]]-Table1[[#This Row],[Efv_prod '[MWh']]]</f>
        <v>-0.72091226575628653</v>
      </c>
    </row>
    <row r="1419">
      <c r="E1419" s="3">
        <v>43525.041666666664</v>
      </c>
      <c r="F1419" s="1">
        <v>0</v>
      </c>
      <c r="G1419" s="2">
        <f>Table1[[#This Row],[CF % FV]]*$A$2</f>
        <v>0</v>
      </c>
      <c r="H1419" s="1">
        <v>0.81934364847980401</v>
      </c>
      <c r="I1419">
        <f>$A$6*Table1[[#This Row],[CF % EOL]]</f>
        <v>2.458030945439412</v>
      </c>
      <c r="J1419" s="1">
        <v>8.1299987223037926E-2</v>
      </c>
      <c r="K1419">
        <f>Table1[[#This Row],[CF % WEC]]*$A$10</f>
        <v>2.5005014310256216E-2</v>
      </c>
      <c r="L1419" s="14">
        <v>1.0205692579177408</v>
      </c>
      <c r="M1419" s="4">
        <f>Table1[[#This Row],[Cons h  '[MWh']]]-Table1[[#This Row],[Ewec_prod '[MWh']]]-Table1[[#This Row],[Eeol_prod '[MWh']]]-Table1[[#This Row],[Efv_prod '[MWh']]]</f>
        <v>-1.4624667018319275</v>
      </c>
    </row>
    <row r="1420">
      <c r="E1420" s="3">
        <v>43525.083333333336</v>
      </c>
      <c r="F1420" s="1">
        <v>0</v>
      </c>
      <c r="G1420" s="2">
        <f>Table1[[#This Row],[CF % FV]]*$A$2</f>
        <v>0</v>
      </c>
      <c r="H1420" s="1">
        <v>0.94466838862527802</v>
      </c>
      <c r="I1420">
        <f>$A$6*Table1[[#This Row],[CF % EOL]]</f>
        <v>2.8340051658758343</v>
      </c>
      <c r="J1420" s="1">
        <v>9.8294302310184878E-2</v>
      </c>
      <c r="K1420">
        <f>Table1[[#This Row],[CF % WEC]]*$A$10</f>
        <v>3.0231867431171552E-2</v>
      </c>
      <c r="L1420" s="14">
        <v>1.0506924238458895</v>
      </c>
      <c r="M1420" s="4">
        <f>Table1[[#This Row],[Cons h  '[MWh']]]-Table1[[#This Row],[Ewec_prod '[MWh']]]-Table1[[#This Row],[Eeol_prod '[MWh']]]-Table1[[#This Row],[Efv_prod '[MWh']]]</f>
        <v>-1.8135446094611163</v>
      </c>
    </row>
    <row r="1421">
      <c r="E1421" s="3">
        <v>43525.125</v>
      </c>
      <c r="F1421" s="1">
        <v>0</v>
      </c>
      <c r="G1421" s="2">
        <f>Table1[[#This Row],[CF % FV]]*$A$2</f>
        <v>0</v>
      </c>
      <c r="H1421" s="1">
        <v>0.94818384682655399</v>
      </c>
      <c r="I1421">
        <f>$A$6*Table1[[#This Row],[CF % EOL]]</f>
        <v>2.844551540479662</v>
      </c>
      <c r="J1421" s="1">
        <v>0.11425218132939373</v>
      </c>
      <c r="K1421">
        <f>Table1[[#This Row],[CF % WEC]]*$A$10</f>
        <v>3.5139949300138716E-2</v>
      </c>
      <c r="L1421" s="14">
        <v>1.3850757743080908</v>
      </c>
      <c r="M1421" s="4">
        <f>Table1[[#This Row],[Cons h  '[MWh']]]-Table1[[#This Row],[Ewec_prod '[MWh']]]-Table1[[#This Row],[Eeol_prod '[MWh']]]-Table1[[#This Row],[Efv_prod '[MWh']]]</f>
        <v>-1.4946157154717099</v>
      </c>
    </row>
    <row r="1422">
      <c r="E1422" s="3">
        <v>43525.166666666664</v>
      </c>
      <c r="F1422" s="1">
        <v>0</v>
      </c>
      <c r="G1422" s="2">
        <f>Table1[[#This Row],[CF % FV]]*$A$2</f>
        <v>0</v>
      </c>
      <c r="H1422" s="1">
        <v>0.98098248860699799</v>
      </c>
      <c r="I1422">
        <f>$A$6*Table1[[#This Row],[CF % EOL]]</f>
        <v>2.942947465820994</v>
      </c>
      <c r="J1422" s="1">
        <v>0.14883603630195322</v>
      </c>
      <c r="K1422">
        <f>Table1[[#This Row],[CF % WEC]]*$A$10</f>
        <v>4.5776725738002982E-2</v>
      </c>
      <c r="L1422" s="14">
        <v>1.4029133064530102</v>
      </c>
      <c r="M1422" s="4">
        <f>Table1[[#This Row],[Cons h  '[MWh']]]-Table1[[#This Row],[Ewec_prod '[MWh']]]-Table1[[#This Row],[Eeol_prod '[MWh']]]-Table1[[#This Row],[Efv_prod '[MWh']]]</f>
        <v>-1.5858108851059869</v>
      </c>
    </row>
    <row r="1423">
      <c r="E1423" s="3">
        <v>43525.208333333336</v>
      </c>
      <c r="F1423" s="1">
        <v>0</v>
      </c>
      <c r="G1423" s="2">
        <f>Table1[[#This Row],[CF % FV]]*$A$2</f>
        <v>0</v>
      </c>
      <c r="H1423" s="1">
        <v>0.98947908229855397</v>
      </c>
      <c r="I1423">
        <f>$A$6*Table1[[#This Row],[CF % EOL]]</f>
        <v>2.9684372468956619</v>
      </c>
      <c r="J1423" s="1">
        <v>0.18211912588895227</v>
      </c>
      <c r="K1423">
        <f>Table1[[#This Row],[CF % WEC]]*$A$10</f>
        <v>5.6013432530210433E-2</v>
      </c>
      <c r="L1423" s="14">
        <v>1.0830447576447964</v>
      </c>
      <c r="M1423" s="4">
        <f>Table1[[#This Row],[Cons h  '[MWh']]]-Table1[[#This Row],[Ewec_prod '[MWh']]]-Table1[[#This Row],[Eeol_prod '[MWh']]]-Table1[[#This Row],[Efv_prod '[MWh']]]</f>
        <v>-1.941405921781076</v>
      </c>
    </row>
    <row r="1424">
      <c r="E1424" s="3">
        <v>43525.25</v>
      </c>
      <c r="F1424" s="1">
        <v>0</v>
      </c>
      <c r="G1424" s="2">
        <f>Table1[[#This Row],[CF % FV]]*$A$2</f>
        <v>0</v>
      </c>
      <c r="H1424" s="1">
        <v>0.99071085803622905</v>
      </c>
      <c r="I1424">
        <f>$A$6*Table1[[#This Row],[CF % EOL]]</f>
        <v>2.972132574108687</v>
      </c>
      <c r="J1424" s="1">
        <v>0.21178998050196224</v>
      </c>
      <c r="K1424">
        <f>Table1[[#This Row],[CF % WEC]]*$A$10</f>
        <v>6.5139142995089924E-2</v>
      </c>
      <c r="L1424" s="14">
        <v>1.3909150722441428</v>
      </c>
      <c r="M1424" s="4">
        <f>Table1[[#This Row],[Cons h  '[MWh']]]-Table1[[#This Row],[Ewec_prod '[MWh']]]-Table1[[#This Row],[Eeol_prod '[MWh']]]-Table1[[#This Row],[Efv_prod '[MWh']]]</f>
        <v>-1.6463566448596341</v>
      </c>
    </row>
    <row r="1425">
      <c r="E1425" s="3">
        <v>43525.291666666664</v>
      </c>
      <c r="F1425" s="1">
        <v>0.20586000000000002</v>
      </c>
      <c r="G1425" s="2">
        <f>Table1[[#This Row],[CF % FV]]*$A$2</f>
        <v>0.20586000000000002</v>
      </c>
      <c r="H1425" s="1">
        <v>0.99851285743717599</v>
      </c>
      <c r="I1425">
        <f>$A$6*Table1[[#This Row],[CF % EOL]]</f>
        <v>2.9955385723115278</v>
      </c>
      <c r="J1425" s="1">
        <v>0.24095018336999768</v>
      </c>
      <c r="K1425">
        <f>Table1[[#This Row],[CF % WEC]]*$A$10</f>
        <v>7.410779495815667E-2</v>
      </c>
      <c r="L1425" s="14">
        <v>1.6411837579289956</v>
      </c>
      <c r="M1425" s="4">
        <f>Table1[[#This Row],[Cons h  '[MWh']]]-Table1[[#This Row],[Ewec_prod '[MWh']]]-Table1[[#This Row],[Eeol_prod '[MWh']]]-Table1[[#This Row],[Efv_prod '[MWh']]]</f>
        <v>-1.6343226093406886</v>
      </c>
    </row>
    <row r="1426">
      <c r="E1426" s="3">
        <v>43525.333333333336</v>
      </c>
      <c r="F1426" s="1">
        <v>0.43245</v>
      </c>
      <c r="G1426" s="2">
        <f>Table1[[#This Row],[CF % FV]]*$A$2</f>
        <v>0.43245</v>
      </c>
      <c r="H1426" s="1">
        <v>1</v>
      </c>
      <c r="I1426">
        <f>$A$6*Table1[[#This Row],[CF % EOL]]</f>
        <v>3</v>
      </c>
      <c r="J1426" s="1">
        <v>0.2728680388060083</v>
      </c>
      <c r="K1426">
        <f>Table1[[#This Row],[CF % WEC]]*$A$10</f>
        <v>8.3924603781762183E-2</v>
      </c>
      <c r="L1426" s="14">
        <v>1.3827960031261284</v>
      </c>
      <c r="M1426" s="4">
        <f>Table1[[#This Row],[Cons h  '[MWh']]]-Table1[[#This Row],[Ewec_prod '[MWh']]]-Table1[[#This Row],[Eeol_prod '[MWh']]]-Table1[[#This Row],[Efv_prod '[MWh']]]</f>
        <v>-2.1335786006556337</v>
      </c>
    </row>
    <row r="1427">
      <c r="E1427" s="3">
        <v>43525.375</v>
      </c>
      <c r="F1427" s="1">
        <v>0.64792999999999989</v>
      </c>
      <c r="G1427" s="2">
        <f>Table1[[#This Row],[CF % FV]]*$A$2</f>
        <v>0.64792999999999989</v>
      </c>
      <c r="H1427" s="1">
        <v>1</v>
      </c>
      <c r="I1427">
        <f>$A$6*Table1[[#This Row],[CF % EOL]]</f>
        <v>3</v>
      </c>
      <c r="J1427" s="1">
        <v>0.34310675846134098</v>
      </c>
      <c r="K1427">
        <f>Table1[[#This Row],[CF % WEC]]*$A$10</f>
        <v>0.10552756154481066</v>
      </c>
      <c r="L1427" s="14">
        <v>1.3999770506779012</v>
      </c>
      <c r="M1427" s="4">
        <f>Table1[[#This Row],[Cons h  '[MWh']]]-Table1[[#This Row],[Ewec_prod '[MWh']]]-Table1[[#This Row],[Eeol_prod '[MWh']]]-Table1[[#This Row],[Efv_prod '[MWh']]]</f>
        <v>-2.353480510866909</v>
      </c>
    </row>
    <row r="1428">
      <c r="E1428" s="3">
        <v>43525.416666666664</v>
      </c>
      <c r="F1428" s="1">
        <v>0.76111000000000006</v>
      </c>
      <c r="G1428" s="2">
        <f>Table1[[#This Row],[CF % FV]]*$A$2</f>
        <v>0.76111000000000006</v>
      </c>
      <c r="H1428" s="1">
        <v>1</v>
      </c>
      <c r="I1428">
        <f>$A$6*Table1[[#This Row],[CF % EOL]]</f>
        <v>3</v>
      </c>
      <c r="J1428" s="1">
        <v>0.40124659282864056</v>
      </c>
      <c r="K1428">
        <f>Table1[[#This Row],[CF % WEC]]*$A$10</f>
        <v>0.12340932807402227</v>
      </c>
      <c r="L1428" s="14">
        <v>1.595857931669463</v>
      </c>
      <c r="M1428" s="4">
        <f>Table1[[#This Row],[Cons h  '[MWh']]]-Table1[[#This Row],[Ewec_prod '[MWh']]]-Table1[[#This Row],[Eeol_prod '[MWh']]]-Table1[[#This Row],[Efv_prod '[MWh']]]</f>
        <v>-2.2886613964045592</v>
      </c>
    </row>
    <row r="1429">
      <c r="E1429" s="3">
        <v>43525.458333333336</v>
      </c>
      <c r="F1429" s="1">
        <v>0.87084000000000006</v>
      </c>
      <c r="G1429" s="2">
        <f>Table1[[#This Row],[CF % FV]]*$A$2</f>
        <v>0.87084000000000006</v>
      </c>
      <c r="H1429" s="1">
        <v>1</v>
      </c>
      <c r="I1429">
        <f>$A$6*Table1[[#This Row],[CF % EOL]]</f>
        <v>3</v>
      </c>
      <c r="J1429" s="1">
        <v>0.40670149422150137</v>
      </c>
      <c r="K1429">
        <f>Table1[[#This Row],[CF % WEC]]*$A$10</f>
        <v>0.12508706372993725</v>
      </c>
      <c r="L1429" s="14">
        <v>1.4942369496859096</v>
      </c>
      <c r="M1429" s="4">
        <f>Table1[[#This Row],[Cons h  '[MWh']]]-Table1[[#This Row],[Ewec_prod '[MWh']]]-Table1[[#This Row],[Eeol_prod '[MWh']]]-Table1[[#This Row],[Efv_prod '[MWh']]]</f>
        <v>-2.5016901140440275</v>
      </c>
    </row>
    <row r="1430">
      <c r="E1430" s="3">
        <v>43525.5</v>
      </c>
      <c r="F1430" s="1">
        <v>0.85848999999999998</v>
      </c>
      <c r="G1430" s="2">
        <f>Table1[[#This Row],[CF % FV]]*$A$2</f>
        <v>0.85848999999999998</v>
      </c>
      <c r="H1430" s="1">
        <v>1</v>
      </c>
      <c r="I1430">
        <f>$A$6*Table1[[#This Row],[CF % EOL]]</f>
        <v>3</v>
      </c>
      <c r="J1430" s="1">
        <v>0.39556920850031596</v>
      </c>
      <c r="K1430">
        <f>Table1[[#This Row],[CF % WEC]]*$A$10</f>
        <v>0.12166316449855799</v>
      </c>
      <c r="L1430" s="14">
        <v>1.6980902231910622</v>
      </c>
      <c r="M1430" s="4">
        <f>Table1[[#This Row],[Cons h  '[MWh']]]-Table1[[#This Row],[Ewec_prod '[MWh']]]-Table1[[#This Row],[Eeol_prod '[MWh']]]-Table1[[#This Row],[Efv_prod '[MWh']]]</f>
        <v>-2.2820629413074958</v>
      </c>
    </row>
    <row r="1431">
      <c r="E1431" s="3">
        <v>43525.541666666664</v>
      </c>
      <c r="F1431" s="1">
        <v>0.77358000000000005</v>
      </c>
      <c r="G1431" s="2">
        <f>Table1[[#This Row],[CF % FV]]*$A$2</f>
        <v>0.77358000000000005</v>
      </c>
      <c r="H1431" s="1">
        <v>1</v>
      </c>
      <c r="I1431">
        <f>$A$6*Table1[[#This Row],[CF % EOL]]</f>
        <v>3</v>
      </c>
      <c r="J1431" s="1">
        <v>0.39435737088490158</v>
      </c>
      <c r="K1431">
        <f>Table1[[#This Row],[CF % WEC]]*$A$10</f>
        <v>0.12129044590474058</v>
      </c>
      <c r="L1431" s="14">
        <v>1.1064573190983611</v>
      </c>
      <c r="M1431" s="4">
        <f>Table1[[#This Row],[Cons h  '[MWh']]]-Table1[[#This Row],[Ewec_prod '[MWh']]]-Table1[[#This Row],[Eeol_prod '[MWh']]]-Table1[[#This Row],[Efv_prod '[MWh']]]</f>
        <v>-2.7884131268063794</v>
      </c>
    </row>
    <row r="1432">
      <c r="E1432" s="3">
        <v>43525.583333333336</v>
      </c>
      <c r="F1432" s="1">
        <v>0.65673999999999999</v>
      </c>
      <c r="G1432" s="2">
        <f>Table1[[#This Row],[CF % FV]]*$A$2</f>
        <v>0.65673999999999999</v>
      </c>
      <c r="H1432" s="1">
        <v>1</v>
      </c>
      <c r="I1432">
        <f>$A$6*Table1[[#This Row],[CF % EOL]]</f>
        <v>3</v>
      </c>
      <c r="J1432" s="1">
        <v>0.38746303896303597</v>
      </c>
      <c r="K1432">
        <f>Table1[[#This Row],[CF % WEC]]*$A$10</f>
        <v>0.11916999208605837</v>
      </c>
      <c r="L1432" s="14">
        <v>1.5239851507907176</v>
      </c>
      <c r="M1432" s="4">
        <f>Table1[[#This Row],[Cons h  '[MWh']]]-Table1[[#This Row],[Ewec_prod '[MWh']]]-Table1[[#This Row],[Eeol_prod '[MWh']]]-Table1[[#This Row],[Efv_prod '[MWh']]]</f>
        <v>-2.2519248412953408</v>
      </c>
    </row>
    <row r="1433">
      <c r="E1433" s="3">
        <v>43525.625</v>
      </c>
      <c r="F1433" s="1">
        <v>0.45768000000000003</v>
      </c>
      <c r="G1433" s="2">
        <f>Table1[[#This Row],[CF % FV]]*$A$2</f>
        <v>0.45768000000000003</v>
      </c>
      <c r="H1433" s="1">
        <v>1</v>
      </c>
      <c r="I1433">
        <f>$A$6*Table1[[#This Row],[CF % EOL]]</f>
        <v>3</v>
      </c>
      <c r="J1433" s="1">
        <v>0.37155316049359938</v>
      </c>
      <c r="K1433">
        <f>Table1[[#This Row],[CF % WEC]]*$A$10</f>
        <v>0.1142766734965818</v>
      </c>
      <c r="L1433" s="14">
        <v>1.3280607771633144</v>
      </c>
      <c r="M1433" s="4">
        <f>Table1[[#This Row],[Cons h  '[MWh']]]-Table1[[#This Row],[Ewec_prod '[MWh']]]-Table1[[#This Row],[Eeol_prod '[MWh']]]-Table1[[#This Row],[Efv_prod '[MWh']]]</f>
        <v>-2.2438958963332674</v>
      </c>
    </row>
    <row r="1434">
      <c r="E1434" s="3">
        <v>43525.666666666664</v>
      </c>
      <c r="F1434" s="1">
        <v>0.2291</v>
      </c>
      <c r="G1434" s="2">
        <f>Table1[[#This Row],[CF % FV]]*$A$2</f>
        <v>0.2291</v>
      </c>
      <c r="H1434" s="1">
        <v>1</v>
      </c>
      <c r="I1434">
        <f>$A$6*Table1[[#This Row],[CF % EOL]]</f>
        <v>3</v>
      </c>
      <c r="J1434" s="1">
        <v>0.34984001382228791</v>
      </c>
      <c r="K1434">
        <f>Table1[[#This Row],[CF % WEC]]*$A$10</f>
        <v>0.10759847388324922</v>
      </c>
      <c r="L1434" s="14">
        <v>1.7132330224037655</v>
      </c>
      <c r="M1434" s="4">
        <f>Table1[[#This Row],[Cons h  '[MWh']]]-Table1[[#This Row],[Ewec_prod '[MWh']]]-Table1[[#This Row],[Eeol_prod '[MWh']]]-Table1[[#This Row],[Efv_prod '[MWh']]]</f>
        <v>-1.6234654514794837</v>
      </c>
    </row>
    <row r="1435">
      <c r="E1435" s="3">
        <v>43525.708333333336</v>
      </c>
      <c r="F1435" s="1">
        <v>0</v>
      </c>
      <c r="G1435" s="2">
        <f>Table1[[#This Row],[CF % FV]]*$A$2</f>
        <v>0</v>
      </c>
      <c r="H1435" s="1">
        <v>1</v>
      </c>
      <c r="I1435">
        <f>$A$6*Table1[[#This Row],[CF % EOL]]</f>
        <v>3</v>
      </c>
      <c r="J1435" s="1">
        <v>0.33142748208027206</v>
      </c>
      <c r="K1435">
        <f>Table1[[#This Row],[CF % WEC]]*$A$10</f>
        <v>0.10193542724052247</v>
      </c>
      <c r="L1435" s="14">
        <v>1.7665704343374657</v>
      </c>
      <c r="M1435" s="4">
        <f>Table1[[#This Row],[Cons h  '[MWh']]]-Table1[[#This Row],[Ewec_prod '[MWh']]]-Table1[[#This Row],[Eeol_prod '[MWh']]]-Table1[[#This Row],[Efv_prod '[MWh']]]</f>
        <v>-1.3353649929030567</v>
      </c>
    </row>
    <row r="1436">
      <c r="E1436" s="3">
        <v>43525.75</v>
      </c>
      <c r="F1436" s="1">
        <v>0</v>
      </c>
      <c r="G1436" s="2">
        <f>Table1[[#This Row],[CF % FV]]*$A$2</f>
        <v>0</v>
      </c>
      <c r="H1436" s="1">
        <v>0.99883321268418102</v>
      </c>
      <c r="I1436">
        <f>$A$6*Table1[[#This Row],[CF % EOL]]</f>
        <v>2.9964996380525433</v>
      </c>
      <c r="J1436" s="1">
        <v>0.34088992303901072</v>
      </c>
      <c r="K1436">
        <f>Table1[[#This Row],[CF % WEC]]*$A$10</f>
        <v>0.10484574100150873</v>
      </c>
      <c r="L1436" s="14">
        <v>2.4498675283986469</v>
      </c>
      <c r="M1436" s="4">
        <f>Table1[[#This Row],[Cons h  '[MWh']]]-Table1[[#This Row],[Ewec_prod '[MWh']]]-Table1[[#This Row],[Eeol_prod '[MWh']]]-Table1[[#This Row],[Efv_prod '[MWh']]]</f>
        <v>-0.65147785065540509</v>
      </c>
    </row>
    <row r="1437">
      <c r="E1437" s="3">
        <v>43525.791666666664</v>
      </c>
      <c r="F1437" s="1">
        <v>0</v>
      </c>
      <c r="G1437" s="2">
        <f>Table1[[#This Row],[CF % FV]]*$A$2</f>
        <v>0</v>
      </c>
      <c r="H1437" s="1">
        <v>0.999215994796678</v>
      </c>
      <c r="I1437">
        <f>$A$6*Table1[[#This Row],[CF % EOL]]</f>
        <v>2.9976479843900341</v>
      </c>
      <c r="J1437" s="1">
        <v>0.33578031797942026</v>
      </c>
      <c r="K1437">
        <f>Table1[[#This Row],[CF % WEC]]*$A$10</f>
        <v>0.1032742063432768</v>
      </c>
      <c r="L1437" s="14">
        <v>2.5708424497800375</v>
      </c>
      <c r="M1437" s="4">
        <f>Table1[[#This Row],[Cons h  '[MWh']]]-Table1[[#This Row],[Ewec_prod '[MWh']]]-Table1[[#This Row],[Eeol_prod '[MWh']]]-Table1[[#This Row],[Efv_prod '[MWh']]]</f>
        <v>-0.53007974095327359</v>
      </c>
    </row>
    <row r="1438">
      <c r="E1438" s="3">
        <v>43525.833333333336</v>
      </c>
      <c r="F1438" s="1">
        <v>0</v>
      </c>
      <c r="G1438" s="2">
        <f>Table1[[#This Row],[CF % FV]]*$A$2</f>
        <v>0</v>
      </c>
      <c r="H1438" s="1">
        <v>1</v>
      </c>
      <c r="I1438">
        <f>$A$6*Table1[[#This Row],[CF % EOL]]</f>
        <v>3</v>
      </c>
      <c r="J1438" s="1">
        <v>0.3365077344368288</v>
      </c>
      <c r="K1438">
        <f>Table1[[#This Row],[CF % WEC]]*$A$10</f>
        <v>0.10349793404051637</v>
      </c>
      <c r="L1438" s="14">
        <v>1.4112191141163775</v>
      </c>
      <c r="M1438" s="4">
        <f>Table1[[#This Row],[Cons h  '[MWh']]]-Table1[[#This Row],[Ewec_prod '[MWh']]]-Table1[[#This Row],[Eeol_prod '[MWh']]]-Table1[[#This Row],[Efv_prod '[MWh']]]</f>
        <v>-1.692278819924139</v>
      </c>
    </row>
    <row r="1439">
      <c r="E1439" s="3">
        <v>43525.875</v>
      </c>
      <c r="F1439" s="1">
        <v>0</v>
      </c>
      <c r="G1439" s="2">
        <f>Table1[[#This Row],[CF % FV]]*$A$2</f>
        <v>0</v>
      </c>
      <c r="H1439" s="1">
        <v>1</v>
      </c>
      <c r="I1439">
        <f>$A$6*Table1[[#This Row],[CF % EOL]]</f>
        <v>3</v>
      </c>
      <c r="J1439" s="1">
        <v>0.35966151565496723</v>
      </c>
      <c r="K1439">
        <f>Table1[[#This Row],[CF % WEC]]*$A$10</f>
        <v>0.11061922213011688</v>
      </c>
      <c r="L1439" s="14">
        <v>1.8303172661837177</v>
      </c>
      <c r="M1439" s="4">
        <f>Table1[[#This Row],[Cons h  '[MWh']]]-Table1[[#This Row],[Ewec_prod '[MWh']]]-Table1[[#This Row],[Eeol_prod '[MWh']]]-Table1[[#This Row],[Efv_prod '[MWh']]]</f>
        <v>-1.2803019559463991</v>
      </c>
    </row>
    <row r="1440">
      <c r="E1440" s="3">
        <v>43525.916666666664</v>
      </c>
      <c r="F1440" s="1">
        <v>0</v>
      </c>
      <c r="G1440" s="2">
        <f>Table1[[#This Row],[CF % FV]]*$A$2</f>
        <v>0</v>
      </c>
      <c r="H1440" s="1">
        <v>1</v>
      </c>
      <c r="I1440">
        <f>$A$6*Table1[[#This Row],[CF % EOL]]</f>
        <v>3</v>
      </c>
      <c r="J1440" s="1">
        <v>0.37758988354693568</v>
      </c>
      <c r="K1440">
        <f>Table1[[#This Row],[CF % WEC]]*$A$10</f>
        <v>0.11613335701513658</v>
      </c>
      <c r="L1440" s="14">
        <v>1.3828698473409622</v>
      </c>
      <c r="M1440" s="4">
        <f>Table1[[#This Row],[Cons h  '[MWh']]]-Table1[[#This Row],[Ewec_prod '[MWh']]]-Table1[[#This Row],[Eeol_prod '[MWh']]]-Table1[[#This Row],[Efv_prod '[MWh']]]</f>
        <v>-1.7332635096741744</v>
      </c>
    </row>
    <row r="1441">
      <c r="E1441" s="3">
        <v>43525.958333333336</v>
      </c>
      <c r="F1441" s="1">
        <v>0</v>
      </c>
      <c r="G1441" s="2">
        <f>Table1[[#This Row],[CF % FV]]*$A$2</f>
        <v>0</v>
      </c>
      <c r="H1441" s="1">
        <v>1</v>
      </c>
      <c r="I1441">
        <f>$A$6*Table1[[#This Row],[CF % EOL]]</f>
        <v>3</v>
      </c>
      <c r="J1441" s="1">
        <v>0.37858421842713375</v>
      </c>
      <c r="K1441">
        <f>Table1[[#This Row],[CF % WEC]]*$A$10</f>
        <v>0.11643917942369772</v>
      </c>
      <c r="L1441" s="14">
        <v>1.3931250453381747</v>
      </c>
      <c r="M1441" s="4">
        <f>Table1[[#This Row],[Cons h  '[MWh']]]-Table1[[#This Row],[Ewec_prod '[MWh']]]-Table1[[#This Row],[Eeol_prod '[MWh']]]-Table1[[#This Row],[Efv_prod '[MWh']]]</f>
        <v>-1.7233141340855229</v>
      </c>
    </row>
    <row r="1442">
      <c r="E1442" s="3">
        <v>43526</v>
      </c>
      <c r="F1442" s="1">
        <v>0</v>
      </c>
      <c r="G1442" s="2">
        <f>Table1[[#This Row],[CF % FV]]*$A$2</f>
        <v>0</v>
      </c>
      <c r="H1442" s="1">
        <v>1</v>
      </c>
      <c r="I1442">
        <f>$A$6*Table1[[#This Row],[CF % EOL]]</f>
        <v>3</v>
      </c>
      <c r="J1442" s="1">
        <v>0.37649143613695757</v>
      </c>
      <c r="K1442">
        <f>Table1[[#This Row],[CF % WEC]]*$A$10</f>
        <v>0.11579551325717614</v>
      </c>
      <c r="L1442" s="14">
        <v>1.2292530761236087</v>
      </c>
      <c r="M1442" s="4">
        <f>Table1[[#This Row],[Cons h  '[MWh']]]-Table1[[#This Row],[Ewec_prod '[MWh']]]-Table1[[#This Row],[Eeol_prod '[MWh']]]-Table1[[#This Row],[Efv_prod '[MWh']]]</f>
        <v>-1.8865424371335675</v>
      </c>
    </row>
    <row r="1443">
      <c r="E1443" s="3">
        <v>43526.041666666664</v>
      </c>
      <c r="F1443" s="1">
        <v>0</v>
      </c>
      <c r="G1443" s="2">
        <f>Table1[[#This Row],[CF % FV]]*$A$2</f>
        <v>0</v>
      </c>
      <c r="H1443" s="1">
        <v>1</v>
      </c>
      <c r="I1443">
        <f>$A$6*Table1[[#This Row],[CF % EOL]]</f>
        <v>3</v>
      </c>
      <c r="J1443" s="1">
        <v>0.37646535583735569</v>
      </c>
      <c r="K1443">
        <f>Table1[[#This Row],[CF % WEC]]*$A$10</f>
        <v>0.11578749187504514</v>
      </c>
      <c r="L1443" s="14">
        <v>1.2520230541696002</v>
      </c>
      <c r="M1443" s="4">
        <f>Table1[[#This Row],[Cons h  '[MWh']]]-Table1[[#This Row],[Ewec_prod '[MWh']]]-Table1[[#This Row],[Eeol_prod '[MWh']]]-Table1[[#This Row],[Efv_prod '[MWh']]]</f>
        <v>-1.863764437705445</v>
      </c>
    </row>
    <row r="1444">
      <c r="E1444" s="3">
        <v>43526.083333333336</v>
      </c>
      <c r="F1444" s="1">
        <v>0</v>
      </c>
      <c r="G1444" s="2">
        <f>Table1[[#This Row],[CF % FV]]*$A$2</f>
        <v>0</v>
      </c>
      <c r="H1444" s="1">
        <v>1</v>
      </c>
      <c r="I1444">
        <f>$A$6*Table1[[#This Row],[CF % EOL]]</f>
        <v>3</v>
      </c>
      <c r="J1444" s="1">
        <v>0.37045445214486628</v>
      </c>
      <c r="K1444">
        <f>Table1[[#This Row],[CF % WEC]]*$A$10</f>
        <v>0.11393874948304537</v>
      </c>
      <c r="L1444" s="14">
        <v>1.2175646043187496</v>
      </c>
      <c r="M1444" s="4">
        <f>Table1[[#This Row],[Cons h  '[MWh']]]-Table1[[#This Row],[Ewec_prod '[MWh']]]-Table1[[#This Row],[Eeol_prod '[MWh']]]-Table1[[#This Row],[Efv_prod '[MWh']]]</f>
        <v>-1.8963741451642957</v>
      </c>
    </row>
    <row r="1445">
      <c r="E1445" s="3">
        <v>43526.125</v>
      </c>
      <c r="F1445" s="1">
        <v>0</v>
      </c>
      <c r="G1445" s="2">
        <f>Table1[[#This Row],[CF % FV]]*$A$2</f>
        <v>0</v>
      </c>
      <c r="H1445" s="1">
        <v>1</v>
      </c>
      <c r="I1445">
        <f>$A$6*Table1[[#This Row],[CF % EOL]]</f>
        <v>3</v>
      </c>
      <c r="J1445" s="1">
        <v>0.35832950246170842</v>
      </c>
      <c r="K1445">
        <f>Table1[[#This Row],[CF % WEC]]*$A$10</f>
        <v>0.11020954175873486</v>
      </c>
      <c r="L1445" s="14">
        <v>1.4428113602526613</v>
      </c>
      <c r="M1445" s="4">
        <f>Table1[[#This Row],[Cons h  '[MWh']]]-Table1[[#This Row],[Ewec_prod '[MWh']]]-Table1[[#This Row],[Eeol_prod '[MWh']]]-Table1[[#This Row],[Efv_prod '[MWh']]]</f>
        <v>-1.6673981815060734</v>
      </c>
    </row>
    <row r="1446">
      <c r="E1446" s="3">
        <v>43526.166666666664</v>
      </c>
      <c r="F1446" s="1">
        <v>0</v>
      </c>
      <c r="G1446" s="2">
        <f>Table1[[#This Row],[CF % FV]]*$A$2</f>
        <v>0</v>
      </c>
      <c r="H1446" s="1">
        <v>1</v>
      </c>
      <c r="I1446">
        <f>$A$6*Table1[[#This Row],[CF % EOL]]</f>
        <v>3</v>
      </c>
      <c r="J1446" s="1">
        <v>0.34244811842071277</v>
      </c>
      <c r="K1446">
        <f>Table1[[#This Row],[CF % WEC]]*$A$10</f>
        <v>0.10532498705244285</v>
      </c>
      <c r="L1446" s="14">
        <v>1.304458920827569</v>
      </c>
      <c r="M1446" s="4">
        <f>Table1[[#This Row],[Cons h  '[MWh']]]-Table1[[#This Row],[Ewec_prod '[MWh']]]-Table1[[#This Row],[Eeol_prod '[MWh']]]-Table1[[#This Row],[Efv_prod '[MWh']]]</f>
        <v>-1.8008660662248739</v>
      </c>
    </row>
    <row r="1447">
      <c r="E1447" s="3">
        <v>43526.208333333336</v>
      </c>
      <c r="F1447" s="1">
        <v>0</v>
      </c>
      <c r="G1447" s="2">
        <f>Table1[[#This Row],[CF % FV]]*$A$2</f>
        <v>0</v>
      </c>
      <c r="H1447" s="1">
        <v>0.99785912350268102</v>
      </c>
      <c r="I1447">
        <f>$A$6*Table1[[#This Row],[CF % EOL]]</f>
        <v>2.9935773705080431</v>
      </c>
      <c r="J1447" s="1">
        <v>0.32926094101036885</v>
      </c>
      <c r="K1447">
        <f>Table1[[#This Row],[CF % WEC]]*$A$10</f>
        <v>0.1012690754696659</v>
      </c>
      <c r="L1447" s="14">
        <v>1.6999805336436307</v>
      </c>
      <c r="M1447" s="4">
        <f>Table1[[#This Row],[Cons h  '[MWh']]]-Table1[[#This Row],[Ewec_prod '[MWh']]]-Table1[[#This Row],[Eeol_prod '[MWh']]]-Table1[[#This Row],[Efv_prod '[MWh']]]</f>
        <v>-1.3948659123340783</v>
      </c>
    </row>
    <row r="1448">
      <c r="E1448" s="3">
        <v>43526.25</v>
      </c>
      <c r="F1448" s="1">
        <v>0</v>
      </c>
      <c r="G1448" s="2">
        <f>Table1[[#This Row],[CF % FV]]*$A$2</f>
        <v>0</v>
      </c>
      <c r="H1448" s="1">
        <v>0.98688920426631299</v>
      </c>
      <c r="I1448">
        <f>$A$6*Table1[[#This Row],[CF % EOL]]</f>
        <v>2.9606676127989391</v>
      </c>
      <c r="J1448" s="1">
        <v>0.30938855826926348</v>
      </c>
      <c r="K1448">
        <f>Table1[[#This Row],[CF % WEC]]*$A$10</f>
        <v>9.515703004637438E-2</v>
      </c>
      <c r="L1448" s="14">
        <v>1.6672182177877781</v>
      </c>
      <c r="M1448" s="4">
        <f>Table1[[#This Row],[Cons h  '[MWh']]]-Table1[[#This Row],[Ewec_prod '[MWh']]]-Table1[[#This Row],[Eeol_prod '[MWh']]]-Table1[[#This Row],[Efv_prod '[MWh']]]</f>
        <v>-1.3886064250575354</v>
      </c>
    </row>
    <row r="1449">
      <c r="E1449" s="3">
        <v>43526.291666666664</v>
      </c>
      <c r="F1449" s="1">
        <v>0.20227000000000001</v>
      </c>
      <c r="G1449" s="2">
        <f>Table1[[#This Row],[CF % FV]]*$A$2</f>
        <v>0.20227000000000001</v>
      </c>
      <c r="H1449" s="1">
        <v>0.95870233862667398</v>
      </c>
      <c r="I1449">
        <f>$A$6*Table1[[#This Row],[CF % EOL]]</f>
        <v>2.8761070158800219</v>
      </c>
      <c r="J1449" s="1">
        <v>0.29278667369918621</v>
      </c>
      <c r="K1449">
        <f>Table1[[#This Row],[CF % WEC]]*$A$10</f>
        <v>9.0050874738955469E-2</v>
      </c>
      <c r="L1449" s="14">
        <v>1.4417330741617456</v>
      </c>
      <c r="M1449" s="4">
        <f>Table1[[#This Row],[Cons h  '[MWh']]]-Table1[[#This Row],[Ewec_prod '[MWh']]]-Table1[[#This Row],[Eeol_prod '[MWh']]]-Table1[[#This Row],[Efv_prod '[MWh']]]</f>
        <v>-1.7266948164572318</v>
      </c>
    </row>
    <row r="1450">
      <c r="E1450" s="3">
        <v>43526.333333333336</v>
      </c>
      <c r="F1450" s="1">
        <v>0.42138999999999999</v>
      </c>
      <c r="G1450" s="2">
        <f>Table1[[#This Row],[CF % FV]]*$A$2</f>
        <v>0.42138999999999999</v>
      </c>
      <c r="H1450" s="1">
        <v>0.88131345437586806</v>
      </c>
      <c r="I1450">
        <f>$A$6*Table1[[#This Row],[CF % EOL]]</f>
        <v>2.6439403631276042</v>
      </c>
      <c r="J1450" s="1">
        <v>0.27668590600120502</v>
      </c>
      <c r="K1450">
        <f>Table1[[#This Row],[CF % WEC]]*$A$10</f>
        <v>8.5098845342079427E-2</v>
      </c>
      <c r="L1450" s="14">
        <v>1.7780557857068988</v>
      </c>
      <c r="M1450" s="4">
        <f>Table1[[#This Row],[Cons h  '[MWh']]]-Table1[[#This Row],[Ewec_prod '[MWh']]]-Table1[[#This Row],[Eeol_prod '[MWh']]]-Table1[[#This Row],[Efv_prod '[MWh']]]</f>
        <v>-1.3723734227627846</v>
      </c>
    </row>
    <row r="1451">
      <c r="E1451" s="3">
        <v>43526.375</v>
      </c>
      <c r="F1451" s="1">
        <v>0.51172000000000006</v>
      </c>
      <c r="G1451" s="2">
        <f>Table1[[#This Row],[CF % FV]]*$A$2</f>
        <v>0.51172000000000006</v>
      </c>
      <c r="H1451" s="1">
        <v>0.70333955929444403</v>
      </c>
      <c r="I1451">
        <f>$A$6*Table1[[#This Row],[CF % EOL]]</f>
        <v>2.1100186778833319</v>
      </c>
      <c r="J1451" s="1">
        <v>0.26069082842182684</v>
      </c>
      <c r="K1451">
        <f>Table1[[#This Row],[CF % WEC]]*$A$10</f>
        <v>8.0179322505393488E-2</v>
      </c>
      <c r="L1451" s="14">
        <v>1.7112265617152167</v>
      </c>
      <c r="M1451" s="4">
        <f>Table1[[#This Row],[Cons h  '[MWh']]]-Table1[[#This Row],[Ewec_prod '[MWh']]]-Table1[[#This Row],[Eeol_prod '[MWh']]]-Table1[[#This Row],[Efv_prod '[MWh']]]</f>
        <v>-0.99069143867350873</v>
      </c>
    </row>
    <row r="1452">
      <c r="E1452" s="3">
        <v>43526.416666666664</v>
      </c>
      <c r="F1452" s="1">
        <v>0.45712999999999998</v>
      </c>
      <c r="G1452" s="2">
        <f>Table1[[#This Row],[CF % FV]]*$A$2</f>
        <v>0.45712999999999998</v>
      </c>
      <c r="H1452" s="1">
        <v>0.68268432012622604</v>
      </c>
      <c r="I1452">
        <f>$A$6*Table1[[#This Row],[CF % EOL]]</f>
        <v>2.0480529603786781</v>
      </c>
      <c r="J1452" s="1">
        <v>0.25257245465509598</v>
      </c>
      <c r="K1452">
        <f>Table1[[#This Row],[CF % WEC]]*$A$10</f>
        <v>7.7682396501503673E-2</v>
      </c>
      <c r="L1452" s="14">
        <v>1.5812023657518834</v>
      </c>
      <c r="M1452" s="4">
        <f>Table1[[#This Row],[Cons h  '[MWh']]]-Table1[[#This Row],[Ewec_prod '[MWh']]]-Table1[[#This Row],[Eeol_prod '[MWh']]]-Table1[[#This Row],[Efv_prod '[MWh']]]</f>
        <v>-1.0016629911282984</v>
      </c>
    </row>
    <row r="1453">
      <c r="E1453" s="3">
        <v>43526.458333333336</v>
      </c>
      <c r="F1453" s="1">
        <v>0.64527000000000001</v>
      </c>
      <c r="G1453" s="2">
        <f>Table1[[#This Row],[CF % FV]]*$A$2</f>
        <v>0.64527000000000001</v>
      </c>
      <c r="H1453" s="1">
        <v>0.71648484208802998</v>
      </c>
      <c r="I1453">
        <f>$A$6*Table1[[#This Row],[CF % EOL]]</f>
        <v>2.1494545262640901</v>
      </c>
      <c r="J1453" s="1">
        <v>0.24648968149514491</v>
      </c>
      <c r="K1453">
        <f>Table1[[#This Row],[CF % WEC]]*$A$10</f>
        <v>7.5811549591117952E-2</v>
      </c>
      <c r="L1453" s="14">
        <v>1.085792264640546</v>
      </c>
      <c r="M1453" s="4">
        <f>Table1[[#This Row],[Cons h  '[MWh']]]-Table1[[#This Row],[Ewec_prod '[MWh']]]-Table1[[#This Row],[Eeol_prod '[MWh']]]-Table1[[#This Row],[Efv_prod '[MWh']]]</f>
        <v>-1.7847438112146621</v>
      </c>
    </row>
    <row r="1454">
      <c r="E1454" s="3">
        <v>43526.5</v>
      </c>
      <c r="F1454" s="1">
        <v>0.62587999999999999</v>
      </c>
      <c r="G1454" s="2">
        <f>Table1[[#This Row],[CF % FV]]*$A$2</f>
        <v>0.62587999999999999</v>
      </c>
      <c r="H1454" s="1">
        <v>0.70600210171759203</v>
      </c>
      <c r="I1454">
        <f>$A$6*Table1[[#This Row],[CF % EOL]]</f>
        <v>2.1180063051527762</v>
      </c>
      <c r="J1454" s="1">
        <v>0.24153817807994404</v>
      </c>
      <c r="K1454">
        <f>Table1[[#This Row],[CF % WEC]]*$A$10</f>
        <v>7.4288641433522387E-2</v>
      </c>
      <c r="L1454" s="14">
        <v>1.6903281095033349</v>
      </c>
      <c r="M1454" s="4">
        <f>Table1[[#This Row],[Cons h  '[MWh']]]-Table1[[#This Row],[Ewec_prod '[MWh']]]-Table1[[#This Row],[Eeol_prod '[MWh']]]-Table1[[#This Row],[Efv_prod '[MWh']]]</f>
        <v>-1.1278468370829637</v>
      </c>
    </row>
    <row r="1455">
      <c r="E1455" s="3">
        <v>43526.541666666664</v>
      </c>
      <c r="F1455" s="1">
        <v>0.62229999999999996</v>
      </c>
      <c r="G1455" s="2">
        <f>Table1[[#This Row],[CF % FV]]*$A$2</f>
        <v>0.62229999999999996</v>
      </c>
      <c r="H1455" s="1">
        <v>0.67400608994362798</v>
      </c>
      <c r="I1455">
        <f>$A$6*Table1[[#This Row],[CF % EOL]]</f>
        <v>2.022018269830884</v>
      </c>
      <c r="J1455" s="1">
        <v>0.24943891389028841</v>
      </c>
      <c r="K1455">
        <f>Table1[[#This Row],[CF % WEC]]*$A$10</f>
        <v>7.6718629662883786E-2</v>
      </c>
      <c r="L1455" s="14">
        <v>1.8633941866395727</v>
      </c>
      <c r="M1455" s="4">
        <f>Table1[[#This Row],[Cons h  '[MWh']]]-Table1[[#This Row],[Ewec_prod '[MWh']]]-Table1[[#This Row],[Eeol_prod '[MWh']]]-Table1[[#This Row],[Efv_prod '[MWh']]]</f>
        <v>-0.85764271285419491</v>
      </c>
    </row>
    <row r="1456">
      <c r="E1456" s="3">
        <v>43526.583333333336</v>
      </c>
      <c r="F1456" s="1">
        <v>0.50929999999999997</v>
      </c>
      <c r="G1456" s="2">
        <f>Table1[[#This Row],[CF % FV]]*$A$2</f>
        <v>0.50929999999999997</v>
      </c>
      <c r="H1456" s="1">
        <v>0.94836660738033896</v>
      </c>
      <c r="I1456">
        <f>$A$6*Table1[[#This Row],[CF % EOL]]</f>
        <v>2.8450998221410169</v>
      </c>
      <c r="J1456" s="1">
        <v>0.26000074432810755</v>
      </c>
      <c r="K1456">
        <f>Table1[[#This Row],[CF % WEC]]*$A$10</f>
        <v>7.9967076929125538E-2</v>
      </c>
      <c r="L1456" s="14">
        <v>1.1032025031789503</v>
      </c>
      <c r="M1456" s="4">
        <f>Table1[[#This Row],[Cons h  '[MWh']]]-Table1[[#This Row],[Ewec_prod '[MWh']]]-Table1[[#This Row],[Eeol_prod '[MWh']]]-Table1[[#This Row],[Efv_prod '[MWh']]]</f>
        <v>-2.3311643958911921</v>
      </c>
    </row>
    <row r="1457">
      <c r="E1457" s="3">
        <v>43526.625</v>
      </c>
      <c r="F1457" s="1">
        <v>0.14823</v>
      </c>
      <c r="G1457" s="2">
        <f>Table1[[#This Row],[CF % FV]]*$A$2</f>
        <v>0.14823</v>
      </c>
      <c r="H1457" s="1">
        <v>0.94288367572607301</v>
      </c>
      <c r="I1457">
        <f>$A$6*Table1[[#This Row],[CF % EOL]]</f>
        <v>2.828651027178219</v>
      </c>
      <c r="J1457" s="1">
        <v>0.26094379904049037</v>
      </c>
      <c r="K1457">
        <f>Table1[[#This Row],[CF % WEC]]*$A$10</f>
        <v>8.0257127363128622E-2</v>
      </c>
      <c r="L1457" s="14">
        <v>1.5563777905249965</v>
      </c>
      <c r="M1457" s="4">
        <f>Table1[[#This Row],[Cons h  '[MWh']]]-Table1[[#This Row],[Ewec_prod '[MWh']]]-Table1[[#This Row],[Eeol_prod '[MWh']]]-Table1[[#This Row],[Efv_prod '[MWh']]]</f>
        <v>-1.5007603640163512</v>
      </c>
    </row>
    <row r="1458">
      <c r="E1458" s="3">
        <v>43526.666666666664</v>
      </c>
      <c r="F1458" s="1">
        <v>0.21192</v>
      </c>
      <c r="G1458" s="2">
        <f>Table1[[#This Row],[CF % FV]]*$A$2</f>
        <v>0.21192</v>
      </c>
      <c r="H1458" s="1">
        <v>0.91553174266862902</v>
      </c>
      <c r="I1458">
        <f>$A$6*Table1[[#This Row],[CF % EOL]]</f>
        <v>2.7465952280058872</v>
      </c>
      <c r="J1458" s="1">
        <v>0.26157482774915869</v>
      </c>
      <c r="K1458">
        <f>Table1[[#This Row],[CF % WEC]]*$A$10</f>
        <v>8.0451209581704444E-2</v>
      </c>
      <c r="L1458" s="14">
        <v>1.3277764055264911</v>
      </c>
      <c r="M1458" s="4">
        <f>Table1[[#This Row],[Cons h  '[MWh']]]-Table1[[#This Row],[Ewec_prod '[MWh']]]-Table1[[#This Row],[Eeol_prod '[MWh']]]-Table1[[#This Row],[Efv_prod '[MWh']]]</f>
        <v>-1.7111900320611007</v>
      </c>
    </row>
    <row r="1459">
      <c r="E1459" s="3">
        <v>43526.708333333336</v>
      </c>
      <c r="F1459" s="1">
        <v>0</v>
      </c>
      <c r="G1459" s="2">
        <f>Table1[[#This Row],[CF % FV]]*$A$2</f>
        <v>0</v>
      </c>
      <c r="H1459" s="1">
        <v>0.969027753142368</v>
      </c>
      <c r="I1459">
        <f>$A$6*Table1[[#This Row],[CF % EOL]]</f>
        <v>2.9070832594271039</v>
      </c>
      <c r="J1459" s="1">
        <v>0.28869124592622791</v>
      </c>
      <c r="K1459">
        <f>Table1[[#This Row],[CF % WEC]]*$A$10</f>
        <v>8.8791265315051104E-2</v>
      </c>
      <c r="L1459" s="14">
        <v>1.8716392893539933</v>
      </c>
      <c r="M1459" s="4">
        <f>Table1[[#This Row],[Cons h  '[MWh']]]-Table1[[#This Row],[Ewec_prod '[MWh']]]-Table1[[#This Row],[Eeol_prod '[MWh']]]-Table1[[#This Row],[Efv_prod '[MWh']]]</f>
        <v>-1.1242352353881617</v>
      </c>
    </row>
    <row r="1460">
      <c r="E1460" s="3">
        <v>43526.75</v>
      </c>
      <c r="F1460" s="1">
        <v>0</v>
      </c>
      <c r="G1460" s="2">
        <f>Table1[[#This Row],[CF % FV]]*$A$2</f>
        <v>0</v>
      </c>
      <c r="H1460" s="1">
        <v>0.987816230755719</v>
      </c>
      <c r="I1460">
        <f>$A$6*Table1[[#This Row],[CF % EOL]]</f>
        <v>2.963448692267157</v>
      </c>
      <c r="J1460" s="1">
        <v>0.29543303425531298</v>
      </c>
      <c r="K1460">
        <f>Table1[[#This Row],[CF % WEC]]*$A$10</f>
        <v>9.0864802094128491E-2</v>
      </c>
      <c r="L1460" s="14">
        <v>1.9657398031123021</v>
      </c>
      <c r="M1460" s="4">
        <f>Table1[[#This Row],[Cons h  '[MWh']]]-Table1[[#This Row],[Ewec_prod '[MWh']]]-Table1[[#This Row],[Eeol_prod '[MWh']]]-Table1[[#This Row],[Efv_prod '[MWh']]]</f>
        <v>-1.0885736912489834</v>
      </c>
    </row>
    <row r="1461">
      <c r="E1461" s="3">
        <v>43526.791666666664</v>
      </c>
      <c r="F1461" s="1">
        <v>0</v>
      </c>
      <c r="G1461" s="2">
        <f>Table1[[#This Row],[CF % FV]]*$A$2</f>
        <v>0</v>
      </c>
      <c r="H1461" s="1">
        <v>1</v>
      </c>
      <c r="I1461">
        <f>$A$6*Table1[[#This Row],[CF % EOL]]</f>
        <v>3</v>
      </c>
      <c r="J1461" s="1">
        <v>0.30338718304044271</v>
      </c>
      <c r="K1461">
        <f>Table1[[#This Row],[CF % WEC]]*$A$10</f>
        <v>9.3311218274397159E-2</v>
      </c>
      <c r="L1461" s="14">
        <v>2.4329635447633322</v>
      </c>
      <c r="M1461" s="4">
        <f>Table1[[#This Row],[Cons h  '[MWh']]]-Table1[[#This Row],[Ewec_prod '[MWh']]]-Table1[[#This Row],[Eeol_prod '[MWh']]]-Table1[[#This Row],[Efv_prod '[MWh']]]</f>
        <v>-0.66034767351106494</v>
      </c>
    </row>
    <row r="1462">
      <c r="E1462" s="3">
        <v>43526.833333333336</v>
      </c>
      <c r="F1462" s="1">
        <v>0</v>
      </c>
      <c r="G1462" s="2">
        <f>Table1[[#This Row],[CF % FV]]*$A$2</f>
        <v>0</v>
      </c>
      <c r="H1462" s="1">
        <v>1</v>
      </c>
      <c r="I1462">
        <f>$A$6*Table1[[#This Row],[CF % EOL]]</f>
        <v>3</v>
      </c>
      <c r="J1462" s="1">
        <v>0.30383617181119471</v>
      </c>
      <c r="K1462">
        <f>Table1[[#This Row],[CF % WEC]]*$A$10</f>
        <v>9.3449311415875744E-2</v>
      </c>
      <c r="L1462" s="14">
        <v>1.7609143786654275</v>
      </c>
      <c r="M1462" s="4">
        <f>Table1[[#This Row],[Cons h  '[MWh']]]-Table1[[#This Row],[Ewec_prod '[MWh']]]-Table1[[#This Row],[Eeol_prod '[MWh']]]-Table1[[#This Row],[Efv_prod '[MWh']]]</f>
        <v>-1.3325349327504481</v>
      </c>
    </row>
    <row r="1463">
      <c r="E1463" s="3">
        <v>43526.875</v>
      </c>
      <c r="F1463" s="1">
        <v>0</v>
      </c>
      <c r="G1463" s="2">
        <f>Table1[[#This Row],[CF % FV]]*$A$2</f>
        <v>0</v>
      </c>
      <c r="H1463" s="1">
        <v>1</v>
      </c>
      <c r="I1463">
        <f>$A$6*Table1[[#This Row],[CF % EOL]]</f>
        <v>3</v>
      </c>
      <c r="J1463" s="1">
        <v>0.30683666266577236</v>
      </c>
      <c r="K1463">
        <f>Table1[[#This Row],[CF % WEC]]*$A$10</f>
        <v>9.4372156785465747E-2</v>
      </c>
      <c r="L1463" s="14">
        <v>1.5780042643778296</v>
      </c>
      <c r="M1463" s="4">
        <f>Table1[[#This Row],[Cons h  '[MWh']]]-Table1[[#This Row],[Ewec_prod '[MWh']]]-Table1[[#This Row],[Eeol_prod '[MWh']]]-Table1[[#This Row],[Efv_prod '[MWh']]]</f>
        <v>-1.5163678924076363</v>
      </c>
    </row>
    <row r="1464">
      <c r="E1464" s="3">
        <v>43526.916666666664</v>
      </c>
      <c r="F1464" s="1">
        <v>0</v>
      </c>
      <c r="G1464" s="2">
        <f>Table1[[#This Row],[CF % FV]]*$A$2</f>
        <v>0</v>
      </c>
      <c r="H1464" s="1">
        <v>1</v>
      </c>
      <c r="I1464">
        <f>$A$6*Table1[[#This Row],[CF % EOL]]</f>
        <v>3</v>
      </c>
      <c r="J1464" s="1">
        <v>0.31362776102210838</v>
      </c>
      <c r="K1464">
        <f>Table1[[#This Row],[CF % WEC]]*$A$10</f>
        <v>9.6460859593212572E-2</v>
      </c>
      <c r="L1464" s="14">
        <v>1.2776432487603826</v>
      </c>
      <c r="M1464" s="4">
        <f>Table1[[#This Row],[Cons h  '[MWh']]]-Table1[[#This Row],[Ewec_prod '[MWh']]]-Table1[[#This Row],[Eeol_prod '[MWh']]]-Table1[[#This Row],[Efv_prod '[MWh']]]</f>
        <v>-1.81881761083283</v>
      </c>
    </row>
    <row r="1465">
      <c r="E1465" s="3">
        <v>43526.958333333336</v>
      </c>
      <c r="F1465" s="1">
        <v>0</v>
      </c>
      <c r="G1465" s="2">
        <f>Table1[[#This Row],[CF % FV]]*$A$2</f>
        <v>0</v>
      </c>
      <c r="H1465" s="1">
        <v>1</v>
      </c>
      <c r="I1465">
        <f>$A$6*Table1[[#This Row],[CF % EOL]]</f>
        <v>3</v>
      </c>
      <c r="J1465" s="1">
        <v>0.33345613532213736</v>
      </c>
      <c r="K1465">
        <f>Table1[[#This Row],[CF % WEC]]*$A$10</f>
        <v>0.10255936956912612</v>
      </c>
      <c r="L1465" s="14">
        <v>1.5372860247759152</v>
      </c>
      <c r="M1465" s="4">
        <f>Table1[[#This Row],[Cons h  '[MWh']]]-Table1[[#This Row],[Ewec_prod '[MWh']]]-Table1[[#This Row],[Eeol_prod '[MWh']]]-Table1[[#This Row],[Efv_prod '[MWh']]]</f>
        <v>-1.5652733447932108</v>
      </c>
    </row>
    <row r="1466">
      <c r="E1466" s="3">
        <v>43527</v>
      </c>
      <c r="F1466" s="1">
        <v>0</v>
      </c>
      <c r="G1466" s="2">
        <f>Table1[[#This Row],[CF % FV]]*$A$2</f>
        <v>0</v>
      </c>
      <c r="H1466" s="1">
        <v>1</v>
      </c>
      <c r="I1466">
        <f>$A$6*Table1[[#This Row],[CF % EOL]]</f>
        <v>3</v>
      </c>
      <c r="J1466" s="1">
        <v>0.35568508950052707</v>
      </c>
      <c r="K1466">
        <f>Table1[[#This Row],[CF % WEC]]*$A$10</f>
        <v>0.10939621341521172</v>
      </c>
      <c r="L1466" s="14">
        <v>1.2949559031528441</v>
      </c>
      <c r="M1466" s="4">
        <f>Table1[[#This Row],[Cons h  '[MWh']]]-Table1[[#This Row],[Ewec_prod '[MWh']]]-Table1[[#This Row],[Eeol_prod '[MWh']]]-Table1[[#This Row],[Efv_prod '[MWh']]]</f>
        <v>-1.8144403102623676</v>
      </c>
    </row>
    <row r="1467">
      <c r="E1467" s="3">
        <v>43527.041666666664</v>
      </c>
      <c r="F1467" s="1">
        <v>0</v>
      </c>
      <c r="G1467" s="2">
        <f>Table1[[#This Row],[CF % FV]]*$A$2</f>
        <v>0</v>
      </c>
      <c r="H1467" s="1">
        <v>1</v>
      </c>
      <c r="I1467">
        <f>$A$6*Table1[[#This Row],[CF % EOL]]</f>
        <v>3</v>
      </c>
      <c r="J1467" s="1">
        <v>0.38011904860127671</v>
      </c>
      <c r="K1467">
        <f>Table1[[#This Row],[CF % WEC]]*$A$10</f>
        <v>0.11691123915924197</v>
      </c>
      <c r="L1467" s="14">
        <v>1.6014276472167017</v>
      </c>
      <c r="M1467" s="4">
        <f>Table1[[#This Row],[Cons h  '[MWh']]]-Table1[[#This Row],[Ewec_prod '[MWh']]]-Table1[[#This Row],[Eeol_prod '[MWh']]]-Table1[[#This Row],[Efv_prod '[MWh']]]</f>
        <v>-1.5154835919425402</v>
      </c>
    </row>
    <row r="1468">
      <c r="E1468" s="3">
        <v>43527.083333333336</v>
      </c>
      <c r="F1468" s="1">
        <v>0</v>
      </c>
      <c r="G1468" s="2">
        <f>Table1[[#This Row],[CF % FV]]*$A$2</f>
        <v>0</v>
      </c>
      <c r="H1468" s="1">
        <v>1</v>
      </c>
      <c r="I1468">
        <f>$A$6*Table1[[#This Row],[CF % EOL]]</f>
        <v>3</v>
      </c>
      <c r="J1468" s="1">
        <v>0.39970659135272962</v>
      </c>
      <c r="K1468">
        <f>Table1[[#This Row],[CF % WEC]]*$A$10</f>
        <v>0.12293567782808403</v>
      </c>
      <c r="L1468" s="14">
        <v>1.2949726526634076</v>
      </c>
      <c r="M1468" s="4">
        <f>Table1[[#This Row],[Cons h  '[MWh']]]-Table1[[#This Row],[Ewec_prod '[MWh']]]-Table1[[#This Row],[Eeol_prod '[MWh']]]-Table1[[#This Row],[Efv_prod '[MWh']]]</f>
        <v>-1.8279630251646766</v>
      </c>
    </row>
    <row r="1469">
      <c r="E1469" s="3">
        <v>43527.125</v>
      </c>
      <c r="F1469" s="1">
        <v>0</v>
      </c>
      <c r="G1469" s="2">
        <f>Table1[[#This Row],[CF % FV]]*$A$2</f>
        <v>0</v>
      </c>
      <c r="H1469" s="1">
        <v>1</v>
      </c>
      <c r="I1469">
        <f>$A$6*Table1[[#This Row],[CF % EOL]]</f>
        <v>3</v>
      </c>
      <c r="J1469" s="1">
        <v>0.40941688414147986</v>
      </c>
      <c r="K1469">
        <f>Table1[[#This Row],[CF % WEC]]*$A$10</f>
        <v>0.12592222208759743</v>
      </c>
      <c r="L1469" s="14">
        <v>1.4032581739707268</v>
      </c>
      <c r="M1469" s="4">
        <f>Table1[[#This Row],[Cons h  '[MWh']]]-Table1[[#This Row],[Ewec_prod '[MWh']]]-Table1[[#This Row],[Eeol_prod '[MWh']]]-Table1[[#This Row],[Efv_prod '[MWh']]]</f>
        <v>-1.7226640481168707</v>
      </c>
    </row>
    <row r="1470">
      <c r="E1470" s="3">
        <v>43527.166666666664</v>
      </c>
      <c r="F1470" s="1">
        <v>0</v>
      </c>
      <c r="G1470" s="2">
        <f>Table1[[#This Row],[CF % FV]]*$A$2</f>
        <v>0</v>
      </c>
      <c r="H1470" s="1">
        <v>1</v>
      </c>
      <c r="I1470">
        <f>$A$6*Table1[[#This Row],[CF % EOL]]</f>
        <v>3</v>
      </c>
      <c r="J1470" s="1">
        <v>0.45866297992039823</v>
      </c>
      <c r="K1470">
        <f>Table1[[#This Row],[CF % WEC]]*$A$10</f>
        <v>0.14106858768662131</v>
      </c>
      <c r="L1470" s="14">
        <v>1.6856259802190194</v>
      </c>
      <c r="M1470" s="4">
        <f>Table1[[#This Row],[Cons h  '[MWh']]]-Table1[[#This Row],[Ewec_prod '[MWh']]]-Table1[[#This Row],[Eeol_prod '[MWh']]]-Table1[[#This Row],[Efv_prod '[MWh']]]</f>
        <v>-1.4554426074676019</v>
      </c>
    </row>
    <row r="1471">
      <c r="E1471" s="3">
        <v>43527.208333333336</v>
      </c>
      <c r="F1471" s="1">
        <v>0</v>
      </c>
      <c r="G1471" s="2">
        <f>Table1[[#This Row],[CF % FV]]*$A$2</f>
        <v>0</v>
      </c>
      <c r="H1471" s="1">
        <v>1</v>
      </c>
      <c r="I1471">
        <f>$A$6*Table1[[#This Row],[CF % EOL]]</f>
        <v>3</v>
      </c>
      <c r="J1471" s="1">
        <v>0.43266904160394204</v>
      </c>
      <c r="K1471">
        <f>Table1[[#This Row],[CF % WEC]]*$A$10</f>
        <v>0.13307376724710812</v>
      </c>
      <c r="L1471" s="14">
        <v>1.8104972936983934</v>
      </c>
      <c r="M1471" s="4">
        <f>Table1[[#This Row],[Cons h  '[MWh']]]-Table1[[#This Row],[Ewec_prod '[MWh']]]-Table1[[#This Row],[Eeol_prod '[MWh']]]-Table1[[#This Row],[Efv_prod '[MWh']]]</f>
        <v>-1.3225764735487147</v>
      </c>
    </row>
    <row r="1472">
      <c r="E1472" s="3">
        <v>43527.25</v>
      </c>
      <c r="F1472" s="1">
        <v>0</v>
      </c>
      <c r="G1472" s="2">
        <f>Table1[[#This Row],[CF % FV]]*$A$2</f>
        <v>0</v>
      </c>
      <c r="H1472" s="1">
        <v>1</v>
      </c>
      <c r="I1472">
        <f>$A$6*Table1[[#This Row],[CF % EOL]]</f>
        <v>3</v>
      </c>
      <c r="J1472" s="1">
        <v>0.39768872665874522</v>
      </c>
      <c r="K1472">
        <f>Table1[[#This Row],[CF % WEC]]*$A$10</f>
        <v>0.12231505367705166</v>
      </c>
      <c r="L1472" s="14">
        <v>2.4030834874542584</v>
      </c>
      <c r="M1472" s="4">
        <f>Table1[[#This Row],[Cons h  '[MWh']]]-Table1[[#This Row],[Ewec_prod '[MWh']]]-Table1[[#This Row],[Eeol_prod '[MWh']]]-Table1[[#This Row],[Efv_prod '[MWh']]]</f>
        <v>-0.71923156622279327</v>
      </c>
    </row>
    <row r="1473">
      <c r="E1473" s="3">
        <v>43527.291666666664</v>
      </c>
      <c r="F1473" s="1">
        <v>0.13219999999999998</v>
      </c>
      <c r="G1473" s="2">
        <f>Table1[[#This Row],[CF % FV]]*$A$2</f>
        <v>0.13219999999999998</v>
      </c>
      <c r="H1473" s="1">
        <v>1</v>
      </c>
      <c r="I1473">
        <f>$A$6*Table1[[#This Row],[CF % EOL]]</f>
        <v>3</v>
      </c>
      <c r="J1473" s="1">
        <v>0.37386163832599861</v>
      </c>
      <c r="K1473">
        <f>Table1[[#This Row],[CF % WEC]]*$A$10</f>
        <v>0.11498668001940811</v>
      </c>
      <c r="L1473" s="14">
        <v>1.7406125091670956</v>
      </c>
      <c r="M1473" s="4">
        <f>Table1[[#This Row],[Cons h  '[MWh']]]-Table1[[#This Row],[Ewec_prod '[MWh']]]-Table1[[#This Row],[Eeol_prod '[MWh']]]-Table1[[#This Row],[Efv_prod '[MWh']]]</f>
        <v>-1.5065741708523124</v>
      </c>
    </row>
    <row r="1474">
      <c r="E1474" s="3">
        <v>43527.333333333336</v>
      </c>
      <c r="F1474" s="1">
        <v>0.20809</v>
      </c>
      <c r="G1474" s="2">
        <f>Table1[[#This Row],[CF % FV]]*$A$2</f>
        <v>0.20809</v>
      </c>
      <c r="H1474" s="1">
        <v>1</v>
      </c>
      <c r="I1474">
        <f>$A$6*Table1[[#This Row],[CF % EOL]]</f>
        <v>3</v>
      </c>
      <c r="J1474" s="1">
        <v>0.35309893502331069</v>
      </c>
      <c r="K1474">
        <f>Table1[[#This Row],[CF % WEC]]*$A$10</f>
        <v>0.10860080333065755</v>
      </c>
      <c r="L1474" s="14">
        <v>1.6236112489371917</v>
      </c>
      <c r="M1474" s="4">
        <f>Table1[[#This Row],[Cons h  '[MWh']]]-Table1[[#This Row],[Ewec_prod '[MWh']]]-Table1[[#This Row],[Eeol_prod '[MWh']]]-Table1[[#This Row],[Efv_prod '[MWh']]]</f>
        <v>-1.6930795543934658</v>
      </c>
    </row>
    <row r="1475">
      <c r="E1475" s="3">
        <v>43527.375</v>
      </c>
      <c r="F1475" s="1">
        <v>0.3342</v>
      </c>
      <c r="G1475" s="2">
        <f>Table1[[#This Row],[CF % FV]]*$A$2</f>
        <v>0.3342</v>
      </c>
      <c r="H1475" s="1">
        <v>0.99512592158657398</v>
      </c>
      <c r="I1475">
        <f>$A$6*Table1[[#This Row],[CF % EOL]]</f>
        <v>2.9853777647597219</v>
      </c>
      <c r="J1475" s="1">
        <v>0.32335541859520434</v>
      </c>
      <c r="K1475">
        <f>Table1[[#This Row],[CF % WEC]]*$A$10</f>
        <v>9.9452744649150313E-2</v>
      </c>
      <c r="L1475" s="14">
        <v>1.7871527035700496</v>
      </c>
      <c r="M1475" s="4">
        <f>Table1[[#This Row],[Cons h  '[MWh']]]-Table1[[#This Row],[Ewec_prod '[MWh']]]-Table1[[#This Row],[Eeol_prod '[MWh']]]-Table1[[#This Row],[Efv_prod '[MWh']]]</f>
        <v>-1.6318778058388226</v>
      </c>
    </row>
    <row r="1476">
      <c r="E1476" s="3">
        <v>43527.416666666664</v>
      </c>
      <c r="F1476" s="1">
        <v>0.44850000000000001</v>
      </c>
      <c r="G1476" s="2">
        <f>Table1[[#This Row],[CF % FV]]*$A$2</f>
        <v>0.44850000000000001</v>
      </c>
      <c r="H1476" s="1">
        <v>0.939173881189036</v>
      </c>
      <c r="I1476">
        <f>$A$6*Table1[[#This Row],[CF % EOL]]</f>
        <v>2.8175216435671082</v>
      </c>
      <c r="J1476" s="1">
        <v>0.2964944533706485</v>
      </c>
      <c r="K1476">
        <f>Table1[[#This Row],[CF % WEC]]*$A$10</f>
        <v>9.1191257252052835E-2</v>
      </c>
      <c r="L1476" s="14">
        <v>1.8999643342520078</v>
      </c>
      <c r="M1476" s="4">
        <f>Table1[[#This Row],[Cons h  '[MWh']]]-Table1[[#This Row],[Ewec_prod '[MWh']]]-Table1[[#This Row],[Eeol_prod '[MWh']]]-Table1[[#This Row],[Efv_prod '[MWh']]]</f>
        <v>-1.4572485665671531</v>
      </c>
    </row>
    <row r="1477">
      <c r="E1477" s="3">
        <v>43527.458333333336</v>
      </c>
      <c r="F1477" s="1">
        <v>0.53251000000000004</v>
      </c>
      <c r="G1477" s="2">
        <f>Table1[[#This Row],[CF % FV]]*$A$2</f>
        <v>0.53251000000000004</v>
      </c>
      <c r="H1477" s="1">
        <v>0.90141934305435401</v>
      </c>
      <c r="I1477">
        <f>$A$6*Table1[[#This Row],[CF % EOL]]</f>
        <v>2.704258029163062</v>
      </c>
      <c r="J1477" s="1">
        <v>0.27492783609530763</v>
      </c>
      <c r="K1477">
        <f>Table1[[#This Row],[CF % WEC]]*$A$10</f>
        <v>8.4558124923086078E-2</v>
      </c>
      <c r="L1477" s="14">
        <v>1.7703326618509527</v>
      </c>
      <c r="M1477" s="4">
        <f>Table1[[#This Row],[Cons h  '[MWh']]]-Table1[[#This Row],[Ewec_prod '[MWh']]]-Table1[[#This Row],[Eeol_prod '[MWh']]]-Table1[[#This Row],[Efv_prod '[MWh']]]</f>
        <v>-1.5509934922351953</v>
      </c>
    </row>
    <row r="1478">
      <c r="E1478" s="3">
        <v>43527.5</v>
      </c>
      <c r="F1478" s="1">
        <v>0.78295999999999999</v>
      </c>
      <c r="G1478" s="2">
        <f>Table1[[#This Row],[CF % FV]]*$A$2</f>
        <v>0.78295999999999999</v>
      </c>
      <c r="H1478" s="1">
        <v>0.87338163648399203</v>
      </c>
      <c r="I1478">
        <f>$A$6*Table1[[#This Row],[CF % EOL]]</f>
        <v>2.6201449094519762</v>
      </c>
      <c r="J1478" s="1">
        <v>0.25632761529088871</v>
      </c>
      <c r="K1478">
        <f>Table1[[#This Row],[CF % WEC]]*$A$10</f>
        <v>7.8837351731419134E-2</v>
      </c>
      <c r="L1478" s="14">
        <v>2.174123517090973</v>
      </c>
      <c r="M1478" s="4">
        <f>Table1[[#This Row],[Cons h  '[MWh']]]-Table1[[#This Row],[Ewec_prod '[MWh']]]-Table1[[#This Row],[Eeol_prod '[MWh']]]-Table1[[#This Row],[Efv_prod '[MWh']]]</f>
        <v>-1.3078187440924225</v>
      </c>
    </row>
    <row r="1479">
      <c r="E1479" s="3">
        <v>43527.541666666664</v>
      </c>
      <c r="F1479" s="1">
        <v>0.72660000000000002</v>
      </c>
      <c r="G1479" s="2">
        <f>Table1[[#This Row],[CF % FV]]*$A$2</f>
        <v>0.72660000000000002</v>
      </c>
      <c r="H1479" s="1">
        <v>0.82750895352878895</v>
      </c>
      <c r="I1479">
        <f>$A$6*Table1[[#This Row],[CF % EOL]]</f>
        <v>2.4825268605863666</v>
      </c>
      <c r="J1479" s="1">
        <v>0.23828072810947304</v>
      </c>
      <c r="K1479">
        <f>Table1[[#This Row],[CF % WEC]]*$A$10</f>
        <v>7.328676448484446E-2</v>
      </c>
      <c r="L1479" s="14">
        <v>2.128447802265252</v>
      </c>
      <c r="M1479" s="4">
        <f>Table1[[#This Row],[Cons h  '[MWh']]]-Table1[[#This Row],[Ewec_prod '[MWh']]]-Table1[[#This Row],[Eeol_prod '[MWh']]]-Table1[[#This Row],[Efv_prod '[MWh']]]</f>
        <v>-1.1539658228059588</v>
      </c>
    </row>
    <row r="1480">
      <c r="E1480" s="3">
        <v>43527.583333333336</v>
      </c>
      <c r="F1480" s="1">
        <v>0.64329999999999998</v>
      </c>
      <c r="G1480" s="2">
        <f>Table1[[#This Row],[CF % FV]]*$A$2</f>
        <v>0.64329999999999998</v>
      </c>
      <c r="H1480" s="1">
        <v>0.79843333122594595</v>
      </c>
      <c r="I1480">
        <f>$A$6*Table1[[#This Row],[CF % EOL]]</f>
        <v>2.3952999936778379</v>
      </c>
      <c r="J1480" s="1">
        <v>0.22066796854446127</v>
      </c>
      <c r="K1480">
        <f>Table1[[#This Row],[CF % WEC]]*$A$10</f>
        <v>6.7869699611783532E-2</v>
      </c>
      <c r="L1480" s="14">
        <v>2.0410147300556982</v>
      </c>
      <c r="M1480" s="4">
        <f>Table1[[#This Row],[Cons h  '[MWh']]]-Table1[[#This Row],[Ewec_prod '[MWh']]]-Table1[[#This Row],[Eeol_prod '[MWh']]]-Table1[[#This Row],[Efv_prod '[MWh']]]</f>
        <v>-1.0654549632339232</v>
      </c>
    </row>
    <row r="1481">
      <c r="E1481" s="3">
        <v>43527.625</v>
      </c>
      <c r="F1481" s="1">
        <v>0.46383999999999997</v>
      </c>
      <c r="G1481" s="2">
        <f>Table1[[#This Row],[CF % FV]]*$A$2</f>
        <v>0.46383999999999997</v>
      </c>
      <c r="H1481" s="1">
        <v>0.63560947713410398</v>
      </c>
      <c r="I1481">
        <f>$A$6*Table1[[#This Row],[CF % EOL]]</f>
        <v>1.9068284314023121</v>
      </c>
      <c r="J1481" s="1">
        <v>0.19808475135894002</v>
      </c>
      <c r="K1481">
        <f>Table1[[#This Row],[CF % WEC]]*$A$10</f>
        <v>6.092389693476212E-2</v>
      </c>
      <c r="L1481" s="14">
        <v>1.5510984791290052</v>
      </c>
      <c r="M1481" s="4">
        <f>Table1[[#This Row],[Cons h  '[MWh']]]-Table1[[#This Row],[Ewec_prod '[MWh']]]-Table1[[#This Row],[Eeol_prod '[MWh']]]-Table1[[#This Row],[Efv_prod '[MWh']]]</f>
        <v>-0.88049384920806895</v>
      </c>
    </row>
    <row r="1482">
      <c r="E1482" s="3">
        <v>43527.666666666664</v>
      </c>
      <c r="F1482" s="1">
        <v>0.22091999999999998</v>
      </c>
      <c r="G1482" s="2">
        <f>Table1[[#This Row],[CF % FV]]*$A$2</f>
        <v>0.22091999999999998</v>
      </c>
      <c r="H1482" s="1">
        <v>0.45882343979745499</v>
      </c>
      <c r="I1482">
        <f>$A$6*Table1[[#This Row],[CF % EOL]]</f>
        <v>1.3764703193923649</v>
      </c>
      <c r="J1482" s="1">
        <v>0.1719266109887137</v>
      </c>
      <c r="K1482">
        <f>Table1[[#This Row],[CF % WEC]]*$A$10</f>
        <v>5.2878573723421536E-2</v>
      </c>
      <c r="L1482" s="14">
        <v>1.9077505768638443</v>
      </c>
      <c r="M1482" s="4">
        <f>Table1[[#This Row],[Cons h  '[MWh']]]-Table1[[#This Row],[Ewec_prod '[MWh']]]-Table1[[#This Row],[Eeol_prod '[MWh']]]-Table1[[#This Row],[Efv_prod '[MWh']]]</f>
        <v>0.2574816837480578</v>
      </c>
    </row>
    <row r="1483">
      <c r="E1483" s="3">
        <v>43527.708333333336</v>
      </c>
      <c r="F1483" s="1">
        <v>0</v>
      </c>
      <c r="G1483" s="2">
        <f>Table1[[#This Row],[CF % FV]]*$A$2</f>
        <v>0</v>
      </c>
      <c r="H1483" s="1">
        <v>0.30008184300857699</v>
      </c>
      <c r="I1483">
        <f>$A$6*Table1[[#This Row],[CF % EOL]]</f>
        <v>0.90024552902573096</v>
      </c>
      <c r="J1483" s="1">
        <v>0.14562835987204936</v>
      </c>
      <c r="K1483">
        <f>Table1[[#This Row],[CF % WEC]]*$A$10</f>
        <v>4.4790157378374891E-2</v>
      </c>
      <c r="L1483" s="14">
        <v>1.9125796736239595</v>
      </c>
      <c r="M1483" s="4">
        <f>Table1[[#This Row],[Cons h  '[MWh']]]-Table1[[#This Row],[Ewec_prod '[MWh']]]-Table1[[#This Row],[Eeol_prod '[MWh']]]-Table1[[#This Row],[Efv_prod '[MWh']]]</f>
        <v>0.96754398721985369</v>
      </c>
    </row>
    <row r="1484">
      <c r="E1484" s="3">
        <v>43527.75</v>
      </c>
      <c r="F1484" s="1">
        <v>0</v>
      </c>
      <c r="G1484" s="2">
        <f>Table1[[#This Row],[CF % FV]]*$A$2</f>
        <v>0</v>
      </c>
      <c r="H1484" s="1">
        <v>0.19489503142421499</v>
      </c>
      <c r="I1484">
        <f>$A$6*Table1[[#This Row],[CF % EOL]]</f>
        <v>0.58468509427264492</v>
      </c>
      <c r="J1484" s="1">
        <v>0.12189472378511439</v>
      </c>
      <c r="K1484">
        <f>Table1[[#This Row],[CF % WEC]]*$A$10</f>
        <v>3.7490526342023954E-2</v>
      </c>
      <c r="L1484" s="14">
        <v>2.6360121612454894</v>
      </c>
      <c r="M1484" s="4">
        <f>Table1[[#This Row],[Cons h  '[MWh']]]-Table1[[#This Row],[Ewec_prod '[MWh']]]-Table1[[#This Row],[Eeol_prod '[MWh']]]-Table1[[#This Row],[Efv_prod '[MWh']]]</f>
        <v>2.0138365406308205</v>
      </c>
    </row>
    <row r="1485">
      <c r="E1485" s="3">
        <v>43527.791666666664</v>
      </c>
      <c r="F1485" s="1">
        <v>0</v>
      </c>
      <c r="G1485" s="2">
        <f>Table1[[#This Row],[CF % FV]]*$A$2</f>
        <v>0</v>
      </c>
      <c r="H1485" s="1">
        <v>0.11518219000348399</v>
      </c>
      <c r="I1485">
        <f>$A$6*Table1[[#This Row],[CF % EOL]]</f>
        <v>0.34554657001045197</v>
      </c>
      <c r="J1485" s="1">
        <v>0.1024122849029962</v>
      </c>
      <c r="K1485">
        <f>Table1[[#This Row],[CF % WEC]]*$A$10</f>
        <v>3.1498413923733044E-2</v>
      </c>
      <c r="L1485" s="14">
        <v>2.6505605678283644</v>
      </c>
      <c r="M1485" s="4">
        <f>Table1[[#This Row],[Cons h  '[MWh']]]-Table1[[#This Row],[Ewec_prod '[MWh']]]-Table1[[#This Row],[Eeol_prod '[MWh']]]-Table1[[#This Row],[Efv_prod '[MWh']]]</f>
        <v>2.2735155838941794</v>
      </c>
    </row>
    <row r="1486">
      <c r="E1486" s="3">
        <v>43527.833333333336</v>
      </c>
      <c r="F1486" s="1">
        <v>0</v>
      </c>
      <c r="G1486" s="2">
        <f>Table1[[#This Row],[CF % FV]]*$A$2</f>
        <v>0</v>
      </c>
      <c r="H1486" s="1">
        <v>4.6788695367779701E-2</v>
      </c>
      <c r="I1486">
        <f>$A$6*Table1[[#This Row],[CF % EOL]]</f>
        <v>0.14036608610333912</v>
      </c>
      <c r="J1486" s="1">
        <v>9.313288472351533E-2</v>
      </c>
      <c r="K1486">
        <f>Table1[[#This Row],[CF % WEC]]*$A$10</f>
        <v>2.8644397063411049E-2</v>
      </c>
      <c r="L1486" s="14">
        <v>2.0570167448600993</v>
      </c>
      <c r="M1486" s="4">
        <f>Table1[[#This Row],[Cons h  '[MWh']]]-Table1[[#This Row],[Ewec_prod '[MWh']]]-Table1[[#This Row],[Eeol_prod '[MWh']]]-Table1[[#This Row],[Efv_prod '[MWh']]]</f>
        <v>1.8880062616933493</v>
      </c>
    </row>
    <row r="1487">
      <c r="E1487" s="3">
        <v>43527.875</v>
      </c>
      <c r="F1487" s="1">
        <v>0</v>
      </c>
      <c r="G1487" s="2">
        <f>Table1[[#This Row],[CF % FV]]*$A$2</f>
        <v>0</v>
      </c>
      <c r="H1487" s="1">
        <v>1.7956761513984E-4</v>
      </c>
      <c r="I1487">
        <f>$A$6*Table1[[#This Row],[CF % EOL]]</f>
        <v>5.3870284541952004E-4</v>
      </c>
      <c r="J1487" s="1">
        <v>8.4498933269904861E-2</v>
      </c>
      <c r="K1487">
        <f>Table1[[#This Row],[CF % WEC]]*$A$10</f>
        <v>2.5988897511371636E-2</v>
      </c>
      <c r="L1487" s="14">
        <v>2.0332750694363826</v>
      </c>
      <c r="M1487" s="4">
        <f>Table1[[#This Row],[Cons h  '[MWh']]]-Table1[[#This Row],[Ewec_prod '[MWh']]]-Table1[[#This Row],[Eeol_prod '[MWh']]]-Table1[[#This Row],[Efv_prod '[MWh']]]</f>
        <v>2.0067474690795915</v>
      </c>
    </row>
    <row r="1488">
      <c r="E1488" s="3">
        <v>43527.916666666664</v>
      </c>
      <c r="F1488" s="1">
        <v>0</v>
      </c>
      <c r="G1488" s="2">
        <f>Table1[[#This Row],[CF % FV]]*$A$2</f>
        <v>0</v>
      </c>
      <c r="H1488" s="1">
        <v>0</v>
      </c>
      <c r="I1488">
        <f>$A$6*Table1[[#This Row],[CF % EOL]]</f>
        <v>0</v>
      </c>
      <c r="J1488" s="1">
        <v>7.7621617624309566E-2</v>
      </c>
      <c r="K1488">
        <f>Table1[[#This Row],[CF % WEC]]*$A$10</f>
        <v>2.3873677300297248E-2</v>
      </c>
      <c r="L1488" s="14">
        <v>1.6871530910914236</v>
      </c>
      <c r="M1488" s="4">
        <f>Table1[[#This Row],[Cons h  '[MWh']]]-Table1[[#This Row],[Ewec_prod '[MWh']]]-Table1[[#This Row],[Eeol_prod '[MWh']]]-Table1[[#This Row],[Efv_prod '[MWh']]]</f>
        <v>1.6632794137911264</v>
      </c>
    </row>
    <row r="1489">
      <c r="E1489" s="3">
        <v>43527.958333333336</v>
      </c>
      <c r="F1489" s="1">
        <v>0</v>
      </c>
      <c r="G1489" s="2">
        <f>Table1[[#This Row],[CF % FV]]*$A$2</f>
        <v>0</v>
      </c>
      <c r="H1489" s="1">
        <v>0</v>
      </c>
      <c r="I1489">
        <f>$A$6*Table1[[#This Row],[CF % EOL]]</f>
        <v>0</v>
      </c>
      <c r="J1489" s="1">
        <v>7.1813975002290031E-2</v>
      </c>
      <c r="K1489">
        <f>Table1[[#This Row],[CF % WEC]]*$A$10</f>
        <v>2.2087450858784333E-2</v>
      </c>
      <c r="L1489" s="14">
        <v>1.0765128755289821</v>
      </c>
      <c r="M1489" s="4">
        <f>Table1[[#This Row],[Cons h  '[MWh']]]-Table1[[#This Row],[Ewec_prod '[MWh']]]-Table1[[#This Row],[Eeol_prod '[MWh']]]-Table1[[#This Row],[Efv_prod '[MWh']]]</f>
        <v>1.0544254246701978</v>
      </c>
    </row>
    <row r="1490">
      <c r="E1490" s="3">
        <v>43528</v>
      </c>
      <c r="F1490" s="1">
        <v>0</v>
      </c>
      <c r="G1490" s="2">
        <f>Table1[[#This Row],[CF % FV]]*$A$2</f>
        <v>0</v>
      </c>
      <c r="H1490" s="1">
        <v>1.9337803012207801E-2</v>
      </c>
      <c r="I1490">
        <f>$A$6*Table1[[#This Row],[CF % EOL]]</f>
        <v>5.8013409036623401E-2</v>
      </c>
      <c r="J1490" s="1">
        <v>6.6348788807742101E-2</v>
      </c>
      <c r="K1490">
        <f>Table1[[#This Row],[CF % WEC]]*$A$10</f>
        <v>2.0406551959895439E-2</v>
      </c>
      <c r="L1490" s="14">
        <v>1.2620978950257979</v>
      </c>
      <c r="M1490" s="4">
        <f>Table1[[#This Row],[Cons h  '[MWh']]]-Table1[[#This Row],[Ewec_prod '[MWh']]]-Table1[[#This Row],[Eeol_prod '[MWh']]]-Table1[[#This Row],[Efv_prod '[MWh']]]</f>
        <v>1.1836779340292791</v>
      </c>
    </row>
    <row r="1491">
      <c r="E1491" s="3">
        <v>43528.041666666664</v>
      </c>
      <c r="F1491" s="1">
        <v>0</v>
      </c>
      <c r="G1491" s="2">
        <f>Table1[[#This Row],[CF % FV]]*$A$2</f>
        <v>0</v>
      </c>
      <c r="H1491" s="1">
        <v>4.5257669488089701E-2</v>
      </c>
      <c r="I1491">
        <f>$A$6*Table1[[#This Row],[CF % EOL]]</f>
        <v>0.1357730084642691</v>
      </c>
      <c r="J1491" s="1">
        <v>6.1262068954360163E-2</v>
      </c>
      <c r="K1491">
        <f>Table1[[#This Row],[CF % WEC]]*$A$10</f>
        <v>1.8842055985533995E-2</v>
      </c>
      <c r="L1491" s="14">
        <v>1.5171942423469511</v>
      </c>
      <c r="M1491" s="4">
        <f>Table1[[#This Row],[Cons h  '[MWh']]]-Table1[[#This Row],[Ewec_prod '[MWh']]]-Table1[[#This Row],[Eeol_prod '[MWh']]]-Table1[[#This Row],[Efv_prod '[MWh']]]</f>
        <v>1.3625791778971479</v>
      </c>
    </row>
    <row r="1492">
      <c r="E1492" s="3">
        <v>43528.083333333336</v>
      </c>
      <c r="F1492" s="1">
        <v>0</v>
      </c>
      <c r="G1492" s="2">
        <f>Table1[[#This Row],[CF % FV]]*$A$2</f>
        <v>0</v>
      </c>
      <c r="H1492" s="1">
        <v>6.5962359791267397E-2</v>
      </c>
      <c r="I1492">
        <f>$A$6*Table1[[#This Row],[CF % EOL]]</f>
        <v>0.19788707937380218</v>
      </c>
      <c r="J1492" s="1">
        <v>5.7199389427155023E-2</v>
      </c>
      <c r="K1492">
        <f>Table1[[#This Row],[CF % WEC]]*$A$10</f>
        <v>1.759251876928505E-2</v>
      </c>
      <c r="L1492" s="14">
        <v>1.4152995313322141</v>
      </c>
      <c r="M1492" s="4">
        <f>Table1[[#This Row],[Cons h  '[MWh']]]-Table1[[#This Row],[Ewec_prod '[MWh']]]-Table1[[#This Row],[Eeol_prod '[MWh']]]-Table1[[#This Row],[Efv_prod '[MWh']]]</f>
        <v>1.1998199331891268</v>
      </c>
    </row>
    <row r="1493">
      <c r="E1493" s="3">
        <v>43528.125</v>
      </c>
      <c r="F1493" s="1">
        <v>0</v>
      </c>
      <c r="G1493" s="2">
        <f>Table1[[#This Row],[CF % FV]]*$A$2</f>
        <v>0</v>
      </c>
      <c r="H1493" s="1">
        <v>7.9507623670854899E-2</v>
      </c>
      <c r="I1493">
        <f>$A$6*Table1[[#This Row],[CF % EOL]]</f>
        <v>0.2385228710125647</v>
      </c>
      <c r="J1493" s="1">
        <v>5.4383328233502164E-2</v>
      </c>
      <c r="K1493">
        <f>Table1[[#This Row],[CF % WEC]]*$A$10</f>
        <v>1.6726397471471449E-2</v>
      </c>
      <c r="L1493" s="14">
        <v>1.3509788342340072</v>
      </c>
      <c r="M1493" s="4">
        <f>Table1[[#This Row],[Cons h  '[MWh']]]-Table1[[#This Row],[Ewec_prod '[MWh']]]-Table1[[#This Row],[Eeol_prod '[MWh']]]-Table1[[#This Row],[Efv_prod '[MWh']]]</f>
        <v>1.095729565749971</v>
      </c>
    </row>
    <row r="1494">
      <c r="E1494" s="3">
        <v>43528.166666666664</v>
      </c>
      <c r="F1494" s="1">
        <v>0</v>
      </c>
      <c r="G1494" s="2">
        <f>Table1[[#This Row],[CF % FV]]*$A$2</f>
        <v>0</v>
      </c>
      <c r="H1494" s="1">
        <v>7.7943075091463795E-2</v>
      </c>
      <c r="I1494">
        <f>$A$6*Table1[[#This Row],[CF % EOL]]</f>
        <v>0.23382922527439137</v>
      </c>
      <c r="J1494" s="1">
        <v>5.1235578082780349E-2</v>
      </c>
      <c r="K1494">
        <f>Table1[[#This Row],[CF % WEC]]*$A$10</f>
        <v>1.5758260325914722E-2</v>
      </c>
      <c r="L1494" s="14">
        <v>1.5662982621539536</v>
      </c>
      <c r="M1494" s="4">
        <f>Table1[[#This Row],[Cons h  '[MWh']]]-Table1[[#This Row],[Ewec_prod '[MWh']]]-Table1[[#This Row],[Eeol_prod '[MWh']]]-Table1[[#This Row],[Efv_prod '[MWh']]]</f>
        <v>1.3167107765536474</v>
      </c>
    </row>
    <row r="1495">
      <c r="E1495" s="3">
        <v>43528.208333333336</v>
      </c>
      <c r="F1495" s="1">
        <v>0</v>
      </c>
      <c r="G1495" s="2">
        <f>Table1[[#This Row],[CF % FV]]*$A$2</f>
        <v>0</v>
      </c>
      <c r="H1495" s="1">
        <v>0.108198326489019</v>
      </c>
      <c r="I1495">
        <f>$A$6*Table1[[#This Row],[CF % EOL]]</f>
        <v>0.32459497946705701</v>
      </c>
      <c r="J1495" s="1">
        <v>4.8482732062791349E-2</v>
      </c>
      <c r="K1495">
        <f>Table1[[#This Row],[CF % WEC]]*$A$10</f>
        <v>1.4911581790346009E-2</v>
      </c>
      <c r="L1495" s="14">
        <v>1.8012524599697113</v>
      </c>
      <c r="M1495" s="4">
        <f>Table1[[#This Row],[Cons h  '[MWh']]]-Table1[[#This Row],[Ewec_prod '[MWh']]]-Table1[[#This Row],[Eeol_prod '[MWh']]]-Table1[[#This Row],[Efv_prod '[MWh']]]</f>
        <v>1.4617458987123082</v>
      </c>
    </row>
    <row r="1496">
      <c r="E1496" s="3">
        <v>43528.25</v>
      </c>
      <c r="F1496" s="1">
        <v>0</v>
      </c>
      <c r="G1496" s="2">
        <f>Table1[[#This Row],[CF % FV]]*$A$2</f>
        <v>0</v>
      </c>
      <c r="H1496" s="1">
        <v>0.13179105821623299</v>
      </c>
      <c r="I1496">
        <f>$A$6*Table1[[#This Row],[CF % EOL]]</f>
        <v>0.39537317464869898</v>
      </c>
      <c r="J1496" s="1">
        <v>4.6777221229133518E-2</v>
      </c>
      <c r="K1496">
        <f>Table1[[#This Row],[CF % WEC]]*$A$10</f>
        <v>1.4387026691894206E-2</v>
      </c>
      <c r="L1496" s="14">
        <v>1.6691012296501364</v>
      </c>
      <c r="M1496" s="4">
        <f>Table1[[#This Row],[Cons h  '[MWh']]]-Table1[[#This Row],[Ewec_prod '[MWh']]]-Table1[[#This Row],[Eeol_prod '[MWh']]]-Table1[[#This Row],[Efv_prod '[MWh']]]</f>
        <v>1.2593410283095432</v>
      </c>
    </row>
    <row r="1497">
      <c r="E1497" s="3">
        <v>43528.291666666664</v>
      </c>
      <c r="F1497" s="1">
        <v>0.12739</v>
      </c>
      <c r="G1497" s="2">
        <f>Table1[[#This Row],[CF % FV]]*$A$2</f>
        <v>0.12739</v>
      </c>
      <c r="H1497" s="1">
        <v>0.14200988216263599</v>
      </c>
      <c r="I1497">
        <f>$A$6*Table1[[#This Row],[CF % EOL]]</f>
        <v>0.42602964648790798</v>
      </c>
      <c r="J1497" s="1">
        <v>4.6156815840241235E-2</v>
      </c>
      <c r="K1497">
        <f>Table1[[#This Row],[CF % WEC]]*$A$10</f>
        <v>1.4196211832540629E-2</v>
      </c>
      <c r="L1497" s="14">
        <v>1.5261922341013876</v>
      </c>
      <c r="M1497" s="4">
        <f>Table1[[#This Row],[Cons h  '[MWh']]]-Table1[[#This Row],[Ewec_prod '[MWh']]]-Table1[[#This Row],[Eeol_prod '[MWh']]]-Table1[[#This Row],[Efv_prod '[MWh']]]</f>
        <v>0.95857637578093879</v>
      </c>
    </row>
    <row r="1498">
      <c r="E1498" s="3">
        <v>43528.333333333336</v>
      </c>
      <c r="F1498" s="1">
        <v>0.32880999999999999</v>
      </c>
      <c r="G1498" s="2">
        <f>Table1[[#This Row],[CF % FV]]*$A$2</f>
        <v>0.32880999999999999</v>
      </c>
      <c r="H1498" s="1">
        <v>0.19632505870481601</v>
      </c>
      <c r="I1498">
        <f>$A$6*Table1[[#This Row],[CF % EOL]]</f>
        <v>0.58897517611444805</v>
      </c>
      <c r="J1498" s="1">
        <v>4.5992862175260503E-2</v>
      </c>
      <c r="K1498">
        <f>Table1[[#This Row],[CF % WEC]]*$A$10</f>
        <v>1.4145785456361562E-2</v>
      </c>
      <c r="L1498" s="14">
        <v>1.6318466620990351</v>
      </c>
      <c r="M1498" s="4">
        <f>Table1[[#This Row],[Cons h  '[MWh']]]-Table1[[#This Row],[Ewec_prod '[MWh']]]-Table1[[#This Row],[Eeol_prod '[MWh']]]-Table1[[#This Row],[Efv_prod '[MWh']]]</f>
        <v>0.69991570052822527</v>
      </c>
    </row>
    <row r="1499">
      <c r="E1499" s="3">
        <v>43528.375</v>
      </c>
      <c r="F1499" s="1">
        <v>0.47085000000000005</v>
      </c>
      <c r="G1499" s="2">
        <f>Table1[[#This Row],[CF % FV]]*$A$2</f>
        <v>0.47085000000000005</v>
      </c>
      <c r="H1499" s="1">
        <v>0.289092569478198</v>
      </c>
      <c r="I1499">
        <f>$A$6*Table1[[#This Row],[CF % EOL]]</f>
        <v>0.86727770843459395</v>
      </c>
      <c r="J1499" s="1">
        <v>4.6679573513440632E-2</v>
      </c>
      <c r="K1499">
        <f>Table1[[#This Row],[CF % WEC]]*$A$10</f>
        <v>1.4356993691746667E-2</v>
      </c>
      <c r="L1499" s="14">
        <v>1.3580179916260187</v>
      </c>
      <c r="M1499" s="4">
        <f>Table1[[#This Row],[Cons h  '[MWh']]]-Table1[[#This Row],[Ewec_prod '[MWh']]]-Table1[[#This Row],[Eeol_prod '[MWh']]]-Table1[[#This Row],[Efv_prod '[MWh']]]</f>
        <v>5.5332894996779625E-3</v>
      </c>
    </row>
    <row r="1500">
      <c r="E1500" s="3">
        <v>43528.416666666664</v>
      </c>
      <c r="F1500" s="1">
        <v>0.77773999999999999</v>
      </c>
      <c r="G1500" s="2">
        <f>Table1[[#This Row],[CF % FV]]*$A$2</f>
        <v>0.77773999999999999</v>
      </c>
      <c r="H1500" s="1">
        <v>0.37811042265567402</v>
      </c>
      <c r="I1500">
        <f>$A$6*Table1[[#This Row],[CF % EOL]]</f>
        <v>1.1343312679670221</v>
      </c>
      <c r="J1500" s="1">
        <v>4.9077599527357664E-2</v>
      </c>
      <c r="K1500">
        <f>Table1[[#This Row],[CF % WEC]]*$A$10</f>
        <v>1.5094542083111855E-2</v>
      </c>
      <c r="L1500" s="14">
        <v>1.9357134929723594</v>
      </c>
      <c r="M1500" s="4">
        <f>Table1[[#This Row],[Cons h  '[MWh']]]-Table1[[#This Row],[Ewec_prod '[MWh']]]-Table1[[#This Row],[Eeol_prod '[MWh']]]-Table1[[#This Row],[Efv_prod '[MWh']]]</f>
        <v>8.547682922225408E-3</v>
      </c>
    </row>
    <row r="1501">
      <c r="E1501" s="3">
        <v>43528.458333333336</v>
      </c>
      <c r="F1501" s="1">
        <v>0.83748</v>
      </c>
      <c r="G1501" s="2">
        <f>Table1[[#This Row],[CF % FV]]*$A$2</f>
        <v>0.83748</v>
      </c>
      <c r="H1501" s="1">
        <v>0.47794745000913502</v>
      </c>
      <c r="I1501">
        <f>$A$6*Table1[[#This Row],[CF % EOL]]</f>
        <v>1.4338423500274051</v>
      </c>
      <c r="J1501" s="1">
        <v>5.326667847464428E-2</v>
      </c>
      <c r="K1501">
        <f>Table1[[#This Row],[CF % WEC]]*$A$10</f>
        <v>1.6382955311718274E-2</v>
      </c>
      <c r="L1501" s="14">
        <v>1.3701981632395768</v>
      </c>
      <c r="M1501" s="4">
        <f>Table1[[#This Row],[Cons h  '[MWh']]]-Table1[[#This Row],[Ewec_prod '[MWh']]]-Table1[[#This Row],[Eeol_prod '[MWh']]]-Table1[[#This Row],[Efv_prod '[MWh']]]</f>
        <v>-0.91750714209954665</v>
      </c>
    </row>
    <row r="1502">
      <c r="E1502" s="3">
        <v>43528.5</v>
      </c>
      <c r="F1502" s="1">
        <v>0.82247999999999999</v>
      </c>
      <c r="G1502" s="2">
        <f>Table1[[#This Row],[CF % FV]]*$A$2</f>
        <v>0.82247999999999999</v>
      </c>
      <c r="H1502" s="1">
        <v>0.59750685327876696</v>
      </c>
      <c r="I1502">
        <f>$A$6*Table1[[#This Row],[CF % EOL]]</f>
        <v>1.792520559836301</v>
      </c>
      <c r="J1502" s="1">
        <v>5.9426366903054847E-2</v>
      </c>
      <c r="K1502">
        <f>Table1[[#This Row],[CF % WEC]]*$A$10</f>
        <v>1.8277458651264684E-2</v>
      </c>
      <c r="L1502" s="14">
        <v>2.076833633671793</v>
      </c>
      <c r="M1502" s="4">
        <f>Table1[[#This Row],[Cons h  '[MWh']]]-Table1[[#This Row],[Ewec_prod '[MWh']]]-Table1[[#This Row],[Eeol_prod '[MWh']]]-Table1[[#This Row],[Efv_prod '[MWh']]]</f>
        <v>-0.55644438481577285</v>
      </c>
    </row>
    <row r="1503">
      <c r="E1503" s="3">
        <v>43528.541666666664</v>
      </c>
      <c r="F1503" s="1">
        <v>0.74861</v>
      </c>
      <c r="G1503" s="2">
        <f>Table1[[#This Row],[CF % FV]]*$A$2</f>
        <v>0.74861</v>
      </c>
      <c r="H1503" s="1">
        <v>0.69759043097009599</v>
      </c>
      <c r="I1503">
        <f>$A$6*Table1[[#This Row],[CF % EOL]]</f>
        <v>2.092771292910288</v>
      </c>
      <c r="J1503" s="1">
        <v>6.6944239872215275E-2</v>
      </c>
      <c r="K1503">
        <f>Table1[[#This Row],[CF % WEC]]*$A$10</f>
        <v>2.0589691747449918E-2</v>
      </c>
      <c r="L1503" s="14">
        <v>2.1215310988680129</v>
      </c>
      <c r="M1503" s="4">
        <f>Table1[[#This Row],[Cons h  '[MWh']]]-Table1[[#This Row],[Ewec_prod '[MWh']]]-Table1[[#This Row],[Eeol_prod '[MWh']]]-Table1[[#This Row],[Efv_prod '[MWh']]]</f>
        <v>-0.74043988578972475</v>
      </c>
    </row>
    <row r="1504">
      <c r="E1504" s="3">
        <v>43528.583333333336</v>
      </c>
      <c r="F1504" s="1">
        <v>0.65569000000000011</v>
      </c>
      <c r="G1504" s="2">
        <f>Table1[[#This Row],[CF % FV]]*$A$2</f>
        <v>0.65569000000000011</v>
      </c>
      <c r="H1504" s="1">
        <v>0.70467011650056899</v>
      </c>
      <c r="I1504">
        <f>$A$6*Table1[[#This Row],[CF % EOL]]</f>
        <v>2.1140103495017071</v>
      </c>
      <c r="J1504" s="1">
        <v>7.4708381054404832E-2</v>
      </c>
      <c r="K1504">
        <f>Table1[[#This Row],[CF % WEC]]*$A$10</f>
        <v>2.2977668277321815E-2</v>
      </c>
      <c r="L1504" s="14">
        <v>1.8083825835023934</v>
      </c>
      <c r="M1504" s="4">
        <f>Table1[[#This Row],[Cons h  '[MWh']]]-Table1[[#This Row],[Ewec_prod '[MWh']]]-Table1[[#This Row],[Eeol_prod '[MWh']]]-Table1[[#This Row],[Efv_prod '[MWh']]]</f>
        <v>-0.98429543427663546</v>
      </c>
    </row>
    <row r="1505">
      <c r="E1505" s="3">
        <v>43528.625</v>
      </c>
      <c r="F1505" s="1">
        <v>0.47175</v>
      </c>
      <c r="G1505" s="2">
        <f>Table1[[#This Row],[CF % FV]]*$A$2</f>
        <v>0.47175</v>
      </c>
      <c r="H1505" s="1">
        <v>0.58908770921971998</v>
      </c>
      <c r="I1505">
        <f>$A$6*Table1[[#This Row],[CF % EOL]]</f>
        <v>1.7672631276591599</v>
      </c>
      <c r="J1505" s="1">
        <v>8.2393356425321085E-2</v>
      </c>
      <c r="K1505">
        <f>Table1[[#This Row],[CF % WEC]]*$A$10</f>
        <v>2.5341296190282598E-2</v>
      </c>
      <c r="L1505" s="14">
        <v>1.7158991434963302</v>
      </c>
      <c r="M1505" s="4">
        <f>Table1[[#This Row],[Cons h  '[MWh']]]-Table1[[#This Row],[Ewec_prod '[MWh']]]-Table1[[#This Row],[Eeol_prod '[MWh']]]-Table1[[#This Row],[Efv_prod '[MWh']]]</f>
        <v>-0.54845528035311231</v>
      </c>
    </row>
    <row r="1506">
      <c r="E1506" s="3">
        <v>43528.666666666664</v>
      </c>
      <c r="F1506" s="1">
        <v>0.15028999999999998</v>
      </c>
      <c r="G1506" s="2">
        <f>Table1[[#This Row],[CF % FV]]*$A$2</f>
        <v>0.15028999999999998</v>
      </c>
      <c r="H1506" s="1">
        <v>0.54808228291486505</v>
      </c>
      <c r="I1506">
        <f>$A$6*Table1[[#This Row],[CF % EOL]]</f>
        <v>1.6442468487445951</v>
      </c>
      <c r="J1506" s="1">
        <v>8.6890709214934234E-2</v>
      </c>
      <c r="K1506">
        <f>Table1[[#This Row],[CF % WEC]]*$A$10</f>
        <v>2.6724523601549408E-2</v>
      </c>
      <c r="L1506" s="14">
        <v>1.6524516574324939</v>
      </c>
      <c r="M1506" s="4">
        <f>Table1[[#This Row],[Cons h  '[MWh']]]-Table1[[#This Row],[Ewec_prod '[MWh']]]-Table1[[#This Row],[Eeol_prod '[MWh']]]-Table1[[#This Row],[Efv_prod '[MWh']]]</f>
        <v>-0.16880971491365065</v>
      </c>
    </row>
    <row r="1507">
      <c r="E1507" s="3">
        <v>43528.708333333336</v>
      </c>
      <c r="F1507" s="1">
        <v>0</v>
      </c>
      <c r="G1507" s="2">
        <f>Table1[[#This Row],[CF % FV]]*$A$2</f>
        <v>0</v>
      </c>
      <c r="H1507" s="1">
        <v>0.47355578440342999</v>
      </c>
      <c r="I1507">
        <f>$A$6*Table1[[#This Row],[CF % EOL]]</f>
        <v>1.42066735321029</v>
      </c>
      <c r="J1507" s="1">
        <v>8.8657232715786807E-2</v>
      </c>
      <c r="K1507">
        <f>Table1[[#This Row],[CF % WEC]]*$A$10</f>
        <v>2.7267844048784427E-2</v>
      </c>
      <c r="L1507" s="14">
        <v>2.1644468988408661</v>
      </c>
      <c r="M1507" s="4">
        <f>Table1[[#This Row],[Cons h  '[MWh']]]-Table1[[#This Row],[Ewec_prod '[MWh']]]-Table1[[#This Row],[Eeol_prod '[MWh']]]-Table1[[#This Row],[Efv_prod '[MWh']]]</f>
        <v>0.71651170158179167</v>
      </c>
    </row>
    <row r="1508">
      <c r="E1508" s="3">
        <v>43528.75</v>
      </c>
      <c r="F1508" s="1">
        <v>0</v>
      </c>
      <c r="G1508" s="2">
        <f>Table1[[#This Row],[CF % FV]]*$A$2</f>
        <v>0</v>
      </c>
      <c r="H1508" s="1">
        <v>0.36620225994305899</v>
      </c>
      <c r="I1508">
        <f>$A$6*Table1[[#This Row],[CF % EOL]]</f>
        <v>1.098606779829177</v>
      </c>
      <c r="J1508" s="1">
        <v>9.8760079648244278E-2</v>
      </c>
      <c r="K1508">
        <f>Table1[[#This Row],[CF % WEC]]*$A$10</f>
        <v>3.0375124144996324E-2</v>
      </c>
      <c r="L1508" s="14">
        <v>3.1638039248910572</v>
      </c>
      <c r="M1508" s="4">
        <f>Table1[[#This Row],[Cons h  '[MWh']]]-Table1[[#This Row],[Ewec_prod '[MWh']]]-Table1[[#This Row],[Eeol_prod '[MWh']]]-Table1[[#This Row],[Efv_prod '[MWh']]]</f>
        <v>2.0348220209168839</v>
      </c>
    </row>
    <row r="1509">
      <c r="E1509" s="3">
        <v>43528.791666666664</v>
      </c>
      <c r="F1509" s="1">
        <v>0</v>
      </c>
      <c r="G1509" s="2">
        <f>Table1[[#This Row],[CF % FV]]*$A$2</f>
        <v>0</v>
      </c>
      <c r="H1509" s="1">
        <v>0.29889412558747003</v>
      </c>
      <c r="I1509">
        <f>$A$6*Table1[[#This Row],[CF % EOL]]</f>
        <v>0.89668237676241014</v>
      </c>
      <c r="J1509" s="1">
        <v>9.8763543425776076E-2</v>
      </c>
      <c r="K1509">
        <f>Table1[[#This Row],[CF % WEC]]*$A$10</f>
        <v>3.0376189481040136E-2</v>
      </c>
      <c r="L1509" s="14">
        <v>2.4131848095170372</v>
      </c>
      <c r="M1509" s="4">
        <f>Table1[[#This Row],[Cons h  '[MWh']]]-Table1[[#This Row],[Ewec_prod '[MWh']]]-Table1[[#This Row],[Eeol_prod '[MWh']]]-Table1[[#This Row],[Efv_prod '[MWh']]]</f>
        <v>1.4861262432735869</v>
      </c>
    </row>
    <row r="1510">
      <c r="E1510" s="3">
        <v>43528.833333333336</v>
      </c>
      <c r="F1510" s="1">
        <v>0</v>
      </c>
      <c r="G1510" s="2">
        <f>Table1[[#This Row],[CF % FV]]*$A$2</f>
        <v>0</v>
      </c>
      <c r="H1510" s="1">
        <v>0.27328100788501902</v>
      </c>
      <c r="I1510">
        <f>$A$6*Table1[[#This Row],[CF % EOL]]</f>
        <v>0.81984302365505712</v>
      </c>
      <c r="J1510" s="1">
        <v>9.744207536263623E-2</v>
      </c>
      <c r="K1510">
        <f>Table1[[#This Row],[CF % WEC]]*$A$10</f>
        <v>2.9969752420494142E-2</v>
      </c>
      <c r="L1510" s="14">
        <v>1.8102365304608445</v>
      </c>
      <c r="M1510" s="4">
        <f>Table1[[#This Row],[Cons h  '[MWh']]]-Table1[[#This Row],[Ewec_prod '[MWh']]]-Table1[[#This Row],[Eeol_prod '[MWh']]]-Table1[[#This Row],[Efv_prod '[MWh']]]</f>
        <v>0.96042375438529337</v>
      </c>
    </row>
    <row r="1511">
      <c r="E1511" s="3">
        <v>43528.875</v>
      </c>
      <c r="F1511" s="1">
        <v>0</v>
      </c>
      <c r="G1511" s="2">
        <f>Table1[[#This Row],[CF % FV]]*$A$2</f>
        <v>0</v>
      </c>
      <c r="H1511" s="1">
        <v>0.240949180409401</v>
      </c>
      <c r="I1511">
        <f>$A$6*Table1[[#This Row],[CF % EOL]]</f>
        <v>0.72284754122820294</v>
      </c>
      <c r="J1511" s="1">
        <v>9.6349196985275665E-2</v>
      </c>
      <c r="K1511">
        <f>Table1[[#This Row],[CF % WEC]]*$A$10</f>
        <v>2.9633621500936916E-2</v>
      </c>
      <c r="L1511" s="14">
        <v>1.5798866263037918</v>
      </c>
      <c r="M1511" s="4">
        <f>Table1[[#This Row],[Cons h  '[MWh']]]-Table1[[#This Row],[Ewec_prod '[MWh']]]-Table1[[#This Row],[Eeol_prod '[MWh']]]-Table1[[#This Row],[Efv_prod '[MWh']]]</f>
        <v>0.82740546357465194</v>
      </c>
    </row>
    <row r="1512">
      <c r="E1512" s="3">
        <v>43528.916666666664</v>
      </c>
      <c r="F1512" s="1">
        <v>0</v>
      </c>
      <c r="G1512" s="2">
        <f>Table1[[#This Row],[CF % FV]]*$A$2</f>
        <v>0</v>
      </c>
      <c r="H1512" s="1">
        <v>0.33332932515258501</v>
      </c>
      <c r="I1512">
        <f>$A$6*Table1[[#This Row],[CF % EOL]]</f>
        <v>0.99998797545775497</v>
      </c>
      <c r="J1512" s="1">
        <v>9.3847530620092073E-2</v>
      </c>
      <c r="K1512">
        <f>Table1[[#This Row],[CF % WEC]]*$A$10</f>
        <v>2.8864196985662498E-2</v>
      </c>
      <c r="L1512" s="14">
        <v>1.5050379210106939</v>
      </c>
      <c r="M1512" s="4">
        <f>Table1[[#This Row],[Cons h  '[MWh']]]-Table1[[#This Row],[Ewec_prod '[MWh']]]-Table1[[#This Row],[Eeol_prod '[MWh']]]-Table1[[#This Row],[Efv_prod '[MWh']]]</f>
        <v>0.47618574856727647</v>
      </c>
    </row>
    <row r="1513">
      <c r="E1513" s="3">
        <v>43528.958333333336</v>
      </c>
      <c r="F1513" s="1">
        <v>0</v>
      </c>
      <c r="G1513" s="2">
        <f>Table1[[#This Row],[CF % FV]]*$A$2</f>
        <v>0</v>
      </c>
      <c r="H1513" s="1">
        <v>0.17355645527048999</v>
      </c>
      <c r="I1513">
        <f>$A$6*Table1[[#This Row],[CF % EOL]]</f>
        <v>0.52066936581146994</v>
      </c>
      <c r="J1513" s="1">
        <v>9.0486057119354771E-2</v>
      </c>
      <c r="K1513">
        <f>Table1[[#This Row],[CF % WEC]]*$A$10</f>
        <v>2.7830326060702928E-2</v>
      </c>
      <c r="L1513" s="14">
        <v>1.4780628062841235</v>
      </c>
      <c r="M1513" s="4">
        <f>Table1[[#This Row],[Cons h  '[MWh']]]-Table1[[#This Row],[Ewec_prod '[MWh']]]-Table1[[#This Row],[Eeol_prod '[MWh']]]-Table1[[#This Row],[Efv_prod '[MWh']]]</f>
        <v>0.92956311441195061</v>
      </c>
    </row>
    <row r="1514">
      <c r="E1514" s="3">
        <v>43529</v>
      </c>
      <c r="F1514" s="1">
        <v>0</v>
      </c>
      <c r="G1514" s="2">
        <f>Table1[[#This Row],[CF % FV]]*$A$2</f>
        <v>0</v>
      </c>
      <c r="H1514" s="1">
        <v>6.4788804315710394E-2</v>
      </c>
      <c r="I1514">
        <f>$A$6*Table1[[#This Row],[CF % EOL]]</f>
        <v>0.1943664129471312</v>
      </c>
      <c r="J1514" s="1">
        <v>8.6891339115178309E-2</v>
      </c>
      <c r="K1514">
        <f>Table1[[#This Row],[CF % WEC]]*$A$10</f>
        <v>2.6724717336691996E-2</v>
      </c>
      <c r="L1514" s="14">
        <v>1.2895426488796553</v>
      </c>
      <c r="M1514" s="4">
        <f>Table1[[#This Row],[Cons h  '[MWh']]]-Table1[[#This Row],[Ewec_prod '[MWh']]]-Table1[[#This Row],[Eeol_prod '[MWh']]]-Table1[[#This Row],[Efv_prod '[MWh']]]</f>
        <v>1.0684515185958321</v>
      </c>
    </row>
    <row r="1515">
      <c r="E1515" s="3">
        <v>43529.041666666664</v>
      </c>
      <c r="F1515" s="1">
        <v>0</v>
      </c>
      <c r="G1515" s="2">
        <f>Table1[[#This Row],[CF % FV]]*$A$2</f>
        <v>0</v>
      </c>
      <c r="H1515" s="1">
        <v>1.9222940856591701E-2</v>
      </c>
      <c r="I1515">
        <f>$A$6*Table1[[#This Row],[CF % EOL]]</f>
        <v>5.7668822569775104E-2</v>
      </c>
      <c r="J1515" s="1">
        <v>8.3465861242444594E-2</v>
      </c>
      <c r="K1515">
        <f>Table1[[#This Row],[CF % WEC]]*$A$10</f>
        <v>2.5671160919860225E-2</v>
      </c>
      <c r="L1515" s="14">
        <v>1.1429598567178445</v>
      </c>
      <c r="M1515" s="4">
        <f>Table1[[#This Row],[Cons h  '[MWh']]]-Table1[[#This Row],[Ewec_prod '[MWh']]]-Table1[[#This Row],[Eeol_prod '[MWh']]]-Table1[[#This Row],[Efv_prod '[MWh']]]</f>
        <v>1.0596198732282092</v>
      </c>
    </row>
    <row r="1516">
      <c r="E1516" s="3">
        <v>43529.083333333336</v>
      </c>
      <c r="F1516" s="1">
        <v>0</v>
      </c>
      <c r="G1516" s="2">
        <f>Table1[[#This Row],[CF % FV]]*$A$2</f>
        <v>0</v>
      </c>
      <c r="H1516" s="1">
        <v>1.7293659345234198E-2</v>
      </c>
      <c r="I1516">
        <f>$A$6*Table1[[#This Row],[CF % EOL]]</f>
        <v>5.1880978035702595E-2</v>
      </c>
      <c r="J1516" s="1">
        <v>8.0168513589594426E-2</v>
      </c>
      <c r="K1516">
        <f>Table1[[#This Row],[CF % WEC]]*$A$10</f>
        <v>2.4657012848480892E-2</v>
      </c>
      <c r="L1516" s="14">
        <v>1.0359934087202427</v>
      </c>
      <c r="M1516" s="4">
        <f>Table1[[#This Row],[Cons h  '[MWh']]]-Table1[[#This Row],[Ewec_prod '[MWh']]]-Table1[[#This Row],[Eeol_prod '[MWh']]]-Table1[[#This Row],[Efv_prod '[MWh']]]</f>
        <v>0.95945541783605925</v>
      </c>
    </row>
    <row r="1517">
      <c r="E1517" s="3">
        <v>43529.125</v>
      </c>
      <c r="F1517" s="1">
        <v>0</v>
      </c>
      <c r="G1517" s="2">
        <f>Table1[[#This Row],[CF % FV]]*$A$2</f>
        <v>0</v>
      </c>
      <c r="H1517" s="1">
        <v>2.6592980827815301E-2</v>
      </c>
      <c r="I1517">
        <f>$A$6*Table1[[#This Row],[CF % EOL]]</f>
        <v>7.97789424834459E-2</v>
      </c>
      <c r="J1517" s="1">
        <v>7.6910004863534775E-2</v>
      </c>
      <c r="K1517">
        <f>Table1[[#This Row],[CF % WEC]]*$A$10</f>
        <v>2.3654810263852102E-2</v>
      </c>
      <c r="L1517" s="14">
        <v>1.3972551993715603</v>
      </c>
      <c r="M1517" s="4">
        <f>Table1[[#This Row],[Cons h  '[MWh']]]-Table1[[#This Row],[Ewec_prod '[MWh']]]-Table1[[#This Row],[Eeol_prod '[MWh']]]-Table1[[#This Row],[Efv_prod '[MWh']]]</f>
        <v>1.2938214466242624</v>
      </c>
    </row>
    <row r="1518">
      <c r="E1518" s="3">
        <v>43529.166666666664</v>
      </c>
      <c r="F1518" s="1">
        <v>0</v>
      </c>
      <c r="G1518" s="2">
        <f>Table1[[#This Row],[CF % FV]]*$A$2</f>
        <v>0</v>
      </c>
      <c r="H1518" s="1">
        <v>2.0012977813878602E-3</v>
      </c>
      <c r="I1518">
        <f>$A$6*Table1[[#This Row],[CF % EOL]]</f>
        <v>6.003893344163581E-3</v>
      </c>
      <c r="J1518" s="1">
        <v>7.4038569747269425E-2</v>
      </c>
      <c r="K1518">
        <f>Table1[[#This Row],[CF % WEC]]*$A$10</f>
        <v>2.2771657896604975E-2</v>
      </c>
      <c r="L1518" s="14">
        <v>1.3072060446796845</v>
      </c>
      <c r="M1518" s="4">
        <f>Table1[[#This Row],[Cons h  '[MWh']]]-Table1[[#This Row],[Ewec_prod '[MWh']]]-Table1[[#This Row],[Eeol_prod '[MWh']]]-Table1[[#This Row],[Efv_prod '[MWh']]]</f>
        <v>1.2784304934389159</v>
      </c>
    </row>
    <row r="1519">
      <c r="E1519" s="3">
        <v>43529.208333333336</v>
      </c>
      <c r="F1519" s="1">
        <v>0</v>
      </c>
      <c r="G1519" s="2">
        <f>Table1[[#This Row],[CF % FV]]*$A$2</f>
        <v>0</v>
      </c>
      <c r="H1519" s="1">
        <v>7.9451249069920904E-3</v>
      </c>
      <c r="I1519">
        <f>$A$6*Table1[[#This Row],[CF % EOL]]</f>
        <v>2.3835374720976271E-2</v>
      </c>
      <c r="J1519" s="1">
        <v>7.153037166123459E-2</v>
      </c>
      <c r="K1519">
        <f>Table1[[#This Row],[CF % WEC]]*$A$10</f>
        <v>2.2000224453913288E-2</v>
      </c>
      <c r="L1519" s="14">
        <v>2.0569182100159571</v>
      </c>
      <c r="M1519" s="4">
        <f>Table1[[#This Row],[Cons h  '[MWh']]]-Table1[[#This Row],[Ewec_prod '[MWh']]]-Table1[[#This Row],[Eeol_prod '[MWh']]]-Table1[[#This Row],[Efv_prod '[MWh']]]</f>
        <v>2.0110826108410675</v>
      </c>
    </row>
    <row r="1520">
      <c r="E1520" s="3">
        <v>43529.25</v>
      </c>
      <c r="F1520" s="1">
        <v>0</v>
      </c>
      <c r="G1520" s="2">
        <f>Table1[[#This Row],[CF % FV]]*$A$2</f>
        <v>0</v>
      </c>
      <c r="H1520" s="1">
        <v>9.8998140250455297E-3</v>
      </c>
      <c r="I1520">
        <f>$A$6*Table1[[#This Row],[CF % EOL]]</f>
        <v>2.9699442075136591E-2</v>
      </c>
      <c r="J1520" s="1">
        <v>6.9295213171795308E-2</v>
      </c>
      <c r="K1520">
        <f>Table1[[#This Row],[CF % WEC]]*$A$10</f>
        <v>2.1312768380140592E-2</v>
      </c>
      <c r="L1520" s="14">
        <v>1.5185852007907417</v>
      </c>
      <c r="M1520" s="4">
        <f>Table1[[#This Row],[Cons h  '[MWh']]]-Table1[[#This Row],[Ewec_prod '[MWh']]]-Table1[[#This Row],[Eeol_prod '[MWh']]]-Table1[[#This Row],[Efv_prod '[MWh']]]</f>
        <v>1.4675729903354644</v>
      </c>
    </row>
    <row r="1521">
      <c r="E1521" s="3">
        <v>43529.291666666664</v>
      </c>
      <c r="F1521" s="1">
        <v>0.10496999999999999</v>
      </c>
      <c r="G1521" s="2">
        <f>Table1[[#This Row],[CF % FV]]*$A$2</f>
        <v>0.10496999999999999</v>
      </c>
      <c r="H1521" s="1">
        <v>0</v>
      </c>
      <c r="I1521">
        <f>$A$6*Table1[[#This Row],[CF % EOL]]</f>
        <v>0</v>
      </c>
      <c r="J1521" s="1">
        <v>6.7401948108785428E-2</v>
      </c>
      <c r="K1521">
        <f>Table1[[#This Row],[CF % WEC]]*$A$10</f>
        <v>2.0730466689688969E-2</v>
      </c>
      <c r="L1521" s="14">
        <v>1.5862224453119282</v>
      </c>
      <c r="M1521" s="4">
        <f>Table1[[#This Row],[Cons h  '[MWh']]]-Table1[[#This Row],[Ewec_prod '[MWh']]]-Table1[[#This Row],[Eeol_prod '[MWh']]]-Table1[[#This Row],[Efv_prod '[MWh']]]</f>
        <v>1.4605219786222392</v>
      </c>
    </row>
    <row r="1522">
      <c r="E1522" s="3">
        <v>43529.333333333336</v>
      </c>
      <c r="F1522" s="1">
        <v>0.42335</v>
      </c>
      <c r="G1522" s="2">
        <f>Table1[[#This Row],[CF % FV]]*$A$2</f>
        <v>0.42335</v>
      </c>
      <c r="H1522" s="1">
        <v>0</v>
      </c>
      <c r="I1522">
        <f>$A$6*Table1[[#This Row],[CF % EOL]]</f>
        <v>0</v>
      </c>
      <c r="J1522" s="1">
        <v>6.5681870095760542E-2</v>
      </c>
      <c r="K1522">
        <f>Table1[[#This Row],[CF % WEC]]*$A$10</f>
        <v>2.0201431239628573E-2</v>
      </c>
      <c r="L1522" s="14">
        <v>1.5659304326928472</v>
      </c>
      <c r="M1522" s="4">
        <f>Table1[[#This Row],[Cons h  '[MWh']]]-Table1[[#This Row],[Ewec_prod '[MWh']]]-Table1[[#This Row],[Eeol_prod '[MWh']]]-Table1[[#This Row],[Efv_prod '[MWh']]]</f>
        <v>1.1223790014532185</v>
      </c>
    </row>
    <row r="1523">
      <c r="E1523" s="3">
        <v>43529.375</v>
      </c>
      <c r="F1523" s="1">
        <v>0.46077999999999997</v>
      </c>
      <c r="G1523" s="2">
        <f>Table1[[#This Row],[CF % FV]]*$A$2</f>
        <v>0.46077999999999997</v>
      </c>
      <c r="H1523" s="1">
        <v>0</v>
      </c>
      <c r="I1523">
        <f>$A$6*Table1[[#This Row],[CF % EOL]]</f>
        <v>0</v>
      </c>
      <c r="J1523" s="1">
        <v>6.3484326663389379E-2</v>
      </c>
      <c r="K1523">
        <f>Table1[[#This Row],[CF % WEC]]*$A$10</f>
        <v>1.9525544233360025E-2</v>
      </c>
      <c r="L1523" s="14">
        <v>1.8065128660834855</v>
      </c>
      <c r="M1523" s="4">
        <f>Table1[[#This Row],[Cons h  '[MWh']]]-Table1[[#This Row],[Ewec_prod '[MWh']]]-Table1[[#This Row],[Eeol_prod '[MWh']]]-Table1[[#This Row],[Efv_prod '[MWh']]]</f>
        <v>1.3262073218501256</v>
      </c>
    </row>
    <row r="1524">
      <c r="E1524" s="3">
        <v>43529.416666666664</v>
      </c>
      <c r="F1524" s="1">
        <v>0.61982999999999999</v>
      </c>
      <c r="G1524" s="2">
        <f>Table1[[#This Row],[CF % FV]]*$A$2</f>
        <v>0.61982999999999999</v>
      </c>
      <c r="H1524" s="1">
        <v>0</v>
      </c>
      <c r="I1524">
        <f>$A$6*Table1[[#This Row],[CF % EOL]]</f>
        <v>0</v>
      </c>
      <c r="J1524" s="1">
        <v>6.2941439132229909E-2</v>
      </c>
      <c r="K1524">
        <f>Table1[[#This Row],[CF % WEC]]*$A$10</f>
        <v>1.9358571138416467E-2</v>
      </c>
      <c r="L1524" s="14">
        <v>2.007844181302918</v>
      </c>
      <c r="M1524" s="4">
        <f>Table1[[#This Row],[Cons h  '[MWh']]]-Table1[[#This Row],[Ewec_prod '[MWh']]]-Table1[[#This Row],[Eeol_prod '[MWh']]]-Table1[[#This Row],[Efv_prod '[MWh']]]</f>
        <v>1.3686556101645015</v>
      </c>
    </row>
    <row r="1525">
      <c r="E1525" s="3">
        <v>43529.458333333336</v>
      </c>
      <c r="F1525" s="1">
        <v>0.74953999999999998</v>
      </c>
      <c r="G1525" s="2">
        <f>Table1[[#This Row],[CF % FV]]*$A$2</f>
        <v>0.74953999999999998</v>
      </c>
      <c r="H1525" s="1">
        <v>0</v>
      </c>
      <c r="I1525">
        <f>$A$6*Table1[[#This Row],[CF % EOL]]</f>
        <v>0</v>
      </c>
      <c r="J1525" s="1">
        <v>6.3028426139638147E-2</v>
      </c>
      <c r="K1525">
        <f>Table1[[#This Row],[CF % WEC]]*$A$10</f>
        <v>1.938532527995258E-2</v>
      </c>
      <c r="L1525" s="14">
        <v>2.0826266012375094</v>
      </c>
      <c r="M1525" s="4">
        <f>Table1[[#This Row],[Cons h  '[MWh']]]-Table1[[#This Row],[Ewec_prod '[MWh']]]-Table1[[#This Row],[Eeol_prod '[MWh']]]-Table1[[#This Row],[Efv_prod '[MWh']]]</f>
        <v>1.3137012759575568</v>
      </c>
    </row>
    <row r="1526">
      <c r="E1526" s="3">
        <v>43529.5</v>
      </c>
      <c r="F1526" s="1">
        <v>0.68383000000000005</v>
      </c>
      <c r="G1526" s="2">
        <f>Table1[[#This Row],[CF % FV]]*$A$2</f>
        <v>0.68383000000000005</v>
      </c>
      <c r="H1526" s="1">
        <v>6.7244228430079003E-4</v>
      </c>
      <c r="I1526">
        <f>$A$6*Table1[[#This Row],[CF % EOL]]</f>
        <v>2.0173268529023701E-3</v>
      </c>
      <c r="J1526" s="1">
        <v>6.308149261909668E-2</v>
      </c>
      <c r="K1526">
        <f>Table1[[#This Row],[CF % WEC]]*$A$10</f>
        <v>1.9401646661093949E-2</v>
      </c>
      <c r="L1526" s="14">
        <v>2.2224379943225196</v>
      </c>
      <c r="M1526" s="4">
        <f>Table1[[#This Row],[Cons h  '[MWh']]]-Table1[[#This Row],[Ewec_prod '[MWh']]]-Table1[[#This Row],[Eeol_prod '[MWh']]]-Table1[[#This Row],[Efv_prod '[MWh']]]</f>
        <v>1.5171890208085235</v>
      </c>
    </row>
    <row r="1527">
      <c r="E1527" s="3">
        <v>43529.541666666664</v>
      </c>
      <c r="F1527" s="1">
        <v>0.56167</v>
      </c>
      <c r="G1527" s="2">
        <f>Table1[[#This Row],[CF % FV]]*$A$2</f>
        <v>0.56167</v>
      </c>
      <c r="H1527" s="1">
        <v>1.53609412559367E-2</v>
      </c>
      <c r="I1527">
        <f>$A$6*Table1[[#This Row],[CF % EOL]]</f>
        <v>4.6082823767810102E-2</v>
      </c>
      <c r="J1527" s="1">
        <v>6.2859483783254191E-2</v>
      </c>
      <c r="K1527">
        <f>Table1[[#This Row],[CF % WEC]]*$A$10</f>
        <v>1.9333364557899819E-2</v>
      </c>
      <c r="L1527" s="14">
        <v>1.4436151116070728</v>
      </c>
      <c r="M1527" s="4">
        <f>Table1[[#This Row],[Cons h  '[MWh']]]-Table1[[#This Row],[Ewec_prod '[MWh']]]-Table1[[#This Row],[Eeol_prod '[MWh']]]-Table1[[#This Row],[Efv_prod '[MWh']]]</f>
        <v>0.81652892328136273</v>
      </c>
    </row>
    <row r="1528">
      <c r="E1528" s="3">
        <v>43529.583333333336</v>
      </c>
      <c r="F1528" s="1">
        <v>0.27344999999999997</v>
      </c>
      <c r="G1528" s="2">
        <f>Table1[[#This Row],[CF % FV]]*$A$2</f>
        <v>0.27344999999999997</v>
      </c>
      <c r="H1528" s="1">
        <v>1.8082463930589099E-2</v>
      </c>
      <c r="I1528">
        <f>$A$6*Table1[[#This Row],[CF % EOL]]</f>
        <v>5.4247391791767297E-2</v>
      </c>
      <c r="J1528" s="1">
        <v>6.2520770232779646E-2</v>
      </c>
      <c r="K1528">
        <f>Table1[[#This Row],[CF % WEC]]*$A$10</f>
        <v>1.9229188192490827E-2</v>
      </c>
      <c r="L1528" s="14">
        <v>1.4867232940877284</v>
      </c>
      <c r="M1528" s="4">
        <f>Table1[[#This Row],[Cons h  '[MWh']]]-Table1[[#This Row],[Ewec_prod '[MWh']]]-Table1[[#This Row],[Eeol_prod '[MWh']]]-Table1[[#This Row],[Efv_prod '[MWh']]]</f>
        <v>1.1397967141034702</v>
      </c>
    </row>
    <row r="1529">
      <c r="E1529" s="3">
        <v>43529.625</v>
      </c>
      <c r="F1529" s="1">
        <v>0.15706000000000001</v>
      </c>
      <c r="G1529" s="2">
        <f>Table1[[#This Row],[CF % FV]]*$A$2</f>
        <v>0.15706000000000001</v>
      </c>
      <c r="H1529" s="1">
        <v>1.03282691282164E-2</v>
      </c>
      <c r="I1529">
        <f>$A$6*Table1[[#This Row],[CF % EOL]]</f>
        <v>3.0984807384649201E-2</v>
      </c>
      <c r="J1529" s="1">
        <v>6.1843996978575885E-2</v>
      </c>
      <c r="K1529">
        <f>Table1[[#This Row],[CF % WEC]]*$A$10</f>
        <v>1.90210365619163E-2</v>
      </c>
      <c r="L1529" s="14">
        <v>1.3127202071035668</v>
      </c>
      <c r="M1529" s="4">
        <f>Table1[[#This Row],[Cons h  '[MWh']]]-Table1[[#This Row],[Ewec_prod '[MWh']]]-Table1[[#This Row],[Eeol_prod '[MWh']]]-Table1[[#This Row],[Efv_prod '[MWh']]]</f>
        <v>1.1056543631570013</v>
      </c>
    </row>
    <row r="1530">
      <c r="E1530" s="3">
        <v>43529.666666666664</v>
      </c>
      <c r="F1530" s="1">
        <v>0.11824</v>
      </c>
      <c r="G1530" s="2">
        <f>Table1[[#This Row],[CF % FV]]*$A$2</f>
        <v>0.11824</v>
      </c>
      <c r="H1530" s="1">
        <v>9.7584225402374703E-3</v>
      </c>
      <c r="I1530">
        <f>$A$6*Table1[[#This Row],[CF % EOL]]</f>
        <v>2.9275267620712413E-2</v>
      </c>
      <c r="J1530" s="1">
        <v>6.0806487961263429E-2</v>
      </c>
      <c r="K1530">
        <f>Table1[[#This Row],[CF % WEC]]*$A$10</f>
        <v>1.8701935308508395E-2</v>
      </c>
      <c r="L1530" s="14">
        <v>1.4735096966716938</v>
      </c>
      <c r="M1530" s="4">
        <f>Table1[[#This Row],[Cons h  '[MWh']]]-Table1[[#This Row],[Ewec_prod '[MWh']]]-Table1[[#This Row],[Eeol_prod '[MWh']]]-Table1[[#This Row],[Efv_prod '[MWh']]]</f>
        <v>1.307292493742473</v>
      </c>
    </row>
    <row r="1531">
      <c r="E1531" s="3">
        <v>43529.708333333336</v>
      </c>
      <c r="F1531" s="1">
        <v>0</v>
      </c>
      <c r="G1531" s="2">
        <f>Table1[[#This Row],[CF % FV]]*$A$2</f>
        <v>0</v>
      </c>
      <c r="H1531" s="1">
        <v>1.4019448272344999E-2</v>
      </c>
      <c r="I1531">
        <f>$A$6*Table1[[#This Row],[CF % EOL]]</f>
        <v>4.2058344817035E-2</v>
      </c>
      <c r="J1531" s="1">
        <v>5.5849861424931022E-2</v>
      </c>
      <c r="K1531">
        <f>Table1[[#This Row],[CF % WEC]]*$A$10</f>
        <v>1.7177451459186626E-2</v>
      </c>
      <c r="L1531" s="14">
        <v>1.7328398500341746</v>
      </c>
      <c r="M1531" s="4">
        <f>Table1[[#This Row],[Cons h  '[MWh']]]-Table1[[#This Row],[Ewec_prod '[MWh']]]-Table1[[#This Row],[Eeol_prod '[MWh']]]-Table1[[#This Row],[Efv_prod '[MWh']]]</f>
        <v>1.6736040537579528</v>
      </c>
    </row>
    <row r="1532">
      <c r="E1532" s="3">
        <v>43529.75</v>
      </c>
      <c r="F1532" s="1">
        <v>0</v>
      </c>
      <c r="G1532" s="2">
        <f>Table1[[#This Row],[CF % FV]]*$A$2</f>
        <v>0</v>
      </c>
      <c r="H1532" s="1">
        <v>3.6338725052165601E-2</v>
      </c>
      <c r="I1532">
        <f>$A$6*Table1[[#This Row],[CF % EOL]]</f>
        <v>0.10901617515649681</v>
      </c>
      <c r="J1532" s="1">
        <v>5.5155522205090561E-2</v>
      </c>
      <c r="K1532">
        <f>Table1[[#This Row],[CF % WEC]]*$A$10</f>
        <v>1.696389715590424E-2</v>
      </c>
      <c r="L1532" s="14">
        <v>2.6175125800575061</v>
      </c>
      <c r="M1532" s="4">
        <f>Table1[[#This Row],[Cons h  '[MWh']]]-Table1[[#This Row],[Ewec_prod '[MWh']]]-Table1[[#This Row],[Eeol_prod '[MWh']]]-Table1[[#This Row],[Efv_prod '[MWh']]]</f>
        <v>2.4915325077451049</v>
      </c>
    </row>
    <row r="1533">
      <c r="E1533" s="3">
        <v>43529.791666666664</v>
      </c>
      <c r="F1533" s="1">
        <v>0</v>
      </c>
      <c r="G1533" s="2">
        <f>Table1[[#This Row],[CF % FV]]*$A$2</f>
        <v>0</v>
      </c>
      <c r="H1533" s="1">
        <v>8.0662602845993803E-2</v>
      </c>
      <c r="I1533">
        <f>$A$6*Table1[[#This Row],[CF % EOL]]</f>
        <v>0.24198780853798141</v>
      </c>
      <c r="J1533" s="1">
        <v>5.454870848473576E-2</v>
      </c>
      <c r="K1533">
        <f>Table1[[#This Row],[CF % WEC]]*$A$10</f>
        <v>1.6777262615366058E-2</v>
      </c>
      <c r="L1533" s="14">
        <v>2.0360009660916809</v>
      </c>
      <c r="M1533" s="4">
        <f>Table1[[#This Row],[Cons h  '[MWh']]]-Table1[[#This Row],[Ewec_prod '[MWh']]]-Table1[[#This Row],[Eeol_prod '[MWh']]]-Table1[[#This Row],[Efv_prod '[MWh']]]</f>
        <v>1.7772358949383333</v>
      </c>
    </row>
    <row r="1534">
      <c r="E1534" s="3">
        <v>43529.833333333336</v>
      </c>
      <c r="F1534" s="1">
        <v>0</v>
      </c>
      <c r="G1534" s="2">
        <f>Table1[[#This Row],[CF % FV]]*$A$2</f>
        <v>0</v>
      </c>
      <c r="H1534" s="1">
        <v>7.63381024405137E-2</v>
      </c>
      <c r="I1534">
        <f>$A$6*Table1[[#This Row],[CF % EOL]]</f>
        <v>0.2290143073215411</v>
      </c>
      <c r="J1534" s="1">
        <v>5.3944162018287931E-2</v>
      </c>
      <c r="K1534">
        <f>Table1[[#This Row],[CF % WEC]]*$A$10</f>
        <v>1.6591325402322325E-2</v>
      </c>
      <c r="L1534" s="14">
        <v>2.3338152713394438</v>
      </c>
      <c r="M1534" s="4">
        <f>Table1[[#This Row],[Cons h  '[MWh']]]-Table1[[#This Row],[Ewec_prod '[MWh']]]-Table1[[#This Row],[Eeol_prod '[MWh']]]-Table1[[#This Row],[Efv_prod '[MWh']]]</f>
        <v>2.0882096386155804</v>
      </c>
    </row>
    <row r="1535">
      <c r="E1535" s="3">
        <v>43529.875</v>
      </c>
      <c r="F1535" s="1">
        <v>0</v>
      </c>
      <c r="G1535" s="2">
        <f>Table1[[#This Row],[CF % FV]]*$A$2</f>
        <v>0</v>
      </c>
      <c r="H1535" s="1">
        <v>6.4523898912472205E-2</v>
      </c>
      <c r="I1535">
        <f>$A$6*Table1[[#This Row],[CF % EOL]]</f>
        <v>0.19357169673741662</v>
      </c>
      <c r="J1535" s="1">
        <v>5.2891761563682867E-2</v>
      </c>
      <c r="K1535">
        <f>Table1[[#This Row],[CF % WEC]]*$A$10</f>
        <v>1.626764406698181E-2</v>
      </c>
      <c r="L1535" s="14">
        <v>1.5406020196245243</v>
      </c>
      <c r="M1535" s="4">
        <f>Table1[[#This Row],[Cons h  '[MWh']]]-Table1[[#This Row],[Ewec_prod '[MWh']]]-Table1[[#This Row],[Eeol_prod '[MWh']]]-Table1[[#This Row],[Efv_prod '[MWh']]]</f>
        <v>1.3307626788201259</v>
      </c>
    </row>
    <row r="1536">
      <c r="E1536" s="3">
        <v>43529.916666666664</v>
      </c>
      <c r="F1536" s="1">
        <v>0</v>
      </c>
      <c r="G1536" s="2">
        <f>Table1[[#This Row],[CF % FV]]*$A$2</f>
        <v>0</v>
      </c>
      <c r="H1536" s="1">
        <v>9.73365329607081E-2</v>
      </c>
      <c r="I1536">
        <f>$A$6*Table1[[#This Row],[CF % EOL]]</f>
        <v>0.2920095988821243</v>
      </c>
      <c r="J1536" s="1">
        <v>5.3019933553255724E-2</v>
      </c>
      <c r="K1536">
        <f>Table1[[#This Row],[CF % WEC]]*$A$10</f>
        <v>1.6307065259320387E-2</v>
      </c>
      <c r="L1536" s="14">
        <v>1.6250182846809407</v>
      </c>
      <c r="M1536" s="4">
        <f>Table1[[#This Row],[Cons h  '[MWh']]]-Table1[[#This Row],[Ewec_prod '[MWh']]]-Table1[[#This Row],[Eeol_prod '[MWh']]]-Table1[[#This Row],[Efv_prod '[MWh']]]</f>
        <v>1.3167016205394959</v>
      </c>
    </row>
    <row r="1537">
      <c r="E1537" s="3">
        <v>43529.958333333336</v>
      </c>
      <c r="F1537" s="1">
        <v>0</v>
      </c>
      <c r="G1537" s="2">
        <f>Table1[[#This Row],[CF % FV]]*$A$2</f>
        <v>0</v>
      </c>
      <c r="H1537" s="1">
        <v>0.109209997478942</v>
      </c>
      <c r="I1537">
        <f>$A$6*Table1[[#This Row],[CF % EOL]]</f>
        <v>0.327629992436826</v>
      </c>
      <c r="J1537" s="1">
        <v>5.3415325813177532E-2</v>
      </c>
      <c r="K1537">
        <f>Table1[[#This Row],[CF % WEC]]*$A$10</f>
        <v>1.6428674000664785E-2</v>
      </c>
      <c r="L1537" s="14">
        <v>1.4103004782751165</v>
      </c>
      <c r="M1537" s="4">
        <f>Table1[[#This Row],[Cons h  '[MWh']]]-Table1[[#This Row],[Ewec_prod '[MWh']]]-Table1[[#This Row],[Eeol_prod '[MWh']]]-Table1[[#This Row],[Efv_prod '[MWh']]]</f>
        <v>1.0662418118376258</v>
      </c>
    </row>
    <row r="1538">
      <c r="E1538" s="3">
        <v>43530</v>
      </c>
      <c r="F1538" s="1">
        <v>0</v>
      </c>
      <c r="G1538" s="2">
        <f>Table1[[#This Row],[CF % FV]]*$A$2</f>
        <v>0</v>
      </c>
      <c r="H1538" s="1">
        <v>0.125328162090486</v>
      </c>
      <c r="I1538">
        <f>$A$6*Table1[[#This Row],[CF % EOL]]</f>
        <v>0.37598448627145797</v>
      </c>
      <c r="J1538" s="1">
        <v>5.3942085594819618E-2</v>
      </c>
      <c r="K1538">
        <f>Table1[[#This Row],[CF % WEC]]*$A$10</f>
        <v>1.6590686767553577E-2</v>
      </c>
      <c r="L1538" s="14">
        <v>1.3000056191127689</v>
      </c>
      <c r="M1538" s="4">
        <f>Table1[[#This Row],[Cons h  '[MWh']]]-Table1[[#This Row],[Ewec_prod '[MWh']]]-Table1[[#This Row],[Eeol_prod '[MWh']]]-Table1[[#This Row],[Efv_prod '[MWh']]]</f>
        <v>0.90743044607375734</v>
      </c>
    </row>
    <row r="1539">
      <c r="E1539" s="3">
        <v>43530.041666666664</v>
      </c>
      <c r="F1539" s="1">
        <v>0</v>
      </c>
      <c r="G1539" s="2">
        <f>Table1[[#This Row],[CF % FV]]*$A$2</f>
        <v>0</v>
      </c>
      <c r="H1539" s="1">
        <v>0.129297249465648</v>
      </c>
      <c r="I1539">
        <f>$A$6*Table1[[#This Row],[CF % EOL]]</f>
        <v>0.38789174839694396</v>
      </c>
      <c r="J1539" s="1">
        <v>5.4365057185256999E-2</v>
      </c>
      <c r="K1539">
        <f>Table1[[#This Row],[CF % WEC]]*$A$10</f>
        <v>1.6720777940172134E-2</v>
      </c>
      <c r="L1539" s="14">
        <v>1.0528092588868625</v>
      </c>
      <c r="M1539" s="4">
        <f>Table1[[#This Row],[Cons h  '[MWh']]]-Table1[[#This Row],[Ewec_prod '[MWh']]]-Table1[[#This Row],[Eeol_prod '[MWh']]]-Table1[[#This Row],[Efv_prod '[MWh']]]</f>
        <v>0.64819673254974641</v>
      </c>
    </row>
    <row r="1540">
      <c r="E1540" s="3">
        <v>43530.083333333336</v>
      </c>
      <c r="F1540" s="1">
        <v>0</v>
      </c>
      <c r="G1540" s="2">
        <f>Table1[[#This Row],[CF % FV]]*$A$2</f>
        <v>0</v>
      </c>
      <c r="H1540" s="1">
        <v>0.10136215257687201</v>
      </c>
      <c r="I1540">
        <f>$A$6*Table1[[#This Row],[CF % EOL]]</f>
        <v>0.30408645773061604</v>
      </c>
      <c r="J1540" s="1">
        <v>5.4801732100797911E-2</v>
      </c>
      <c r="K1540">
        <f>Table1[[#This Row],[CF % WEC]]*$A$10</f>
        <v>1.6855083773235489E-2</v>
      </c>
      <c r="L1540" s="14">
        <v>1.116300795929565</v>
      </c>
      <c r="M1540" s="4">
        <f>Table1[[#This Row],[Cons h  '[MWh']]]-Table1[[#This Row],[Ewec_prod '[MWh']]]-Table1[[#This Row],[Eeol_prod '[MWh']]]-Table1[[#This Row],[Efv_prod '[MWh']]]</f>
        <v>0.79535925442571342</v>
      </c>
    </row>
    <row r="1541">
      <c r="E1541" s="3">
        <v>43530.125</v>
      </c>
      <c r="F1541" s="1">
        <v>0</v>
      </c>
      <c r="G1541" s="2">
        <f>Table1[[#This Row],[CF % FV]]*$A$2</f>
        <v>0</v>
      </c>
      <c r="H1541" s="1">
        <v>0.10019408619591599</v>
      </c>
      <c r="I1541">
        <f>$A$6*Table1[[#This Row],[CF % EOL]]</f>
        <v>0.30058225858774801</v>
      </c>
      <c r="J1541" s="1">
        <v>5.5309802849083808E-2</v>
      </c>
      <c r="K1541">
        <f>Table1[[#This Row],[CF % WEC]]*$A$10</f>
        <v>1.7011348451317892E-2</v>
      </c>
      <c r="L1541" s="14">
        <v>1.0911527068582296</v>
      </c>
      <c r="M1541" s="4">
        <f>Table1[[#This Row],[Cons h  '[MWh']]]-Table1[[#This Row],[Ewec_prod '[MWh']]]-Table1[[#This Row],[Eeol_prod '[MWh']]]-Table1[[#This Row],[Efv_prod '[MWh']]]</f>
        <v>0.77355909981916371</v>
      </c>
    </row>
    <row r="1542">
      <c r="E1542" s="3">
        <v>43530.166666666664</v>
      </c>
      <c r="F1542" s="1">
        <v>0</v>
      </c>
      <c r="G1542" s="2">
        <f>Table1[[#This Row],[CF % FV]]*$A$2</f>
        <v>0</v>
      </c>
      <c r="H1542" s="1">
        <v>0.105130059451923</v>
      </c>
      <c r="I1542">
        <f>$A$6*Table1[[#This Row],[CF % EOL]]</f>
        <v>0.31539017835576899</v>
      </c>
      <c r="J1542" s="1">
        <v>5.78650529415006E-2</v>
      </c>
      <c r="K1542">
        <f>Table1[[#This Row],[CF % WEC]]*$A$10</f>
        <v>1.7797253434942047E-2</v>
      </c>
      <c r="L1542" s="14">
        <v>1.558416957693737</v>
      </c>
      <c r="M1542" s="4">
        <f>Table1[[#This Row],[Cons h  '[MWh']]]-Table1[[#This Row],[Ewec_prod '[MWh']]]-Table1[[#This Row],[Eeol_prod '[MWh']]]-Table1[[#This Row],[Efv_prod '[MWh']]]</f>
        <v>1.2252295259030261</v>
      </c>
    </row>
    <row r="1543">
      <c r="E1543" s="3">
        <v>43530.208333333336</v>
      </c>
      <c r="F1543" s="1">
        <v>0</v>
      </c>
      <c r="G1543" s="2">
        <f>Table1[[#This Row],[CF % FV]]*$A$2</f>
        <v>0</v>
      </c>
      <c r="H1543" s="1">
        <v>7.3708618091325104E-2</v>
      </c>
      <c r="I1543">
        <f>$A$6*Table1[[#This Row],[CF % EOL]]</f>
        <v>0.2211258542739753</v>
      </c>
      <c r="J1543" s="1">
        <v>5.6899211171015991E-2</v>
      </c>
      <c r="K1543">
        <f>Table1[[#This Row],[CF % WEC]]*$A$10</f>
        <v>1.7500194503971302E-2</v>
      </c>
      <c r="L1543" s="14">
        <v>1.7423554357650008</v>
      </c>
      <c r="M1543" s="4">
        <f>Table1[[#This Row],[Cons h  '[MWh']]]-Table1[[#This Row],[Ewec_prod '[MWh']]]-Table1[[#This Row],[Eeol_prod '[MWh']]]-Table1[[#This Row],[Efv_prod '[MWh']]]</f>
        <v>1.5037293869870543</v>
      </c>
    </row>
    <row r="1544">
      <c r="E1544" s="3">
        <v>43530.25</v>
      </c>
      <c r="F1544" s="1">
        <v>0</v>
      </c>
      <c r="G1544" s="2">
        <f>Table1[[#This Row],[CF % FV]]*$A$2</f>
        <v>0</v>
      </c>
      <c r="H1544" s="1">
        <v>5.0004025847405702E-2</v>
      </c>
      <c r="I1544">
        <f>$A$6*Table1[[#This Row],[CF % EOL]]</f>
        <v>0.1500120775422171</v>
      </c>
      <c r="J1544" s="1">
        <v>5.6538579009207147E-2</v>
      </c>
      <c r="K1544">
        <f>Table1[[#This Row],[CF % WEC]]*$A$10</f>
        <v>1.7389276745250995E-2</v>
      </c>
      <c r="L1544" s="14">
        <v>1.7061805621751462</v>
      </c>
      <c r="M1544" s="4">
        <f>Table1[[#This Row],[Cons h  '[MWh']]]-Table1[[#This Row],[Ewec_prod '[MWh']]]-Table1[[#This Row],[Eeol_prod '[MWh']]]-Table1[[#This Row],[Efv_prod '[MWh']]]</f>
        <v>1.5387792078876781</v>
      </c>
    </row>
    <row r="1545">
      <c r="E1545" s="3">
        <v>43530.291666666664</v>
      </c>
      <c r="F1545" s="1">
        <v>0.11996999999999999</v>
      </c>
      <c r="G1545" s="2">
        <f>Table1[[#This Row],[CF % FV]]*$A$2</f>
        <v>0.11996999999999999</v>
      </c>
      <c r="H1545" s="1">
        <v>4.8801863550575697E-2</v>
      </c>
      <c r="I1545">
        <f>$A$6*Table1[[#This Row],[CF % EOL]]</f>
        <v>0.14640559065172709</v>
      </c>
      <c r="J1545" s="1">
        <v>5.5636686826431435E-2</v>
      </c>
      <c r="K1545">
        <f>Table1[[#This Row],[CF % WEC]]*$A$10</f>
        <v>1.7111886456434019E-2</v>
      </c>
      <c r="L1545" s="14">
        <v>1.4182775985810068</v>
      </c>
      <c r="M1545" s="4">
        <f>Table1[[#This Row],[Cons h  '[MWh']]]-Table1[[#This Row],[Ewec_prod '[MWh']]]-Table1[[#This Row],[Eeol_prod '[MWh']]]-Table1[[#This Row],[Efv_prod '[MWh']]]</f>
        <v>1.1347901214728457</v>
      </c>
    </row>
    <row r="1546">
      <c r="E1546" s="3">
        <v>43530.333333333336</v>
      </c>
      <c r="F1546" s="1">
        <v>0.45106999999999997</v>
      </c>
      <c r="G1546" s="2">
        <f>Table1[[#This Row],[CF % FV]]*$A$2</f>
        <v>0.45106999999999997</v>
      </c>
      <c r="H1546" s="1">
        <v>8.9337367036056006E-2</v>
      </c>
      <c r="I1546">
        <f>$A$6*Table1[[#This Row],[CF % EOL]]</f>
        <v>0.26801210110816803</v>
      </c>
      <c r="J1546" s="1">
        <v>5.5040015908088179E-2</v>
      </c>
      <c r="K1546">
        <f>Table1[[#This Row],[CF % WEC]]*$A$10</f>
        <v>1.6928371484767959E-2</v>
      </c>
      <c r="L1546" s="14">
        <v>1.7284579070333992</v>
      </c>
      <c r="M1546" s="4">
        <f>Table1[[#This Row],[Cons h  '[MWh']]]-Table1[[#This Row],[Ewec_prod '[MWh']]]-Table1[[#This Row],[Eeol_prod '[MWh']]]-Table1[[#This Row],[Efv_prod '[MWh']]]</f>
        <v>0.99244743444046335</v>
      </c>
    </row>
    <row r="1547">
      <c r="E1547" s="3">
        <v>43530.375</v>
      </c>
      <c r="F1547" s="1">
        <v>0.62509999999999999</v>
      </c>
      <c r="G1547" s="2">
        <f>Table1[[#This Row],[CF % FV]]*$A$2</f>
        <v>0.62509999999999999</v>
      </c>
      <c r="H1547" s="1">
        <v>0.181650894435712</v>
      </c>
      <c r="I1547">
        <f>$A$6*Table1[[#This Row],[CF % EOL]]</f>
        <v>0.54495268330713598</v>
      </c>
      <c r="J1547" s="1">
        <v>5.5330361072551071E-2</v>
      </c>
      <c r="K1547">
        <f>Table1[[#This Row],[CF % WEC]]*$A$10</f>
        <v>1.7017671437206956E-2</v>
      </c>
      <c r="L1547" s="14">
        <v>1.3953505053008319</v>
      </c>
      <c r="M1547" s="4">
        <f>Table1[[#This Row],[Cons h  '[MWh']]]-Table1[[#This Row],[Ewec_prod '[MWh']]]-Table1[[#This Row],[Eeol_prod '[MWh']]]-Table1[[#This Row],[Efv_prod '[MWh']]]</f>
        <v>0.20828015055648896</v>
      </c>
    </row>
    <row r="1548">
      <c r="E1548" s="3">
        <v>43530.416666666664</v>
      </c>
      <c r="F1548" s="1">
        <v>0.73939999999999995</v>
      </c>
      <c r="G1548" s="2">
        <f>Table1[[#This Row],[CF % FV]]*$A$2</f>
        <v>0.73939999999999995</v>
      </c>
      <c r="H1548" s="1">
        <v>0.334887410627001</v>
      </c>
      <c r="I1548">
        <f>$A$6*Table1[[#This Row],[CF % EOL]]</f>
        <v>1.004662231881003</v>
      </c>
      <c r="J1548" s="1">
        <v>5.5880416034119654E-2</v>
      </c>
      <c r="K1548">
        <f>Table1[[#This Row],[CF % WEC]]*$A$10</f>
        <v>1.7186848981450807E-2</v>
      </c>
      <c r="L1548" s="14">
        <v>1.8123466121238438</v>
      </c>
      <c r="M1548" s="4">
        <f>Table1[[#This Row],[Cons h  '[MWh']]]-Table1[[#This Row],[Ewec_prod '[MWh']]]-Table1[[#This Row],[Eeol_prod '[MWh']]]-Table1[[#This Row],[Efv_prod '[MWh']]]</f>
        <v>5.109753126139005E-2</v>
      </c>
    </row>
    <row r="1549">
      <c r="E1549" s="3">
        <v>43530.458333333336</v>
      </c>
      <c r="F1549" s="1">
        <v>0.81105999999999989</v>
      </c>
      <c r="G1549" s="2">
        <f>Table1[[#This Row],[CF % FV]]*$A$2</f>
        <v>0.81105999999999989</v>
      </c>
      <c r="H1549" s="1">
        <v>0.48912899853680197</v>
      </c>
      <c r="I1549">
        <f>$A$6*Table1[[#This Row],[CF % EOL]]</f>
        <v>1.467386995610406</v>
      </c>
      <c r="J1549" s="1">
        <v>5.7612137002589638E-2</v>
      </c>
      <c r="K1549">
        <f>Table1[[#This Row],[CF % WEC]]*$A$10</f>
        <v>1.7719465394774082E-2</v>
      </c>
      <c r="L1549" s="14">
        <v>1.6412744888581694</v>
      </c>
      <c r="M1549" s="4">
        <f>Table1[[#This Row],[Cons h  '[MWh']]]-Table1[[#This Row],[Ewec_prod '[MWh']]]-Table1[[#This Row],[Eeol_prod '[MWh']]]-Table1[[#This Row],[Efv_prod '[MWh']]]</f>
        <v>-0.65489197214701056</v>
      </c>
    </row>
    <row r="1550">
      <c r="E1550" s="3">
        <v>43530.5</v>
      </c>
      <c r="F1550" s="1">
        <v>0.76257000000000008</v>
      </c>
      <c r="G1550" s="2">
        <f>Table1[[#This Row],[CF % FV]]*$A$2</f>
        <v>0.76257000000000008</v>
      </c>
      <c r="H1550" s="1">
        <v>0.68072582103884804</v>
      </c>
      <c r="I1550">
        <f>$A$6*Table1[[#This Row],[CF % EOL]]</f>
        <v>2.0421774631165439</v>
      </c>
      <c r="J1550" s="1">
        <v>5.9362502116214584E-2</v>
      </c>
      <c r="K1550">
        <f>Table1[[#This Row],[CF % WEC]]*$A$10</f>
        <v>1.8257816090873118E-2</v>
      </c>
      <c r="L1550" s="14">
        <v>2.1557594702781904</v>
      </c>
      <c r="M1550" s="4">
        <f>Table1[[#This Row],[Cons h  '[MWh']]]-Table1[[#This Row],[Ewec_prod '[MWh']]]-Table1[[#This Row],[Eeol_prod '[MWh']]]-Table1[[#This Row],[Efv_prod '[MWh']]]</f>
        <v>-0.66724580892922691</v>
      </c>
    </row>
    <row r="1551">
      <c r="E1551" s="3">
        <v>43530.541666666664</v>
      </c>
      <c r="F1551" s="1">
        <v>0.65363000000000004</v>
      </c>
      <c r="G1551" s="2">
        <f>Table1[[#This Row],[CF % FV]]*$A$2</f>
        <v>0.65363000000000004</v>
      </c>
      <c r="H1551" s="1">
        <v>0.86987962417383102</v>
      </c>
      <c r="I1551">
        <f>$A$6*Table1[[#This Row],[CF % EOL]]</f>
        <v>2.6096388725214932</v>
      </c>
      <c r="J1551" s="1">
        <v>5.9615790748755462E-2</v>
      </c>
      <c r="K1551">
        <f>Table1[[#This Row],[CF % WEC]]*$A$10</f>
        <v>1.8335718758482826E-2</v>
      </c>
      <c r="L1551" s="14">
        <v>1.7461522418227191</v>
      </c>
      <c r="M1551" s="4">
        <f>Table1[[#This Row],[Cons h  '[MWh']]]-Table1[[#This Row],[Ewec_prod '[MWh']]]-Table1[[#This Row],[Eeol_prod '[MWh']]]-Table1[[#This Row],[Efv_prod '[MWh']]]</f>
        <v>-1.5354523494572567</v>
      </c>
    </row>
    <row r="1552">
      <c r="E1552" s="3">
        <v>43530.583333333336</v>
      </c>
      <c r="F1552" s="1">
        <v>0.46093000000000001</v>
      </c>
      <c r="G1552" s="2">
        <f>Table1[[#This Row],[CF % FV]]*$A$2</f>
        <v>0.46093000000000001</v>
      </c>
      <c r="H1552" s="1">
        <v>0.90616091044692604</v>
      </c>
      <c r="I1552">
        <f>$A$6*Table1[[#This Row],[CF % EOL]]</f>
        <v>2.718482731340778</v>
      </c>
      <c r="J1552" s="1">
        <v>5.875510398434055E-2</v>
      </c>
      <c r="K1552">
        <f>Table1[[#This Row],[CF % WEC]]*$A$10</f>
        <v>1.8071001805922905E-2</v>
      </c>
      <c r="L1552" s="14">
        <v>1.6862284326614918</v>
      </c>
      <c r="M1552" s="4">
        <f>Table1[[#This Row],[Cons h  '[MWh']]]-Table1[[#This Row],[Ewec_prod '[MWh']]]-Table1[[#This Row],[Eeol_prod '[MWh']]]-Table1[[#This Row],[Efv_prod '[MWh']]]</f>
        <v>-1.5112553004852092</v>
      </c>
    </row>
    <row r="1553">
      <c r="E1553" s="3">
        <v>43530.625</v>
      </c>
      <c r="F1553" s="1">
        <v>0.42727999999999999</v>
      </c>
      <c r="G1553" s="2">
        <f>Table1[[#This Row],[CF % FV]]*$A$2</f>
        <v>0.42727999999999999</v>
      </c>
      <c r="H1553" s="1">
        <v>0.92049786622230401</v>
      </c>
      <c r="I1553">
        <f>$A$6*Table1[[#This Row],[CF % EOL]]</f>
        <v>2.7614935986669122</v>
      </c>
      <c r="J1553" s="1">
        <v>5.7022265813421957E-2</v>
      </c>
      <c r="K1553">
        <f>Table1[[#This Row],[CF % WEC]]*$A$10</f>
        <v>1.7538041780451964E-2</v>
      </c>
      <c r="L1553" s="14">
        <v>1.9961917484277452</v>
      </c>
      <c r="M1553" s="4">
        <f>Table1[[#This Row],[Cons h  '[MWh']]]-Table1[[#This Row],[Ewec_prod '[MWh']]]-Table1[[#This Row],[Eeol_prod '[MWh']]]-Table1[[#This Row],[Efv_prod '[MWh']]]</f>
        <v>-1.2101198920196192</v>
      </c>
    </row>
    <row r="1554">
      <c r="E1554" s="3">
        <v>43530.666666666664</v>
      </c>
      <c r="F1554" s="1">
        <v>8.523E-2</v>
      </c>
      <c r="G1554" s="2">
        <f>Table1[[#This Row],[CF % FV]]*$A$2</f>
        <v>8.523E-2</v>
      </c>
      <c r="H1554" s="1">
        <v>0.94615805743581305</v>
      </c>
      <c r="I1554">
        <f>$A$6*Table1[[#This Row],[CF % EOL]]</f>
        <v>2.8384741723074391</v>
      </c>
      <c r="J1554" s="1">
        <v>5.5137942449223279E-2</v>
      </c>
      <c r="K1554">
        <f>Table1[[#This Row],[CF % WEC]]*$A$10</f>
        <v>1.6958490241806869E-2</v>
      </c>
      <c r="L1554" s="14">
        <v>1.4935969377432732</v>
      </c>
      <c r="M1554" s="4">
        <f>Table1[[#This Row],[Cons h  '[MWh']]]-Table1[[#This Row],[Ewec_prod '[MWh']]]-Table1[[#This Row],[Eeol_prod '[MWh']]]-Table1[[#This Row],[Efv_prod '[MWh']]]</f>
        <v>-1.4470657248059728</v>
      </c>
    </row>
    <row r="1555">
      <c r="E1555" s="3">
        <v>43530.708333333336</v>
      </c>
      <c r="F1555" s="1">
        <v>0</v>
      </c>
      <c r="G1555" s="2">
        <f>Table1[[#This Row],[CF % FV]]*$A$2</f>
        <v>0</v>
      </c>
      <c r="H1555" s="1">
        <v>0.95918996332277295</v>
      </c>
      <c r="I1555">
        <f>$A$6*Table1[[#This Row],[CF % EOL]]</f>
        <v>2.8775698899683189</v>
      </c>
      <c r="J1555" s="1">
        <v>5.3979127264399178E-2</v>
      </c>
      <c r="K1555">
        <f>Table1[[#This Row],[CF % WEC]]*$A$10</f>
        <v>1.6602079481249483E-2</v>
      </c>
      <c r="L1555" s="14">
        <v>1.9333887772331619</v>
      </c>
      <c r="M1555" s="4">
        <f>Table1[[#This Row],[Cons h  '[MWh']]]-Table1[[#This Row],[Ewec_prod '[MWh']]]-Table1[[#This Row],[Eeol_prod '[MWh']]]-Table1[[#This Row],[Efv_prod '[MWh']]]</f>
        <v>-0.96078319221640651</v>
      </c>
    </row>
    <row r="1556">
      <c r="E1556" s="3">
        <v>43530.75</v>
      </c>
      <c r="F1556" s="1">
        <v>0</v>
      </c>
      <c r="G1556" s="2">
        <f>Table1[[#This Row],[CF % FV]]*$A$2</f>
        <v>0</v>
      </c>
      <c r="H1556" s="1">
        <v>0.97756333865231404</v>
      </c>
      <c r="I1556">
        <f>$A$6*Table1[[#This Row],[CF % EOL]]</f>
        <v>2.932690015956942</v>
      </c>
      <c r="J1556" s="1">
        <v>5.3781972926348558E-2</v>
      </c>
      <c r="K1556">
        <f>Table1[[#This Row],[CF % WEC]]*$A$10</f>
        <v>1.6541441746697812E-2</v>
      </c>
      <c r="L1556" s="14">
        <v>2.0428823296168321</v>
      </c>
      <c r="M1556" s="4">
        <f>Table1[[#This Row],[Cons h  '[MWh']]]-Table1[[#This Row],[Ewec_prod '[MWh']]]-Table1[[#This Row],[Eeol_prod '[MWh']]]-Table1[[#This Row],[Efv_prod '[MWh']]]</f>
        <v>-0.9063491280868079</v>
      </c>
    </row>
    <row r="1557">
      <c r="E1557" s="3">
        <v>43530.791666666664</v>
      </c>
      <c r="F1557" s="1">
        <v>0</v>
      </c>
      <c r="G1557" s="2">
        <f>Table1[[#This Row],[CF % FV]]*$A$2</f>
        <v>0</v>
      </c>
      <c r="H1557" s="1">
        <v>0.98649907900262801</v>
      </c>
      <c r="I1557">
        <f>$A$6*Table1[[#This Row],[CF % EOL]]</f>
        <v>2.9594972370078843</v>
      </c>
      <c r="J1557" s="1">
        <v>5.3319843311377291E-2</v>
      </c>
      <c r="K1557">
        <f>Table1[[#This Row],[CF % WEC]]*$A$10</f>
        <v>1.6399306944095096E-2</v>
      </c>
      <c r="L1557" s="14">
        <v>2.3164389645491488</v>
      </c>
      <c r="M1557" s="4">
        <f>Table1[[#This Row],[Cons h  '[MWh']]]-Table1[[#This Row],[Ewec_prod '[MWh']]]-Table1[[#This Row],[Eeol_prod '[MWh']]]-Table1[[#This Row],[Efv_prod '[MWh']]]</f>
        <v>-0.65945757940283078</v>
      </c>
    </row>
    <row r="1558">
      <c r="E1558" s="3">
        <v>43530.833333333336</v>
      </c>
      <c r="F1558" s="1">
        <v>0</v>
      </c>
      <c r="G1558" s="2">
        <f>Table1[[#This Row],[CF % FV]]*$A$2</f>
        <v>0</v>
      </c>
      <c r="H1558" s="1">
        <v>0.979710462384624</v>
      </c>
      <c r="I1558">
        <f>$A$6*Table1[[#This Row],[CF % EOL]]</f>
        <v>2.9391313871538722</v>
      </c>
      <c r="J1558" s="1">
        <v>5.2247641737940435E-2</v>
      </c>
      <c r="K1558">
        <f>Table1[[#This Row],[CF % WEC]]*$A$10</f>
        <v>1.6069535481601303E-2</v>
      </c>
      <c r="L1558" s="14">
        <v>1.4430537648396451</v>
      </c>
      <c r="M1558" s="4">
        <f>Table1[[#This Row],[Cons h  '[MWh']]]-Table1[[#This Row],[Ewec_prod '[MWh']]]-Table1[[#This Row],[Eeol_prod '[MWh']]]-Table1[[#This Row],[Efv_prod '[MWh']]]</f>
        <v>-1.5121471577958285</v>
      </c>
    </row>
    <row r="1559">
      <c r="E1559" s="3">
        <v>43530.875</v>
      </c>
      <c r="F1559" s="1">
        <v>0</v>
      </c>
      <c r="G1559" s="2">
        <f>Table1[[#This Row],[CF % FV]]*$A$2</f>
        <v>0</v>
      </c>
      <c r="H1559" s="1">
        <v>0.97615854968781801</v>
      </c>
      <c r="I1559">
        <f>$A$6*Table1[[#This Row],[CF % EOL]]</f>
        <v>2.9284756490634543</v>
      </c>
      <c r="J1559" s="1">
        <v>5.0374592703854935E-2</v>
      </c>
      <c r="K1559">
        <f>Table1[[#This Row],[CF % WEC]]*$A$10</f>
        <v>1.5493451530042604E-2</v>
      </c>
      <c r="L1559" s="14">
        <v>1.6432256461922803</v>
      </c>
      <c r="M1559" s="4">
        <f>Table1[[#This Row],[Cons h  '[MWh']]]-Table1[[#This Row],[Ewec_prod '[MWh']]]-Table1[[#This Row],[Eeol_prod '[MWh']]]-Table1[[#This Row],[Efv_prod '[MWh']]]</f>
        <v>-1.3007434544012166</v>
      </c>
    </row>
    <row r="1560">
      <c r="E1560" s="3">
        <v>43530.916666666664</v>
      </c>
      <c r="F1560" s="1">
        <v>0</v>
      </c>
      <c r="G1560" s="2">
        <f>Table1[[#This Row],[CF % FV]]*$A$2</f>
        <v>0</v>
      </c>
      <c r="H1560" s="1">
        <v>0.95249675153725499</v>
      </c>
      <c r="I1560">
        <f>$A$6*Table1[[#This Row],[CF % EOL]]</f>
        <v>2.8574902546117649</v>
      </c>
      <c r="J1560" s="1">
        <v>4.7105932737895408E-2</v>
      </c>
      <c r="K1560">
        <f>Table1[[#This Row],[CF % WEC]]*$A$10</f>
        <v>1.4488126781344255E-2</v>
      </c>
      <c r="L1560" s="14">
        <v>1.7452969966884042</v>
      </c>
      <c r="M1560" s="4">
        <f>Table1[[#This Row],[Cons h  '[MWh']]]-Table1[[#This Row],[Ewec_prod '[MWh']]]-Table1[[#This Row],[Eeol_prod '[MWh']]]-Table1[[#This Row],[Efv_prod '[MWh']]]</f>
        <v>-1.1266813847047048</v>
      </c>
    </row>
    <row r="1561">
      <c r="E1561" s="3">
        <v>43530.958333333336</v>
      </c>
      <c r="F1561" s="1">
        <v>0</v>
      </c>
      <c r="G1561" s="2">
        <f>Table1[[#This Row],[CF % FV]]*$A$2</f>
        <v>0</v>
      </c>
      <c r="H1561" s="1">
        <v>0.84292750040973596</v>
      </c>
      <c r="I1561">
        <f>$A$6*Table1[[#This Row],[CF % EOL]]</f>
        <v>2.528782501229208</v>
      </c>
      <c r="J1561" s="1">
        <v>4.2456231972133031E-2</v>
      </c>
      <c r="K1561">
        <f>Table1[[#This Row],[CF % WEC]]*$A$10</f>
        <v>1.3058042495262703E-2</v>
      </c>
      <c r="L1561" s="14">
        <v>1.2521961680605669</v>
      </c>
      <c r="M1561" s="4">
        <f>Table1[[#This Row],[Cons h  '[MWh']]]-Table1[[#This Row],[Ewec_prod '[MWh']]]-Table1[[#This Row],[Eeol_prod '[MWh']]]-Table1[[#This Row],[Efv_prod '[MWh']]]</f>
        <v>-1.2896443756639038</v>
      </c>
    </row>
    <row r="1562">
      <c r="E1562" s="3">
        <v>43531</v>
      </c>
      <c r="F1562" s="1">
        <v>0</v>
      </c>
      <c r="G1562" s="2">
        <f>Table1[[#This Row],[CF % FV]]*$A$2</f>
        <v>0</v>
      </c>
      <c r="H1562" s="1">
        <v>0.69186860238799297</v>
      </c>
      <c r="I1562">
        <f>$A$6*Table1[[#This Row],[CF % EOL]]</f>
        <v>2.0756058071639787</v>
      </c>
      <c r="J1562" s="1">
        <v>3.6995180629266919E-2</v>
      </c>
      <c r="K1562">
        <f>Table1[[#This Row],[CF % WEC]]*$A$10</f>
        <v>1.1378415331204355E-2</v>
      </c>
      <c r="L1562" s="14">
        <v>1.4139801810547921</v>
      </c>
      <c r="M1562" s="4">
        <f>Table1[[#This Row],[Cons h  '[MWh']]]-Table1[[#This Row],[Ewec_prod '[MWh']]]-Table1[[#This Row],[Eeol_prod '[MWh']]]-Table1[[#This Row],[Efv_prod '[MWh']]]</f>
        <v>-0.67300404144039105</v>
      </c>
    </row>
    <row r="1563">
      <c r="E1563" s="3">
        <v>43531.041666666664</v>
      </c>
      <c r="F1563" s="1">
        <v>0</v>
      </c>
      <c r="G1563" s="2">
        <f>Table1[[#This Row],[CF % FV]]*$A$2</f>
        <v>0</v>
      </c>
      <c r="H1563" s="1">
        <v>0.52882846151809804</v>
      </c>
      <c r="I1563">
        <f>$A$6*Table1[[#This Row],[CF % EOL]]</f>
        <v>1.5864853845542941</v>
      </c>
      <c r="J1563" s="1">
        <v>3.1383718232889608E-2</v>
      </c>
      <c r="K1563">
        <f>Table1[[#This Row],[CF % WEC]]*$A$10</f>
        <v>9.652527021555047E-3</v>
      </c>
      <c r="L1563" s="14">
        <v>1.2093288825637123</v>
      </c>
      <c r="M1563" s="4">
        <f>Table1[[#This Row],[Cons h  '[MWh']]]-Table1[[#This Row],[Ewec_prod '[MWh']]]-Table1[[#This Row],[Eeol_prod '[MWh']]]-Table1[[#This Row],[Efv_prod '[MWh']]]</f>
        <v>-0.38680902901213687</v>
      </c>
    </row>
    <row r="1564">
      <c r="E1564" s="3">
        <v>43531.083333333336</v>
      </c>
      <c r="F1564" s="1">
        <v>0</v>
      </c>
      <c r="G1564" s="2">
        <f>Table1[[#This Row],[CF % FV]]*$A$2</f>
        <v>0</v>
      </c>
      <c r="H1564" s="1">
        <v>0.31212823353316599</v>
      </c>
      <c r="I1564">
        <f>$A$6*Table1[[#This Row],[CF % EOL]]</f>
        <v>0.93638470059949797</v>
      </c>
      <c r="J1564" s="1">
        <v>2.663143606243645E-2</v>
      </c>
      <c r="K1564">
        <f>Table1[[#This Row],[CF % WEC]]*$A$10</f>
        <v>8.1908923062560552E-3</v>
      </c>
      <c r="L1564" s="14">
        <v>1.3292959464849567</v>
      </c>
      <c r="M1564" s="4">
        <f>Table1[[#This Row],[Cons h  '[MWh']]]-Table1[[#This Row],[Ewec_prod '[MWh']]]-Table1[[#This Row],[Eeol_prod '[MWh']]]-Table1[[#This Row],[Efv_prod '[MWh']]]</f>
        <v>0.38472035357920265</v>
      </c>
    </row>
    <row r="1565">
      <c r="E1565" s="3">
        <v>43531.125</v>
      </c>
      <c r="F1565" s="1">
        <v>0</v>
      </c>
      <c r="G1565" s="2">
        <f>Table1[[#This Row],[CF % FV]]*$A$2</f>
        <v>0</v>
      </c>
      <c r="H1565" s="1">
        <v>0.17709802277928999</v>
      </c>
      <c r="I1565">
        <f>$A$6*Table1[[#This Row],[CF % EOL]]</f>
        <v>0.53129406833786996</v>
      </c>
      <c r="J1565" s="1">
        <v>2.4488038994631835E-2</v>
      </c>
      <c r="K1565">
        <f>Table1[[#This Row],[CF % WEC]]*$A$10</f>
        <v>7.5316588157761421E-3</v>
      </c>
      <c r="L1565" s="14">
        <v>1.2050707684449637</v>
      </c>
      <c r="M1565" s="4">
        <f>Table1[[#This Row],[Cons h  '[MWh']]]-Table1[[#This Row],[Ewec_prod '[MWh']]]-Table1[[#This Row],[Eeol_prod '[MWh']]]-Table1[[#This Row],[Efv_prod '[MWh']]]</f>
        <v>0.66624504129131767</v>
      </c>
    </row>
    <row r="1566">
      <c r="E1566" s="3">
        <v>43531.166666666664</v>
      </c>
      <c r="F1566" s="1">
        <v>0</v>
      </c>
      <c r="G1566" s="2">
        <f>Table1[[#This Row],[CF % FV]]*$A$2</f>
        <v>0</v>
      </c>
      <c r="H1566" s="1">
        <v>0.32296425282024899</v>
      </c>
      <c r="I1566">
        <f>$A$6*Table1[[#This Row],[CF % EOL]]</f>
        <v>0.96889275846074696</v>
      </c>
      <c r="J1566" s="1">
        <v>2.5886643376998995E-2</v>
      </c>
      <c r="K1566">
        <f>Table1[[#This Row],[CF % WEC]]*$A$10</f>
        <v>7.9618202929180211E-3</v>
      </c>
      <c r="L1566" s="14">
        <v>1.7089401752982063</v>
      </c>
      <c r="M1566" s="4">
        <f>Table1[[#This Row],[Cons h  '[MWh']]]-Table1[[#This Row],[Ewec_prod '[MWh']]]-Table1[[#This Row],[Eeol_prod '[MWh']]]-Table1[[#This Row],[Efv_prod '[MWh']]]</f>
        <v>0.73208559654454142</v>
      </c>
    </row>
    <row r="1567">
      <c r="E1567" s="3">
        <v>43531.208333333336</v>
      </c>
      <c r="F1567" s="1">
        <v>0</v>
      </c>
      <c r="G1567" s="2">
        <f>Table1[[#This Row],[CF % FV]]*$A$2</f>
        <v>0</v>
      </c>
      <c r="H1567" s="1">
        <v>0.61312166464460205</v>
      </c>
      <c r="I1567">
        <f>$A$6*Table1[[#This Row],[CF % EOL]]</f>
        <v>1.8393649939338061</v>
      </c>
      <c r="J1567" s="1">
        <v>2.9831288819073803E-2</v>
      </c>
      <c r="K1567">
        <f>Table1[[#This Row],[CF % WEC]]*$A$10</f>
        <v>9.1750543793806712E-3</v>
      </c>
      <c r="L1567" s="14">
        <v>1.6667884406047908</v>
      </c>
      <c r="M1567" s="4">
        <f>Table1[[#This Row],[Cons h  '[MWh']]]-Table1[[#This Row],[Ewec_prod '[MWh']]]-Table1[[#This Row],[Eeol_prod '[MWh']]]-Table1[[#This Row],[Efv_prod '[MWh']]]</f>
        <v>-0.18175160770839605</v>
      </c>
    </row>
    <row r="1568">
      <c r="E1568" s="3">
        <v>43531.25</v>
      </c>
      <c r="F1568" s="1">
        <v>1.07E-3</v>
      </c>
      <c r="G1568" s="2">
        <f>Table1[[#This Row],[CF % FV]]*$A$2</f>
        <v>1.07E-3</v>
      </c>
      <c r="H1568" s="1">
        <v>0.58093740189203502</v>
      </c>
      <c r="I1568">
        <f>$A$6*Table1[[#This Row],[CF % EOL]]</f>
        <v>1.7428122056761051</v>
      </c>
      <c r="J1568" s="1">
        <v>3.5308265427776736E-2</v>
      </c>
      <c r="K1568">
        <f>Table1[[#This Row],[CF % WEC]]*$A$10</f>
        <v>1.0859579594641067E-2</v>
      </c>
      <c r="L1568" s="14">
        <v>1.788507385888811</v>
      </c>
      <c r="M1568" s="4">
        <f>Table1[[#This Row],[Cons h  '[MWh']]]-Table1[[#This Row],[Ewec_prod '[MWh']]]-Table1[[#This Row],[Eeol_prod '[MWh']]]-Table1[[#This Row],[Efv_prod '[MWh']]]</f>
        <v>3.3765600618064787E-2</v>
      </c>
    </row>
    <row r="1569">
      <c r="E1569" s="3">
        <v>43531.291666666664</v>
      </c>
      <c r="F1569" s="1">
        <v>7.1999999999999995E-2</v>
      </c>
      <c r="G1569" s="2">
        <f>Table1[[#This Row],[CF % FV]]*$A$2</f>
        <v>7.1999999999999995E-2</v>
      </c>
      <c r="H1569" s="1">
        <v>0.391676310241864</v>
      </c>
      <c r="I1569">
        <f>$A$6*Table1[[#This Row],[CF % EOL]]</f>
        <v>1.1750289307255919</v>
      </c>
      <c r="J1569" s="1">
        <v>4.2980454732433088E-2</v>
      </c>
      <c r="K1569">
        <f>Table1[[#This Row],[CF % WEC]]*$A$10</f>
        <v>1.3219274963689838E-2</v>
      </c>
      <c r="L1569" s="14">
        <v>1.7175888371726575</v>
      </c>
      <c r="M1569" s="4">
        <f>Table1[[#This Row],[Cons h  '[MWh']]]-Table1[[#This Row],[Ewec_prod '[MWh']]]-Table1[[#This Row],[Eeol_prod '[MWh']]]-Table1[[#This Row],[Efv_prod '[MWh']]]</f>
        <v>0.45734063148337573</v>
      </c>
    </row>
    <row r="1570">
      <c r="E1570" s="3">
        <v>43531.333333333336</v>
      </c>
      <c r="F1570" s="1">
        <v>0.27860000000000001</v>
      </c>
      <c r="G1570" s="2">
        <f>Table1[[#This Row],[CF % FV]]*$A$2</f>
        <v>0.27860000000000001</v>
      </c>
      <c r="H1570" s="1">
        <v>0.35730253434166098</v>
      </c>
      <c r="I1570">
        <f>$A$6*Table1[[#This Row],[CF % EOL]]</f>
        <v>1.071907603024983</v>
      </c>
      <c r="J1570" s="1">
        <v>5.3054461306993782E-2</v>
      </c>
      <c r="K1570">
        <f>Table1[[#This Row],[CF % WEC]]*$A$10</f>
        <v>1.6317684780993283E-2</v>
      </c>
      <c r="L1570" s="14">
        <v>1.2190369937472691</v>
      </c>
      <c r="M1570" s="4">
        <f>Table1[[#This Row],[Cons h  '[MWh']]]-Table1[[#This Row],[Ewec_prod '[MWh']]]-Table1[[#This Row],[Eeol_prod '[MWh']]]-Table1[[#This Row],[Efv_prod '[MWh']]]</f>
        <v>-0.14778829405870725</v>
      </c>
    </row>
    <row r="1571">
      <c r="E1571" s="3">
        <v>43531.375</v>
      </c>
      <c r="F1571" s="1">
        <v>0.53698000000000001</v>
      </c>
      <c r="G1571" s="2">
        <f>Table1[[#This Row],[CF % FV]]*$A$2</f>
        <v>0.53698000000000001</v>
      </c>
      <c r="H1571" s="1">
        <v>0.35671353854169702</v>
      </c>
      <c r="I1571">
        <f>$A$6*Table1[[#This Row],[CF % EOL]]</f>
        <v>1.070140615625091</v>
      </c>
      <c r="J1571" s="1">
        <v>6.3113524154740377E-2</v>
      </c>
      <c r="K1571">
        <f>Table1[[#This Row],[CF % WEC]]*$A$10</f>
        <v>1.9411498433947894E-2</v>
      </c>
      <c r="L1571" s="14">
        <v>1.6776158072775582</v>
      </c>
      <c r="M1571" s="4">
        <f>Table1[[#This Row],[Cons h  '[MWh']]]-Table1[[#This Row],[Ewec_prod '[MWh']]]-Table1[[#This Row],[Eeol_prod '[MWh']]]-Table1[[#This Row],[Efv_prod '[MWh']]]</f>
        <v>5.1083693218519244E-2</v>
      </c>
    </row>
    <row r="1572">
      <c r="E1572" s="3">
        <v>43531.416666666664</v>
      </c>
      <c r="F1572" s="1">
        <v>0.68628</v>
      </c>
      <c r="G1572" s="2">
        <f>Table1[[#This Row],[CF % FV]]*$A$2</f>
        <v>0.68628</v>
      </c>
      <c r="H1572" s="1">
        <v>0.207689397704998</v>
      </c>
      <c r="I1572">
        <f>$A$6*Table1[[#This Row],[CF % EOL]]</f>
        <v>0.62306819311499395</v>
      </c>
      <c r="J1572" s="1">
        <v>7.2223118990265997E-2</v>
      </c>
      <c r="K1572">
        <f>Table1[[#This Row],[CF % WEC]]*$A$10</f>
        <v>2.2213289147617367E-2</v>
      </c>
      <c r="L1572" s="14">
        <v>1.5459763483269464</v>
      </c>
      <c r="M1572" s="4">
        <f>Table1[[#This Row],[Cons h  '[MWh']]]-Table1[[#This Row],[Ewec_prod '[MWh']]]-Table1[[#This Row],[Eeol_prod '[MWh']]]-Table1[[#This Row],[Efv_prod '[MWh']]]</f>
        <v>0.21441486606433502</v>
      </c>
    </row>
    <row r="1573">
      <c r="E1573" s="3">
        <v>43531.458333333336</v>
      </c>
      <c r="F1573" s="1">
        <v>0.67044999999999999</v>
      </c>
      <c r="G1573" s="2">
        <f>Table1[[#This Row],[CF % FV]]*$A$2</f>
        <v>0.67044999999999999</v>
      </c>
      <c r="H1573" s="1">
        <v>0.21013847623499399</v>
      </c>
      <c r="I1573">
        <f>$A$6*Table1[[#This Row],[CF % EOL]]</f>
        <v>0.63041542870498191</v>
      </c>
      <c r="J1573" s="1">
        <v>8.0940087209974962E-2</v>
      </c>
      <c r="K1573">
        <f>Table1[[#This Row],[CF % WEC]]*$A$10</f>
        <v>2.4894321734718509E-2</v>
      </c>
      <c r="L1573" s="14">
        <v>1.9173475263589026</v>
      </c>
      <c r="M1573" s="4">
        <f>Table1[[#This Row],[Cons h  '[MWh']]]-Table1[[#This Row],[Ewec_prod '[MWh']]]-Table1[[#This Row],[Eeol_prod '[MWh']]]-Table1[[#This Row],[Efv_prod '[MWh']]]</f>
        <v>0.59158777591920209</v>
      </c>
    </row>
    <row r="1574">
      <c r="E1574" s="3">
        <v>43531.5</v>
      </c>
      <c r="F1574" s="1">
        <v>0.71755999999999998</v>
      </c>
      <c r="G1574" s="2">
        <f>Table1[[#This Row],[CF % FV]]*$A$2</f>
        <v>0.71755999999999998</v>
      </c>
      <c r="H1574" s="1">
        <v>0.192560646418312</v>
      </c>
      <c r="I1574">
        <f>$A$6*Table1[[#This Row],[CF % EOL]]</f>
        <v>0.57768193925493594</v>
      </c>
      <c r="J1574" s="1">
        <v>8.7395099003425958E-2</v>
      </c>
      <c r="K1574">
        <f>Table1[[#This Row],[CF % WEC]]*$A$10</f>
        <v>2.6879656145968905E-2</v>
      </c>
      <c r="L1574" s="14">
        <v>2.0758953338684512</v>
      </c>
      <c r="M1574" s="4">
        <f>Table1[[#This Row],[Cons h  '[MWh']]]-Table1[[#This Row],[Ewec_prod '[MWh']]]-Table1[[#This Row],[Eeol_prod '[MWh']]]-Table1[[#This Row],[Efv_prod '[MWh']]]</f>
        <v>0.75377373846754647</v>
      </c>
    </row>
    <row r="1575">
      <c r="E1575" s="3">
        <v>43531.541666666664</v>
      </c>
      <c r="F1575" s="1">
        <v>0.44424000000000002</v>
      </c>
      <c r="G1575" s="2">
        <f>Table1[[#This Row],[CF % FV]]*$A$2</f>
        <v>0.44424000000000002</v>
      </c>
      <c r="H1575" s="1">
        <v>0.14083491163608</v>
      </c>
      <c r="I1575">
        <f>$A$6*Table1[[#This Row],[CF % EOL]]</f>
        <v>0.42250473490824003</v>
      </c>
      <c r="J1575" s="1">
        <v>9.1730970351742186E-2</v>
      </c>
      <c r="K1575">
        <f>Table1[[#This Row],[CF % WEC]]*$A$10</f>
        <v>2.8213217550039516E-2</v>
      </c>
      <c r="L1575" s="14">
        <v>1.727193669737104</v>
      </c>
      <c r="M1575" s="4">
        <f>Table1[[#This Row],[Cons h  '[MWh']]]-Table1[[#This Row],[Ewec_prod '[MWh']]]-Table1[[#This Row],[Eeol_prod '[MWh']]]-Table1[[#This Row],[Efv_prod '[MWh']]]</f>
        <v>0.83223571727882439</v>
      </c>
    </row>
    <row r="1576">
      <c r="E1576" s="3">
        <v>43531.583333333336</v>
      </c>
      <c r="F1576" s="1">
        <v>0.53325</v>
      </c>
      <c r="G1576" s="2">
        <f>Table1[[#This Row],[CF % FV]]*$A$2</f>
        <v>0.53325</v>
      </c>
      <c r="H1576" s="1">
        <v>0.1067638527933</v>
      </c>
      <c r="I1576">
        <f>$A$6*Table1[[#This Row],[CF % EOL]]</f>
        <v>0.32029155837989998</v>
      </c>
      <c r="J1576" s="1">
        <v>9.4848047579833783E-2</v>
      </c>
      <c r="K1576">
        <f>Table1[[#This Row],[CF % WEC]]*$A$10</f>
        <v>2.9171920784282063E-2</v>
      </c>
      <c r="L1576" s="14">
        <v>1.3818263242178495</v>
      </c>
      <c r="M1576" s="4">
        <f>Table1[[#This Row],[Cons h  '[MWh']]]-Table1[[#This Row],[Ewec_prod '[MWh']]]-Table1[[#This Row],[Eeol_prod '[MWh']]]-Table1[[#This Row],[Efv_prod '[MWh']]]</f>
        <v>0.49911284505366749</v>
      </c>
    </row>
    <row r="1577">
      <c r="E1577" s="3">
        <v>43531.625</v>
      </c>
      <c r="F1577" s="1">
        <v>0.27445999999999998</v>
      </c>
      <c r="G1577" s="2">
        <f>Table1[[#This Row],[CF % FV]]*$A$2</f>
        <v>0.27445999999999998</v>
      </c>
      <c r="H1577" s="1">
        <v>8.5315834303586496E-2</v>
      </c>
      <c r="I1577">
        <f>$A$6*Table1[[#This Row],[CF % EOL]]</f>
        <v>0.25594750291075952</v>
      </c>
      <c r="J1577" s="1">
        <v>9.4827778823753581E-2</v>
      </c>
      <c r="K1577">
        <f>Table1[[#This Row],[CF % WEC]]*$A$10</f>
        <v>2.916568682837201E-2</v>
      </c>
      <c r="L1577" s="14">
        <v>1.5211643045646301</v>
      </c>
      <c r="M1577" s="4">
        <f>Table1[[#This Row],[Cons h  '[MWh']]]-Table1[[#This Row],[Ewec_prod '[MWh']]]-Table1[[#This Row],[Eeol_prod '[MWh']]]-Table1[[#This Row],[Efv_prod '[MWh']]]</f>
        <v>0.96159111482549875</v>
      </c>
    </row>
    <row r="1578">
      <c r="E1578" s="3">
        <v>43531.666666666664</v>
      </c>
      <c r="F1578" s="1">
        <v>0.16583000000000001</v>
      </c>
      <c r="G1578" s="2">
        <f>Table1[[#This Row],[CF % FV]]*$A$2</f>
        <v>0.16583000000000001</v>
      </c>
      <c r="H1578" s="1">
        <v>8.7154463711578006E-2</v>
      </c>
      <c r="I1578">
        <f>$A$6*Table1[[#This Row],[CF % EOL]]</f>
        <v>0.26146339113473405</v>
      </c>
      <c r="J1578" s="1">
        <v>9.3716503092279288E-2</v>
      </c>
      <c r="K1578">
        <f>Table1[[#This Row],[CF % WEC]]*$A$10</f>
        <v>2.8823897530276265E-2</v>
      </c>
      <c r="L1578" s="14">
        <v>1.7513900978754566</v>
      </c>
      <c r="M1578" s="4">
        <f>Table1[[#This Row],[Cons h  '[MWh']]]-Table1[[#This Row],[Ewec_prod '[MWh']]]-Table1[[#This Row],[Eeol_prod '[MWh']]]-Table1[[#This Row],[Efv_prod '[MWh']]]</f>
        <v>1.2952728092104462</v>
      </c>
    </row>
    <row r="1579">
      <c r="E1579" s="3">
        <v>43531.708333333336</v>
      </c>
      <c r="F1579" s="1">
        <v>0</v>
      </c>
      <c r="G1579" s="2">
        <f>Table1[[#This Row],[CF % FV]]*$A$2</f>
        <v>0</v>
      </c>
      <c r="H1579" s="1">
        <v>5.7291137402027799E-2</v>
      </c>
      <c r="I1579">
        <f>$A$6*Table1[[#This Row],[CF % EOL]]</f>
        <v>0.1718734122060834</v>
      </c>
      <c r="J1579" s="1">
        <v>9.2388495570031703E-2</v>
      </c>
      <c r="K1579">
        <f>Table1[[#This Row],[CF % WEC]]*$A$10</f>
        <v>2.8415449162297688E-2</v>
      </c>
      <c r="L1579" s="14">
        <v>1.9395396078110756</v>
      </c>
      <c r="M1579" s="4">
        <f>Table1[[#This Row],[Cons h  '[MWh']]]-Table1[[#This Row],[Ewec_prod '[MWh']]]-Table1[[#This Row],[Eeol_prod '[MWh']]]-Table1[[#This Row],[Efv_prod '[MWh']]]</f>
        <v>1.7392507464426945</v>
      </c>
    </row>
    <row r="1580">
      <c r="E1580" s="3">
        <v>43531.75</v>
      </c>
      <c r="F1580" s="1">
        <v>0</v>
      </c>
      <c r="G1580" s="2">
        <f>Table1[[#This Row],[CF % FV]]*$A$2</f>
        <v>0</v>
      </c>
      <c r="H1580" s="1">
        <v>3.1136471388522401E-2</v>
      </c>
      <c r="I1580">
        <f>$A$6*Table1[[#This Row],[CF % EOL]]</f>
        <v>9.3409414165567195E-2</v>
      </c>
      <c r="J1580" s="1">
        <v>9.1580459996035216E-2</v>
      </c>
      <c r="K1580">
        <f>Table1[[#This Row],[CF % WEC]]*$A$10</f>
        <v>2.8166925862588576E-2</v>
      </c>
      <c r="L1580" s="14">
        <v>2.7036365675757841</v>
      </c>
      <c r="M1580" s="4">
        <f>Table1[[#This Row],[Cons h  '[MWh']]]-Table1[[#This Row],[Ewec_prod '[MWh']]]-Table1[[#This Row],[Eeol_prod '[MWh']]]-Table1[[#This Row],[Efv_prod '[MWh']]]</f>
        <v>2.5820602275476285</v>
      </c>
    </row>
    <row r="1581">
      <c r="E1581" s="3">
        <v>43531.791666666664</v>
      </c>
      <c r="F1581" s="1">
        <v>0</v>
      </c>
      <c r="G1581" s="2">
        <f>Table1[[#This Row],[CF % FV]]*$A$2</f>
        <v>0</v>
      </c>
      <c r="H1581" s="1">
        <v>2.1661777946535E-2</v>
      </c>
      <c r="I1581">
        <f>$A$6*Table1[[#This Row],[CF % EOL]]</f>
        <v>6.4985333839605003E-2</v>
      </c>
      <c r="J1581" s="1">
        <v>8.9527375117781277E-2</v>
      </c>
      <c r="K1581">
        <f>Table1[[#This Row],[CF % WEC]]*$A$10</f>
        <v>2.7535469222625376E-2</v>
      </c>
      <c r="L1581" s="14">
        <v>1.6289881826855281</v>
      </c>
      <c r="M1581" s="4">
        <f>Table1[[#This Row],[Cons h  '[MWh']]]-Table1[[#This Row],[Ewec_prod '[MWh']]]-Table1[[#This Row],[Eeol_prod '[MWh']]]-Table1[[#This Row],[Efv_prod '[MWh']]]</f>
        <v>1.5364673796232979</v>
      </c>
    </row>
    <row r="1582">
      <c r="E1582" s="3">
        <v>43531.833333333336</v>
      </c>
      <c r="F1582" s="1">
        <v>0</v>
      </c>
      <c r="G1582" s="2">
        <f>Table1[[#This Row],[CF % FV]]*$A$2</f>
        <v>0</v>
      </c>
      <c r="H1582" s="1">
        <v>0</v>
      </c>
      <c r="I1582">
        <f>$A$6*Table1[[#This Row],[CF % EOL]]</f>
        <v>0</v>
      </c>
      <c r="J1582" s="1">
        <v>8.7356376942462011E-2</v>
      </c>
      <c r="K1582">
        <f>Table1[[#This Row],[CF % WEC]]*$A$10</f>
        <v>2.6867746603032941E-2</v>
      </c>
      <c r="L1582" s="14">
        <v>1.7418259136688046</v>
      </c>
      <c r="M1582" s="4">
        <f>Table1[[#This Row],[Cons h  '[MWh']]]-Table1[[#This Row],[Ewec_prod '[MWh']]]-Table1[[#This Row],[Eeol_prod '[MWh']]]-Table1[[#This Row],[Efv_prod '[MWh']]]</f>
        <v>1.7149581670657716</v>
      </c>
    </row>
    <row r="1583">
      <c r="E1583" s="3">
        <v>43531.875</v>
      </c>
      <c r="F1583" s="1">
        <v>0</v>
      </c>
      <c r="G1583" s="2">
        <f>Table1[[#This Row],[CF % FV]]*$A$2</f>
        <v>0</v>
      </c>
      <c r="H1583" s="1">
        <v>0</v>
      </c>
      <c r="I1583">
        <f>$A$6*Table1[[#This Row],[CF % EOL]]</f>
        <v>0</v>
      </c>
      <c r="J1583" s="1">
        <v>8.46838264284131E-2</v>
      </c>
      <c r="K1583">
        <f>Table1[[#This Row],[CF % WEC]]*$A$10</f>
        <v>2.6045764138689594E-2</v>
      </c>
      <c r="L1583" s="14">
        <v>1.4489719964661674</v>
      </c>
      <c r="M1583" s="4">
        <f>Table1[[#This Row],[Cons h  '[MWh']]]-Table1[[#This Row],[Ewec_prod '[MWh']]]-Table1[[#This Row],[Eeol_prod '[MWh']]]-Table1[[#This Row],[Efv_prod '[MWh']]]</f>
        <v>1.4229262323274778</v>
      </c>
    </row>
    <row r="1584">
      <c r="E1584" s="3">
        <v>43531.916666666664</v>
      </c>
      <c r="F1584" s="1">
        <v>0</v>
      </c>
      <c r="G1584" s="2">
        <f>Table1[[#This Row],[CF % FV]]*$A$2</f>
        <v>0</v>
      </c>
      <c r="H1584" s="1">
        <v>2.38051161620647E-3</v>
      </c>
      <c r="I1584">
        <f>$A$6*Table1[[#This Row],[CF % EOL]]</f>
        <v>7.1415348486194106E-3</v>
      </c>
      <c r="J1584" s="1">
        <v>8.3196809481536987E-2</v>
      </c>
      <c r="K1584">
        <f>Table1[[#This Row],[CF % WEC]]*$A$10</f>
        <v>2.558841006882703E-2</v>
      </c>
      <c r="L1584" s="14">
        <v>1.1404709811511169</v>
      </c>
      <c r="M1584" s="4">
        <f>Table1[[#This Row],[Cons h  '[MWh']]]-Table1[[#This Row],[Ewec_prod '[MWh']]]-Table1[[#This Row],[Eeol_prod '[MWh']]]-Table1[[#This Row],[Efv_prod '[MWh']]]</f>
        <v>1.1077410362336704</v>
      </c>
    </row>
    <row r="1585">
      <c r="E1585" s="3">
        <v>43531.958333333336</v>
      </c>
      <c r="F1585" s="1">
        <v>0</v>
      </c>
      <c r="G1585" s="2">
        <f>Table1[[#This Row],[CF % FV]]*$A$2</f>
        <v>0</v>
      </c>
      <c r="H1585" s="1">
        <v>9.3386237975705902E-3</v>
      </c>
      <c r="I1585">
        <f>$A$6*Table1[[#This Row],[CF % EOL]]</f>
        <v>2.8015871392711771E-2</v>
      </c>
      <c r="J1585" s="1">
        <v>8.1504471147938087E-2</v>
      </c>
      <c r="K1585">
        <f>Table1[[#This Row],[CF % WEC]]*$A$10</f>
        <v>2.5067906367721351E-2</v>
      </c>
      <c r="L1585" s="14">
        <v>1.356021228007573</v>
      </c>
      <c r="M1585" s="4">
        <f>Table1[[#This Row],[Cons h  '[MWh']]]-Table1[[#This Row],[Ewec_prod '[MWh']]]-Table1[[#This Row],[Eeol_prod '[MWh']]]-Table1[[#This Row],[Efv_prod '[MWh']]]</f>
        <v>1.30293745024714</v>
      </c>
    </row>
    <row r="1586">
      <c r="E1586" s="3">
        <v>43532</v>
      </c>
      <c r="F1586" s="1">
        <v>0</v>
      </c>
      <c r="G1586" s="2">
        <f>Table1[[#This Row],[CF % FV]]*$A$2</f>
        <v>0</v>
      </c>
      <c r="H1586" s="1">
        <v>2.9765574548767101E-2</v>
      </c>
      <c r="I1586">
        <f>$A$6*Table1[[#This Row],[CF % EOL]]</f>
        <v>8.9296723646301299E-2</v>
      </c>
      <c r="J1586" s="1">
        <v>7.9800688982262488E-2</v>
      </c>
      <c r="K1586">
        <f>Table1[[#This Row],[CF % WEC]]*$A$10</f>
        <v>2.454388294669177E-2</v>
      </c>
      <c r="L1586" s="14">
        <v>1.2617374274973459</v>
      </c>
      <c r="M1586" s="4">
        <f>Table1[[#This Row],[Cons h  '[MWh']]]-Table1[[#This Row],[Ewec_prod '[MWh']]]-Table1[[#This Row],[Eeol_prod '[MWh']]]-Table1[[#This Row],[Efv_prod '[MWh']]]</f>
        <v>1.1478968209043527</v>
      </c>
    </row>
    <row r="1587">
      <c r="E1587" s="3">
        <v>43532.041666666664</v>
      </c>
      <c r="F1587" s="1">
        <v>0</v>
      </c>
      <c r="G1587" s="2">
        <f>Table1[[#This Row],[CF % FV]]*$A$2</f>
        <v>0</v>
      </c>
      <c r="H1587" s="1">
        <v>7.8062765771927695E-2</v>
      </c>
      <c r="I1587">
        <f>$A$6*Table1[[#This Row],[CF % EOL]]</f>
        <v>0.23418829731578308</v>
      </c>
      <c r="J1587" s="1">
        <v>7.7975637637046569E-2</v>
      </c>
      <c r="K1587">
        <f>Table1[[#This Row],[CF % WEC]]*$A$10</f>
        <v>2.3982561394710701E-2</v>
      </c>
      <c r="L1587" s="14">
        <v>1.1835424650883615</v>
      </c>
      <c r="M1587" s="4">
        <f>Table1[[#This Row],[Cons h  '[MWh']]]-Table1[[#This Row],[Ewec_prod '[MWh']]]-Table1[[#This Row],[Eeol_prod '[MWh']]]-Table1[[#This Row],[Efv_prod '[MWh']]]</f>
        <v>0.92537160637786775</v>
      </c>
    </row>
    <row r="1588">
      <c r="E1588" s="3">
        <v>43532.083333333336</v>
      </c>
      <c r="F1588" s="1">
        <v>0</v>
      </c>
      <c r="G1588" s="2">
        <f>Table1[[#This Row],[CF % FV]]*$A$2</f>
        <v>0</v>
      </c>
      <c r="H1588" s="1">
        <v>9.4386978508456496E-2</v>
      </c>
      <c r="I1588">
        <f>$A$6*Table1[[#This Row],[CF % EOL]]</f>
        <v>0.28316093552536947</v>
      </c>
      <c r="J1588" s="1">
        <v>7.5815898960322856E-2</v>
      </c>
      <c r="K1588">
        <f>Table1[[#This Row],[CF % WEC]]*$A$10</f>
        <v>2.3318301800551909E-2</v>
      </c>
      <c r="L1588" s="14">
        <v>1.2803957851833903</v>
      </c>
      <c r="M1588" s="4">
        <f>Table1[[#This Row],[Cons h  '[MWh']]]-Table1[[#This Row],[Ewec_prod '[MWh']]]-Table1[[#This Row],[Eeol_prod '[MWh']]]-Table1[[#This Row],[Efv_prod '[MWh']]]</f>
        <v>0.97391654785746895</v>
      </c>
    </row>
    <row r="1589">
      <c r="E1589" s="3">
        <v>43532.125</v>
      </c>
      <c r="F1589" s="1">
        <v>0</v>
      </c>
      <c r="G1589" s="2">
        <f>Table1[[#This Row],[CF % FV]]*$A$2</f>
        <v>0</v>
      </c>
      <c r="H1589" s="1">
        <v>5.81418882849754E-2</v>
      </c>
      <c r="I1589">
        <f>$A$6*Table1[[#This Row],[CF % EOL]]</f>
        <v>0.17442566485492619</v>
      </c>
      <c r="J1589" s="1">
        <v>7.3592754299798294E-2</v>
      </c>
      <c r="K1589">
        <f>Table1[[#This Row],[CF % WEC]]*$A$10</f>
        <v>2.2634540757666605E-2</v>
      </c>
      <c r="L1589" s="14">
        <v>1.1080580012314019</v>
      </c>
      <c r="M1589" s="4">
        <f>Table1[[#This Row],[Cons h  '[MWh']]]-Table1[[#This Row],[Ewec_prod '[MWh']]]-Table1[[#This Row],[Eeol_prod '[MWh']]]-Table1[[#This Row],[Efv_prod '[MWh']]]</f>
        <v>0.910997795618809</v>
      </c>
    </row>
    <row r="1590">
      <c r="E1590" s="3">
        <v>43532.166666666664</v>
      </c>
      <c r="F1590" s="1">
        <v>0</v>
      </c>
      <c r="G1590" s="2">
        <f>Table1[[#This Row],[CF % FV]]*$A$2</f>
        <v>0</v>
      </c>
      <c r="H1590" s="1">
        <v>7.2174292857711203E-3</v>
      </c>
      <c r="I1590">
        <f>$A$6*Table1[[#This Row],[CF % EOL]]</f>
        <v>2.1652287857313362E-2</v>
      </c>
      <c r="J1590" s="1">
        <v>7.128566776243983E-2</v>
      </c>
      <c r="K1590">
        <f>Table1[[#This Row],[CF % WEC]]*$A$10</f>
        <v>2.1924962148221257E-2</v>
      </c>
      <c r="L1590" s="14">
        <v>1.5751781238019484</v>
      </c>
      <c r="M1590" s="4">
        <f>Table1[[#This Row],[Cons h  '[MWh']]]-Table1[[#This Row],[Ewec_prod '[MWh']]]-Table1[[#This Row],[Eeol_prod '[MWh']]]-Table1[[#This Row],[Efv_prod '[MWh']]]</f>
        <v>1.531600873796414</v>
      </c>
    </row>
    <row r="1591">
      <c r="E1591" s="3">
        <v>43532.208333333336</v>
      </c>
      <c r="F1591" s="1">
        <v>0</v>
      </c>
      <c r="G1591" s="2">
        <f>Table1[[#This Row],[CF % FV]]*$A$2</f>
        <v>0</v>
      </c>
      <c r="H1591" s="1">
        <v>0</v>
      </c>
      <c r="I1591">
        <f>$A$6*Table1[[#This Row],[CF % EOL]]</f>
        <v>0</v>
      </c>
      <c r="J1591" s="1">
        <v>6.9043986360473625E-2</v>
      </c>
      <c r="K1591">
        <f>Table1[[#This Row],[CF % WEC]]*$A$10</f>
        <v>2.1235499856161799E-2</v>
      </c>
      <c r="L1591" s="14">
        <v>1.5985426224271855</v>
      </c>
      <c r="M1591" s="4">
        <f>Table1[[#This Row],[Cons h  '[MWh']]]-Table1[[#This Row],[Ewec_prod '[MWh']]]-Table1[[#This Row],[Eeol_prod '[MWh']]]-Table1[[#This Row],[Efv_prod '[MWh']]]</f>
        <v>1.5773071225710238</v>
      </c>
    </row>
    <row r="1592">
      <c r="E1592" s="3">
        <v>43532.25</v>
      </c>
      <c r="F1592" s="1">
        <v>2E-3</v>
      </c>
      <c r="G1592" s="2">
        <f>Table1[[#This Row],[CF % FV]]*$A$2</f>
        <v>2E-3</v>
      </c>
      <c r="H1592" s="1">
        <v>0</v>
      </c>
      <c r="I1592">
        <f>$A$6*Table1[[#This Row],[CF % EOL]]</f>
        <v>0</v>
      </c>
      <c r="J1592" s="1">
        <v>6.6899840610172553E-2</v>
      </c>
      <c r="K1592">
        <f>Table1[[#This Row],[CF % WEC]]*$A$10</f>
        <v>2.0576036097299601E-2</v>
      </c>
      <c r="L1592" s="14">
        <v>1.5915261785452579</v>
      </c>
      <c r="M1592" s="4">
        <f>Table1[[#This Row],[Cons h  '[MWh']]]-Table1[[#This Row],[Ewec_prod '[MWh']]]-Table1[[#This Row],[Eeol_prod '[MWh']]]-Table1[[#This Row],[Efv_prod '[MWh']]]</f>
        <v>1.5689501424479584</v>
      </c>
    </row>
    <row r="1593">
      <c r="E1593" s="3">
        <v>43532.291666666664</v>
      </c>
      <c r="F1593" s="1">
        <v>0.14886000000000002</v>
      </c>
      <c r="G1593" s="2">
        <f>Table1[[#This Row],[CF % FV]]*$A$2</f>
        <v>0.14886000000000002</v>
      </c>
      <c r="H1593" s="1">
        <v>0</v>
      </c>
      <c r="I1593">
        <f>$A$6*Table1[[#This Row],[CF % EOL]]</f>
        <v>0</v>
      </c>
      <c r="J1593" s="1">
        <v>6.5154039882078352E-2</v>
      </c>
      <c r="K1593">
        <f>Table1[[#This Row],[CF % WEC]]*$A$10</f>
        <v>2.0039089245523455E-2</v>
      </c>
      <c r="L1593" s="14">
        <v>1.6598313361102814</v>
      </c>
      <c r="M1593" s="4">
        <f>Table1[[#This Row],[Cons h  '[MWh']]]-Table1[[#This Row],[Ewec_prod '[MWh']]]-Table1[[#This Row],[Eeol_prod '[MWh']]]-Table1[[#This Row],[Efv_prod '[MWh']]]</f>
        <v>1.4909322468647579</v>
      </c>
    </row>
    <row r="1594">
      <c r="E1594" s="3">
        <v>43532.333333333336</v>
      </c>
      <c r="F1594" s="1">
        <v>0.40916000000000002</v>
      </c>
      <c r="G1594" s="2">
        <f>Table1[[#This Row],[CF % FV]]*$A$2</f>
        <v>0.40916000000000002</v>
      </c>
      <c r="H1594" s="1">
        <v>0</v>
      </c>
      <c r="I1594">
        <f>$A$6*Table1[[#This Row],[CF % EOL]]</f>
        <v>0</v>
      </c>
      <c r="J1594" s="1">
        <v>6.4214858638921388E-2</v>
      </c>
      <c r="K1594">
        <f>Table1[[#This Row],[CF % WEC]]*$A$10</f>
        <v>1.9750230154308129E-2</v>
      </c>
      <c r="L1594" s="14">
        <v>1.4713196829405484</v>
      </c>
      <c r="M1594" s="4">
        <f>Table1[[#This Row],[Cons h  '[MWh']]]-Table1[[#This Row],[Ewec_prod '[MWh']]]-Table1[[#This Row],[Eeol_prod '[MWh']]]-Table1[[#This Row],[Efv_prod '[MWh']]]</f>
        <v>1.0424094527862402</v>
      </c>
    </row>
    <row r="1595">
      <c r="E1595" s="3">
        <v>43532.375</v>
      </c>
      <c r="F1595" s="1">
        <v>0.54983000000000004</v>
      </c>
      <c r="G1595" s="2">
        <f>Table1[[#This Row],[CF % FV]]*$A$2</f>
        <v>0.54983000000000004</v>
      </c>
      <c r="H1595" s="1">
        <v>2.0668276804332499E-2</v>
      </c>
      <c r="I1595">
        <f>$A$6*Table1[[#This Row],[CF % EOL]]</f>
        <v>6.2004830412997494E-2</v>
      </c>
      <c r="J1595" s="1">
        <v>6.3914991828630585E-2</v>
      </c>
      <c r="K1595">
        <f>Table1[[#This Row],[CF % WEC]]*$A$10</f>
        <v>1.9658001678774403E-2</v>
      </c>
      <c r="L1595" s="14">
        <v>1.6650205630115025</v>
      </c>
      <c r="M1595" s="4">
        <f>Table1[[#This Row],[Cons h  '[MWh']]]-Table1[[#This Row],[Ewec_prod '[MWh']]]-Table1[[#This Row],[Eeol_prod '[MWh']]]-Table1[[#This Row],[Efv_prod '[MWh']]]</f>
        <v>1.0335277309197306</v>
      </c>
    </row>
    <row r="1596">
      <c r="E1596" s="3">
        <v>43532.416666666664</v>
      </c>
      <c r="F1596" s="1">
        <v>0.61373</v>
      </c>
      <c r="G1596" s="2">
        <f>Table1[[#This Row],[CF % FV]]*$A$2</f>
        <v>0.61373</v>
      </c>
      <c r="H1596" s="1">
        <v>9.8624210944119897E-2</v>
      </c>
      <c r="I1596">
        <f>$A$6*Table1[[#This Row],[CF % EOL]]</f>
        <v>0.29587263283235971</v>
      </c>
      <c r="J1596" s="1">
        <v>6.2326928590384946E-2</v>
      </c>
      <c r="K1596">
        <f>Table1[[#This Row],[CF % WEC]]*$A$10</f>
        <v>1.916956932651603E-2</v>
      </c>
      <c r="L1596" s="14">
        <v>1.5333238510833986</v>
      </c>
      <c r="M1596" s="4">
        <f>Table1[[#This Row],[Cons h  '[MWh']]]-Table1[[#This Row],[Ewec_prod '[MWh']]]-Table1[[#This Row],[Eeol_prod '[MWh']]]-Table1[[#This Row],[Efv_prod '[MWh']]]</f>
        <v>0.60455164892452296</v>
      </c>
    </row>
    <row r="1597">
      <c r="E1597" s="3">
        <v>43532.458333333336</v>
      </c>
      <c r="F1597" s="1">
        <v>0.73236000000000001</v>
      </c>
      <c r="G1597" s="2">
        <f>Table1[[#This Row],[CF % FV]]*$A$2</f>
        <v>0.73236000000000001</v>
      </c>
      <c r="H1597" s="1">
        <v>8.7985654900220006E-2</v>
      </c>
      <c r="I1597">
        <f>$A$6*Table1[[#This Row],[CF % EOL]]</f>
        <v>0.26395696470065999</v>
      </c>
      <c r="J1597" s="1">
        <v>6.1231631371313426E-2</v>
      </c>
      <c r="K1597">
        <f>Table1[[#This Row],[CF % WEC]]*$A$10</f>
        <v>1.8832694456391741E-2</v>
      </c>
      <c r="L1597" s="14">
        <v>1.4284899478144422</v>
      </c>
      <c r="M1597" s="4">
        <f>Table1[[#This Row],[Cons h  '[MWh']]]-Table1[[#This Row],[Ewec_prod '[MWh']]]-Table1[[#This Row],[Eeol_prod '[MWh']]]-Table1[[#This Row],[Efv_prod '[MWh']]]</f>
        <v>0.41334028865739059</v>
      </c>
    </row>
    <row r="1598">
      <c r="E1598" s="3">
        <v>43532.5</v>
      </c>
      <c r="F1598" s="1">
        <v>0.74402000000000001</v>
      </c>
      <c r="G1598" s="2">
        <f>Table1[[#This Row],[CF % FV]]*$A$2</f>
        <v>0.74402000000000001</v>
      </c>
      <c r="H1598" s="1">
        <v>9.0634964765293397E-2</v>
      </c>
      <c r="I1598">
        <f>$A$6*Table1[[#This Row],[CF % EOL]]</f>
        <v>0.27190489429588016</v>
      </c>
      <c r="J1598" s="1">
        <v>6.1322408883383521E-2</v>
      </c>
      <c r="K1598">
        <f>Table1[[#This Row],[CF % WEC]]*$A$10</f>
        <v>1.8860614423736079E-2</v>
      </c>
      <c r="L1598" s="14">
        <v>2.0307894525480923</v>
      </c>
      <c r="M1598" s="4">
        <f>Table1[[#This Row],[Cons h  '[MWh']]]-Table1[[#This Row],[Ewec_prod '[MWh']]]-Table1[[#This Row],[Eeol_prod '[MWh']]]-Table1[[#This Row],[Efv_prod '[MWh']]]</f>
        <v>0.99600394382847612</v>
      </c>
    </row>
    <row r="1599">
      <c r="E1599" s="3">
        <v>43532.541666666664</v>
      </c>
      <c r="F1599" s="1">
        <v>0.56054999999999999</v>
      </c>
      <c r="G1599" s="2">
        <f>Table1[[#This Row],[CF % FV]]*$A$2</f>
        <v>0.56054999999999999</v>
      </c>
      <c r="H1599" s="1">
        <v>0.13430939438772899</v>
      </c>
      <c r="I1599">
        <f>$A$6*Table1[[#This Row],[CF % EOL]]</f>
        <v>0.40292818316318696</v>
      </c>
      <c r="J1599" s="1">
        <v>6.2054879624848507E-2</v>
      </c>
      <c r="K1599">
        <f>Table1[[#This Row],[CF % WEC]]*$A$10</f>
        <v>1.9085896640840608E-2</v>
      </c>
      <c r="L1599" s="14">
        <v>1.8092992130620245</v>
      </c>
      <c r="M1599" s="4">
        <f>Table1[[#This Row],[Cons h  '[MWh']]]-Table1[[#This Row],[Ewec_prod '[MWh']]]-Table1[[#This Row],[Eeol_prod '[MWh']]]-Table1[[#This Row],[Efv_prod '[MWh']]]</f>
        <v>0.82673513325799675</v>
      </c>
    </row>
    <row r="1600">
      <c r="E1600" s="3">
        <v>43532.583333333336</v>
      </c>
      <c r="F1600" s="1">
        <v>0.21128</v>
      </c>
      <c r="G1600" s="2">
        <f>Table1[[#This Row],[CF % FV]]*$A$2</f>
        <v>0.21128</v>
      </c>
      <c r="H1600" s="1">
        <v>0.20055215820245301</v>
      </c>
      <c r="I1600">
        <f>$A$6*Table1[[#This Row],[CF % EOL]]</f>
        <v>0.60165647460735905</v>
      </c>
      <c r="J1600" s="1">
        <v>6.3839098355038107E-2</v>
      </c>
      <c r="K1600">
        <f>Table1[[#This Row],[CF % WEC]]*$A$10</f>
        <v>1.9634659517747625E-2</v>
      </c>
      <c r="L1600" s="14">
        <v>1.4158687605992692</v>
      </c>
      <c r="M1600" s="4">
        <f>Table1[[#This Row],[Cons h  '[MWh']]]-Table1[[#This Row],[Ewec_prod '[MWh']]]-Table1[[#This Row],[Eeol_prod '[MWh']]]-Table1[[#This Row],[Efv_prod '[MWh']]]</f>
        <v>0.5832976264741625</v>
      </c>
    </row>
    <row r="1601">
      <c r="E1601" s="3">
        <v>43532.625</v>
      </c>
      <c r="F1601" s="1">
        <v>0.43068000000000001</v>
      </c>
      <c r="G1601" s="2">
        <f>Table1[[#This Row],[CF % FV]]*$A$2</f>
        <v>0.43068000000000001</v>
      </c>
      <c r="H1601" s="1">
        <v>0.30996313728145197</v>
      </c>
      <c r="I1601">
        <f>$A$6*Table1[[#This Row],[CF % EOL]]</f>
        <v>0.92988941184435592</v>
      </c>
      <c r="J1601" s="1">
        <v>6.4229228862931503E-2</v>
      </c>
      <c r="K1601">
        <f>Table1[[#This Row],[CF % WEC]]*$A$10</f>
        <v>1.9754649929381758E-2</v>
      </c>
      <c r="L1601" s="14">
        <v>1.3846948555078815</v>
      </c>
      <c r="M1601" s="4">
        <f>Table1[[#This Row],[Cons h  '[MWh']]]-Table1[[#This Row],[Ewec_prod '[MWh']]]-Table1[[#This Row],[Eeol_prod '[MWh']]]-Table1[[#This Row],[Efv_prod '[MWh']]]</f>
        <v>4.3707937341438963E-3</v>
      </c>
    </row>
    <row r="1602">
      <c r="E1602" s="3">
        <v>43532.666666666664</v>
      </c>
      <c r="F1602" s="1">
        <v>0.22428999999999999</v>
      </c>
      <c r="G1602" s="2">
        <f>Table1[[#This Row],[CF % FV]]*$A$2</f>
        <v>0.22428999999999999</v>
      </c>
      <c r="H1602" s="1">
        <v>0.37598196005810802</v>
      </c>
      <c r="I1602">
        <f>$A$6*Table1[[#This Row],[CF % EOL]]</f>
        <v>1.1279458801743241</v>
      </c>
      <c r="J1602" s="1">
        <v>6.1512554335724605E-2</v>
      </c>
      <c r="K1602">
        <f>Table1[[#This Row],[CF % WEC]]*$A$10</f>
        <v>1.8919096471756273E-2</v>
      </c>
      <c r="L1602" s="14">
        <v>1.6081488061853875</v>
      </c>
      <c r="M1602" s="4">
        <f>Table1[[#This Row],[Cons h  '[MWh']]]-Table1[[#This Row],[Ewec_prod '[MWh']]]-Table1[[#This Row],[Eeol_prod '[MWh']]]-Table1[[#This Row],[Efv_prod '[MWh']]]</f>
        <v>0.23699382953930714</v>
      </c>
    </row>
    <row r="1603">
      <c r="E1603" s="3">
        <v>43532.708333333336</v>
      </c>
      <c r="F1603" s="1">
        <v>0</v>
      </c>
      <c r="G1603" s="2">
        <f>Table1[[#This Row],[CF % FV]]*$A$2</f>
        <v>0</v>
      </c>
      <c r="H1603" s="1">
        <v>0.21584793361494201</v>
      </c>
      <c r="I1603">
        <f>$A$6*Table1[[#This Row],[CF % EOL]]</f>
        <v>0.64754380084482599</v>
      </c>
      <c r="J1603" s="1">
        <v>6.3509377997972183E-2</v>
      </c>
      <c r="K1603">
        <f>Table1[[#This Row],[CF % WEC]]*$A$10</f>
        <v>1.9533249142070715E-2</v>
      </c>
      <c r="L1603" s="14">
        <v>2.1536789997474157</v>
      </c>
      <c r="M1603" s="4">
        <f>Table1[[#This Row],[Cons h  '[MWh']]]-Table1[[#This Row],[Ewec_prod '[MWh']]]-Table1[[#This Row],[Eeol_prod '[MWh']]]-Table1[[#This Row],[Efv_prod '[MWh']]]</f>
        <v>1.4866019497605192</v>
      </c>
    </row>
    <row r="1604">
      <c r="E1604" s="3">
        <v>43532.75</v>
      </c>
      <c r="F1604" s="1">
        <v>0</v>
      </c>
      <c r="G1604" s="2">
        <f>Table1[[#This Row],[CF % FV]]*$A$2</f>
        <v>0</v>
      </c>
      <c r="H1604" s="1">
        <v>0.134554384062291</v>
      </c>
      <c r="I1604">
        <f>$A$6*Table1[[#This Row],[CF % EOL]]</f>
        <v>0.40366315218687299</v>
      </c>
      <c r="J1604" s="1">
        <v>5.9624237796038614E-2</v>
      </c>
      <c r="K1604">
        <f>Table1[[#This Row],[CF % WEC]]*$A$10</f>
        <v>1.8338316772891057E-2</v>
      </c>
      <c r="L1604" s="14">
        <v>2.1291596985946977</v>
      </c>
      <c r="M1604" s="4">
        <f>Table1[[#This Row],[Cons h  '[MWh']]]-Table1[[#This Row],[Ewec_prod '[MWh']]]-Table1[[#This Row],[Eeol_prod '[MWh']]]-Table1[[#This Row],[Efv_prod '[MWh']]]</f>
        <v>1.7071582296349337</v>
      </c>
    </row>
    <row r="1605">
      <c r="E1605" s="3">
        <v>43532.791666666664</v>
      </c>
      <c r="F1605" s="1">
        <v>0</v>
      </c>
      <c r="G1605" s="2">
        <f>Table1[[#This Row],[CF % FV]]*$A$2</f>
        <v>0</v>
      </c>
      <c r="H1605" s="1">
        <v>0.20273962186414601</v>
      </c>
      <c r="I1605">
        <f>$A$6*Table1[[#This Row],[CF % EOL]]</f>
        <v>0.6082188655924381</v>
      </c>
      <c r="J1605" s="1">
        <v>5.8365919436880791E-2</v>
      </c>
      <c r="K1605">
        <f>Table1[[#This Row],[CF % WEC]]*$A$10</f>
        <v>1.7951302338420353E-2</v>
      </c>
      <c r="L1605" s="14">
        <v>1.8185223315135768</v>
      </c>
      <c r="M1605" s="4">
        <f>Table1[[#This Row],[Cons h  '[MWh']]]-Table1[[#This Row],[Ewec_prod '[MWh']]]-Table1[[#This Row],[Eeol_prod '[MWh']]]-Table1[[#This Row],[Efv_prod '[MWh']]]</f>
        <v>1.1923521635827183</v>
      </c>
    </row>
    <row r="1606">
      <c r="E1606" s="3">
        <v>43532.833333333336</v>
      </c>
      <c r="F1606" s="1">
        <v>0</v>
      </c>
      <c r="G1606" s="2">
        <f>Table1[[#This Row],[CF % FV]]*$A$2</f>
        <v>0</v>
      </c>
      <c r="H1606" s="1">
        <v>0.32296425282024899</v>
      </c>
      <c r="I1606">
        <f>$A$6*Table1[[#This Row],[CF % EOL]]</f>
        <v>0.96889275846074696</v>
      </c>
      <c r="J1606" s="1">
        <v>5.7454297225702097E-2</v>
      </c>
      <c r="K1606">
        <f>Table1[[#This Row],[CF % WEC]]*$A$10</f>
        <v>1.767091943536362E-2</v>
      </c>
      <c r="L1606" s="14">
        <v>1.6564170124093012</v>
      </c>
      <c r="M1606" s="4">
        <f>Table1[[#This Row],[Cons h  '[MWh']]]-Table1[[#This Row],[Ewec_prod '[MWh']]]-Table1[[#This Row],[Eeol_prod '[MWh']]]-Table1[[#This Row],[Efv_prod '[MWh']]]</f>
        <v>0.66985333451319051</v>
      </c>
    </row>
    <row r="1607">
      <c r="E1607" s="3">
        <v>43532.875</v>
      </c>
      <c r="F1607" s="1">
        <v>0</v>
      </c>
      <c r="G1607" s="2">
        <f>Table1[[#This Row],[CF % FV]]*$A$2</f>
        <v>0</v>
      </c>
      <c r="H1607" s="1">
        <v>0.31882099768909</v>
      </c>
      <c r="I1607">
        <f>$A$6*Table1[[#This Row],[CF % EOL]]</f>
        <v>0.95646299306727001</v>
      </c>
      <c r="J1607" s="1">
        <v>5.708617608235917E-2</v>
      </c>
      <c r="K1607">
        <f>Table1[[#This Row],[CF % WEC]]*$A$10</f>
        <v>1.7557698329535583E-2</v>
      </c>
      <c r="L1607" s="14">
        <v>1.8520640262949801</v>
      </c>
      <c r="M1607" s="4">
        <f>Table1[[#This Row],[Cons h  '[MWh']]]-Table1[[#This Row],[Ewec_prod '[MWh']]]-Table1[[#This Row],[Eeol_prod '[MWh']]]-Table1[[#This Row],[Efv_prod '[MWh']]]</f>
        <v>0.87804333489817454</v>
      </c>
    </row>
    <row r="1608">
      <c r="E1608" s="3">
        <v>43532.916666666664</v>
      </c>
      <c r="F1608" s="1">
        <v>0</v>
      </c>
      <c r="G1608" s="2">
        <f>Table1[[#This Row],[CF % FV]]*$A$2</f>
        <v>0</v>
      </c>
      <c r="H1608" s="1">
        <v>0.37826277215766801</v>
      </c>
      <c r="I1608">
        <f>$A$6*Table1[[#This Row],[CF % EOL]]</f>
        <v>1.1347883164730042</v>
      </c>
      <c r="J1608" s="1">
        <v>5.5612442791656863E-2</v>
      </c>
      <c r="K1608">
        <f>Table1[[#This Row],[CF % WEC]]*$A$10</f>
        <v>1.7104429844727386E-2</v>
      </c>
      <c r="L1608" s="14">
        <v>1.3051963843542582</v>
      </c>
      <c r="M1608" s="4">
        <f>Table1[[#This Row],[Cons h  '[MWh']]]-Table1[[#This Row],[Ewec_prod '[MWh']]]-Table1[[#This Row],[Eeol_prod '[MWh']]]-Table1[[#This Row],[Efv_prod '[MWh']]]</f>
        <v>0.15330363803652669</v>
      </c>
    </row>
    <row r="1609">
      <c r="E1609" s="3">
        <v>43532.958333333336</v>
      </c>
      <c r="F1609" s="1">
        <v>0</v>
      </c>
      <c r="G1609" s="2">
        <f>Table1[[#This Row],[CF % FV]]*$A$2</f>
        <v>0</v>
      </c>
      <c r="H1609" s="1">
        <v>0.31950915101225003</v>
      </c>
      <c r="I1609">
        <f>$A$6*Table1[[#This Row],[CF % EOL]]</f>
        <v>0.95852745303675002</v>
      </c>
      <c r="J1609" s="1">
        <v>5.3713943849878279E-2</v>
      </c>
      <c r="K1609">
        <f>Table1[[#This Row],[CF % WEC]]*$A$10</f>
        <v>1.6520518397399046E-2</v>
      </c>
      <c r="L1609" s="14">
        <v>1.2786466462955419</v>
      </c>
      <c r="M1609" s="4">
        <f>Table1[[#This Row],[Cons h  '[MWh']]]-Table1[[#This Row],[Ewec_prod '[MWh']]]-Table1[[#This Row],[Eeol_prod '[MWh']]]-Table1[[#This Row],[Efv_prod '[MWh']]]</f>
        <v>0.3035986748613928</v>
      </c>
    </row>
    <row r="1610">
      <c r="E1610" s="3">
        <v>43533</v>
      </c>
      <c r="F1610" s="1">
        <v>0</v>
      </c>
      <c r="G1610" s="2">
        <f>Table1[[#This Row],[CF % FV]]*$A$2</f>
        <v>0</v>
      </c>
      <c r="H1610" s="1">
        <v>0.33915915279750503</v>
      </c>
      <c r="I1610">
        <f>$A$6*Table1[[#This Row],[CF % EOL]]</f>
        <v>1.017477458392515</v>
      </c>
      <c r="J1610" s="1">
        <v>5.1367253702576582E-2</v>
      </c>
      <c r="K1610">
        <f>Table1[[#This Row],[CF % WEC]]*$A$10</f>
        <v>1.5798759111582229E-2</v>
      </c>
      <c r="L1610" s="14">
        <v>1.182361726437164</v>
      </c>
      <c r="M1610" s="4">
        <f>Table1[[#This Row],[Cons h  '[MWh']]]-Table1[[#This Row],[Ewec_prod '[MWh']]]-Table1[[#This Row],[Eeol_prod '[MWh']]]-Table1[[#This Row],[Efv_prod '[MWh']]]</f>
        <v>0.14908550893306671</v>
      </c>
    </row>
    <row r="1611">
      <c r="E1611" s="3">
        <v>43533.041666666664</v>
      </c>
      <c r="F1611" s="1">
        <v>0</v>
      </c>
      <c r="G1611" s="2">
        <f>Table1[[#This Row],[CF % FV]]*$A$2</f>
        <v>0</v>
      </c>
      <c r="H1611" s="1">
        <v>0.36084791240282499</v>
      </c>
      <c r="I1611">
        <f>$A$6*Table1[[#This Row],[CF % EOL]]</f>
        <v>1.082543737208475</v>
      </c>
      <c r="J1611" s="1">
        <v>4.9413871996868607E-2</v>
      </c>
      <c r="K1611">
        <f>Table1[[#This Row],[CF % WEC]]*$A$10</f>
        <v>1.5197967657942495E-2</v>
      </c>
      <c r="L1611" s="14">
        <v>1.2014663418128106</v>
      </c>
      <c r="M1611" s="4">
        <f>Table1[[#This Row],[Cons h  '[MWh']]]-Table1[[#This Row],[Ewec_prod '[MWh']]]-Table1[[#This Row],[Eeol_prod '[MWh']]]-Table1[[#This Row],[Efv_prod '[MWh']]]</f>
        <v>0.10372463694639311</v>
      </c>
    </row>
    <row r="1612">
      <c r="E1612" s="3">
        <v>43533.083333333336</v>
      </c>
      <c r="F1612" s="1">
        <v>0</v>
      </c>
      <c r="G1612" s="2">
        <f>Table1[[#This Row],[CF % FV]]*$A$2</f>
        <v>0</v>
      </c>
      <c r="H1612" s="1">
        <v>0.34317540914191902</v>
      </c>
      <c r="I1612">
        <f>$A$6*Table1[[#This Row],[CF % EOL]]</f>
        <v>1.0295262274257571</v>
      </c>
      <c r="J1612" s="1">
        <v>4.6177266684902227E-2</v>
      </c>
      <c r="K1612">
        <f>Table1[[#This Row],[CF % WEC]]*$A$10</f>
        <v>1.4202501792488617E-2</v>
      </c>
      <c r="L1612" s="14">
        <v>1.2399133957990911</v>
      </c>
      <c r="M1612" s="4">
        <f>Table1[[#This Row],[Cons h  '[MWh']]]-Table1[[#This Row],[Ewec_prod '[MWh']]]-Table1[[#This Row],[Eeol_prod '[MWh']]]-Table1[[#This Row],[Efv_prod '[MWh']]]</f>
        <v>0.19618466658084532</v>
      </c>
    </row>
    <row r="1613">
      <c r="E1613" s="3">
        <v>43533.125</v>
      </c>
      <c r="F1613" s="1">
        <v>0</v>
      </c>
      <c r="G1613" s="2">
        <f>Table1[[#This Row],[CF % FV]]*$A$2</f>
        <v>0</v>
      </c>
      <c r="H1613" s="1">
        <v>0.27504065417649098</v>
      </c>
      <c r="I1613">
        <f>$A$6*Table1[[#This Row],[CF % EOL]]</f>
        <v>0.82512196252947301</v>
      </c>
      <c r="J1613" s="1">
        <v>4.2385122294859426E-2</v>
      </c>
      <c r="K1613">
        <f>Table1[[#This Row],[CF % WEC]]*$A$10</f>
        <v>1.3036171661593982E-2</v>
      </c>
      <c r="L1613" s="14">
        <v>1.0378816578190317</v>
      </c>
      <c r="M1613" s="4">
        <f>Table1[[#This Row],[Cons h  '[MWh']]]-Table1[[#This Row],[Ewec_prod '[MWh']]]-Table1[[#This Row],[Eeol_prod '[MWh']]]-Table1[[#This Row],[Efv_prod '[MWh']]]</f>
        <v>0.19972352362796486</v>
      </c>
    </row>
    <row r="1614">
      <c r="E1614" s="3">
        <v>43533.166666666664</v>
      </c>
      <c r="F1614" s="1">
        <v>0</v>
      </c>
      <c r="G1614" s="2">
        <f>Table1[[#This Row],[CF % FV]]*$A$2</f>
        <v>0</v>
      </c>
      <c r="H1614" s="1">
        <v>0.22787086171811299</v>
      </c>
      <c r="I1614">
        <f>$A$6*Table1[[#This Row],[CF % EOL]]</f>
        <v>0.68361258515433898</v>
      </c>
      <c r="J1614" s="1">
        <v>3.9740274430620698E-2</v>
      </c>
      <c r="K1614">
        <f>Table1[[#This Row],[CF % WEC]]*$A$10</f>
        <v>1.2222709557198969E-2</v>
      </c>
      <c r="L1614" s="14">
        <v>1.3897511299692233</v>
      </c>
      <c r="M1614" s="4">
        <f>Table1[[#This Row],[Cons h  '[MWh']]]-Table1[[#This Row],[Ewec_prod '[MWh']]]-Table1[[#This Row],[Eeol_prod '[MWh']]]-Table1[[#This Row],[Efv_prod '[MWh']]]</f>
        <v>0.69391583525768541</v>
      </c>
    </row>
    <row r="1615">
      <c r="E1615" s="3">
        <v>43533.208333333336</v>
      </c>
      <c r="F1615" s="1">
        <v>0</v>
      </c>
      <c r="G1615" s="2">
        <f>Table1[[#This Row],[CF % FV]]*$A$2</f>
        <v>0</v>
      </c>
      <c r="H1615" s="1">
        <v>0.20853926655945401</v>
      </c>
      <c r="I1615">
        <f>$A$6*Table1[[#This Row],[CF % EOL]]</f>
        <v>0.62561779967836206</v>
      </c>
      <c r="J1615" s="1">
        <v>3.8378159020188977E-2</v>
      </c>
      <c r="K1615">
        <f>Table1[[#This Row],[CF % WEC]]*$A$10</f>
        <v>1.1803770803412619E-2</v>
      </c>
      <c r="L1615" s="14">
        <v>1.5745501243891147</v>
      </c>
      <c r="M1615" s="4">
        <f>Table1[[#This Row],[Cons h  '[MWh']]]-Table1[[#This Row],[Ewec_prod '[MWh']]]-Table1[[#This Row],[Eeol_prod '[MWh']]]-Table1[[#This Row],[Efv_prod '[MWh']]]</f>
        <v>0.93712855390733996</v>
      </c>
    </row>
    <row r="1616">
      <c r="E1616" s="3">
        <v>43533.25</v>
      </c>
      <c r="F1616" s="1">
        <v>5.5100000000000001E-3</v>
      </c>
      <c r="G1616" s="2">
        <f>Table1[[#This Row],[CF % FV]]*$A$2</f>
        <v>5.5100000000000001E-3</v>
      </c>
      <c r="H1616" s="1">
        <v>0.205363247754489</v>
      </c>
      <c r="I1616">
        <f>$A$6*Table1[[#This Row],[CF % EOL]]</f>
        <v>0.61608974326346699</v>
      </c>
      <c r="J1616" s="1">
        <v>3.5148552597372033E-2</v>
      </c>
      <c r="K1616">
        <f>Table1[[#This Row],[CF % WEC]]*$A$10</f>
        <v>1.0810457549900211E-2</v>
      </c>
      <c r="L1616" s="14">
        <v>1.5324997519765551</v>
      </c>
      <c r="M1616" s="4">
        <f>Table1[[#This Row],[Cons h  '[MWh']]]-Table1[[#This Row],[Ewec_prod '[MWh']]]-Table1[[#This Row],[Eeol_prod '[MWh']]]-Table1[[#This Row],[Efv_prod '[MWh']]]</f>
        <v>0.9000895511631879</v>
      </c>
    </row>
    <row r="1617">
      <c r="E1617" s="3">
        <v>43533.291666666664</v>
      </c>
      <c r="F1617" s="1">
        <v>0.24862999999999999</v>
      </c>
      <c r="G1617" s="2">
        <f>Table1[[#This Row],[CF % FV]]*$A$2</f>
        <v>0.24862999999999999</v>
      </c>
      <c r="H1617" s="1">
        <v>0.13611115637254301</v>
      </c>
      <c r="I1617">
        <f>$A$6*Table1[[#This Row],[CF % EOL]]</f>
        <v>0.40833346911762902</v>
      </c>
      <c r="J1617" s="1">
        <v>3.2099717631166841E-2</v>
      </c>
      <c r="K1617">
        <f>Table1[[#This Row],[CF % WEC]]*$A$10</f>
        <v>9.8727432332863033E-3</v>
      </c>
      <c r="L1617" s="14">
        <v>1.5943595768215002</v>
      </c>
      <c r="M1617" s="4">
        <f>Table1[[#This Row],[Cons h  '[MWh']]]-Table1[[#This Row],[Ewec_prod '[MWh']]]-Table1[[#This Row],[Eeol_prod '[MWh']]]-Table1[[#This Row],[Efv_prod '[MWh']]]</f>
        <v>0.92752336447058481</v>
      </c>
    </row>
    <row r="1618">
      <c r="E1618" s="3">
        <v>43533.333333333336</v>
      </c>
      <c r="F1618" s="1">
        <v>0.49251999999999996</v>
      </c>
      <c r="G1618" s="2">
        <f>Table1[[#This Row],[CF % FV]]*$A$2</f>
        <v>0.49251999999999996</v>
      </c>
      <c r="H1618" s="1">
        <v>0.126432776252803</v>
      </c>
      <c r="I1618">
        <f>$A$6*Table1[[#This Row],[CF % EOL]]</f>
        <v>0.37929832875840896</v>
      </c>
      <c r="J1618" s="1">
        <v>3.0164871135981056E-2</v>
      </c>
      <c r="K1618">
        <f>Table1[[#This Row],[CF % WEC]]*$A$10</f>
        <v>9.2776525579637871E-3</v>
      </c>
      <c r="L1618" s="14">
        <v>1.6530936475752633</v>
      </c>
      <c r="M1618" s="4">
        <f>Table1[[#This Row],[Cons h  '[MWh']]]-Table1[[#This Row],[Ewec_prod '[MWh']]]-Table1[[#This Row],[Eeol_prod '[MWh']]]-Table1[[#This Row],[Efv_prod '[MWh']]]</f>
        <v>0.77199766625889044</v>
      </c>
    </row>
    <row r="1619">
      <c r="E1619" s="3">
        <v>43533.375</v>
      </c>
      <c r="F1619" s="1">
        <v>0.67749999999999999</v>
      </c>
      <c r="G1619" s="2">
        <f>Table1[[#This Row],[CF % FV]]*$A$2</f>
        <v>0.67749999999999999</v>
      </c>
      <c r="H1619" s="1">
        <v>0.14946190325192699</v>
      </c>
      <c r="I1619">
        <f>$A$6*Table1[[#This Row],[CF % EOL]]</f>
        <v>0.44838570975578096</v>
      </c>
      <c r="J1619" s="1">
        <v>2.843825576923769E-2</v>
      </c>
      <c r="K1619">
        <f>Table1[[#This Row],[CF % WEC]]*$A$10</f>
        <v>8.7466064480144368E-3</v>
      </c>
      <c r="L1619" s="14">
        <v>1.4786604926452767</v>
      </c>
      <c r="M1619" s="4">
        <f>Table1[[#This Row],[Cons h  '[MWh']]]-Table1[[#This Row],[Ewec_prod '[MWh']]]-Table1[[#This Row],[Eeol_prod '[MWh']]]-Table1[[#This Row],[Efv_prod '[MWh']]]</f>
        <v>0.34402817644148143</v>
      </c>
    </row>
    <row r="1620">
      <c r="E1620" s="3">
        <v>43533.416666666664</v>
      </c>
      <c r="F1620" s="1">
        <v>0.80167999999999995</v>
      </c>
      <c r="G1620" s="2">
        <f>Table1[[#This Row],[CF % FV]]*$A$2</f>
        <v>0.80167999999999995</v>
      </c>
      <c r="H1620" s="1">
        <v>0.15253113977760099</v>
      </c>
      <c r="I1620">
        <f>$A$6*Table1[[#This Row],[CF % EOL]]</f>
        <v>0.45759341933280295</v>
      </c>
      <c r="J1620" s="1">
        <v>2.7370206399658106E-2</v>
      </c>
      <c r="K1620">
        <f>Table1[[#This Row],[CF % WEC]]*$A$10</f>
        <v>8.418112057269566E-3</v>
      </c>
      <c r="L1620" s="14">
        <v>1.7463698074590293</v>
      </c>
      <c r="M1620" s="4">
        <f>Table1[[#This Row],[Cons h  '[MWh']]]-Table1[[#This Row],[Ewec_prod '[MWh']]]-Table1[[#This Row],[Eeol_prod '[MWh']]]-Table1[[#This Row],[Efv_prod '[MWh']]]</f>
        <v>0.47867827606895674</v>
      </c>
    </row>
    <row r="1621">
      <c r="E1621" s="3">
        <v>43533.458333333336</v>
      </c>
      <c r="F1621" s="1">
        <v>0.83499000000000001</v>
      </c>
      <c r="G1621" s="2">
        <f>Table1[[#This Row],[CF % FV]]*$A$2</f>
        <v>0.83499000000000001</v>
      </c>
      <c r="H1621" s="1">
        <v>0.125092149043359</v>
      </c>
      <c r="I1621">
        <f>$A$6*Table1[[#This Row],[CF % EOL]]</f>
        <v>0.37527644713007702</v>
      </c>
      <c r="J1621" s="1">
        <v>2.6677558502219346E-2</v>
      </c>
      <c r="K1621">
        <f>Table1[[#This Row],[CF % WEC]]*$A$10</f>
        <v>8.2050779452233942E-3</v>
      </c>
      <c r="L1621" s="14">
        <v>1.61754815024973</v>
      </c>
      <c r="M1621" s="4">
        <f>Table1[[#This Row],[Cons h  '[MWh']]]-Table1[[#This Row],[Ewec_prod '[MWh']]]-Table1[[#This Row],[Eeol_prod '[MWh']]]-Table1[[#This Row],[Efv_prod '[MWh']]]</f>
        <v>0.39907662517442943</v>
      </c>
    </row>
    <row r="1622">
      <c r="E1622" s="3">
        <v>43533.5</v>
      </c>
      <c r="F1622" s="1">
        <v>0.79374999999999996</v>
      </c>
      <c r="G1622" s="2">
        <f>Table1[[#This Row],[CF % FV]]*$A$2</f>
        <v>0.79374999999999996</v>
      </c>
      <c r="H1622" s="1">
        <v>0.145489790240935</v>
      </c>
      <c r="I1622">
        <f>$A$6*Table1[[#This Row],[CF % EOL]]</f>
        <v>0.43646937072280501</v>
      </c>
      <c r="J1622" s="1">
        <v>2.7527004197902903E-2</v>
      </c>
      <c r="K1622">
        <f>Table1[[#This Row],[CF % WEC]]*$A$10</f>
        <v>8.466337540727167E-3</v>
      </c>
      <c r="L1622" s="14">
        <v>1.7700281627208334</v>
      </c>
      <c r="M1622" s="4">
        <f>Table1[[#This Row],[Cons h  '[MWh']]]-Table1[[#This Row],[Ewec_prod '[MWh']]]-Table1[[#This Row],[Eeol_prod '[MWh']]]-Table1[[#This Row],[Efv_prod '[MWh']]]</f>
        <v>0.53134245445730133</v>
      </c>
    </row>
    <row r="1623">
      <c r="E1623" s="3">
        <v>43533.541666666664</v>
      </c>
      <c r="F1623" s="1">
        <v>0.77237</v>
      </c>
      <c r="G1623" s="2">
        <f>Table1[[#This Row],[CF % FV]]*$A$2</f>
        <v>0.77237</v>
      </c>
      <c r="H1623" s="1">
        <v>0.215305420022009</v>
      </c>
      <c r="I1623">
        <f>$A$6*Table1[[#This Row],[CF % EOL]]</f>
        <v>0.64591626006602698</v>
      </c>
      <c r="J1623" s="1">
        <v>2.9245202786921665E-2</v>
      </c>
      <c r="K1623">
        <f>Table1[[#This Row],[CF % WEC]]*$A$10</f>
        <v>8.9947949461190047E-3</v>
      </c>
      <c r="L1623" s="14">
        <v>1.643591327269682</v>
      </c>
      <c r="M1623" s="4">
        <f>Table1[[#This Row],[Cons h  '[MWh']]]-Table1[[#This Row],[Ewec_prod '[MWh']]]-Table1[[#This Row],[Eeol_prod '[MWh']]]-Table1[[#This Row],[Efv_prod '[MWh']]]</f>
        <v>0.21631027225753596</v>
      </c>
    </row>
    <row r="1624">
      <c r="E1624" s="3">
        <v>43533.583333333336</v>
      </c>
      <c r="F1624" s="1">
        <v>0.65349999999999997</v>
      </c>
      <c r="G1624" s="2">
        <f>Table1[[#This Row],[CF % FV]]*$A$2</f>
        <v>0.65349999999999997</v>
      </c>
      <c r="H1624" s="1">
        <v>0.29194966463869798</v>
      </c>
      <c r="I1624">
        <f>$A$6*Table1[[#This Row],[CF % EOL]]</f>
        <v>0.87584899391609394</v>
      </c>
      <c r="J1624" s="1">
        <v>3.0696164021193455E-2</v>
      </c>
      <c r="K1624">
        <f>Table1[[#This Row],[CF % WEC]]*$A$10</f>
        <v>9.4410595479455621E-3</v>
      </c>
      <c r="L1624" s="14">
        <v>1.3582668996802549</v>
      </c>
      <c r="M1624" s="4">
        <f>Table1[[#This Row],[Cons h  '[MWh']]]-Table1[[#This Row],[Ewec_prod '[MWh']]]-Table1[[#This Row],[Eeol_prod '[MWh']]]-Table1[[#This Row],[Efv_prod '[MWh']]]</f>
        <v>-0.18052315378378447</v>
      </c>
    </row>
    <row r="1625">
      <c r="E1625" s="3">
        <v>43533.625</v>
      </c>
      <c r="F1625" s="1">
        <v>0.48492000000000002</v>
      </c>
      <c r="G1625" s="2">
        <f>Table1[[#This Row],[CF % FV]]*$A$2</f>
        <v>0.48492000000000002</v>
      </c>
      <c r="H1625" s="1">
        <v>0.25067722957342697</v>
      </c>
      <c r="I1625">
        <f>$A$6*Table1[[#This Row],[CF % EOL]]</f>
        <v>0.75203168872028092</v>
      </c>
      <c r="J1625" s="1">
        <v>3.0759212865108281E-2</v>
      </c>
      <c r="K1625">
        <f>Table1[[#This Row],[CF % WEC]]*$A$10</f>
        <v>9.4604511530144569E-3</v>
      </c>
      <c r="L1625" s="14">
        <v>1.5642664802287902</v>
      </c>
      <c r="M1625" s="4">
        <f>Table1[[#This Row],[Cons h  '[MWh']]]-Table1[[#This Row],[Ewec_prod '[MWh']]]-Table1[[#This Row],[Eeol_prod '[MWh']]]-Table1[[#This Row],[Efv_prod '[MWh']]]</f>
        <v>0.31785434035549476</v>
      </c>
    </row>
    <row r="1626">
      <c r="E1626" s="3">
        <v>43533.666666666664</v>
      </c>
      <c r="F1626" s="1">
        <v>0.18934999999999999</v>
      </c>
      <c r="G1626" s="2">
        <f>Table1[[#This Row],[CF % FV]]*$A$2</f>
        <v>0.18934999999999999</v>
      </c>
      <c r="H1626" s="1">
        <v>0.20013720684893799</v>
      </c>
      <c r="I1626">
        <f>$A$6*Table1[[#This Row],[CF % EOL]]</f>
        <v>0.60041162054681396</v>
      </c>
      <c r="J1626" s="1">
        <v>3.0322556150926289E-2</v>
      </c>
      <c r="K1626">
        <f>Table1[[#This Row],[CF % WEC]]*$A$10</f>
        <v>9.3261509180484151E-3</v>
      </c>
      <c r="L1626" s="14">
        <v>1.2529533200745078</v>
      </c>
      <c r="M1626" s="4">
        <f>Table1[[#This Row],[Cons h  '[MWh']]]-Table1[[#This Row],[Ewec_prod '[MWh']]]-Table1[[#This Row],[Eeol_prod '[MWh']]]-Table1[[#This Row],[Efv_prod '[MWh']]]</f>
        <v>0.45386554860964534</v>
      </c>
    </row>
    <row r="1627">
      <c r="E1627" s="3">
        <v>43533.708333333336</v>
      </c>
      <c r="F1627" s="1">
        <v>2.2899999999999999E-3</v>
      </c>
      <c r="G1627" s="2">
        <f>Table1[[#This Row],[CF % FV]]*$A$2</f>
        <v>2.2899999999999999E-3</v>
      </c>
      <c r="H1627" s="1">
        <v>0.24106478909970999</v>
      </c>
      <c r="I1627">
        <f>$A$6*Table1[[#This Row],[CF % EOL]]</f>
        <v>0.72319436729913</v>
      </c>
      <c r="J1627" s="1">
        <v>3.0401835979728547E-2</v>
      </c>
      <c r="K1627">
        <f>Table1[[#This Row],[CF % WEC]]*$A$10</f>
        <v>9.3505346027380146E-3</v>
      </c>
      <c r="L1627" s="14">
        <v>2.018206658730954</v>
      </c>
      <c r="M1627" s="4">
        <f>Table1[[#This Row],[Cons h  '[MWh']]]-Table1[[#This Row],[Ewec_prod '[MWh']]]-Table1[[#This Row],[Eeol_prod '[MWh']]]-Table1[[#This Row],[Efv_prod '[MWh']]]</f>
        <v>1.2833717568290859</v>
      </c>
    </row>
    <row r="1628">
      <c r="E1628" s="3">
        <v>43533.75</v>
      </c>
      <c r="F1628" s="1">
        <v>0</v>
      </c>
      <c r="G1628" s="2">
        <f>Table1[[#This Row],[CF % FV]]*$A$2</f>
        <v>0</v>
      </c>
      <c r="H1628" s="1">
        <v>0.27127816764462198</v>
      </c>
      <c r="I1628">
        <f>$A$6*Table1[[#This Row],[CF % EOL]]</f>
        <v>0.81383450293386594</v>
      </c>
      <c r="J1628" s="1">
        <v>3.0855889643769539E-2</v>
      </c>
      <c r="K1628">
        <f>Table1[[#This Row],[CF % WEC]]*$A$10</f>
        <v>9.4901855271080499E-3</v>
      </c>
      <c r="L1628" s="14">
        <v>2.6502956750174249</v>
      </c>
      <c r="M1628" s="4">
        <f>Table1[[#This Row],[Cons h  '[MWh']]]-Table1[[#This Row],[Ewec_prod '[MWh']]]-Table1[[#This Row],[Eeol_prod '[MWh']]]-Table1[[#This Row],[Efv_prod '[MWh']]]</f>
        <v>1.826970986556451</v>
      </c>
    </row>
    <row r="1629">
      <c r="E1629" s="3">
        <v>43533.791666666664</v>
      </c>
      <c r="F1629" s="1">
        <v>0</v>
      </c>
      <c r="G1629" s="2">
        <f>Table1[[#This Row],[CF % FV]]*$A$2</f>
        <v>0</v>
      </c>
      <c r="H1629" s="1">
        <v>0.243734647498421</v>
      </c>
      <c r="I1629">
        <f>$A$6*Table1[[#This Row],[CF % EOL]]</f>
        <v>0.73120394249526299</v>
      </c>
      <c r="J1629" s="1">
        <v>3.1915174682211819E-2</v>
      </c>
      <c r="K1629">
        <f>Table1[[#This Row],[CF % WEC]]*$A$10</f>
        <v>9.8159843180995431E-3</v>
      </c>
      <c r="L1629" s="14">
        <v>1.9703224100826924</v>
      </c>
      <c r="M1629" s="4">
        <f>Table1[[#This Row],[Cons h  '[MWh']]]-Table1[[#This Row],[Ewec_prod '[MWh']]]-Table1[[#This Row],[Eeol_prod '[MWh']]]-Table1[[#This Row],[Efv_prod '[MWh']]]</f>
        <v>1.2293024832693298</v>
      </c>
    </row>
    <row r="1630">
      <c r="E1630" s="3">
        <v>43533.833333333336</v>
      </c>
      <c r="F1630" s="1">
        <v>0</v>
      </c>
      <c r="G1630" s="2">
        <f>Table1[[#This Row],[CF % FV]]*$A$2</f>
        <v>0</v>
      </c>
      <c r="H1630" s="1">
        <v>0.25353924585527399</v>
      </c>
      <c r="I1630">
        <f>$A$6*Table1[[#This Row],[CF % EOL]]</f>
        <v>0.76061773756582196</v>
      </c>
      <c r="J1630" s="1">
        <v>3.3862535909831154E-2</v>
      </c>
      <c r="K1630">
        <f>Table1[[#This Row],[CF % WEC]]*$A$10</f>
        <v>1.0414924084600038E-2</v>
      </c>
      <c r="L1630" s="14">
        <v>1.8573545581848447</v>
      </c>
      <c r="M1630" s="4">
        <f>Table1[[#This Row],[Cons h  '[MWh']]]-Table1[[#This Row],[Ewec_prod '[MWh']]]-Table1[[#This Row],[Eeol_prod '[MWh']]]-Table1[[#This Row],[Efv_prod '[MWh']]]</f>
        <v>1.0863218965344226</v>
      </c>
    </row>
    <row r="1631">
      <c r="E1631" s="3">
        <v>43533.875</v>
      </c>
      <c r="F1631" s="1">
        <v>0</v>
      </c>
      <c r="G1631" s="2">
        <f>Table1[[#This Row],[CF % FV]]*$A$2</f>
        <v>0</v>
      </c>
      <c r="H1631" s="1">
        <v>0.274411445608647</v>
      </c>
      <c r="I1631">
        <f>$A$6*Table1[[#This Row],[CF % EOL]]</f>
        <v>0.82323433682594094</v>
      </c>
      <c r="J1631" s="1">
        <v>3.4533552650668944E-2</v>
      </c>
      <c r="K1631">
        <f>Table1[[#This Row],[CF % WEC]]*$A$10</f>
        <v>1.0621305214292465E-2</v>
      </c>
      <c r="L1631" s="14">
        <v>2.0448074270631147</v>
      </c>
      <c r="M1631" s="4">
        <f>Table1[[#This Row],[Cons h  '[MWh']]]-Table1[[#This Row],[Ewec_prod '[MWh']]]-Table1[[#This Row],[Eeol_prod '[MWh']]]-Table1[[#This Row],[Efv_prod '[MWh']]]</f>
        <v>1.2109517850228813</v>
      </c>
    </row>
    <row r="1632">
      <c r="E1632" s="3">
        <v>43533.916666666664</v>
      </c>
      <c r="F1632" s="1">
        <v>0</v>
      </c>
      <c r="G1632" s="2">
        <f>Table1[[#This Row],[CF % FV]]*$A$2</f>
        <v>0</v>
      </c>
      <c r="H1632" s="1">
        <v>0.17844793664377101</v>
      </c>
      <c r="I1632">
        <f>$A$6*Table1[[#This Row],[CF % EOL]]</f>
        <v>0.53534380993131303</v>
      </c>
      <c r="J1632" s="1">
        <v>3.6128433347291704E-2</v>
      </c>
      <c r="K1632">
        <f>Table1[[#This Row],[CF % WEC]]*$A$10</f>
        <v>1.1111834376773105E-2</v>
      </c>
      <c r="L1632" s="14">
        <v>1.6667683996116405</v>
      </c>
      <c r="M1632" s="4">
        <f>Table1[[#This Row],[Cons h  '[MWh']]]-Table1[[#This Row],[Ewec_prod '[MWh']]]-Table1[[#This Row],[Eeol_prod '[MWh']]]-Table1[[#This Row],[Efv_prod '[MWh']]]</f>
        <v>1.1203127553035543</v>
      </c>
    </row>
    <row r="1633">
      <c r="E1633" s="3">
        <v>43533.958333333336</v>
      </c>
      <c r="F1633" s="1">
        <v>0</v>
      </c>
      <c r="G1633" s="2">
        <f>Table1[[#This Row],[CF % FV]]*$A$2</f>
        <v>0</v>
      </c>
      <c r="H1633" s="1">
        <v>0.199308952132661</v>
      </c>
      <c r="I1633">
        <f>$A$6*Table1[[#This Row],[CF % EOL]]</f>
        <v>0.59792685639798304</v>
      </c>
      <c r="J1633" s="1">
        <v>3.8466643740854033E-2</v>
      </c>
      <c r="K1633">
        <f>Table1[[#This Row],[CF % WEC]]*$A$10</f>
        <v>1.1830985588827024E-2</v>
      </c>
      <c r="L1633" s="14">
        <v>1.4978147521410048</v>
      </c>
      <c r="M1633" s="4">
        <f>Table1[[#This Row],[Cons h  '[MWh']]]-Table1[[#This Row],[Ewec_prod '[MWh']]]-Table1[[#This Row],[Eeol_prod '[MWh']]]-Table1[[#This Row],[Efv_prod '[MWh']]]</f>
        <v>0.88805691015419475</v>
      </c>
    </row>
    <row r="1634">
      <c r="E1634" s="3">
        <v>43534</v>
      </c>
      <c r="F1634" s="1">
        <v>0</v>
      </c>
      <c r="G1634" s="2">
        <f>Table1[[#This Row],[CF % FV]]*$A$2</f>
        <v>0</v>
      </c>
      <c r="H1634" s="1">
        <v>0.248190831023689</v>
      </c>
      <c r="I1634">
        <f>$A$6*Table1[[#This Row],[CF % EOL]]</f>
        <v>0.74457249307106699</v>
      </c>
      <c r="J1634" s="1">
        <v>4.0842297546080722E-2</v>
      </c>
      <c r="K1634">
        <f>Table1[[#This Row],[CF % WEC]]*$A$10</f>
        <v>1.2561653076300808E-2</v>
      </c>
      <c r="L1634" s="14">
        <v>1.3938269876053977</v>
      </c>
      <c r="M1634" s="4">
        <f>Table1[[#This Row],[Cons h  '[MWh']]]-Table1[[#This Row],[Ewec_prod '[MWh']]]-Table1[[#This Row],[Eeol_prod '[MWh']]]-Table1[[#This Row],[Efv_prod '[MWh']]]</f>
        <v>0.63669284145802985</v>
      </c>
    </row>
    <row r="1635">
      <c r="E1635" s="3">
        <v>43534.041666666664</v>
      </c>
      <c r="F1635" s="1">
        <v>0</v>
      </c>
      <c r="G1635" s="2">
        <f>Table1[[#This Row],[CF % FV]]*$A$2</f>
        <v>0</v>
      </c>
      <c r="H1635" s="1">
        <v>0.24937273774101701</v>
      </c>
      <c r="I1635">
        <f>$A$6*Table1[[#This Row],[CF % EOL]]</f>
        <v>0.74811821322305105</v>
      </c>
      <c r="J1635" s="1">
        <v>4.2836571297378272E-2</v>
      </c>
      <c r="K1635">
        <f>Table1[[#This Row],[CF % WEC]]*$A$10</f>
        <v>1.317502148376389E-2</v>
      </c>
      <c r="L1635" s="14">
        <v>1.3330527502809331</v>
      </c>
      <c r="M1635" s="4">
        <f>Table1[[#This Row],[Cons h  '[MWh']]]-Table1[[#This Row],[Ewec_prod '[MWh']]]-Table1[[#This Row],[Eeol_prod '[MWh']]]-Table1[[#This Row],[Efv_prod '[MWh']]]</f>
        <v>0.57175951557411819</v>
      </c>
    </row>
    <row r="1636">
      <c r="E1636" s="3">
        <v>43534.083333333336</v>
      </c>
      <c r="F1636" s="1">
        <v>0</v>
      </c>
      <c r="G1636" s="2">
        <f>Table1[[#This Row],[CF % FV]]*$A$2</f>
        <v>0</v>
      </c>
      <c r="H1636" s="1">
        <v>0.22363731058977099</v>
      </c>
      <c r="I1636">
        <f>$A$6*Table1[[#This Row],[CF % EOL]]</f>
        <v>0.67091193176931296</v>
      </c>
      <c r="J1636" s="1">
        <v>4.4507067357903586E-2</v>
      </c>
      <c r="K1636">
        <f>Table1[[#This Row],[CF % WEC]]*$A$10</f>
        <v>1.3688807270520145E-2</v>
      </c>
      <c r="L1636" s="14">
        <v>1.2534857530290342</v>
      </c>
      <c r="M1636" s="4">
        <f>Table1[[#This Row],[Cons h  '[MWh']]]-Table1[[#This Row],[Ewec_prod '[MWh']]]-Table1[[#This Row],[Eeol_prod '[MWh']]]-Table1[[#This Row],[Efv_prod '[MWh']]]</f>
        <v>0.5688850139892011</v>
      </c>
    </row>
    <row r="1637">
      <c r="E1637" s="3">
        <v>43534.125</v>
      </c>
      <c r="F1637" s="1">
        <v>0</v>
      </c>
      <c r="G1637" s="2">
        <f>Table1[[#This Row],[CF % FV]]*$A$2</f>
        <v>0</v>
      </c>
      <c r="H1637" s="1">
        <v>0.24830884987615301</v>
      </c>
      <c r="I1637">
        <f>$A$6*Table1[[#This Row],[CF % EOL]]</f>
        <v>0.74492654962845906</v>
      </c>
      <c r="J1637" s="1">
        <v>4.6282545836344599E-2</v>
      </c>
      <c r="K1637">
        <f>Table1[[#This Row],[CF % WEC]]*$A$10</f>
        <v>1.423488195364616E-2</v>
      </c>
      <c r="L1637" s="14">
        <v>1.4130188262515957</v>
      </c>
      <c r="M1637" s="4">
        <f>Table1[[#This Row],[Cons h  '[MWh']]]-Table1[[#This Row],[Ewec_prod '[MWh']]]-Table1[[#This Row],[Eeol_prod '[MWh']]]-Table1[[#This Row],[Efv_prod '[MWh']]]</f>
        <v>0.65385739466949044</v>
      </c>
    </row>
    <row r="1638">
      <c r="E1638" s="3">
        <v>43534.166666666664</v>
      </c>
      <c r="F1638" s="1">
        <v>0</v>
      </c>
      <c r="G1638" s="2">
        <f>Table1[[#This Row],[CF % FV]]*$A$2</f>
        <v>0</v>
      </c>
      <c r="H1638" s="1">
        <v>0.250439707969768</v>
      </c>
      <c r="I1638">
        <f>$A$6*Table1[[#This Row],[CF % EOL]]</f>
        <v>0.751319123909304</v>
      </c>
      <c r="J1638" s="1">
        <v>4.7813543389179224E-2</v>
      </c>
      <c r="K1638">
        <f>Table1[[#This Row],[CF % WEC]]*$A$10</f>
        <v>1.4705762909784231E-2</v>
      </c>
      <c r="L1638" s="14">
        <v>1.6510598227122448</v>
      </c>
      <c r="M1638" s="4">
        <f>Table1[[#This Row],[Cons h  '[MWh']]]-Table1[[#This Row],[Ewec_prod '[MWh']]]-Table1[[#This Row],[Eeol_prod '[MWh']]]-Table1[[#This Row],[Efv_prod '[MWh']]]</f>
        <v>0.88503493589315663</v>
      </c>
    </row>
    <row r="1639">
      <c r="E1639" s="3">
        <v>43534.208333333336</v>
      </c>
      <c r="F1639" s="1">
        <v>0</v>
      </c>
      <c r="G1639" s="2">
        <f>Table1[[#This Row],[CF % FV]]*$A$2</f>
        <v>0</v>
      </c>
      <c r="H1639" s="1">
        <v>0.24280364702739801</v>
      </c>
      <c r="I1639">
        <f>$A$6*Table1[[#This Row],[CF % EOL]]</f>
        <v>0.72841094108219406</v>
      </c>
      <c r="J1639" s="1">
        <v>4.8970252605144787E-2</v>
      </c>
      <c r="K1639">
        <f>Table1[[#This Row],[CF % WEC]]*$A$10</f>
        <v>1.5061525948450836E-2</v>
      </c>
      <c r="L1639" s="14">
        <v>1.6261394132848015</v>
      </c>
      <c r="M1639" s="4">
        <f>Table1[[#This Row],[Cons h  '[MWh']]]-Table1[[#This Row],[Ewec_prod '[MWh']]]-Table1[[#This Row],[Eeol_prod '[MWh']]]-Table1[[#This Row],[Efv_prod '[MWh']]]</f>
        <v>0.88266694625415665</v>
      </c>
    </row>
    <row r="1640">
      <c r="E1640" s="3">
        <v>43534.25</v>
      </c>
      <c r="F1640" s="1">
        <v>2.4599999999999999E-3</v>
      </c>
      <c r="G1640" s="2">
        <f>Table1[[#This Row],[CF % FV]]*$A$2</f>
        <v>2.4599999999999999E-3</v>
      </c>
      <c r="H1640" s="1">
        <v>0.2449019091571</v>
      </c>
      <c r="I1640">
        <f>$A$6*Table1[[#This Row],[CF % EOL]]</f>
        <v>0.73470572747130003</v>
      </c>
      <c r="J1640" s="1">
        <v>4.9678940729536353E-2</v>
      </c>
      <c r="K1640">
        <f>Table1[[#This Row],[CF % WEC]]*$A$10</f>
        <v>1.5279493469691704E-2</v>
      </c>
      <c r="L1640" s="14">
        <v>2.0677703494960054</v>
      </c>
      <c r="M1640" s="4">
        <f>Table1[[#This Row],[Cons h  '[MWh']]]-Table1[[#This Row],[Ewec_prod '[MWh']]]-Table1[[#This Row],[Eeol_prod '[MWh']]]-Table1[[#This Row],[Efv_prod '[MWh']]]</f>
        <v>1.3153251285550136</v>
      </c>
    </row>
    <row r="1641">
      <c r="E1641" s="3">
        <v>43534.291666666664</v>
      </c>
      <c r="F1641" s="1">
        <v>0.24349000000000001</v>
      </c>
      <c r="G1641" s="2">
        <f>Table1[[#This Row],[CF % FV]]*$A$2</f>
        <v>0.24349000000000001</v>
      </c>
      <c r="H1641" s="1">
        <v>0.23566993544877399</v>
      </c>
      <c r="I1641">
        <f>$A$6*Table1[[#This Row],[CF % EOL]]</f>
        <v>0.70700980634632193</v>
      </c>
      <c r="J1641" s="1">
        <v>5.0162475133500244E-2</v>
      </c>
      <c r="K1641">
        <f>Table1[[#This Row],[CF % WEC]]*$A$10</f>
        <v>1.5428211631939977E-2</v>
      </c>
      <c r="L1641" s="14">
        <v>1.8823013074953405</v>
      </c>
      <c r="M1641" s="4">
        <f>Table1[[#This Row],[Cons h  '[MWh']]]-Table1[[#This Row],[Ewec_prod '[MWh']]]-Table1[[#This Row],[Eeol_prod '[MWh']]]-Table1[[#This Row],[Efv_prod '[MWh']]]</f>
        <v>0.91637328951707864</v>
      </c>
    </row>
    <row r="1642">
      <c r="E1642" s="3">
        <v>43534.333333333336</v>
      </c>
      <c r="F1642" s="1">
        <v>0.48074</v>
      </c>
      <c r="G1642" s="2">
        <f>Table1[[#This Row],[CF % FV]]*$A$2</f>
        <v>0.48074</v>
      </c>
      <c r="H1642" s="1">
        <v>0.236583329489789</v>
      </c>
      <c r="I1642">
        <f>$A$6*Table1[[#This Row],[CF % EOL]]</f>
        <v>0.70974998846936699</v>
      </c>
      <c r="J1642" s="1">
        <v>5.0693309664075557E-2</v>
      </c>
      <c r="K1642">
        <f>Table1[[#This Row],[CF % WEC]]*$A$10</f>
        <v>1.5591477648169467E-2</v>
      </c>
      <c r="L1642" s="14">
        <v>1.690673308407824</v>
      </c>
      <c r="M1642" s="4">
        <f>Table1[[#This Row],[Cons h  '[MWh']]]-Table1[[#This Row],[Ewec_prod '[MWh']]]-Table1[[#This Row],[Eeol_prod '[MWh']]]-Table1[[#This Row],[Efv_prod '[MWh']]]</f>
        <v>0.48459184229028768</v>
      </c>
    </row>
    <row r="1643">
      <c r="E1643" s="3">
        <v>43534.375</v>
      </c>
      <c r="F1643" s="1">
        <v>0.66634000000000004</v>
      </c>
      <c r="G1643" s="2">
        <f>Table1[[#This Row],[CF % FV]]*$A$2</f>
        <v>0.66634000000000004</v>
      </c>
      <c r="H1643" s="1">
        <v>0.24396778827478</v>
      </c>
      <c r="I1643">
        <f>$A$6*Table1[[#This Row],[CF % EOL]]</f>
        <v>0.73190336482434004</v>
      </c>
      <c r="J1643" s="1">
        <v>5.2289420954450938E-2</v>
      </c>
      <c r="K1643">
        <f>Table1[[#This Row],[CF % WEC]]*$A$10</f>
        <v>1.6082385297971513E-2</v>
      </c>
      <c r="L1643" s="14">
        <v>2.0076562025085147</v>
      </c>
      <c r="M1643" s="4">
        <f>Table1[[#This Row],[Cons h  '[MWh']]]-Table1[[#This Row],[Ewec_prod '[MWh']]]-Table1[[#This Row],[Eeol_prod '[MWh']]]-Table1[[#This Row],[Efv_prod '[MWh']]]</f>
        <v>0.59333045238620319</v>
      </c>
    </row>
    <row r="1644">
      <c r="E1644" s="3">
        <v>43534.416666666664</v>
      </c>
      <c r="F1644" s="1">
        <v>0.78713999999999995</v>
      </c>
      <c r="G1644" s="2">
        <f>Table1[[#This Row],[CF % FV]]*$A$2</f>
        <v>0.78713999999999995</v>
      </c>
      <c r="H1644" s="1">
        <v>0.31443964492332699</v>
      </c>
      <c r="I1644">
        <f>$A$6*Table1[[#This Row],[CF % EOL]]</f>
        <v>0.94331893476998097</v>
      </c>
      <c r="J1644" s="1">
        <v>5.5570907095165059E-2</v>
      </c>
      <c r="K1644">
        <f>Table1[[#This Row],[CF % WEC]]*$A$10</f>
        <v>1.7091654926543024E-2</v>
      </c>
      <c r="L1644" s="14">
        <v>1.7103639498198853</v>
      </c>
      <c r="M1644" s="4">
        <f>Table1[[#This Row],[Cons h  '[MWh']]]-Table1[[#This Row],[Ewec_prod '[MWh']]]-Table1[[#This Row],[Eeol_prod '[MWh']]]-Table1[[#This Row],[Efv_prod '[MWh']]]</f>
        <v>-3.7186639876638616E-2</v>
      </c>
    </row>
    <row r="1645">
      <c r="E1645" s="3">
        <v>43534.458333333336</v>
      </c>
      <c r="F1645" s="1">
        <v>0.83587</v>
      </c>
      <c r="G1645" s="2">
        <f>Table1[[#This Row],[CF % FV]]*$A$2</f>
        <v>0.83587</v>
      </c>
      <c r="H1645" s="1">
        <v>0.345627496341194</v>
      </c>
      <c r="I1645">
        <f>$A$6*Table1[[#This Row],[CF % EOL]]</f>
        <v>1.0368824890235819</v>
      </c>
      <c r="J1645" s="1">
        <v>5.867379611496059E-2</v>
      </c>
      <c r="K1645">
        <f>Table1[[#This Row],[CF % WEC]]*$A$10</f>
        <v>1.8045994367338631E-2</v>
      </c>
      <c r="L1645" s="14">
        <v>2.1146329285172167</v>
      </c>
      <c r="M1645" s="4">
        <f>Table1[[#This Row],[Cons h  '[MWh']]]-Table1[[#This Row],[Ewec_prod '[MWh']]]-Table1[[#This Row],[Eeol_prod '[MWh']]]-Table1[[#This Row],[Efv_prod '[MWh']]]</f>
        <v>0.22383444512629624</v>
      </c>
    </row>
    <row r="1646">
      <c r="E1646" s="3">
        <v>43534.5</v>
      </c>
      <c r="F1646" s="1">
        <v>0.79179999999999995</v>
      </c>
      <c r="G1646" s="2">
        <f>Table1[[#This Row],[CF % FV]]*$A$2</f>
        <v>0.79179999999999995</v>
      </c>
      <c r="H1646" s="1">
        <v>0.38316008309375699</v>
      </c>
      <c r="I1646">
        <f>$A$6*Table1[[#This Row],[CF % EOL]]</f>
        <v>1.149480249281271</v>
      </c>
      <c r="J1646" s="1">
        <v>6.1933228079913159E-2</v>
      </c>
      <c r="K1646">
        <f>Table1[[#This Row],[CF % WEC]]*$A$10</f>
        <v>1.9048480907752876E-2</v>
      </c>
      <c r="L1646" s="14">
        <v>2.1752584879238577</v>
      </c>
      <c r="M1646" s="4">
        <f>Table1[[#This Row],[Cons h  '[MWh']]]-Table1[[#This Row],[Ewec_prod '[MWh']]]-Table1[[#This Row],[Eeol_prod '[MWh']]]-Table1[[#This Row],[Efv_prod '[MWh']]]</f>
        <v>0.2149297577348338</v>
      </c>
    </row>
    <row r="1647">
      <c r="E1647" s="3">
        <v>43534.541666666664</v>
      </c>
      <c r="F1647" s="1">
        <v>0.74639</v>
      </c>
      <c r="G1647" s="2">
        <f>Table1[[#This Row],[CF % FV]]*$A$2</f>
        <v>0.74639</v>
      </c>
      <c r="H1647" s="1">
        <v>0.39715970692583202</v>
      </c>
      <c r="I1647">
        <f>$A$6*Table1[[#This Row],[CF % EOL]]</f>
        <v>1.1914791207774962</v>
      </c>
      <c r="J1647" s="1">
        <v>6.3877616104576318E-2</v>
      </c>
      <c r="K1647">
        <f>Table1[[#This Row],[CF % WEC]]*$A$10</f>
        <v>1.9646506221680796E-2</v>
      </c>
      <c r="L1647" s="14">
        <v>1.6375745763482639</v>
      </c>
      <c r="M1647" s="4">
        <f>Table1[[#This Row],[Cons h  '[MWh']]]-Table1[[#This Row],[Ewec_prod '[MWh']]]-Table1[[#This Row],[Eeol_prod '[MWh']]]-Table1[[#This Row],[Efv_prod '[MWh']]]</f>
        <v>-0.31994105065091316</v>
      </c>
    </row>
    <row r="1648">
      <c r="E1648" s="3">
        <v>43534.583333333336</v>
      </c>
      <c r="F1648" s="1">
        <v>0.64546000000000003</v>
      </c>
      <c r="G1648" s="2">
        <f>Table1[[#This Row],[CF % FV]]*$A$2</f>
        <v>0.64546000000000003</v>
      </c>
      <c r="H1648" s="1">
        <v>0.41293165910990798</v>
      </c>
      <c r="I1648">
        <f>$A$6*Table1[[#This Row],[CF % EOL]]</f>
        <v>1.238794977329724</v>
      </c>
      <c r="J1648" s="1">
        <v>6.4381623136876814E-2</v>
      </c>
      <c r="K1648">
        <f>Table1[[#This Row],[CF % WEC]]*$A$10</f>
        <v>1.980152104376889E-2</v>
      </c>
      <c r="L1648" s="14">
        <v>1.6518056405365855</v>
      </c>
      <c r="M1648" s="4">
        <f>Table1[[#This Row],[Cons h  '[MWh']]]-Table1[[#This Row],[Ewec_prod '[MWh']]]-Table1[[#This Row],[Eeol_prod '[MWh']]]-Table1[[#This Row],[Efv_prod '[MWh']]]</f>
        <v>-0.25225085783690748</v>
      </c>
    </row>
    <row r="1649">
      <c r="E1649" s="3">
        <v>43534.625</v>
      </c>
      <c r="F1649" s="1">
        <v>0.47395999999999999</v>
      </c>
      <c r="G1649" s="2">
        <f>Table1[[#This Row],[CF % FV]]*$A$2</f>
        <v>0.47395999999999999</v>
      </c>
      <c r="H1649" s="1">
        <v>0.411643073240684</v>
      </c>
      <c r="I1649">
        <f>$A$6*Table1[[#This Row],[CF % EOL]]</f>
        <v>1.2349292197220521</v>
      </c>
      <c r="J1649" s="1">
        <v>6.2997193345730521E-2</v>
      </c>
      <c r="K1649">
        <f>Table1[[#This Row],[CF % WEC]]*$A$10</f>
        <v>1.937571917194094E-2</v>
      </c>
      <c r="L1649" s="14">
        <v>1.3057717056205582</v>
      </c>
      <c r="M1649" s="4">
        <f>Table1[[#This Row],[Cons h  '[MWh']]]-Table1[[#This Row],[Ewec_prod '[MWh']]]-Table1[[#This Row],[Eeol_prod '[MWh']]]-Table1[[#This Row],[Efv_prod '[MWh']]]</f>
        <v>-0.42249323327343485</v>
      </c>
    </row>
    <row r="1650">
      <c r="E1650" s="3">
        <v>43534.666666666664</v>
      </c>
      <c r="F1650" s="1">
        <v>0.23211000000000001</v>
      </c>
      <c r="G1650" s="2">
        <f>Table1[[#This Row],[CF % FV]]*$A$2</f>
        <v>0.23211000000000001</v>
      </c>
      <c r="H1650" s="1">
        <v>0.37129851594311503</v>
      </c>
      <c r="I1650">
        <f>$A$6*Table1[[#This Row],[CF % EOL]]</f>
        <v>1.1138955478293451</v>
      </c>
      <c r="J1650" s="1">
        <v>6.0373199995916622E-2</v>
      </c>
      <c r="K1650">
        <f>Table1[[#This Row],[CF % WEC]]*$A$10</f>
        <v>1.8568671182104098E-2</v>
      </c>
      <c r="L1650" s="14">
        <v>1.1369237641571961</v>
      </c>
      <c r="M1650" s="4">
        <f>Table1[[#This Row],[Cons h  '[MWh']]]-Table1[[#This Row],[Ewec_prod '[MWh']]]-Table1[[#This Row],[Eeol_prod '[MWh']]]-Table1[[#This Row],[Efv_prod '[MWh']]]</f>
        <v>-0.22765045485425303</v>
      </c>
    </row>
    <row r="1651">
      <c r="E1651" s="3">
        <v>43534.708333333336</v>
      </c>
      <c r="F1651" s="1">
        <v>2.2000000000000001E-3</v>
      </c>
      <c r="G1651" s="2">
        <f>Table1[[#This Row],[CF % FV]]*$A$2</f>
        <v>2.2000000000000001E-3</v>
      </c>
      <c r="H1651" s="1">
        <v>0.33944509465837802</v>
      </c>
      <c r="I1651">
        <f>$A$6*Table1[[#This Row],[CF % EOL]]</f>
        <v>1.0183352839751341</v>
      </c>
      <c r="J1651" s="1">
        <v>5.7762883054473156E-2</v>
      </c>
      <c r="K1651">
        <f>Table1[[#This Row],[CF % WEC]]*$A$10</f>
        <v>1.7765829574072425E-2</v>
      </c>
      <c r="L1651" s="14">
        <v>1.5882017591186275</v>
      </c>
      <c r="M1651" s="4">
        <f>Table1[[#This Row],[Cons h  '[MWh']]]-Table1[[#This Row],[Ewec_prod '[MWh']]]-Table1[[#This Row],[Eeol_prod '[MWh']]]-Table1[[#This Row],[Efv_prod '[MWh']]]</f>
        <v>0.54990064556942109</v>
      </c>
    </row>
    <row r="1652">
      <c r="E1652" s="3">
        <v>43534.75</v>
      </c>
      <c r="F1652" s="1">
        <v>0</v>
      </c>
      <c r="G1652" s="2">
        <f>Table1[[#This Row],[CF % FV]]*$A$2</f>
        <v>0</v>
      </c>
      <c r="H1652" s="1">
        <v>0.37386180238079503</v>
      </c>
      <c r="I1652">
        <f>$A$6*Table1[[#This Row],[CF % EOL]]</f>
        <v>1.1215854071423852</v>
      </c>
      <c r="J1652" s="1">
        <v>5.5791267719649693E-2</v>
      </c>
      <c r="K1652">
        <f>Table1[[#This Row],[CF % WEC]]*$A$10</f>
        <v>1.7159430097940517E-2</v>
      </c>
      <c r="L1652" s="14">
        <v>1.8215525946316649</v>
      </c>
      <c r="M1652" s="4">
        <f>Table1[[#This Row],[Cons h  '[MWh']]]-Table1[[#This Row],[Ewec_prod '[MWh']]]-Table1[[#This Row],[Eeol_prod '[MWh']]]-Table1[[#This Row],[Efv_prod '[MWh']]]</f>
        <v>0.68280775739133914</v>
      </c>
    </row>
    <row r="1653">
      <c r="E1653" s="3">
        <v>43534.791666666664</v>
      </c>
      <c r="F1653" s="1">
        <v>0</v>
      </c>
      <c r="G1653" s="2">
        <f>Table1[[#This Row],[CF % FV]]*$A$2</f>
        <v>0</v>
      </c>
      <c r="H1653" s="1">
        <v>0.42957130282584199</v>
      </c>
      <c r="I1653">
        <f>$A$6*Table1[[#This Row],[CF % EOL]]</f>
        <v>1.2887139084775261</v>
      </c>
      <c r="J1653" s="1">
        <v>5.4517302106161167E-2</v>
      </c>
      <c r="K1653">
        <f>Table1[[#This Row],[CF % WEC]]*$A$10</f>
        <v>1.6767603118821039E-2</v>
      </c>
      <c r="L1653" s="14">
        <v>2.2316936647480539</v>
      </c>
      <c r="M1653" s="4">
        <f>Table1[[#This Row],[Cons h  '[MWh']]]-Table1[[#This Row],[Ewec_prod '[MWh']]]-Table1[[#This Row],[Eeol_prod '[MWh']]]-Table1[[#This Row],[Efv_prod '[MWh']]]</f>
        <v>0.92621215315170691</v>
      </c>
    </row>
    <row r="1654">
      <c r="E1654" s="3">
        <v>43534.833333333336</v>
      </c>
      <c r="F1654" s="1">
        <v>0</v>
      </c>
      <c r="G1654" s="2">
        <f>Table1[[#This Row],[CF % FV]]*$A$2</f>
        <v>0</v>
      </c>
      <c r="H1654" s="1">
        <v>0.43370780971306</v>
      </c>
      <c r="I1654">
        <f>$A$6*Table1[[#This Row],[CF % EOL]]</f>
        <v>1.30112342913918</v>
      </c>
      <c r="J1654" s="1">
        <v>5.3417615762688088E-2</v>
      </c>
      <c r="K1654">
        <f>Table1[[#This Row],[CF % WEC]]*$A$10</f>
        <v>1.642937830852801E-2</v>
      </c>
      <c r="L1654" s="14">
        <v>2.2590669227178215</v>
      </c>
      <c r="M1654" s="4">
        <f>Table1[[#This Row],[Cons h  '[MWh']]]-Table1[[#This Row],[Ewec_prod '[MWh']]]-Table1[[#This Row],[Eeol_prod '[MWh']]]-Table1[[#This Row],[Efv_prod '[MWh']]]</f>
        <v>0.94151411527011342</v>
      </c>
    </row>
    <row r="1655">
      <c r="E1655" s="3">
        <v>43534.875</v>
      </c>
      <c r="F1655" s="1">
        <v>0</v>
      </c>
      <c r="G1655" s="2">
        <f>Table1[[#This Row],[CF % FV]]*$A$2</f>
        <v>0</v>
      </c>
      <c r="H1655" s="1">
        <v>0.36203402433000798</v>
      </c>
      <c r="I1655">
        <f>$A$6*Table1[[#This Row],[CF % EOL]]</f>
        <v>1.0861020729900239</v>
      </c>
      <c r="J1655" s="1">
        <v>5.2718220910220062E-2</v>
      </c>
      <c r="K1655">
        <f>Table1[[#This Row],[CF % WEC]]*$A$10</f>
        <v>1.6214269070607652E-2</v>
      </c>
      <c r="L1655" s="14">
        <v>1.7219572848141811</v>
      </c>
      <c r="M1655" s="4">
        <f>Table1[[#This Row],[Cons h  '[MWh']]]-Table1[[#This Row],[Ewec_prod '[MWh']]]-Table1[[#This Row],[Eeol_prod '[MWh']]]-Table1[[#This Row],[Efv_prod '[MWh']]]</f>
        <v>0.61964094275354942</v>
      </c>
    </row>
    <row r="1656">
      <c r="E1656" s="3">
        <v>43534.916666666664</v>
      </c>
      <c r="F1656" s="1">
        <v>0</v>
      </c>
      <c r="G1656" s="2">
        <f>Table1[[#This Row],[CF % FV]]*$A$2</f>
        <v>0</v>
      </c>
      <c r="H1656" s="1">
        <v>0.48201076069701698</v>
      </c>
      <c r="I1656">
        <f>$A$6*Table1[[#This Row],[CF % EOL]]</f>
        <v>1.4460322820910509</v>
      </c>
      <c r="J1656" s="1">
        <v>5.3695492865139104E-2</v>
      </c>
      <c r="K1656">
        <f>Table1[[#This Row],[CF % WEC]]*$A$10</f>
        <v>1.6514843523967936E-2</v>
      </c>
      <c r="L1656" s="14">
        <v>1.413294441560518</v>
      </c>
      <c r="M1656" s="4">
        <f>Table1[[#This Row],[Cons h  '[MWh']]]-Table1[[#This Row],[Ewec_prod '[MWh']]]-Table1[[#This Row],[Eeol_prod '[MWh']]]-Table1[[#This Row],[Efv_prod '[MWh']]]</f>
        <v>-4.9252684054500895E-2</v>
      </c>
    </row>
    <row r="1657">
      <c r="E1657" s="3">
        <v>43534.958333333336</v>
      </c>
      <c r="F1657" s="1">
        <v>0</v>
      </c>
      <c r="G1657" s="2">
        <f>Table1[[#This Row],[CF % FV]]*$A$2</f>
        <v>0</v>
      </c>
      <c r="H1657" s="1">
        <v>0.53954115392812296</v>
      </c>
      <c r="I1657">
        <f>$A$6*Table1[[#This Row],[CF % EOL]]</f>
        <v>1.6186234617843689</v>
      </c>
      <c r="J1657" s="1">
        <v>5.6085994192568212E-2</v>
      </c>
      <c r="K1657">
        <f>Table1[[#This Row],[CF % WEC]]*$A$10</f>
        <v>1.7250077586638404E-2</v>
      </c>
      <c r="L1657" s="14">
        <v>1.2772340562741546</v>
      </c>
      <c r="M1657" s="4">
        <f>Table1[[#This Row],[Cons h  '[MWh']]]-Table1[[#This Row],[Ewec_prod '[MWh']]]-Table1[[#This Row],[Eeol_prod '[MWh']]]-Table1[[#This Row],[Efv_prod '[MWh']]]</f>
        <v>-0.35863948309685267</v>
      </c>
    </row>
    <row r="1658">
      <c r="E1658" s="3">
        <v>43535</v>
      </c>
      <c r="F1658" s="1">
        <v>0</v>
      </c>
      <c r="G1658" s="2">
        <f>Table1[[#This Row],[CF % FV]]*$A$2</f>
        <v>0</v>
      </c>
      <c r="H1658" s="1">
        <v>0.60985818863174501</v>
      </c>
      <c r="I1658">
        <f>$A$6*Table1[[#This Row],[CF % EOL]]</f>
        <v>1.8295745658952351</v>
      </c>
      <c r="J1658" s="1">
        <v>6.0472565351147187E-2</v>
      </c>
      <c r="K1658">
        <f>Table1[[#This Row],[CF % WEC]]*$A$10</f>
        <v>1.8599232467712515E-2</v>
      </c>
      <c r="L1658" s="14">
        <v>1.2411580285076744</v>
      </c>
      <c r="M1658" s="4">
        <f>Table1[[#This Row],[Cons h  '[MWh']]]-Table1[[#This Row],[Ewec_prod '[MWh']]]-Table1[[#This Row],[Eeol_prod '[MWh']]]-Table1[[#This Row],[Efv_prod '[MWh']]]</f>
        <v>-0.60701576985527317</v>
      </c>
    </row>
    <row r="1659">
      <c r="E1659" s="3">
        <v>43535.041666666664</v>
      </c>
      <c r="F1659" s="1">
        <v>0</v>
      </c>
      <c r="G1659" s="2">
        <f>Table1[[#This Row],[CF % FV]]*$A$2</f>
        <v>0</v>
      </c>
      <c r="H1659" s="1">
        <v>0.73679341708664603</v>
      </c>
      <c r="I1659">
        <f>$A$6*Table1[[#This Row],[CF % EOL]]</f>
        <v>2.210380251259938</v>
      </c>
      <c r="J1659" s="1">
        <v>6.786134334859166E-2</v>
      </c>
      <c r="K1659">
        <f>Table1[[#This Row],[CF % WEC]]*$A$10</f>
        <v>2.0871760494740925E-2</v>
      </c>
      <c r="L1659" s="14">
        <v>1.4012250263038277</v>
      </c>
      <c r="M1659" s="4">
        <f>Table1[[#This Row],[Cons h  '[MWh']]]-Table1[[#This Row],[Ewec_prod '[MWh']]]-Table1[[#This Row],[Eeol_prod '[MWh']]]-Table1[[#This Row],[Efv_prod '[MWh']]]</f>
        <v>-0.83002698545085107</v>
      </c>
    </row>
    <row r="1660">
      <c r="E1660" s="3">
        <v>43535.083333333336</v>
      </c>
      <c r="F1660" s="1">
        <v>0</v>
      </c>
      <c r="G1660" s="2">
        <f>Table1[[#This Row],[CF % FV]]*$A$2</f>
        <v>0</v>
      </c>
      <c r="H1660" s="1">
        <v>0.83571395538725002</v>
      </c>
      <c r="I1660">
        <f>$A$6*Table1[[#This Row],[CF % EOL]]</f>
        <v>2.5071418661617502</v>
      </c>
      <c r="J1660" s="1">
        <v>7.9636668247444461E-2</v>
      </c>
      <c r="K1660">
        <f>Table1[[#This Row],[CF % WEC]]*$A$10</f>
        <v>2.4493435942191607E-2</v>
      </c>
      <c r="L1660" s="14">
        <v>1.2290484213090302</v>
      </c>
      <c r="M1660" s="4">
        <f>Table1[[#This Row],[Cons h  '[MWh']]]-Table1[[#This Row],[Ewec_prod '[MWh']]]-Table1[[#This Row],[Eeol_prod '[MWh']]]-Table1[[#This Row],[Efv_prod '[MWh']]]</f>
        <v>-1.3025868807949115</v>
      </c>
    </row>
    <row r="1661">
      <c r="E1661" s="3">
        <v>43535.125</v>
      </c>
      <c r="F1661" s="1">
        <v>0</v>
      </c>
      <c r="G1661" s="2">
        <f>Table1[[#This Row],[CF % FV]]*$A$2</f>
        <v>0</v>
      </c>
      <c r="H1661" s="1">
        <v>0.94990987861767795</v>
      </c>
      <c r="I1661">
        <f>$A$6*Table1[[#This Row],[CF % EOL]]</f>
        <v>2.8497296358530337</v>
      </c>
      <c r="J1661" s="1">
        <v>9.8315014881818194E-2</v>
      </c>
      <c r="K1661">
        <f>Table1[[#This Row],[CF % WEC]]*$A$10</f>
        <v>3.0238237889123439E-2</v>
      </c>
      <c r="L1661" s="14">
        <v>1.1871711420343694</v>
      </c>
      <c r="M1661" s="4">
        <f>Table1[[#This Row],[Cons h  '[MWh']]]-Table1[[#This Row],[Ewec_prod '[MWh']]]-Table1[[#This Row],[Eeol_prod '[MWh']]]-Table1[[#This Row],[Efv_prod '[MWh']]]</f>
        <v>-1.6927967317077879</v>
      </c>
    </row>
    <row r="1662">
      <c r="E1662" s="3">
        <v>43535.166666666664</v>
      </c>
      <c r="F1662" s="1">
        <v>0</v>
      </c>
      <c r="G1662" s="2">
        <f>Table1[[#This Row],[CF % FV]]*$A$2</f>
        <v>0</v>
      </c>
      <c r="H1662" s="1">
        <v>0.98947908229855397</v>
      </c>
      <c r="I1662">
        <f>$A$6*Table1[[#This Row],[CF % EOL]]</f>
        <v>2.9684372468956619</v>
      </c>
      <c r="J1662" s="1">
        <v>0.12527279922604831</v>
      </c>
      <c r="K1662">
        <f>Table1[[#This Row],[CF % WEC]]*$A$10</f>
        <v>3.8529503439399704E-2</v>
      </c>
      <c r="L1662" s="14">
        <v>1.5156617490622952</v>
      </c>
      <c r="M1662" s="4">
        <f>Table1[[#This Row],[Cons h  '[MWh']]]-Table1[[#This Row],[Ewec_prod '[MWh']]]-Table1[[#This Row],[Eeol_prod '[MWh']]]-Table1[[#This Row],[Efv_prod '[MWh']]]</f>
        <v>-1.4913050012727664</v>
      </c>
    </row>
    <row r="1663">
      <c r="E1663" s="3">
        <v>43535.208333333336</v>
      </c>
      <c r="F1663" s="1">
        <v>0</v>
      </c>
      <c r="G1663" s="2">
        <f>Table1[[#This Row],[CF % FV]]*$A$2</f>
        <v>0</v>
      </c>
      <c r="H1663" s="1">
        <v>0.99894670692848997</v>
      </c>
      <c r="I1663">
        <f>$A$6*Table1[[#This Row],[CF % EOL]]</f>
        <v>2.9968401207854698</v>
      </c>
      <c r="J1663" s="1">
        <v>0.16759359896325951</v>
      </c>
      <c r="K1663">
        <f>Table1[[#This Row],[CF % WEC]]*$A$10</f>
        <v>5.1545891746415121E-2</v>
      </c>
      <c r="L1663" s="14">
        <v>1.8962393153073949</v>
      </c>
      <c r="M1663" s="4">
        <f>Table1[[#This Row],[Cons h  '[MWh']]]-Table1[[#This Row],[Ewec_prod '[MWh']]]-Table1[[#This Row],[Eeol_prod '[MWh']]]-Table1[[#This Row],[Efv_prod '[MWh']]]</f>
        <v>-1.15214669722449</v>
      </c>
    </row>
    <row r="1664">
      <c r="E1664" s="3">
        <v>43535.25</v>
      </c>
      <c r="F1664" s="1">
        <v>9.5600000000000008E-3</v>
      </c>
      <c r="G1664" s="2">
        <f>Table1[[#This Row],[CF % FV]]*$A$2</f>
        <v>9.5600000000000008E-3</v>
      </c>
      <c r="H1664" s="1">
        <v>0.99959867879745501</v>
      </c>
      <c r="I1664">
        <f>$A$6*Table1[[#This Row],[CF % EOL]]</f>
        <v>2.9987960363923651</v>
      </c>
      <c r="J1664" s="1">
        <v>0.22233421857494665</v>
      </c>
      <c r="K1664">
        <f>Table1[[#This Row],[CF % WEC]]*$A$10</f>
        <v>6.8382179469159754E-2</v>
      </c>
      <c r="L1664" s="14">
        <v>1.3934189018817014</v>
      </c>
      <c r="M1664" s="4">
        <f>Table1[[#This Row],[Cons h  '[MWh']]]-Table1[[#This Row],[Ewec_prod '[MWh']]]-Table1[[#This Row],[Eeol_prod '[MWh']]]-Table1[[#This Row],[Efv_prod '[MWh']]]</f>
        <v>-1.6833193139798235</v>
      </c>
    </row>
    <row r="1665">
      <c r="E1665" s="3">
        <v>43535.291666666664</v>
      </c>
      <c r="F1665" s="1">
        <v>7.084E-2</v>
      </c>
      <c r="G1665" s="2">
        <f>Table1[[#This Row],[CF % FV]]*$A$2</f>
        <v>7.084E-2</v>
      </c>
      <c r="H1665" s="1">
        <v>0.99947145301289797</v>
      </c>
      <c r="I1665">
        <f>$A$6*Table1[[#This Row],[CF % EOL]]</f>
        <v>2.9984143590386938</v>
      </c>
      <c r="J1665" s="1">
        <v>0.27631953901174683</v>
      </c>
      <c r="K1665">
        <f>Table1[[#This Row],[CF % WEC]]*$A$10</f>
        <v>8.4986163752240121E-2</v>
      </c>
      <c r="L1665" s="14">
        <v>1.4983650126619357</v>
      </c>
      <c r="M1665" s="4">
        <f>Table1[[#This Row],[Cons h  '[MWh']]]-Table1[[#This Row],[Ewec_prod '[MWh']]]-Table1[[#This Row],[Eeol_prod '[MWh']]]-Table1[[#This Row],[Efv_prod '[MWh']]]</f>
        <v>-1.6558755101289984</v>
      </c>
    </row>
    <row r="1666">
      <c r="E1666" s="3">
        <v>43535.333333333336</v>
      </c>
      <c r="F1666" s="1">
        <v>0.16072</v>
      </c>
      <c r="G1666" s="2">
        <f>Table1[[#This Row],[CF % FV]]*$A$2</f>
        <v>0.16072</v>
      </c>
      <c r="H1666" s="1">
        <v>1</v>
      </c>
      <c r="I1666">
        <f>$A$6*Table1[[#This Row],[CF % EOL]]</f>
        <v>3</v>
      </c>
      <c r="J1666" s="1">
        <v>0.35433526528225046</v>
      </c>
      <c r="K1666">
        <f>Table1[[#This Row],[CF % WEC]]*$A$10</f>
        <v>0.10898105499948231</v>
      </c>
      <c r="L1666" s="14">
        <v>1.7989349951669895</v>
      </c>
      <c r="M1666" s="4">
        <f>Table1[[#This Row],[Cons h  '[MWh']]]-Table1[[#This Row],[Ewec_prod '[MWh']]]-Table1[[#This Row],[Eeol_prod '[MWh']]]-Table1[[#This Row],[Efv_prod '[MWh']]]</f>
        <v>-1.4707660598324928</v>
      </c>
    </row>
    <row r="1667">
      <c r="E1667" s="3">
        <v>43535.375</v>
      </c>
      <c r="F1667" s="1">
        <v>0.19246000000000002</v>
      </c>
      <c r="G1667" s="2">
        <f>Table1[[#This Row],[CF % FV]]*$A$2</f>
        <v>0.19246000000000002</v>
      </c>
      <c r="H1667" s="1">
        <v>1</v>
      </c>
      <c r="I1667">
        <f>$A$6*Table1[[#This Row],[CF % EOL]]</f>
        <v>3</v>
      </c>
      <c r="J1667" s="1">
        <v>0.43387358865970921</v>
      </c>
      <c r="K1667">
        <f>Table1[[#This Row],[CF % WEC]]*$A$10</f>
        <v>0.13344424352140574</v>
      </c>
      <c r="L1667" s="14">
        <v>1.6247099077010994</v>
      </c>
      <c r="M1667" s="4">
        <f>Table1[[#This Row],[Cons h  '[MWh']]]-Table1[[#This Row],[Ewec_prod '[MWh']]]-Table1[[#This Row],[Eeol_prod '[MWh']]]-Table1[[#This Row],[Efv_prod '[MWh']]]</f>
        <v>-1.7011943358203065</v>
      </c>
    </row>
    <row r="1668">
      <c r="E1668" s="3">
        <v>43535.416666666664</v>
      </c>
      <c r="F1668" s="1">
        <v>0.57911999999999997</v>
      </c>
      <c r="G1668" s="2">
        <f>Table1[[#This Row],[CF % FV]]*$A$2</f>
        <v>0.57911999999999997</v>
      </c>
      <c r="H1668" s="1">
        <v>1</v>
      </c>
      <c r="I1668">
        <f>$A$6*Table1[[#This Row],[CF % EOL]]</f>
        <v>3</v>
      </c>
      <c r="J1668" s="1">
        <v>0.4401870539373488</v>
      </c>
      <c r="K1668">
        <f>Table1[[#This Row],[CF % WEC]]*$A$10</f>
        <v>0.1353860432068299</v>
      </c>
      <c r="L1668" s="14">
        <v>1.9973910598906062</v>
      </c>
      <c r="M1668" s="4">
        <f>Table1[[#This Row],[Cons h  '[MWh']]]-Table1[[#This Row],[Ewec_prod '[MWh']]]-Table1[[#This Row],[Eeol_prod '[MWh']]]-Table1[[#This Row],[Efv_prod '[MWh']]]</f>
        <v>-1.7171149833162236</v>
      </c>
    </row>
    <row r="1669">
      <c r="E1669" s="3">
        <v>43535.458333333336</v>
      </c>
      <c r="F1669" s="1">
        <v>0.59836999999999996</v>
      </c>
      <c r="G1669" s="2">
        <f>Table1[[#This Row],[CF % FV]]*$A$2</f>
        <v>0.59836999999999996</v>
      </c>
      <c r="H1669" s="1">
        <v>1</v>
      </c>
      <c r="I1669">
        <f>$A$6*Table1[[#This Row],[CF % EOL]]</f>
        <v>3</v>
      </c>
      <c r="J1669" s="1">
        <v>0.48295147639766439</v>
      </c>
      <c r="K1669">
        <f>Table1[[#This Row],[CF % WEC]]*$A$10</f>
        <v>0.1485388742479524</v>
      </c>
      <c r="L1669" s="14">
        <v>2.0443751613383534</v>
      </c>
      <c r="M1669" s="4">
        <f>Table1[[#This Row],[Cons h  '[MWh']]]-Table1[[#This Row],[Ewec_prod '[MWh']]]-Table1[[#This Row],[Eeol_prod '[MWh']]]-Table1[[#This Row],[Efv_prod '[MWh']]]</f>
        <v>-1.7025337129095988</v>
      </c>
    </row>
    <row r="1670">
      <c r="E1670" s="3">
        <v>43535.5</v>
      </c>
      <c r="F1670" s="1">
        <v>0.51075999999999999</v>
      </c>
      <c r="G1670" s="2">
        <f>Table1[[#This Row],[CF % FV]]*$A$2</f>
        <v>0.51075999999999999</v>
      </c>
      <c r="H1670" s="1">
        <v>1</v>
      </c>
      <c r="I1670">
        <f>$A$6*Table1[[#This Row],[CF % EOL]]</f>
        <v>3</v>
      </c>
      <c r="J1670" s="1">
        <v>0.53655519771057691</v>
      </c>
      <c r="K1670">
        <f>Table1[[#This Row],[CF % WEC]]*$A$10</f>
        <v>0.16502549207281406</v>
      </c>
      <c r="L1670" s="14">
        <v>1.9025410173480002</v>
      </c>
      <c r="M1670" s="4">
        <f>Table1[[#This Row],[Cons h  '[MWh']]]-Table1[[#This Row],[Ewec_prod '[MWh']]]-Table1[[#This Row],[Eeol_prod '[MWh']]]-Table1[[#This Row],[Efv_prod '[MWh']]]</f>
        <v>-1.7732444747248137</v>
      </c>
    </row>
    <row r="1671">
      <c r="E1671" s="3">
        <v>43535.541666666664</v>
      </c>
      <c r="F1671" s="1">
        <v>0.76017000000000001</v>
      </c>
      <c r="G1671" s="2">
        <f>Table1[[#This Row],[CF % FV]]*$A$2</f>
        <v>0.76017000000000001</v>
      </c>
      <c r="H1671" s="1">
        <v>1</v>
      </c>
      <c r="I1671">
        <f>$A$6*Table1[[#This Row],[CF % EOL]]</f>
        <v>3</v>
      </c>
      <c r="J1671" s="1">
        <v>0.55196650838799777</v>
      </c>
      <c r="K1671">
        <f>Table1[[#This Row],[CF % WEC]]*$A$10</f>
        <v>0.16976546875905288</v>
      </c>
      <c r="L1671" s="14">
        <v>1.5515762211471085</v>
      </c>
      <c r="M1671" s="4">
        <f>Table1[[#This Row],[Cons h  '[MWh']]]-Table1[[#This Row],[Ewec_prod '[MWh']]]-Table1[[#This Row],[Eeol_prod '[MWh']]]-Table1[[#This Row],[Efv_prod '[MWh']]]</f>
        <v>-2.3783592476119444</v>
      </c>
    </row>
    <row r="1672">
      <c r="E1672" s="3">
        <v>43535.583333333336</v>
      </c>
      <c r="F1672" s="1">
        <v>0.48599000000000003</v>
      </c>
      <c r="G1672" s="2">
        <f>Table1[[#This Row],[CF % FV]]*$A$2</f>
        <v>0.48599000000000003</v>
      </c>
      <c r="H1672" s="1">
        <v>1</v>
      </c>
      <c r="I1672">
        <f>$A$6*Table1[[#This Row],[CF % EOL]]</f>
        <v>3</v>
      </c>
      <c r="J1672" s="1">
        <v>0.54133347734452919</v>
      </c>
      <c r="K1672">
        <f>Table1[[#This Row],[CF % WEC]]*$A$10</f>
        <v>0.16649512269277467</v>
      </c>
      <c r="L1672" s="14">
        <v>1.7349235369271194</v>
      </c>
      <c r="M1672" s="4">
        <f>Table1[[#This Row],[Cons h  '[MWh']]]-Table1[[#This Row],[Ewec_prod '[MWh']]]-Table1[[#This Row],[Eeol_prod '[MWh']]]-Table1[[#This Row],[Efv_prod '[MWh']]]</f>
        <v>-1.9175615857656552</v>
      </c>
    </row>
    <row r="1673">
      <c r="E1673" s="3">
        <v>43535.625</v>
      </c>
      <c r="F1673" s="1">
        <v>0.41014999999999996</v>
      </c>
      <c r="G1673" s="2">
        <f>Table1[[#This Row],[CF % FV]]*$A$2</f>
        <v>0.41014999999999996</v>
      </c>
      <c r="H1673" s="1">
        <v>1</v>
      </c>
      <c r="I1673">
        <f>$A$6*Table1[[#This Row],[CF % EOL]]</f>
        <v>3</v>
      </c>
      <c r="J1673" s="1">
        <v>0.52411061797964387</v>
      </c>
      <c r="K1673">
        <f>Table1[[#This Row],[CF % WEC]]*$A$10</f>
        <v>0.1611979773967856</v>
      </c>
      <c r="L1673" s="14">
        <v>1.3670830741803879</v>
      </c>
      <c r="M1673" s="4">
        <f>Table1[[#This Row],[Cons h  '[MWh']]]-Table1[[#This Row],[Ewec_prod '[MWh']]]-Table1[[#This Row],[Eeol_prod '[MWh']]]-Table1[[#This Row],[Efv_prod '[MWh']]]</f>
        <v>-2.2042649032163975</v>
      </c>
    </row>
    <row r="1674">
      <c r="E1674" s="3">
        <v>43535.666666666664</v>
      </c>
      <c r="F1674" s="1">
        <v>0.23507</v>
      </c>
      <c r="G1674" s="2">
        <f>Table1[[#This Row],[CF % FV]]*$A$2</f>
        <v>0.23507</v>
      </c>
      <c r="H1674" s="1">
        <v>1</v>
      </c>
      <c r="I1674">
        <f>$A$6*Table1[[#This Row],[CF % EOL]]</f>
        <v>3</v>
      </c>
      <c r="J1674" s="1">
        <v>0.50945037919953562</v>
      </c>
      <c r="K1674">
        <f>Table1[[#This Row],[CF % WEC]]*$A$10</f>
        <v>0.15668900398842936</v>
      </c>
      <c r="L1674" s="14">
        <v>1.608413570205945</v>
      </c>
      <c r="M1674" s="4">
        <f>Table1[[#This Row],[Cons h  '[MWh']]]-Table1[[#This Row],[Ewec_prod '[MWh']]]-Table1[[#This Row],[Eeol_prod '[MWh']]]-Table1[[#This Row],[Efv_prod '[MWh']]]</f>
        <v>-1.7833454337824843</v>
      </c>
    </row>
    <row r="1675">
      <c r="E1675" s="3">
        <v>43535.708333333336</v>
      </c>
      <c r="F1675" s="1">
        <v>3.1800000000000001E-3</v>
      </c>
      <c r="G1675" s="2">
        <f>Table1[[#This Row],[CF % FV]]*$A$2</f>
        <v>3.1800000000000001E-3</v>
      </c>
      <c r="H1675" s="1">
        <v>1</v>
      </c>
      <c r="I1675">
        <f>$A$6*Table1[[#This Row],[CF % EOL]]</f>
        <v>3</v>
      </c>
      <c r="J1675" s="1">
        <v>0.53857509523127567</v>
      </c>
      <c r="K1675">
        <f>Table1[[#This Row],[CF % WEC]]*$A$10</f>
        <v>0.16564674144978828</v>
      </c>
      <c r="L1675" s="14">
        <v>1.5823883378993298</v>
      </c>
      <c r="M1675" s="4">
        <f>Table1[[#This Row],[Cons h  '[MWh']]]-Table1[[#This Row],[Ewec_prod '[MWh']]]-Table1[[#This Row],[Eeol_prod '[MWh']]]-Table1[[#This Row],[Efv_prod '[MWh']]]</f>
        <v>-1.5864384035504584</v>
      </c>
    </row>
    <row r="1676">
      <c r="E1676" s="3">
        <v>43535.75</v>
      </c>
      <c r="F1676" s="1">
        <v>0</v>
      </c>
      <c r="G1676" s="2">
        <f>Table1[[#This Row],[CF % FV]]*$A$2</f>
        <v>0</v>
      </c>
      <c r="H1676" s="1">
        <v>1</v>
      </c>
      <c r="I1676">
        <f>$A$6*Table1[[#This Row],[CF % EOL]]</f>
        <v>3</v>
      </c>
      <c r="J1676" s="1">
        <v>0.52950545193454668</v>
      </c>
      <c r="K1676">
        <f>Table1[[#This Row],[CF % WEC]]*$A$10</f>
        <v>0.16285723842315847</v>
      </c>
      <c r="L1676" s="14">
        <v>2.2359858581028189</v>
      </c>
      <c r="M1676" s="4">
        <f>Table1[[#This Row],[Cons h  '[MWh']]]-Table1[[#This Row],[Ewec_prod '[MWh']]]-Table1[[#This Row],[Eeol_prod '[MWh']]]-Table1[[#This Row],[Efv_prod '[MWh']]]</f>
        <v>-0.92687138032033944</v>
      </c>
    </row>
    <row r="1677">
      <c r="E1677" s="3">
        <v>43535.791666666664</v>
      </c>
      <c r="F1677" s="1">
        <v>0</v>
      </c>
      <c r="G1677" s="2">
        <f>Table1[[#This Row],[CF % FV]]*$A$2</f>
        <v>0</v>
      </c>
      <c r="H1677" s="1">
        <v>1</v>
      </c>
      <c r="I1677">
        <f>$A$6*Table1[[#This Row],[CF % EOL]]</f>
        <v>3</v>
      </c>
      <c r="J1677" s="1">
        <v>0.52780392563246858</v>
      </c>
      <c r="K1677">
        <f>Table1[[#This Row],[CF % WEC]]*$A$10</f>
        <v>0.16233390882636509</v>
      </c>
      <c r="L1677" s="14">
        <v>2.1190182892588303</v>
      </c>
      <c r="M1677" s="4">
        <f>Table1[[#This Row],[Cons h  '[MWh']]]-Table1[[#This Row],[Ewec_prod '[MWh']]]-Table1[[#This Row],[Eeol_prod '[MWh']]]-Table1[[#This Row],[Efv_prod '[MWh']]]</f>
        <v>-1.0433156195675348</v>
      </c>
    </row>
    <row r="1678">
      <c r="E1678" s="3">
        <v>43535.833333333336</v>
      </c>
      <c r="F1678" s="1">
        <v>0</v>
      </c>
      <c r="G1678" s="2">
        <f>Table1[[#This Row],[CF % FV]]*$A$2</f>
        <v>0</v>
      </c>
      <c r="H1678" s="1">
        <v>1</v>
      </c>
      <c r="I1678">
        <f>$A$6*Table1[[#This Row],[CF % EOL]]</f>
        <v>3</v>
      </c>
      <c r="J1678" s="1">
        <v>0.53730901855563373</v>
      </c>
      <c r="K1678">
        <f>Table1[[#This Row],[CF % WEC]]*$A$10</f>
        <v>0.16525734083025978</v>
      </c>
      <c r="L1678" s="14">
        <v>1.7250090053901637</v>
      </c>
      <c r="M1678" s="4">
        <f>Table1[[#This Row],[Cons h  '[MWh']]]-Table1[[#This Row],[Ewec_prod '[MWh']]]-Table1[[#This Row],[Eeol_prod '[MWh']]]-Table1[[#This Row],[Efv_prod '[MWh']]]</f>
        <v>-1.4402483354400961</v>
      </c>
    </row>
    <row r="1679">
      <c r="E1679" s="3">
        <v>43535.875</v>
      </c>
      <c r="F1679" s="1">
        <v>0</v>
      </c>
      <c r="G1679" s="2">
        <f>Table1[[#This Row],[CF % FV]]*$A$2</f>
        <v>0</v>
      </c>
      <c r="H1679" s="1">
        <v>1</v>
      </c>
      <c r="I1679">
        <f>$A$6*Table1[[#This Row],[CF % EOL]]</f>
        <v>3</v>
      </c>
      <c r="J1679" s="1">
        <v>0.54151524051669198</v>
      </c>
      <c r="K1679">
        <f>Table1[[#This Row],[CF % WEC]]*$A$10</f>
        <v>0.16655102664646829</v>
      </c>
      <c r="L1679" s="14">
        <v>1.4186923883300591</v>
      </c>
      <c r="M1679" s="4">
        <f>Table1[[#This Row],[Cons h  '[MWh']]]-Table1[[#This Row],[Ewec_prod '[MWh']]]-Table1[[#This Row],[Eeol_prod '[MWh']]]-Table1[[#This Row],[Efv_prod '[MWh']]]</f>
        <v>-1.7478586383164092</v>
      </c>
    </row>
    <row r="1680">
      <c r="E1680" s="3">
        <v>43535.916666666664</v>
      </c>
      <c r="F1680" s="1">
        <v>0</v>
      </c>
      <c r="G1680" s="2">
        <f>Table1[[#This Row],[CF % FV]]*$A$2</f>
        <v>0</v>
      </c>
      <c r="H1680" s="1">
        <v>1</v>
      </c>
      <c r="I1680">
        <f>$A$6*Table1[[#This Row],[CF % EOL]]</f>
        <v>3</v>
      </c>
      <c r="J1680" s="1">
        <v>0.56977973687976347</v>
      </c>
      <c r="K1680">
        <f>Table1[[#This Row],[CF % WEC]]*$A$10</f>
        <v>0.17524419081747708</v>
      </c>
      <c r="L1680" s="14">
        <v>1.2406664320061298</v>
      </c>
      <c r="M1680" s="4">
        <f>Table1[[#This Row],[Cons h  '[MWh']]]-Table1[[#This Row],[Ewec_prod '[MWh']]]-Table1[[#This Row],[Eeol_prod '[MWh']]]-Table1[[#This Row],[Efv_prod '[MWh']]]</f>
        <v>-1.9345777588113473</v>
      </c>
    </row>
    <row r="1681">
      <c r="E1681" s="3">
        <v>43535.958333333336</v>
      </c>
      <c r="F1681" s="1">
        <v>0</v>
      </c>
      <c r="G1681" s="2">
        <f>Table1[[#This Row],[CF % FV]]*$A$2</f>
        <v>0</v>
      </c>
      <c r="H1681" s="1">
        <v>1</v>
      </c>
      <c r="I1681">
        <f>$A$6*Table1[[#This Row],[CF % EOL]]</f>
        <v>3</v>
      </c>
      <c r="J1681" s="1">
        <v>0.59123285199706688</v>
      </c>
      <c r="K1681">
        <f>Table1[[#This Row],[CF % WEC]]*$A$10</f>
        <v>0.18184241387790748</v>
      </c>
      <c r="L1681" s="14">
        <v>1.4300799944559925</v>
      </c>
      <c r="M1681" s="4">
        <f>Table1[[#This Row],[Cons h  '[MWh']]]-Table1[[#This Row],[Ewec_prod '[MWh']]]-Table1[[#This Row],[Eeol_prod '[MWh']]]-Table1[[#This Row],[Efv_prod '[MWh']]]</f>
        <v>-1.751762419421915</v>
      </c>
    </row>
    <row r="1682">
      <c r="E1682" s="3">
        <v>43536</v>
      </c>
      <c r="F1682" s="1">
        <v>0</v>
      </c>
      <c r="G1682" s="2">
        <f>Table1[[#This Row],[CF % FV]]*$A$2</f>
        <v>0</v>
      </c>
      <c r="H1682" s="1">
        <v>1</v>
      </c>
      <c r="I1682">
        <f>$A$6*Table1[[#This Row],[CF % EOL]]</f>
        <v>3</v>
      </c>
      <c r="J1682" s="1">
        <v>0.58870356932146495</v>
      </c>
      <c r="K1682">
        <f>Table1[[#This Row],[CF % WEC]]*$A$10</f>
        <v>0.18106449555764251</v>
      </c>
      <c r="L1682" s="14">
        <v>1.296876716805371</v>
      </c>
      <c r="M1682" s="4">
        <f>Table1[[#This Row],[Cons h  '[MWh']]]-Table1[[#This Row],[Ewec_prod '[MWh']]]-Table1[[#This Row],[Eeol_prod '[MWh']]]-Table1[[#This Row],[Efv_prod '[MWh']]]</f>
        <v>-1.8841877787522716</v>
      </c>
    </row>
    <row r="1683">
      <c r="E1683" s="3">
        <v>43536.041666666664</v>
      </c>
      <c r="F1683" s="1">
        <v>0</v>
      </c>
      <c r="G1683" s="2">
        <f>Table1[[#This Row],[CF % FV]]*$A$2</f>
        <v>0</v>
      </c>
      <c r="H1683" s="1">
        <v>1</v>
      </c>
      <c r="I1683">
        <f>$A$6*Table1[[#This Row],[CF % EOL]]</f>
        <v>3</v>
      </c>
      <c r="J1683" s="1">
        <v>0.58604553327725706</v>
      </c>
      <c r="K1683">
        <f>Table1[[#This Row],[CF % WEC]]*$A$10</f>
        <v>0.18024697723331293</v>
      </c>
      <c r="L1683" s="14">
        <v>1.0926821333543795</v>
      </c>
      <c r="M1683" s="4">
        <f>Table1[[#This Row],[Cons h  '[MWh']]]-Table1[[#This Row],[Ewec_prod '[MWh']]]-Table1[[#This Row],[Eeol_prod '[MWh']]]-Table1[[#This Row],[Efv_prod '[MWh']]]</f>
        <v>-2.0875648438789334</v>
      </c>
    </row>
    <row r="1684">
      <c r="E1684" s="3">
        <v>43536.083333333336</v>
      </c>
      <c r="F1684" s="1">
        <v>0</v>
      </c>
      <c r="G1684" s="2">
        <f>Table1[[#This Row],[CF % FV]]*$A$2</f>
        <v>0</v>
      </c>
      <c r="H1684" s="1">
        <v>1</v>
      </c>
      <c r="I1684">
        <f>$A$6*Table1[[#This Row],[CF % EOL]]</f>
        <v>3</v>
      </c>
      <c r="J1684" s="1">
        <v>0.55447287750619267</v>
      </c>
      <c r="K1684">
        <f>Table1[[#This Row],[CF % WEC]]*$A$10</f>
        <v>0.17053633967561665</v>
      </c>
      <c r="L1684" s="14">
        <v>1.228758885808896</v>
      </c>
      <c r="M1684" s="4">
        <f>Table1[[#This Row],[Cons h  '[MWh']]]-Table1[[#This Row],[Ewec_prod '[MWh']]]-Table1[[#This Row],[Eeol_prod '[MWh']]]-Table1[[#This Row],[Efv_prod '[MWh']]]</f>
        <v>-1.9417774538667207</v>
      </c>
    </row>
    <row r="1685">
      <c r="E1685" s="3">
        <v>43536.125</v>
      </c>
      <c r="F1685" s="1">
        <v>0</v>
      </c>
      <c r="G1685" s="2">
        <f>Table1[[#This Row],[CF % FV]]*$A$2</f>
        <v>0</v>
      </c>
      <c r="H1685" s="1">
        <v>1</v>
      </c>
      <c r="I1685">
        <f>$A$6*Table1[[#This Row],[CF % EOL]]</f>
        <v>3</v>
      </c>
      <c r="J1685" s="1">
        <v>0.50573497312567606</v>
      </c>
      <c r="K1685">
        <f>Table1[[#This Row],[CF % WEC]]*$A$10</f>
        <v>0.15554627586240394</v>
      </c>
      <c r="L1685" s="14">
        <v>1.3063946917728568</v>
      </c>
      <c r="M1685" s="4">
        <f>Table1[[#This Row],[Cons h  '[MWh']]]-Table1[[#This Row],[Ewec_prod '[MWh']]]-Table1[[#This Row],[Eeol_prod '[MWh']]]-Table1[[#This Row],[Efv_prod '[MWh']]]</f>
        <v>-1.8491515840895472</v>
      </c>
    </row>
    <row r="1686">
      <c r="E1686" s="3">
        <v>43536.166666666664</v>
      </c>
      <c r="F1686" s="1">
        <v>0</v>
      </c>
      <c r="G1686" s="2">
        <f>Table1[[#This Row],[CF % FV]]*$A$2</f>
        <v>0</v>
      </c>
      <c r="H1686" s="1">
        <v>1</v>
      </c>
      <c r="I1686">
        <f>$A$6*Table1[[#This Row],[CF % EOL]]</f>
        <v>3</v>
      </c>
      <c r="J1686" s="1">
        <v>0.45054297222364575</v>
      </c>
      <c r="K1686">
        <f>Table1[[#This Row],[CF % WEC]]*$A$10</f>
        <v>0.13857115914337118</v>
      </c>
      <c r="L1686" s="14">
        <v>1.397563179457237</v>
      </c>
      <c r="M1686" s="4">
        <f>Table1[[#This Row],[Cons h  '[MWh']]]-Table1[[#This Row],[Ewec_prod '[MWh']]]-Table1[[#This Row],[Eeol_prod '[MWh']]]-Table1[[#This Row],[Efv_prod '[MWh']]]</f>
        <v>-1.7410079796861342</v>
      </c>
    </row>
    <row r="1687">
      <c r="E1687" s="3">
        <v>43536.208333333336</v>
      </c>
      <c r="F1687" s="1">
        <v>0</v>
      </c>
      <c r="G1687" s="2">
        <f>Table1[[#This Row],[CF % FV]]*$A$2</f>
        <v>0</v>
      </c>
      <c r="H1687" s="1">
        <v>0.999282038572188</v>
      </c>
      <c r="I1687">
        <f>$A$6*Table1[[#This Row],[CF % EOL]]</f>
        <v>2.9978461157165639</v>
      </c>
      <c r="J1687" s="1">
        <v>0.39386196435345022</v>
      </c>
      <c r="K1687">
        <f>Table1[[#This Row],[CF % WEC]]*$A$10</f>
        <v>0.12113807629397606</v>
      </c>
      <c r="L1687" s="14">
        <v>1.9496226577401856</v>
      </c>
      <c r="M1687" s="4">
        <f>Table1[[#This Row],[Cons h  '[MWh']]]-Table1[[#This Row],[Ewec_prod '[MWh']]]-Table1[[#This Row],[Eeol_prod '[MWh']]]-Table1[[#This Row],[Efv_prod '[MWh']]]</f>
        <v>-1.1693615342703543</v>
      </c>
    </row>
    <row r="1688">
      <c r="E1688" s="3">
        <v>43536.25</v>
      </c>
      <c r="F1688" s="1">
        <v>1.078E-2</v>
      </c>
      <c r="G1688" s="2">
        <f>Table1[[#This Row],[CF % FV]]*$A$2</f>
        <v>1.078E-2</v>
      </c>
      <c r="H1688" s="1">
        <v>0.90009737687572899</v>
      </c>
      <c r="I1688">
        <f>$A$6*Table1[[#This Row],[CF % EOL]]</f>
        <v>2.700292130627187</v>
      </c>
      <c r="J1688" s="1">
        <v>0.33700709742308582</v>
      </c>
      <c r="K1688">
        <f>Table1[[#This Row],[CF % WEC]]*$A$10</f>
        <v>0.10365152051751192</v>
      </c>
      <c r="L1688" s="14">
        <v>2.0931086506726935</v>
      </c>
      <c r="M1688" s="4">
        <f>Table1[[#This Row],[Cons h  '[MWh']]]-Table1[[#This Row],[Ewec_prod '[MWh']]]-Table1[[#This Row],[Eeol_prod '[MWh']]]-Table1[[#This Row],[Efv_prod '[MWh']]]</f>
        <v>-0.72161500047200544</v>
      </c>
    </row>
    <row r="1689">
      <c r="E1689" s="3">
        <v>43536.291666666664</v>
      </c>
      <c r="F1689" s="1">
        <v>0.22925000000000001</v>
      </c>
      <c r="G1689" s="2">
        <f>Table1[[#This Row],[CF % FV]]*$A$2</f>
        <v>0.22925000000000001</v>
      </c>
      <c r="H1689" s="1">
        <v>0.62441369169866501</v>
      </c>
      <c r="I1689">
        <f>$A$6*Table1[[#This Row],[CF % EOL]]</f>
        <v>1.8732410750959949</v>
      </c>
      <c r="J1689" s="1">
        <v>0.29489248944799162</v>
      </c>
      <c r="K1689">
        <f>Table1[[#This Row],[CF % WEC]]*$A$10</f>
        <v>9.0698549538573661E-2</v>
      </c>
      <c r="L1689" s="14">
        <v>1.7240778153615008</v>
      </c>
      <c r="M1689" s="4">
        <f>Table1[[#This Row],[Cons h  '[MWh']]]-Table1[[#This Row],[Ewec_prod '[MWh']]]-Table1[[#This Row],[Eeol_prod '[MWh']]]-Table1[[#This Row],[Efv_prod '[MWh']]]</f>
        <v>-0.46911180927306778</v>
      </c>
    </row>
    <row r="1690">
      <c r="E1690" s="3">
        <v>43536.333333333336</v>
      </c>
      <c r="F1690" s="1">
        <v>0.45638999999999996</v>
      </c>
      <c r="G1690" s="2">
        <f>Table1[[#This Row],[CF % FV]]*$A$2</f>
        <v>0.45638999999999996</v>
      </c>
      <c r="H1690" s="1">
        <v>0.50811649823020999</v>
      </c>
      <c r="I1690">
        <f>$A$6*Table1[[#This Row],[CF % EOL]]</f>
        <v>1.52434949469063</v>
      </c>
      <c r="J1690" s="1">
        <v>0.26055075695097846</v>
      </c>
      <c r="K1690">
        <f>Table1[[#This Row],[CF % WEC]]*$A$10</f>
        <v>8.0136241451476312E-2</v>
      </c>
      <c r="L1690" s="14">
        <v>1.6378569796088869</v>
      </c>
      <c r="M1690" s="4">
        <f>Table1[[#This Row],[Cons h  '[MWh']]]-Table1[[#This Row],[Ewec_prod '[MWh']]]-Table1[[#This Row],[Eeol_prod '[MWh']]]-Table1[[#This Row],[Efv_prod '[MWh']]]</f>
        <v>-0.42301875653321941</v>
      </c>
    </row>
    <row r="1691">
      <c r="E1691" s="3">
        <v>43536.375</v>
      </c>
      <c r="F1691" s="1">
        <v>0.62512999999999996</v>
      </c>
      <c r="G1691" s="2">
        <f>Table1[[#This Row],[CF % FV]]*$A$2</f>
        <v>0.62512999999999996</v>
      </c>
      <c r="H1691" s="1">
        <v>0.40459978806855301</v>
      </c>
      <c r="I1691">
        <f>$A$6*Table1[[#This Row],[CF % EOL]]</f>
        <v>1.213799364205659</v>
      </c>
      <c r="J1691" s="1">
        <v>0.24277535689597796</v>
      </c>
      <c r="K1691">
        <f>Table1[[#This Row],[CF % WEC]]*$A$10</f>
        <v>7.4669154088640083E-2</v>
      </c>
      <c r="L1691" s="14">
        <v>1.6068119224558572</v>
      </c>
      <c r="M1691" s="4">
        <f>Table1[[#This Row],[Cons h  '[MWh']]]-Table1[[#This Row],[Ewec_prod '[MWh']]]-Table1[[#This Row],[Eeol_prod '[MWh']]]-Table1[[#This Row],[Efv_prod '[MWh']]]</f>
        <v>-0.30678659583844192</v>
      </c>
    </row>
    <row r="1692">
      <c r="E1692" s="3">
        <v>43536.416666666664</v>
      </c>
      <c r="F1692" s="1">
        <v>0.80227999999999999</v>
      </c>
      <c r="G1692" s="2">
        <f>Table1[[#This Row],[CF % FV]]*$A$2</f>
        <v>0.80227999999999999</v>
      </c>
      <c r="H1692" s="1">
        <v>0.61619002068759299</v>
      </c>
      <c r="I1692">
        <f>$A$6*Table1[[#This Row],[CF % EOL]]</f>
        <v>1.848570062062779</v>
      </c>
      <c r="J1692" s="1">
        <v>0.23199492365840158</v>
      </c>
      <c r="K1692">
        <f>Table1[[#This Row],[CF % WEC]]*$A$10</f>
        <v>7.135347229601155E-2</v>
      </c>
      <c r="L1692" s="14">
        <v>1.5729225173774479</v>
      </c>
      <c r="M1692" s="4">
        <f>Table1[[#This Row],[Cons h  '[MWh']]]-Table1[[#This Row],[Ewec_prod '[MWh']]]-Table1[[#This Row],[Eeol_prod '[MWh']]]-Table1[[#This Row],[Efv_prod '[MWh']]]</f>
        <v>-1.1492810169813428</v>
      </c>
    </row>
    <row r="1693">
      <c r="E1693" s="3">
        <v>43536.458333333336</v>
      </c>
      <c r="F1693" s="1">
        <v>0.84845999999999999</v>
      </c>
      <c r="G1693" s="2">
        <f>Table1[[#This Row],[CF % FV]]*$A$2</f>
        <v>0.84845999999999999</v>
      </c>
      <c r="H1693" s="1">
        <v>0.61332595606032703</v>
      </c>
      <c r="I1693">
        <f>$A$6*Table1[[#This Row],[CF % EOL]]</f>
        <v>1.8399778681809811</v>
      </c>
      <c r="J1693" s="1">
        <v>0.22436753160235295</v>
      </c>
      <c r="K1693">
        <f>Table1[[#This Row],[CF % WEC]]*$A$10</f>
        <v>6.9007554983771369E-2</v>
      </c>
      <c r="L1693" s="14">
        <v>1.822347755057085</v>
      </c>
      <c r="M1693" s="4">
        <f>Table1[[#This Row],[Cons h  '[MWh']]]-Table1[[#This Row],[Ewec_prod '[MWh']]]-Table1[[#This Row],[Eeol_prod '[MWh']]]-Table1[[#This Row],[Efv_prod '[MWh']]]</f>
        <v>-0.93509766810766748</v>
      </c>
    </row>
    <row r="1694">
      <c r="E1694" s="3">
        <v>43536.5</v>
      </c>
      <c r="F1694" s="1">
        <v>0.82783000000000007</v>
      </c>
      <c r="G1694" s="2">
        <f>Table1[[#This Row],[CF % FV]]*$A$2</f>
        <v>0.82783000000000007</v>
      </c>
      <c r="H1694" s="1">
        <v>0.58988649870482601</v>
      </c>
      <c r="I1694">
        <f>$A$6*Table1[[#This Row],[CF % EOL]]</f>
        <v>1.769659496114478</v>
      </c>
      <c r="J1694" s="1">
        <v>0.21447533035209737</v>
      </c>
      <c r="K1694">
        <f>Table1[[#This Row],[CF % WEC]]*$A$10</f>
        <v>6.5965062084676757E-2</v>
      </c>
      <c r="L1694" s="14">
        <v>1.7489271849767187</v>
      </c>
      <c r="M1694" s="4">
        <f>Table1[[#This Row],[Cons h  '[MWh']]]-Table1[[#This Row],[Ewec_prod '[MWh']]]-Table1[[#This Row],[Eeol_prod '[MWh']]]-Table1[[#This Row],[Efv_prod '[MWh']]]</f>
        <v>-0.91452737322243616</v>
      </c>
    </row>
    <row r="1695">
      <c r="E1695" s="3">
        <v>43536.541666666664</v>
      </c>
      <c r="F1695" s="1">
        <v>7.5130000000000002E-2</v>
      </c>
      <c r="G1695" s="2">
        <f>Table1[[#This Row],[CF % FV]]*$A$2</f>
        <v>7.5130000000000002E-2</v>
      </c>
      <c r="H1695" s="1">
        <v>0.51288354748008103</v>
      </c>
      <c r="I1695">
        <f>$A$6*Table1[[#This Row],[CF % EOL]]</f>
        <v>1.5386506424402431</v>
      </c>
      <c r="J1695" s="1">
        <v>0.20145264493275372</v>
      </c>
      <c r="K1695">
        <f>Table1[[#This Row],[CF % WEC]]*$A$10</f>
        <v>6.1959742448213416E-2</v>
      </c>
      <c r="L1695" s="14">
        <v>1.8262504725282034</v>
      </c>
      <c r="M1695" s="4">
        <f>Table1[[#This Row],[Cons h  '[MWh']]]-Table1[[#This Row],[Ewec_prod '[MWh']]]-Table1[[#This Row],[Eeol_prod '[MWh']]]-Table1[[#This Row],[Efv_prod '[MWh']]]</f>
        <v>0.15051008763974685</v>
      </c>
    </row>
    <row r="1696">
      <c r="E1696" s="3">
        <v>43536.583333333336</v>
      </c>
      <c r="F1696" s="1">
        <v>0.67727999999999999</v>
      </c>
      <c r="G1696" s="2">
        <f>Table1[[#This Row],[CF % FV]]*$A$2</f>
        <v>0.67727999999999999</v>
      </c>
      <c r="H1696" s="1">
        <v>0.50282956380716604</v>
      </c>
      <c r="I1696">
        <f>$A$6*Table1[[#This Row],[CF % EOL]]</f>
        <v>1.5084886914214981</v>
      </c>
      <c r="J1696" s="1">
        <v>0.18818220354027776</v>
      </c>
      <c r="K1696">
        <f>Table1[[#This Row],[CF % WEC]]*$A$10</f>
        <v>5.7878221795424824E-2</v>
      </c>
      <c r="L1696" s="14">
        <v>1.5829858311152778</v>
      </c>
      <c r="M1696" s="4">
        <f>Table1[[#This Row],[Cons h  '[MWh']]]-Table1[[#This Row],[Ewec_prod '[MWh']]]-Table1[[#This Row],[Eeol_prod '[MWh']]]-Table1[[#This Row],[Efv_prod '[MWh']]]</f>
        <v>-0.66066108210164509</v>
      </c>
    </row>
    <row r="1697">
      <c r="E1697" s="3">
        <v>43536.625</v>
      </c>
      <c r="F1697" s="1">
        <v>0.48061000000000004</v>
      </c>
      <c r="G1697" s="2">
        <f>Table1[[#This Row],[CF % FV]]*$A$2</f>
        <v>0.48061000000000004</v>
      </c>
      <c r="H1697" s="1">
        <v>0.49902125018645299</v>
      </c>
      <c r="I1697">
        <f>$A$6*Table1[[#This Row],[CF % EOL]]</f>
        <v>1.4970637505593589</v>
      </c>
      <c r="J1697" s="1">
        <v>0.17914777200553958</v>
      </c>
      <c r="K1697">
        <f>Table1[[#This Row],[CF % WEC]]*$A$10</f>
        <v>5.5099548667329384E-2</v>
      </c>
      <c r="L1697" s="14">
        <v>1.5136440134350395</v>
      </c>
      <c r="M1697" s="4">
        <f>Table1[[#This Row],[Cons h  '[MWh']]]-Table1[[#This Row],[Ewec_prod '[MWh']]]-Table1[[#This Row],[Eeol_prod '[MWh']]]-Table1[[#This Row],[Efv_prod '[MWh']]]</f>
        <v>-0.51912928579164874</v>
      </c>
    </row>
    <row r="1698">
      <c r="E1698" s="3">
        <v>43536.666666666664</v>
      </c>
      <c r="F1698" s="1">
        <v>0.24625999999999998</v>
      </c>
      <c r="G1698" s="2">
        <f>Table1[[#This Row],[CF % FV]]*$A$2</f>
        <v>0.24625999999999998</v>
      </c>
      <c r="H1698" s="1">
        <v>0.45574407067453998</v>
      </c>
      <c r="I1698">
        <f>$A$6*Table1[[#This Row],[CF % EOL]]</f>
        <v>1.36723221202362</v>
      </c>
      <c r="J1698" s="1">
        <v>0.1675596165108062</v>
      </c>
      <c r="K1698">
        <f>Table1[[#This Row],[CF % WEC]]*$A$10</f>
        <v>5.1535439940222812E-2</v>
      </c>
      <c r="L1698" s="14">
        <v>1.3514414568185267</v>
      </c>
      <c r="M1698" s="4">
        <f>Table1[[#This Row],[Cons h  '[MWh']]]-Table1[[#This Row],[Ewec_prod '[MWh']]]-Table1[[#This Row],[Eeol_prod '[MWh']]]-Table1[[#This Row],[Efv_prod '[MWh']]]</f>
        <v>-0.3135861951453161</v>
      </c>
    </row>
    <row r="1699">
      <c r="E1699" s="3">
        <v>43536.708333333336</v>
      </c>
      <c r="F1699" s="1">
        <v>4.7000000000000002E-3</v>
      </c>
      <c r="G1699" s="2">
        <f>Table1[[#This Row],[CF % FV]]*$A$2</f>
        <v>4.7000000000000002E-3</v>
      </c>
      <c r="H1699" s="1">
        <v>0.39105278049550302</v>
      </c>
      <c r="I1699">
        <f>$A$6*Table1[[#This Row],[CF % EOL]]</f>
        <v>1.173158341486509</v>
      </c>
      <c r="J1699" s="1">
        <v>0.15047130051758714</v>
      </c>
      <c r="K1699">
        <f>Table1[[#This Row],[CF % WEC]]*$A$10</f>
        <v>4.6279675449431588E-2</v>
      </c>
      <c r="L1699" s="14">
        <v>1.6493581161468485</v>
      </c>
      <c r="M1699" s="4">
        <f>Table1[[#This Row],[Cons h  '[MWh']]]-Table1[[#This Row],[Ewec_prod '[MWh']]]-Table1[[#This Row],[Eeol_prod '[MWh']]]-Table1[[#This Row],[Efv_prod '[MWh']]]</f>
        <v>0.42522009921090781</v>
      </c>
    </row>
    <row r="1700">
      <c r="E1700" s="3">
        <v>43536.75</v>
      </c>
      <c r="F1700" s="1">
        <v>0</v>
      </c>
      <c r="G1700" s="2">
        <f>Table1[[#This Row],[CF % FV]]*$A$2</f>
        <v>0</v>
      </c>
      <c r="H1700" s="1">
        <v>0.29849876011726301</v>
      </c>
      <c r="I1700">
        <f>$A$6*Table1[[#This Row],[CF % EOL]]</f>
        <v>0.89549628035178896</v>
      </c>
      <c r="J1700" s="1">
        <v>0.13394767742400196</v>
      </c>
      <c r="K1700">
        <f>Table1[[#This Row],[CF % WEC]]*$A$10</f>
        <v>4.1197590617377683E-2</v>
      </c>
      <c r="L1700" s="14">
        <v>1.3309391210874368</v>
      </c>
      <c r="M1700" s="4">
        <f>Table1[[#This Row],[Cons h  '[MWh']]]-Table1[[#This Row],[Ewec_prod '[MWh']]]-Table1[[#This Row],[Eeol_prod '[MWh']]]-Table1[[#This Row],[Efv_prod '[MWh']]]</f>
        <v>0.39424525011827027</v>
      </c>
    </row>
    <row r="1701">
      <c r="E1701" s="3">
        <v>43536.791666666664</v>
      </c>
      <c r="F1701" s="1">
        <v>0</v>
      </c>
      <c r="G1701" s="2">
        <f>Table1[[#This Row],[CF % FV]]*$A$2</f>
        <v>0</v>
      </c>
      <c r="H1701" s="1">
        <v>0.23968009700357201</v>
      </c>
      <c r="I1701">
        <f>$A$6*Table1[[#This Row],[CF % EOL]]</f>
        <v>0.71904029101071609</v>
      </c>
      <c r="J1701" s="1">
        <v>0.11744773996876413</v>
      </c>
      <c r="K1701">
        <f>Table1[[#This Row],[CF % WEC]]*$A$10</f>
        <v>3.6122790653944949E-2</v>
      </c>
      <c r="L1701" s="14">
        <v>2.6005422259393134</v>
      </c>
      <c r="M1701" s="4">
        <f>Table1[[#This Row],[Cons h  '[MWh']]]-Table1[[#This Row],[Ewec_prod '[MWh']]]-Table1[[#This Row],[Eeol_prod '[MWh']]]-Table1[[#This Row],[Efv_prod '[MWh']]]</f>
        <v>1.8453791442746525</v>
      </c>
    </row>
    <row r="1702">
      <c r="E1702" s="3">
        <v>43536.833333333336</v>
      </c>
      <c r="F1702" s="1">
        <v>0</v>
      </c>
      <c r="G1702" s="2">
        <f>Table1[[#This Row],[CF % FV]]*$A$2</f>
        <v>0</v>
      </c>
      <c r="H1702" s="1">
        <v>0.19215657423760699</v>
      </c>
      <c r="I1702">
        <f>$A$6*Table1[[#This Row],[CF % EOL]]</f>
        <v>0.57646972271282093</v>
      </c>
      <c r="J1702" s="1">
        <v>0.1015583352794045</v>
      </c>
      <c r="K1702">
        <f>Table1[[#This Row],[CF % WEC]]*$A$10</f>
        <v>3.1235769078542992E-2</v>
      </c>
      <c r="L1702" s="14">
        <v>2.0483544704784125</v>
      </c>
      <c r="M1702" s="4">
        <f>Table1[[#This Row],[Cons h  '[MWh']]]-Table1[[#This Row],[Ewec_prod '[MWh']]]-Table1[[#This Row],[Eeol_prod '[MWh']]]-Table1[[#This Row],[Efv_prod '[MWh']]]</f>
        <v>1.4406489786870482</v>
      </c>
    </row>
    <row r="1703">
      <c r="E1703" s="3">
        <v>43536.875</v>
      </c>
      <c r="F1703" s="1">
        <v>0</v>
      </c>
      <c r="G1703" s="2">
        <f>Table1[[#This Row],[CF % FV]]*$A$2</f>
        <v>0</v>
      </c>
      <c r="H1703" s="1">
        <v>0.148679187448269</v>
      </c>
      <c r="I1703">
        <f>$A$6*Table1[[#This Row],[CF % EOL]]</f>
        <v>0.44603756234480696</v>
      </c>
      <c r="J1703" s="1">
        <v>8.9603676027563667E-2</v>
      </c>
      <c r="K1703">
        <f>Table1[[#This Row],[CF % WEC]]*$A$10</f>
        <v>2.7558936696682416E-2</v>
      </c>
      <c r="L1703" s="14">
        <v>1.5182497150286862</v>
      </c>
      <c r="M1703" s="4">
        <f>Table1[[#This Row],[Cons h  '[MWh']]]-Table1[[#This Row],[Ewec_prod '[MWh']]]-Table1[[#This Row],[Eeol_prod '[MWh']]]-Table1[[#This Row],[Efv_prod '[MWh']]]</f>
        <v>1.0446532159871968</v>
      </c>
    </row>
    <row r="1704">
      <c r="E1704" s="3">
        <v>43536.916666666664</v>
      </c>
      <c r="F1704" s="1">
        <v>0</v>
      </c>
      <c r="G1704" s="2">
        <f>Table1[[#This Row],[CF % FV]]*$A$2</f>
        <v>0</v>
      </c>
      <c r="H1704" s="1">
        <v>0.140333446793313</v>
      </c>
      <c r="I1704">
        <f>$A$6*Table1[[#This Row],[CF % EOL]]</f>
        <v>0.421000340379939</v>
      </c>
      <c r="J1704" s="1">
        <v>8.2606226159167642E-2</v>
      </c>
      <c r="K1704">
        <f>Table1[[#This Row],[CF % WEC]]*$A$10</f>
        <v>2.5406767427399165E-2</v>
      </c>
      <c r="L1704" s="14">
        <v>1.2324270439985019</v>
      </c>
      <c r="M1704" s="4">
        <f>Table1[[#This Row],[Cons h  '[MWh']]]-Table1[[#This Row],[Ewec_prod '[MWh']]]-Table1[[#This Row],[Eeol_prod '[MWh']]]-Table1[[#This Row],[Efv_prod '[MWh']]]</f>
        <v>0.78601993619116373</v>
      </c>
    </row>
    <row r="1705">
      <c r="E1705" s="3">
        <v>43536.958333333336</v>
      </c>
      <c r="F1705" s="1">
        <v>0</v>
      </c>
      <c r="G1705" s="2">
        <f>Table1[[#This Row],[CF % FV]]*$A$2</f>
        <v>0</v>
      </c>
      <c r="H1705" s="1">
        <v>8.8178076592911395E-2</v>
      </c>
      <c r="I1705">
        <f>$A$6*Table1[[#This Row],[CF % EOL]]</f>
        <v>0.2645342297787342</v>
      </c>
      <c r="J1705" s="1">
        <v>7.6134478995951202E-2</v>
      </c>
      <c r="K1705">
        <f>Table1[[#This Row],[CF % WEC]]*$A$10</f>
        <v>2.3416285805493934E-2</v>
      </c>
      <c r="L1705" s="14">
        <v>1.3722980633812594</v>
      </c>
      <c r="M1705" s="4">
        <f>Table1[[#This Row],[Cons h  '[MWh']]]-Table1[[#This Row],[Ewec_prod '[MWh']]]-Table1[[#This Row],[Eeol_prod '[MWh']]]-Table1[[#This Row],[Efv_prod '[MWh']]]</f>
        <v>1.084347547797031</v>
      </c>
    </row>
    <row r="1706">
      <c r="E1706" s="3">
        <v>43537</v>
      </c>
      <c r="F1706" s="1">
        <v>0</v>
      </c>
      <c r="G1706" s="2">
        <f>Table1[[#This Row],[CF % FV]]*$A$2</f>
        <v>0</v>
      </c>
      <c r="H1706" s="1">
        <v>6.1239269191507101E-2</v>
      </c>
      <c r="I1706">
        <f>$A$6*Table1[[#This Row],[CF % EOL]]</f>
        <v>0.1837178075745213</v>
      </c>
      <c r="J1706" s="1">
        <v>6.9761110111924679E-2</v>
      </c>
      <c r="K1706">
        <f>Table1[[#This Row],[CF % WEC]]*$A$10</f>
        <v>2.1456061879352093E-2</v>
      </c>
      <c r="L1706" s="14">
        <v>1.26944752222597</v>
      </c>
      <c r="M1706" s="4">
        <f>Table1[[#This Row],[Cons h  '[MWh']]]-Table1[[#This Row],[Ewec_prod '[MWh']]]-Table1[[#This Row],[Eeol_prod '[MWh']]]-Table1[[#This Row],[Efv_prod '[MWh']]]</f>
        <v>1.0642736527720966</v>
      </c>
    </row>
    <row r="1707">
      <c r="E1707" s="3">
        <v>43537.041666666664</v>
      </c>
      <c r="F1707" s="1">
        <v>0</v>
      </c>
      <c r="G1707" s="2">
        <f>Table1[[#This Row],[CF % FV]]*$A$2</f>
        <v>0</v>
      </c>
      <c r="H1707" s="1">
        <v>3.8590871190714401E-2</v>
      </c>
      <c r="I1707">
        <f>$A$6*Table1[[#This Row],[CF % EOL]]</f>
        <v>0.1157726135721432</v>
      </c>
      <c r="J1707" s="1">
        <v>6.3475982552791063E-2</v>
      </c>
      <c r="K1707">
        <f>Table1[[#This Row],[CF % WEC]]*$A$10</f>
        <v>1.9522977878652675E-2</v>
      </c>
      <c r="L1707" s="14">
        <v>1.2720068003531151</v>
      </c>
      <c r="M1707" s="4">
        <f>Table1[[#This Row],[Cons h  '[MWh']]]-Table1[[#This Row],[Ewec_prod '[MWh']]]-Table1[[#This Row],[Eeol_prod '[MWh']]]-Table1[[#This Row],[Efv_prod '[MWh']]]</f>
        <v>1.136711208902319</v>
      </c>
    </row>
    <row r="1708">
      <c r="E1708" s="3">
        <v>43537.083333333336</v>
      </c>
      <c r="F1708" s="1">
        <v>0</v>
      </c>
      <c r="G1708" s="2">
        <f>Table1[[#This Row],[CF % FV]]*$A$2</f>
        <v>0</v>
      </c>
      <c r="H1708" s="1">
        <v>6.07921681241755E-3</v>
      </c>
      <c r="I1708">
        <f>$A$6*Table1[[#This Row],[CF % EOL]]</f>
        <v>1.8237650437252652E-2</v>
      </c>
      <c r="J1708" s="1">
        <v>5.7549827097257311E-2</v>
      </c>
      <c r="K1708">
        <f>Table1[[#This Row],[CF % WEC]]*$A$10</f>
        <v>1.7700301061202527E-2</v>
      </c>
      <c r="L1708" s="14">
        <v>1.1804043113031493</v>
      </c>
      <c r="M1708" s="4">
        <f>Table1[[#This Row],[Cons h  '[MWh']]]-Table1[[#This Row],[Ewec_prod '[MWh']]]-Table1[[#This Row],[Eeol_prod '[MWh']]]-Table1[[#This Row],[Efv_prod '[MWh']]]</f>
        <v>1.1444663598046942</v>
      </c>
    </row>
    <row r="1709">
      <c r="E1709" s="3">
        <v>43537.125</v>
      </c>
      <c r="F1709" s="1">
        <v>0</v>
      </c>
      <c r="G1709" s="2">
        <f>Table1[[#This Row],[CF % FV]]*$A$2</f>
        <v>0</v>
      </c>
      <c r="H1709" s="1">
        <v>0</v>
      </c>
      <c r="I1709">
        <f>$A$6*Table1[[#This Row],[CF % EOL]]</f>
        <v>0</v>
      </c>
      <c r="J1709" s="1">
        <v>5.219614294162439E-2</v>
      </c>
      <c r="K1709">
        <f>Table1[[#This Row],[CF % WEC]]*$A$10</f>
        <v>1.605369626461212E-2</v>
      </c>
      <c r="L1709" s="14">
        <v>1.1322343508424206</v>
      </c>
      <c r="M1709" s="4">
        <f>Table1[[#This Row],[Cons h  '[MWh']]]-Table1[[#This Row],[Ewec_prod '[MWh']]]-Table1[[#This Row],[Eeol_prod '[MWh']]]-Table1[[#This Row],[Efv_prod '[MWh']]]</f>
        <v>1.1161806545778086</v>
      </c>
    </row>
    <row r="1710">
      <c r="E1710" s="3">
        <v>43537.166666666664</v>
      </c>
      <c r="F1710" s="1">
        <v>0</v>
      </c>
      <c r="G1710" s="2">
        <f>Table1[[#This Row],[CF % FV]]*$A$2</f>
        <v>0</v>
      </c>
      <c r="H1710" s="1">
        <v>0</v>
      </c>
      <c r="I1710">
        <f>$A$6*Table1[[#This Row],[CF % EOL]]</f>
        <v>0</v>
      </c>
      <c r="J1710" s="1">
        <v>4.8258662829542311E-2</v>
      </c>
      <c r="K1710">
        <f>Table1[[#This Row],[CF % WEC]]*$A$10</f>
        <v>1.4842665981435616E-2</v>
      </c>
      <c r="L1710" s="14">
        <v>1.0476336139315152</v>
      </c>
      <c r="M1710" s="4">
        <f>Table1[[#This Row],[Cons h  '[MWh']]]-Table1[[#This Row],[Ewec_prod '[MWh']]]-Table1[[#This Row],[Eeol_prod '[MWh']]]-Table1[[#This Row],[Efv_prod '[MWh']]]</f>
        <v>1.0327909479500796</v>
      </c>
    </row>
    <row r="1711">
      <c r="E1711" s="3">
        <v>43537.208333333336</v>
      </c>
      <c r="F1711" s="1">
        <v>0</v>
      </c>
      <c r="G1711" s="2">
        <f>Table1[[#This Row],[CF % FV]]*$A$2</f>
        <v>0</v>
      </c>
      <c r="H1711" s="1">
        <v>0</v>
      </c>
      <c r="I1711">
        <f>$A$6*Table1[[#This Row],[CF % EOL]]</f>
        <v>0</v>
      </c>
      <c r="J1711" s="1">
        <v>4.388189727927954E-2</v>
      </c>
      <c r="K1711">
        <f>Table1[[#This Row],[CF % WEC]]*$A$10</f>
        <v>1.3496526960322157E-2</v>
      </c>
      <c r="L1711" s="14">
        <v>1.3787828847464074</v>
      </c>
      <c r="M1711" s="4">
        <f>Table1[[#This Row],[Cons h  '[MWh']]]-Table1[[#This Row],[Ewec_prod '[MWh']]]-Table1[[#This Row],[Eeol_prod '[MWh']]]-Table1[[#This Row],[Efv_prod '[MWh']]]</f>
        <v>1.3652863577860852</v>
      </c>
    </row>
    <row r="1712">
      <c r="E1712" s="3">
        <v>43537.25</v>
      </c>
      <c r="F1712" s="1">
        <v>1.073E-2</v>
      </c>
      <c r="G1712" s="2">
        <f>Table1[[#This Row],[CF % FV]]*$A$2</f>
        <v>1.073E-2</v>
      </c>
      <c r="H1712" s="1">
        <v>1.11545548980495E-2</v>
      </c>
      <c r="I1712">
        <f>$A$6*Table1[[#This Row],[CF % EOL]]</f>
        <v>3.34636646941485E-2</v>
      </c>
      <c r="J1712" s="1">
        <v>3.9295970529192786E-2</v>
      </c>
      <c r="K1712">
        <f>Table1[[#This Row],[CF % WEC]]*$A$10</f>
        <v>1.2086057316617075E-2</v>
      </c>
      <c r="L1712" s="14">
        <v>1.4317840864174882</v>
      </c>
      <c r="M1712" s="4">
        <f>Table1[[#This Row],[Cons h  '[MWh']]]-Table1[[#This Row],[Ewec_prod '[MWh']]]-Table1[[#This Row],[Eeol_prod '[MWh']]]-Table1[[#This Row],[Efv_prod '[MWh']]]</f>
        <v>1.3755043644067229</v>
      </c>
    </row>
    <row r="1713">
      <c r="E1713" s="3">
        <v>43537.291666666664</v>
      </c>
      <c r="F1713" s="1">
        <v>0.22687000000000002</v>
      </c>
      <c r="G1713" s="2">
        <f>Table1[[#This Row],[CF % FV]]*$A$2</f>
        <v>0.22687000000000002</v>
      </c>
      <c r="H1713" s="1">
        <v>2.5575985969723599E-2</v>
      </c>
      <c r="I1713">
        <f>$A$6*Table1[[#This Row],[CF % EOL]]</f>
        <v>7.6727957909170794E-2</v>
      </c>
      <c r="J1713" s="1">
        <v>3.5751451681436973E-2</v>
      </c>
      <c r="K1713">
        <f>Table1[[#This Row],[CF % WEC]]*$A$10</f>
        <v>1.0995888086110827E-2</v>
      </c>
      <c r="L1713" s="14">
        <v>1.5075810222404054</v>
      </c>
      <c r="M1713" s="4">
        <f>Table1[[#This Row],[Cons h  '[MWh']]]-Table1[[#This Row],[Ewec_prod '[MWh']]]-Table1[[#This Row],[Eeol_prod '[MWh']]]-Table1[[#This Row],[Efv_prod '[MWh']]]</f>
        <v>1.1929871762451238</v>
      </c>
    </row>
    <row r="1714">
      <c r="E1714" s="3">
        <v>43537.333333333336</v>
      </c>
      <c r="F1714" s="1">
        <v>0.35087000000000002</v>
      </c>
      <c r="G1714" s="2">
        <f>Table1[[#This Row],[CF % FV]]*$A$2</f>
        <v>0.35087000000000002</v>
      </c>
      <c r="H1714" s="1">
        <v>3.3968278832152997E-2</v>
      </c>
      <c r="I1714">
        <f>$A$6*Table1[[#This Row],[CF % EOL]]</f>
        <v>0.10190483649645898</v>
      </c>
      <c r="J1714" s="1">
        <v>3.2494824856679025E-2</v>
      </c>
      <c r="K1714">
        <f>Table1[[#This Row],[CF % WEC]]*$A$10</f>
        <v>9.9942643080795143E-3</v>
      </c>
      <c r="L1714" s="14">
        <v>1.3892067056638351</v>
      </c>
      <c r="M1714" s="4">
        <f>Table1[[#This Row],[Cons h  '[MWh']]]-Table1[[#This Row],[Ewec_prod '[MWh']]]-Table1[[#This Row],[Eeol_prod '[MWh']]]-Table1[[#This Row],[Efv_prod '[MWh']]]</f>
        <v>0.9264376048592966</v>
      </c>
    </row>
    <row r="1715">
      <c r="E1715" s="3">
        <v>43537.375</v>
      </c>
      <c r="F1715" s="1">
        <v>0.55459000000000003</v>
      </c>
      <c r="G1715" s="2">
        <f>Table1[[#This Row],[CF % FV]]*$A$2</f>
        <v>0.55459000000000003</v>
      </c>
      <c r="H1715" s="1">
        <v>5.4815593335448602E-2</v>
      </c>
      <c r="I1715">
        <f>$A$6*Table1[[#This Row],[CF % EOL]]</f>
        <v>0.1644467800063458</v>
      </c>
      <c r="J1715" s="1">
        <v>2.8389028958454843E-2</v>
      </c>
      <c r="K1715">
        <f>Table1[[#This Row],[CF % WEC]]*$A$10</f>
        <v>8.7314660138013735E-3</v>
      </c>
      <c r="L1715" s="14">
        <v>1.2599119083530075</v>
      </c>
      <c r="M1715" s="4">
        <f>Table1[[#This Row],[Cons h  '[MWh']]]-Table1[[#This Row],[Ewec_prod '[MWh']]]-Table1[[#This Row],[Eeol_prod '[MWh']]]-Table1[[#This Row],[Efv_prod '[MWh']]]</f>
        <v>0.53214366233286026</v>
      </c>
    </row>
    <row r="1716">
      <c r="E1716" s="3">
        <v>43537.416666666664</v>
      </c>
      <c r="F1716" s="1">
        <v>0.68808000000000002</v>
      </c>
      <c r="G1716" s="2">
        <f>Table1[[#This Row],[CF % FV]]*$A$2</f>
        <v>0.68808000000000002</v>
      </c>
      <c r="H1716" s="1">
        <v>6.7857537632438902E-2</v>
      </c>
      <c r="I1716">
        <f>$A$6*Table1[[#This Row],[CF % EOL]]</f>
        <v>0.20357261289731671</v>
      </c>
      <c r="J1716" s="1">
        <v>2.610594214413187E-2</v>
      </c>
      <c r="K1716">
        <f>Table1[[#This Row],[CF % WEC]]*$A$10</f>
        <v>8.029268874371491E-3</v>
      </c>
      <c r="L1716" s="14">
        <v>1.6607309782628608</v>
      </c>
      <c r="M1716" s="4">
        <f>Table1[[#This Row],[Cons h  '[MWh']]]-Table1[[#This Row],[Ewec_prod '[MWh']]]-Table1[[#This Row],[Eeol_prod '[MWh']]]-Table1[[#This Row],[Efv_prod '[MWh']]]</f>
        <v>0.76104909649117247</v>
      </c>
    </row>
    <row r="1717">
      <c r="E1717" s="3">
        <v>43537.458333333336</v>
      </c>
      <c r="F1717" s="1">
        <v>0.74426999999999999</v>
      </c>
      <c r="G1717" s="2">
        <f>Table1[[#This Row],[CF % FV]]*$A$2</f>
        <v>0.74426999999999999</v>
      </c>
      <c r="H1717" s="1">
        <v>7.5925317111180696E-2</v>
      </c>
      <c r="I1717">
        <f>$A$6*Table1[[#This Row],[CF % EOL]]</f>
        <v>0.22777595133354209</v>
      </c>
      <c r="J1717" s="1">
        <v>2.390919012531742E-2</v>
      </c>
      <c r="K1717">
        <f>Table1[[#This Row],[CF % WEC]]*$A$10</f>
        <v>7.3536252790552276E-3</v>
      </c>
      <c r="L1717" s="14">
        <v>1.3634751130569709</v>
      </c>
      <c r="M1717" s="4">
        <f>Table1[[#This Row],[Cons h  '[MWh']]]-Table1[[#This Row],[Ewec_prod '[MWh']]]-Table1[[#This Row],[Eeol_prod '[MWh']]]-Table1[[#This Row],[Efv_prod '[MWh']]]</f>
        <v>0.38407553644437376</v>
      </c>
    </row>
    <row r="1718">
      <c r="E1718" s="3">
        <v>43537.5</v>
      </c>
      <c r="F1718" s="1">
        <v>0.50275999999999998</v>
      </c>
      <c r="G1718" s="2">
        <f>Table1[[#This Row],[CF % FV]]*$A$2</f>
        <v>0.50275999999999998</v>
      </c>
      <c r="H1718" s="1">
        <v>4.3104406816759901E-2</v>
      </c>
      <c r="I1718">
        <f>$A$6*Table1[[#This Row],[CF % EOL]]</f>
        <v>0.12931322045027971</v>
      </c>
      <c r="J1718" s="1">
        <v>2.2155966787218196E-2</v>
      </c>
      <c r="K1718">
        <f>Table1[[#This Row],[CF % WEC]]*$A$10</f>
        <v>6.8143954937174072E-3</v>
      </c>
      <c r="L1718" s="14">
        <v>1.8185218272267345</v>
      </c>
      <c r="M1718" s="4">
        <f>Table1[[#This Row],[Cons h  '[MWh']]]-Table1[[#This Row],[Ewec_prod '[MWh']]]-Table1[[#This Row],[Eeol_prod '[MWh']]]-Table1[[#This Row],[Efv_prod '[MWh']]]</f>
        <v>1.1796342112827376</v>
      </c>
    </row>
    <row r="1719">
      <c r="E1719" s="3">
        <v>43537.541666666664</v>
      </c>
      <c r="F1719" s="1">
        <v>0.53953999999999991</v>
      </c>
      <c r="G1719" s="2">
        <f>Table1[[#This Row],[CF % FV]]*$A$2</f>
        <v>0.53953999999999991</v>
      </c>
      <c r="H1719" s="1">
        <v>1.2921002679635901E-2</v>
      </c>
      <c r="I1719">
        <f>$A$6*Table1[[#This Row],[CF % EOL]]</f>
        <v>3.8763008038907698E-2</v>
      </c>
      <c r="J1719" s="1">
        <v>2.2432611286576417E-2</v>
      </c>
      <c r="K1719">
        <f>Table1[[#This Row],[CF % WEC]]*$A$10</f>
        <v>6.8994816038336192E-3</v>
      </c>
      <c r="L1719" s="14">
        <v>1.7405850015152438</v>
      </c>
      <c r="M1719" s="4">
        <f>Table1[[#This Row],[Cons h  '[MWh']]]-Table1[[#This Row],[Ewec_prod '[MWh']]]-Table1[[#This Row],[Eeol_prod '[MWh']]]-Table1[[#This Row],[Efv_prod '[MWh']]]</f>
        <v>1.1553825118725025</v>
      </c>
    </row>
    <row r="1720">
      <c r="E1720" s="3">
        <v>43537.583333333336</v>
      </c>
      <c r="F1720" s="1">
        <v>0.47982999999999998</v>
      </c>
      <c r="G1720" s="2">
        <f>Table1[[#This Row],[CF % FV]]*$A$2</f>
        <v>0.47982999999999998</v>
      </c>
      <c r="H1720" s="1">
        <v>2.2308551316659601E-2</v>
      </c>
      <c r="I1720">
        <f>$A$6*Table1[[#This Row],[CF % EOL]]</f>
        <v>6.6925653949978806E-2</v>
      </c>
      <c r="J1720" s="1">
        <v>3.0879767899362413E-2</v>
      </c>
      <c r="K1720">
        <f>Table1[[#This Row],[CF % WEC]]*$A$10</f>
        <v>9.4975296380138217E-3</v>
      </c>
      <c r="L1720" s="14">
        <v>1.4583735942448344</v>
      </c>
      <c r="M1720" s="4">
        <f>Table1[[#This Row],[Cons h  '[MWh']]]-Table1[[#This Row],[Ewec_prod '[MWh']]]-Table1[[#This Row],[Eeol_prod '[MWh']]]-Table1[[#This Row],[Efv_prod '[MWh']]]</f>
        <v>0.9021204106568419</v>
      </c>
    </row>
    <row r="1721">
      <c r="E1721" s="3">
        <v>43537.625</v>
      </c>
      <c r="F1721" s="1">
        <v>0.10654000000000001</v>
      </c>
      <c r="G1721" s="2">
        <f>Table1[[#This Row],[CF % FV]]*$A$2</f>
        <v>0.10654000000000001</v>
      </c>
      <c r="H1721" s="1">
        <v>0.164087995530456</v>
      </c>
      <c r="I1721">
        <f>$A$6*Table1[[#This Row],[CF % EOL]]</f>
        <v>0.492263986591368</v>
      </c>
      <c r="J1721" s="1">
        <v>5.138360383044021E-2</v>
      </c>
      <c r="K1721">
        <f>Table1[[#This Row],[CF % WEC]]*$A$10</f>
        <v>1.5803787835388577E-2</v>
      </c>
      <c r="L1721" s="14">
        <v>1.3460758741364707</v>
      </c>
      <c r="M1721" s="4">
        <f>Table1[[#This Row],[Cons h  '[MWh']]]-Table1[[#This Row],[Ewec_prod '[MWh']]]-Table1[[#This Row],[Eeol_prod '[MWh']]]-Table1[[#This Row],[Efv_prod '[MWh']]]</f>
        <v>0.73146809970971416</v>
      </c>
    </row>
    <row r="1722">
      <c r="E1722" s="3">
        <v>43537.666666666664</v>
      </c>
      <c r="F1722" s="1">
        <v>1.9050000000000001E-2</v>
      </c>
      <c r="G1722" s="2">
        <f>Table1[[#This Row],[CF % FV]]*$A$2</f>
        <v>1.9050000000000001E-2</v>
      </c>
      <c r="H1722" s="1">
        <v>0.94671325073074097</v>
      </c>
      <c r="I1722">
        <f>$A$6*Table1[[#This Row],[CF % EOL]]</f>
        <v>2.8401397521922229</v>
      </c>
      <c r="J1722" s="1">
        <v>8.9678184766307331E-2</v>
      </c>
      <c r="K1722">
        <f>Table1[[#This Row],[CF % WEC]]*$A$10</f>
        <v>2.7581852962012363E-2</v>
      </c>
      <c r="L1722" s="14">
        <v>1.5766792377353218</v>
      </c>
      <c r="M1722" s="4">
        <f>Table1[[#This Row],[Cons h  '[MWh']]]-Table1[[#This Row],[Ewec_prod '[MWh']]]-Table1[[#This Row],[Eeol_prod '[MWh']]]-Table1[[#This Row],[Efv_prod '[MWh']]]</f>
        <v>-1.3100923674189136</v>
      </c>
    </row>
    <row r="1723">
      <c r="E1723" s="3">
        <v>43537.708333333336</v>
      </c>
      <c r="F1723" s="1">
        <v>3.62E-3</v>
      </c>
      <c r="G1723" s="2">
        <f>Table1[[#This Row],[CF % FV]]*$A$2</f>
        <v>3.62E-3</v>
      </c>
      <c r="H1723" s="1">
        <v>1</v>
      </c>
      <c r="I1723">
        <f>$A$6*Table1[[#This Row],[CF % EOL]]</f>
        <v>3</v>
      </c>
      <c r="J1723" s="1">
        <v>0.15001582166049288</v>
      </c>
      <c r="K1723">
        <f>Table1[[#This Row],[CF % WEC]]*$A$10</f>
        <v>4.6139586185845162E-2</v>
      </c>
      <c r="L1723" s="14">
        <v>1.5824349449078183</v>
      </c>
      <c r="M1723" s="4">
        <f>Table1[[#This Row],[Cons h  '[MWh']]]-Table1[[#This Row],[Ewec_prod '[MWh']]]-Table1[[#This Row],[Eeol_prod '[MWh']]]-Table1[[#This Row],[Efv_prod '[MWh']]]</f>
        <v>-1.4673246412780268</v>
      </c>
    </row>
    <row r="1724">
      <c r="E1724" s="3">
        <v>43537.75</v>
      </c>
      <c r="F1724" s="1">
        <v>0</v>
      </c>
      <c r="G1724" s="2">
        <f>Table1[[#This Row],[CF % FV]]*$A$2</f>
        <v>0</v>
      </c>
      <c r="H1724" s="1">
        <v>0.95450265167911597</v>
      </c>
      <c r="I1724">
        <f>$A$6*Table1[[#This Row],[CF % EOL]]</f>
        <v>2.8635079550373481</v>
      </c>
      <c r="J1724" s="1">
        <v>0.213544742797113</v>
      </c>
      <c r="K1724">
        <f>Table1[[#This Row],[CF % WEC]]*$A$10</f>
        <v>6.5678846109445507E-2</v>
      </c>
      <c r="L1724" s="14">
        <v>2.1318600401021697</v>
      </c>
      <c r="M1724" s="4">
        <f>Table1[[#This Row],[Cons h  '[MWh']]]-Table1[[#This Row],[Ewec_prod '[MWh']]]-Table1[[#This Row],[Eeol_prod '[MWh']]]-Table1[[#This Row],[Efv_prod '[MWh']]]</f>
        <v>-0.79732676104462374</v>
      </c>
    </row>
    <row r="1725">
      <c r="E1725" s="3">
        <v>43537.791666666664</v>
      </c>
      <c r="F1725" s="1">
        <v>0</v>
      </c>
      <c r="G1725" s="2">
        <f>Table1[[#This Row],[CF % FV]]*$A$2</f>
        <v>0</v>
      </c>
      <c r="H1725" s="1">
        <v>0.99809886681465698</v>
      </c>
      <c r="I1725">
        <f>$A$6*Table1[[#This Row],[CF % EOL]]</f>
        <v>2.9942966004439708</v>
      </c>
      <c r="J1725" s="1">
        <v>0.29916427415074975</v>
      </c>
      <c r="K1725">
        <f>Table1[[#This Row],[CF % WEC]]*$A$10</f>
        <v>9.2012400146320519E-2</v>
      </c>
      <c r="L1725" s="14">
        <v>1.4868146585477435</v>
      </c>
      <c r="M1725" s="4">
        <f>Table1[[#This Row],[Cons h  '[MWh']]]-Table1[[#This Row],[Ewec_prod '[MWh']]]-Table1[[#This Row],[Eeol_prod '[MWh']]]-Table1[[#This Row],[Efv_prod '[MWh']]]</f>
        <v>-1.5994943420425478</v>
      </c>
    </row>
    <row r="1726">
      <c r="E1726" s="3">
        <v>43537.833333333336</v>
      </c>
      <c r="F1726" s="1">
        <v>0</v>
      </c>
      <c r="G1726" s="2">
        <f>Table1[[#This Row],[CF % FV]]*$A$2</f>
        <v>0</v>
      </c>
      <c r="H1726" s="1">
        <v>1</v>
      </c>
      <c r="I1726">
        <f>$A$6*Table1[[#This Row],[CF % EOL]]</f>
        <v>3</v>
      </c>
      <c r="J1726" s="1">
        <v>0.3914703496239304</v>
      </c>
      <c r="K1726">
        <f>Table1[[#This Row],[CF % WEC]]*$A$10</f>
        <v>0.12040249978801423</v>
      </c>
      <c r="L1726" s="14">
        <v>1.711402993822206</v>
      </c>
      <c r="M1726" s="4">
        <f>Table1[[#This Row],[Cons h  '[MWh']]]-Table1[[#This Row],[Ewec_prod '[MWh']]]-Table1[[#This Row],[Eeol_prod '[MWh']]]-Table1[[#This Row],[Efv_prod '[MWh']]]</f>
        <v>-1.4089995059658083</v>
      </c>
    </row>
    <row r="1727">
      <c r="E1727" s="3">
        <v>43537.875</v>
      </c>
      <c r="F1727" s="1">
        <v>0</v>
      </c>
      <c r="G1727" s="2">
        <f>Table1[[#This Row],[CF % FV]]*$A$2</f>
        <v>0</v>
      </c>
      <c r="H1727" s="1">
        <v>1</v>
      </c>
      <c r="I1727">
        <f>$A$6*Table1[[#This Row],[CF % EOL]]</f>
        <v>3</v>
      </c>
      <c r="J1727" s="1">
        <v>0.46400328992882522</v>
      </c>
      <c r="K1727">
        <f>Table1[[#This Row],[CF % WEC]]*$A$10</f>
        <v>0.14271107906630115</v>
      </c>
      <c r="L1727" s="14">
        <v>1.5844566398292026</v>
      </c>
      <c r="M1727" s="4">
        <f>Table1[[#This Row],[Cons h  '[MWh']]]-Table1[[#This Row],[Ewec_prod '[MWh']]]-Table1[[#This Row],[Eeol_prod '[MWh']]]-Table1[[#This Row],[Efv_prod '[MWh']]]</f>
        <v>-1.5582544392370985</v>
      </c>
    </row>
    <row r="1728">
      <c r="E1728" s="3">
        <v>43537.916666666664</v>
      </c>
      <c r="F1728" s="1">
        <v>0</v>
      </c>
      <c r="G1728" s="2">
        <f>Table1[[#This Row],[CF % FV]]*$A$2</f>
        <v>0</v>
      </c>
      <c r="H1728" s="1">
        <v>1</v>
      </c>
      <c r="I1728">
        <f>$A$6*Table1[[#This Row],[CF % EOL]]</f>
        <v>3</v>
      </c>
      <c r="J1728" s="1">
        <v>0.58507450637074265</v>
      </c>
      <c r="K1728">
        <f>Table1[[#This Row],[CF % WEC]]*$A$10</f>
        <v>0.1799483235370162</v>
      </c>
      <c r="L1728" s="14">
        <v>1.7202105353515302</v>
      </c>
      <c r="M1728" s="4">
        <f>Table1[[#This Row],[Cons h  '[MWh']]]-Table1[[#This Row],[Ewec_prod '[MWh']]]-Table1[[#This Row],[Eeol_prod '[MWh']]]-Table1[[#This Row],[Efv_prod '[MWh']]]</f>
        <v>-1.4597377881854861</v>
      </c>
    </row>
    <row r="1729">
      <c r="E1729" s="3">
        <v>43537.958333333336</v>
      </c>
      <c r="F1729" s="1">
        <v>0</v>
      </c>
      <c r="G1729" s="2">
        <f>Table1[[#This Row],[CF % FV]]*$A$2</f>
        <v>0</v>
      </c>
      <c r="H1729" s="1">
        <v>1</v>
      </c>
      <c r="I1729">
        <f>$A$6*Table1[[#This Row],[CF % EOL]]</f>
        <v>3</v>
      </c>
      <c r="J1729" s="1">
        <v>0.65214268290987953</v>
      </c>
      <c r="K1729">
        <f>Table1[[#This Row],[CF % WEC]]*$A$10</f>
        <v>0.20057613384064055</v>
      </c>
      <c r="L1729" s="14">
        <v>1.2388411449071888</v>
      </c>
      <c r="M1729" s="4">
        <f>Table1[[#This Row],[Cons h  '[MWh']]]-Table1[[#This Row],[Ewec_prod '[MWh']]]-Table1[[#This Row],[Eeol_prod '[MWh']]]-Table1[[#This Row],[Efv_prod '[MWh']]]</f>
        <v>-1.9617349889334519</v>
      </c>
    </row>
    <row r="1730">
      <c r="E1730" s="3">
        <v>43538</v>
      </c>
      <c r="F1730" s="1">
        <v>0</v>
      </c>
      <c r="G1730" s="2">
        <f>Table1[[#This Row],[CF % FV]]*$A$2</f>
        <v>0</v>
      </c>
      <c r="H1730" s="1">
        <v>1</v>
      </c>
      <c r="I1730">
        <f>$A$6*Table1[[#This Row],[CF % EOL]]</f>
        <v>3</v>
      </c>
      <c r="J1730" s="1">
        <v>0.63166843384590121</v>
      </c>
      <c r="K1730">
        <f>Table1[[#This Row],[CF % WEC]]*$A$10</f>
        <v>0.19427897552212786</v>
      </c>
      <c r="L1730" s="14">
        <v>1.1018588512450433</v>
      </c>
      <c r="M1730" s="4">
        <f>Table1[[#This Row],[Cons h  '[MWh']]]-Table1[[#This Row],[Ewec_prod '[MWh']]]-Table1[[#This Row],[Eeol_prod '[MWh']]]-Table1[[#This Row],[Efv_prod '[MWh']]]</f>
        <v>-2.0924201242770843</v>
      </c>
    </row>
    <row r="1731">
      <c r="E1731" s="3">
        <v>43538.041666666664</v>
      </c>
      <c r="F1731" s="1">
        <v>0</v>
      </c>
      <c r="G1731" s="2">
        <f>Table1[[#This Row],[CF % FV]]*$A$2</f>
        <v>0</v>
      </c>
      <c r="H1731" s="1">
        <v>1</v>
      </c>
      <c r="I1731">
        <f>$A$6*Table1[[#This Row],[CF % EOL]]</f>
        <v>3</v>
      </c>
      <c r="J1731" s="1">
        <v>0.63488995244053026</v>
      </c>
      <c r="K1731">
        <f>Table1[[#This Row],[CF % WEC]]*$A$10</f>
        <v>0.19526980124438123</v>
      </c>
      <c r="L1731" s="14">
        <v>1.3094046289627226</v>
      </c>
      <c r="M1731" s="4">
        <f>Table1[[#This Row],[Cons h  '[MWh']]]-Table1[[#This Row],[Ewec_prod '[MWh']]]-Table1[[#This Row],[Eeol_prod '[MWh']]]-Table1[[#This Row],[Efv_prod '[MWh']]]</f>
        <v>-1.8858651722816586</v>
      </c>
    </row>
    <row r="1732">
      <c r="E1732" s="3">
        <v>43538.083333333336</v>
      </c>
      <c r="F1732" s="1">
        <v>0</v>
      </c>
      <c r="G1732" s="2">
        <f>Table1[[#This Row],[CF % FV]]*$A$2</f>
        <v>0</v>
      </c>
      <c r="H1732" s="1">
        <v>1</v>
      </c>
      <c r="I1732">
        <f>$A$6*Table1[[#This Row],[CF % EOL]]</f>
        <v>3</v>
      </c>
      <c r="J1732" s="1">
        <v>0.62683430760222625</v>
      </c>
      <c r="K1732">
        <f>Table1[[#This Row],[CF % WEC]]*$A$10</f>
        <v>0.1927921684508172</v>
      </c>
      <c r="L1732" s="14">
        <v>0.98696323749004189</v>
      </c>
      <c r="M1732" s="4">
        <f>Table1[[#This Row],[Cons h  '[MWh']]]-Table1[[#This Row],[Ewec_prod '[MWh']]]-Table1[[#This Row],[Eeol_prod '[MWh']]]-Table1[[#This Row],[Efv_prod '[MWh']]]</f>
        <v>-2.2058289309607755</v>
      </c>
    </row>
    <row r="1733">
      <c r="E1733" s="3">
        <v>43538.125</v>
      </c>
      <c r="F1733" s="1">
        <v>0</v>
      </c>
      <c r="G1733" s="2">
        <f>Table1[[#This Row],[CF % FV]]*$A$2</f>
        <v>0</v>
      </c>
      <c r="H1733" s="1">
        <v>1</v>
      </c>
      <c r="I1733">
        <f>$A$6*Table1[[#This Row],[CF % EOL]]</f>
        <v>3</v>
      </c>
      <c r="J1733" s="1">
        <v>0.60107029453551242</v>
      </c>
      <c r="K1733">
        <f>Table1[[#This Row],[CF % WEC]]*$A$10</f>
        <v>0.18486806492475599</v>
      </c>
      <c r="L1733" s="14">
        <v>1.4202149819542562</v>
      </c>
      <c r="M1733" s="4">
        <f>Table1[[#This Row],[Cons h  '[MWh']]]-Table1[[#This Row],[Ewec_prod '[MWh']]]-Table1[[#This Row],[Eeol_prod '[MWh']]]-Table1[[#This Row],[Efv_prod '[MWh']]]</f>
        <v>-1.7646530829704998</v>
      </c>
    </row>
    <row r="1734">
      <c r="E1734" s="3">
        <v>43538.166666666664</v>
      </c>
      <c r="F1734" s="1">
        <v>0</v>
      </c>
      <c r="G1734" s="2">
        <f>Table1[[#This Row],[CF % FV]]*$A$2</f>
        <v>0</v>
      </c>
      <c r="H1734" s="1">
        <v>1</v>
      </c>
      <c r="I1734">
        <f>$A$6*Table1[[#This Row],[CF % EOL]]</f>
        <v>3</v>
      </c>
      <c r="J1734" s="1">
        <v>0.5982784776546638</v>
      </c>
      <c r="K1734">
        <f>Table1[[#This Row],[CF % WEC]]*$A$10</f>
        <v>0.18400940032416116</v>
      </c>
      <c r="L1734" s="14">
        <v>1.527397625439723</v>
      </c>
      <c r="M1734" s="4">
        <f>Table1[[#This Row],[Cons h  '[MWh']]]-Table1[[#This Row],[Ewec_prod '[MWh']]]-Table1[[#This Row],[Eeol_prod '[MWh']]]-Table1[[#This Row],[Efv_prod '[MWh']]]</f>
        <v>-1.6566117748844382</v>
      </c>
    </row>
    <row r="1735">
      <c r="E1735" s="3">
        <v>43538.208333333336</v>
      </c>
      <c r="F1735" s="1">
        <v>0</v>
      </c>
      <c r="G1735" s="2">
        <f>Table1[[#This Row],[CF % FV]]*$A$2</f>
        <v>0</v>
      </c>
      <c r="H1735" s="1">
        <v>1</v>
      </c>
      <c r="I1735">
        <f>$A$6*Table1[[#This Row],[CF % EOL]]</f>
        <v>3</v>
      </c>
      <c r="J1735" s="1">
        <v>0.59403781298069203</v>
      </c>
      <c r="K1735">
        <f>Table1[[#This Row],[CF % WEC]]*$A$10</f>
        <v>0.18270512114184395</v>
      </c>
      <c r="L1735" s="14">
        <v>1.615208511666971</v>
      </c>
      <c r="M1735" s="4">
        <f>Table1[[#This Row],[Cons h  '[MWh']]]-Table1[[#This Row],[Ewec_prod '[MWh']]]-Table1[[#This Row],[Eeol_prod '[MWh']]]-Table1[[#This Row],[Efv_prod '[MWh']]]</f>
        <v>-1.567496609474873</v>
      </c>
    </row>
    <row r="1736">
      <c r="E1736" s="3">
        <v>43538.25</v>
      </c>
      <c r="F1736" s="1">
        <v>1.5730000000000001E-2</v>
      </c>
      <c r="G1736" s="2">
        <f>Table1[[#This Row],[CF % FV]]*$A$2</f>
        <v>1.5730000000000001E-2</v>
      </c>
      <c r="H1736" s="1">
        <v>1</v>
      </c>
      <c r="I1736">
        <f>$A$6*Table1[[#This Row],[CF % EOL]]</f>
        <v>3</v>
      </c>
      <c r="J1736" s="1">
        <v>0.58845888960826565</v>
      </c>
      <c r="K1736">
        <f>Table1[[#This Row],[CF % WEC]]*$A$10</f>
        <v>0.1809892406905883</v>
      </c>
      <c r="L1736" s="14">
        <v>2.0926325013277078</v>
      </c>
      <c r="M1736" s="4">
        <f>Table1[[#This Row],[Cons h  '[MWh']]]-Table1[[#This Row],[Ewec_prod '[MWh']]]-Table1[[#This Row],[Eeol_prod '[MWh']]]-Table1[[#This Row],[Efv_prod '[MWh']]]</f>
        <v>-1.1040867393628804</v>
      </c>
    </row>
    <row r="1737">
      <c r="E1737" s="3">
        <v>43538.291666666664</v>
      </c>
      <c r="F1737" s="1">
        <v>0.23998</v>
      </c>
      <c r="G1737" s="2">
        <f>Table1[[#This Row],[CF % FV]]*$A$2</f>
        <v>0.23998</v>
      </c>
      <c r="H1737" s="1">
        <v>1</v>
      </c>
      <c r="I1737">
        <f>$A$6*Table1[[#This Row],[CF % EOL]]</f>
        <v>3</v>
      </c>
      <c r="J1737" s="1">
        <v>0.5876179621105555</v>
      </c>
      <c r="K1737">
        <f>Table1[[#This Row],[CF % WEC]]*$A$10</f>
        <v>0.18073060099294061</v>
      </c>
      <c r="L1737" s="14">
        <v>1.5536995151678981</v>
      </c>
      <c r="M1737" s="4">
        <f>Table1[[#This Row],[Cons h  '[MWh']]]-Table1[[#This Row],[Ewec_prod '[MWh']]]-Table1[[#This Row],[Eeol_prod '[MWh']]]-Table1[[#This Row],[Efv_prod '[MWh']]]</f>
        <v>-1.8670110858250426</v>
      </c>
    </row>
    <row r="1738">
      <c r="E1738" s="3">
        <v>43538.333333333336</v>
      </c>
      <c r="F1738" s="1">
        <v>0.47373999999999999</v>
      </c>
      <c r="G1738" s="2">
        <f>Table1[[#This Row],[CF % FV]]*$A$2</f>
        <v>0.47373999999999999</v>
      </c>
      <c r="H1738" s="1">
        <v>1</v>
      </c>
      <c r="I1738">
        <f>$A$6*Table1[[#This Row],[CF % EOL]]</f>
        <v>3</v>
      </c>
      <c r="J1738" s="1">
        <v>0.58678462723947833</v>
      </c>
      <c r="K1738">
        <f>Table1[[#This Row],[CF % WEC]]*$A$10</f>
        <v>0.18047429651998473</v>
      </c>
      <c r="L1738" s="14">
        <v>1.8683974102228862</v>
      </c>
      <c r="M1738" s="4">
        <f>Table1[[#This Row],[Cons h  '[MWh']]]-Table1[[#This Row],[Ewec_prod '[MWh']]]-Table1[[#This Row],[Eeol_prod '[MWh']]]-Table1[[#This Row],[Efv_prod '[MWh']]]</f>
        <v>-1.7858168862970987</v>
      </c>
    </row>
    <row r="1739">
      <c r="E1739" s="3">
        <v>43538.375</v>
      </c>
      <c r="F1739" s="1">
        <v>0.68038999999999994</v>
      </c>
      <c r="G1739" s="2">
        <f>Table1[[#This Row],[CF % FV]]*$A$2</f>
        <v>0.68038999999999994</v>
      </c>
      <c r="H1739" s="1">
        <v>1</v>
      </c>
      <c r="I1739">
        <f>$A$6*Table1[[#This Row],[CF % EOL]]</f>
        <v>3</v>
      </c>
      <c r="J1739" s="1">
        <v>0.58105418056076086</v>
      </c>
      <c r="K1739">
        <f>Table1[[#This Row],[CF % WEC]]*$A$10</f>
        <v>0.17871181283333432</v>
      </c>
      <c r="L1739" s="14">
        <v>1.483792019066895</v>
      </c>
      <c r="M1739" s="4">
        <f>Table1[[#This Row],[Cons h  '[MWh']]]-Table1[[#This Row],[Ewec_prod '[MWh']]]-Table1[[#This Row],[Eeol_prod '[MWh']]]-Table1[[#This Row],[Efv_prod '[MWh']]]</f>
        <v>-2.3753097937664394</v>
      </c>
    </row>
    <row r="1740">
      <c r="E1740" s="3">
        <v>43538.416666666664</v>
      </c>
      <c r="F1740" s="1">
        <v>0.65600999999999998</v>
      </c>
      <c r="G1740" s="2">
        <f>Table1[[#This Row],[CF % FV]]*$A$2</f>
        <v>0.65600999999999998</v>
      </c>
      <c r="H1740" s="1">
        <v>1</v>
      </c>
      <c r="I1740">
        <f>$A$6*Table1[[#This Row],[CF % EOL]]</f>
        <v>3</v>
      </c>
      <c r="J1740" s="1">
        <v>0.57110123176518535</v>
      </c>
      <c r="K1740">
        <f>Table1[[#This Row],[CF % WEC]]*$A$10</f>
        <v>0.17565063612761289</v>
      </c>
      <c r="L1740" s="14">
        <v>1.7214251436780548</v>
      </c>
      <c r="M1740" s="4">
        <f>Table1[[#This Row],[Cons h  '[MWh']]]-Table1[[#This Row],[Ewec_prod '[MWh']]]-Table1[[#This Row],[Eeol_prod '[MWh']]]-Table1[[#This Row],[Efv_prod '[MWh']]]</f>
        <v>-2.1102354924495579</v>
      </c>
    </row>
    <row r="1741">
      <c r="E1741" s="3">
        <v>43538.458333333336</v>
      </c>
      <c r="F1741" s="1">
        <v>0.71687999999999996</v>
      </c>
      <c r="G1741" s="2">
        <f>Table1[[#This Row],[CF % FV]]*$A$2</f>
        <v>0.71687999999999996</v>
      </c>
      <c r="H1741" s="1">
        <v>1</v>
      </c>
      <c r="I1741">
        <f>$A$6*Table1[[#This Row],[CF % EOL]]</f>
        <v>3</v>
      </c>
      <c r="J1741" s="1">
        <v>0.5637644274339122</v>
      </c>
      <c r="K1741">
        <f>Table1[[#This Row],[CF % WEC]]*$A$10</f>
        <v>0.17339409337082573</v>
      </c>
      <c r="L1741" s="14">
        <v>1.9325675868562016</v>
      </c>
      <c r="M1741" s="4">
        <f>Table1[[#This Row],[Cons h  '[MWh']]]-Table1[[#This Row],[Ewec_prod '[MWh']]]-Table1[[#This Row],[Eeol_prod '[MWh']]]-Table1[[#This Row],[Efv_prod '[MWh']]]</f>
        <v>-1.9577065065146242</v>
      </c>
    </row>
    <row r="1742">
      <c r="E1742" s="3">
        <v>43538.5</v>
      </c>
      <c r="F1742" s="1">
        <v>0.58329999999999993</v>
      </c>
      <c r="G1742" s="2">
        <f>Table1[[#This Row],[CF % FV]]*$A$2</f>
        <v>0.58329999999999993</v>
      </c>
      <c r="H1742" s="1">
        <v>1</v>
      </c>
      <c r="I1742">
        <f>$A$6*Table1[[#This Row],[CF % EOL]]</f>
        <v>3</v>
      </c>
      <c r="J1742" s="1">
        <v>0.55705164606185664</v>
      </c>
      <c r="K1742">
        <f>Table1[[#This Row],[CF % WEC]]*$A$10</f>
        <v>0.17132947811068575</v>
      </c>
      <c r="L1742" s="14">
        <v>1.8257883089107194</v>
      </c>
      <c r="M1742" s="4">
        <f>Table1[[#This Row],[Cons h  '[MWh']]]-Table1[[#This Row],[Ewec_prod '[MWh']]]-Table1[[#This Row],[Eeol_prod '[MWh']]]-Table1[[#This Row],[Efv_prod '[MWh']]]</f>
        <v>-1.9288411691999663</v>
      </c>
    </row>
    <row r="1743">
      <c r="E1743" s="3">
        <v>43538.541666666664</v>
      </c>
      <c r="F1743" s="1">
        <v>0</v>
      </c>
      <c r="G1743" s="2">
        <f>Table1[[#This Row],[CF % FV]]*$A$2</f>
        <v>0</v>
      </c>
      <c r="H1743" s="1">
        <v>1</v>
      </c>
      <c r="I1743">
        <f>$A$6*Table1[[#This Row],[CF % EOL]]</f>
        <v>3</v>
      </c>
      <c r="J1743" s="1">
        <v>0.5541782589120976</v>
      </c>
      <c r="K1743">
        <f>Table1[[#This Row],[CF % WEC]]*$A$10</f>
        <v>0.17044572536664754</v>
      </c>
      <c r="L1743" s="14">
        <v>1.5808140372850119</v>
      </c>
      <c r="M1743" s="4">
        <f>Table1[[#This Row],[Cons h  '[MWh']]]-Table1[[#This Row],[Ewec_prod '[MWh']]]-Table1[[#This Row],[Eeol_prod '[MWh']]]-Table1[[#This Row],[Efv_prod '[MWh']]]</f>
        <v>-1.5896316880816357</v>
      </c>
    </row>
    <row r="1744">
      <c r="E1744" s="3">
        <v>43538.583333333336</v>
      </c>
      <c r="F1744" s="1">
        <v>0.12956999999999999</v>
      </c>
      <c r="G1744" s="2">
        <f>Table1[[#This Row],[CF % FV]]*$A$2</f>
        <v>0.12956999999999999</v>
      </c>
      <c r="H1744" s="1">
        <v>1</v>
      </c>
      <c r="I1744">
        <f>$A$6*Table1[[#This Row],[CF % EOL]]</f>
        <v>3</v>
      </c>
      <c r="J1744" s="1">
        <v>0.55790265316182919</v>
      </c>
      <c r="K1744">
        <f>Table1[[#This Row],[CF % WEC]]*$A$10</f>
        <v>0.17159121793918738</v>
      </c>
      <c r="L1744" s="14">
        <v>1.828625537842222</v>
      </c>
      <c r="M1744" s="4">
        <f>Table1[[#This Row],[Cons h  '[MWh']]]-Table1[[#This Row],[Ewec_prod '[MWh']]]-Table1[[#This Row],[Eeol_prod '[MWh']]]-Table1[[#This Row],[Efv_prod '[MWh']]]</f>
        <v>-1.4725356800969653</v>
      </c>
    </row>
    <row r="1745">
      <c r="E1745" s="3">
        <v>43538.625</v>
      </c>
      <c r="F1745" s="1">
        <v>0.34719</v>
      </c>
      <c r="G1745" s="2">
        <f>Table1[[#This Row],[CF % FV]]*$A$2</f>
        <v>0.34719</v>
      </c>
      <c r="H1745" s="1">
        <v>1</v>
      </c>
      <c r="I1745">
        <f>$A$6*Table1[[#This Row],[CF % EOL]]</f>
        <v>3</v>
      </c>
      <c r="J1745" s="1">
        <v>0.56432613272703802</v>
      </c>
      <c r="K1745">
        <f>Table1[[#This Row],[CF % WEC]]*$A$10</f>
        <v>0.17356685414696491</v>
      </c>
      <c r="L1745" s="14">
        <v>1.7057359617618011</v>
      </c>
      <c r="M1745" s="4">
        <f>Table1[[#This Row],[Cons h  '[MWh']]]-Table1[[#This Row],[Ewec_prod '[MWh']]]-Table1[[#This Row],[Eeol_prod '[MWh']]]-Table1[[#This Row],[Efv_prod '[MWh']]]</f>
        <v>-1.8150208923851636</v>
      </c>
    </row>
    <row r="1746">
      <c r="E1746" s="3">
        <v>43538.666666666664</v>
      </c>
      <c r="F1746" s="1">
        <v>0.12665000000000001</v>
      </c>
      <c r="G1746" s="2">
        <f>Table1[[#This Row],[CF % FV]]*$A$2</f>
        <v>0.12665000000000001</v>
      </c>
      <c r="H1746" s="1">
        <v>1</v>
      </c>
      <c r="I1746">
        <f>$A$6*Table1[[#This Row],[CF % EOL]]</f>
        <v>3</v>
      </c>
      <c r="J1746" s="1">
        <v>0.57236802578265233</v>
      </c>
      <c r="K1746">
        <f>Table1[[#This Row],[CF % WEC]]*$A$10</f>
        <v>0.17604025737623633</v>
      </c>
      <c r="L1746" s="14">
        <v>1.6710177760251725</v>
      </c>
      <c r="M1746" s="4">
        <f>Table1[[#This Row],[Cons h  '[MWh']]]-Table1[[#This Row],[Ewec_prod '[MWh']]]-Table1[[#This Row],[Eeol_prod '[MWh']]]-Table1[[#This Row],[Efv_prod '[MWh']]]</f>
        <v>-1.6316724813510637</v>
      </c>
    </row>
    <row r="1747">
      <c r="E1747" s="3">
        <v>43538.708333333336</v>
      </c>
      <c r="F1747" s="1">
        <v>3.4399999999999999E-3</v>
      </c>
      <c r="G1747" s="2">
        <f>Table1[[#This Row],[CF % FV]]*$A$2</f>
        <v>3.4399999999999999E-3</v>
      </c>
      <c r="H1747" s="1">
        <v>1</v>
      </c>
      <c r="I1747">
        <f>$A$6*Table1[[#This Row],[CF % EOL]]</f>
        <v>3</v>
      </c>
      <c r="J1747" s="1">
        <v>0.57194604230208013</v>
      </c>
      <c r="K1747">
        <f>Table1[[#This Row],[CF % WEC]]*$A$10</f>
        <v>0.17591047011143082</v>
      </c>
      <c r="L1747" s="14">
        <v>2.0201920103319297</v>
      </c>
      <c r="M1747" s="4">
        <f>Table1[[#This Row],[Cons h  '[MWh']]]-Table1[[#This Row],[Ewec_prod '[MWh']]]-Table1[[#This Row],[Eeol_prod '[MWh']]]-Table1[[#This Row],[Efv_prod '[MWh']]]</f>
        <v>-1.1591584597795013</v>
      </c>
    </row>
    <row r="1748">
      <c r="E1748" s="3">
        <v>43538.75</v>
      </c>
      <c r="F1748" s="1">
        <v>0</v>
      </c>
      <c r="G1748" s="2">
        <f>Table1[[#This Row],[CF % FV]]*$A$2</f>
        <v>0</v>
      </c>
      <c r="H1748" s="1">
        <v>1</v>
      </c>
      <c r="I1748">
        <f>$A$6*Table1[[#This Row],[CF % EOL]]</f>
        <v>3</v>
      </c>
      <c r="J1748" s="1">
        <v>0.57604181882357064</v>
      </c>
      <c r="K1748">
        <f>Table1[[#This Row],[CF % WEC]]*$A$10</f>
        <v>0.17717018679810775</v>
      </c>
      <c r="L1748" s="14">
        <v>3.049570298708471</v>
      </c>
      <c r="M1748" s="4">
        <f>Table1[[#This Row],[Cons h  '[MWh']]]-Table1[[#This Row],[Ewec_prod '[MWh']]]-Table1[[#This Row],[Eeol_prod '[MWh']]]-Table1[[#This Row],[Efv_prod '[MWh']]]</f>
        <v>-0.12759988808963696</v>
      </c>
    </row>
    <row r="1749">
      <c r="E1749" s="3">
        <v>43538.791666666664</v>
      </c>
      <c r="F1749" s="1">
        <v>0</v>
      </c>
      <c r="G1749" s="2">
        <f>Table1[[#This Row],[CF % FV]]*$A$2</f>
        <v>0</v>
      </c>
      <c r="H1749" s="1">
        <v>1</v>
      </c>
      <c r="I1749">
        <f>$A$6*Table1[[#This Row],[CF % EOL]]</f>
        <v>3</v>
      </c>
      <c r="J1749" s="1">
        <v>0.56239636441683571</v>
      </c>
      <c r="K1749">
        <f>Table1[[#This Row],[CF % WEC]]*$A$10</f>
        <v>0.17297332534259122</v>
      </c>
      <c r="L1749" s="14">
        <v>2.4435981781074636</v>
      </c>
      <c r="M1749" s="4">
        <f>Table1[[#This Row],[Cons h  '[MWh']]]-Table1[[#This Row],[Ewec_prod '[MWh']]]-Table1[[#This Row],[Eeol_prod '[MWh']]]-Table1[[#This Row],[Efv_prod '[MWh']]]</f>
        <v>-0.72937514723512775</v>
      </c>
    </row>
    <row r="1750">
      <c r="E1750" s="3">
        <v>43538.833333333336</v>
      </c>
      <c r="F1750" s="1">
        <v>0</v>
      </c>
      <c r="G1750" s="2">
        <f>Table1[[#This Row],[CF % FV]]*$A$2</f>
        <v>0</v>
      </c>
      <c r="H1750" s="1">
        <v>1</v>
      </c>
      <c r="I1750">
        <f>$A$6*Table1[[#This Row],[CF % EOL]]</f>
        <v>3</v>
      </c>
      <c r="J1750" s="1">
        <v>0.54192366982202622</v>
      </c>
      <c r="K1750">
        <f>Table1[[#This Row],[CF % WEC]]*$A$10</f>
        <v>0.16667664512407754</v>
      </c>
      <c r="L1750" s="14">
        <v>1.7984296745092134</v>
      </c>
      <c r="M1750" s="4">
        <f>Table1[[#This Row],[Cons h  '[MWh']]]-Table1[[#This Row],[Ewec_prod '[MWh']]]-Table1[[#This Row],[Eeol_prod '[MWh']]]-Table1[[#This Row],[Efv_prod '[MWh']]]</f>
        <v>-1.3682469706148641</v>
      </c>
    </row>
    <row r="1751">
      <c r="E1751" s="3">
        <v>43538.875</v>
      </c>
      <c r="F1751" s="1">
        <v>0</v>
      </c>
      <c r="G1751" s="2">
        <f>Table1[[#This Row],[CF % FV]]*$A$2</f>
        <v>0</v>
      </c>
      <c r="H1751" s="1">
        <v>1</v>
      </c>
      <c r="I1751">
        <f>$A$6*Table1[[#This Row],[CF % EOL]]</f>
        <v>3</v>
      </c>
      <c r="J1751" s="1">
        <v>0.51100246969459839</v>
      </c>
      <c r="K1751">
        <f>Table1[[#This Row],[CF % WEC]]*$A$10</f>
        <v>0.15716637239112524</v>
      </c>
      <c r="L1751" s="14">
        <v>1.8395386380591923</v>
      </c>
      <c r="M1751" s="4">
        <f>Table1[[#This Row],[Cons h  '[MWh']]]-Table1[[#This Row],[Ewec_prod '[MWh']]]-Table1[[#This Row],[Eeol_prod '[MWh']]]-Table1[[#This Row],[Efv_prod '[MWh']]]</f>
        <v>-1.3176277343319329</v>
      </c>
    </row>
    <row r="1752">
      <c r="E1752" s="3">
        <v>43538.916666666664</v>
      </c>
      <c r="F1752" s="1">
        <v>0</v>
      </c>
      <c r="G1752" s="2">
        <f>Table1[[#This Row],[CF % FV]]*$A$2</f>
        <v>0</v>
      </c>
      <c r="H1752" s="1">
        <v>1</v>
      </c>
      <c r="I1752">
        <f>$A$6*Table1[[#This Row],[CF % EOL]]</f>
        <v>3</v>
      </c>
      <c r="J1752" s="1">
        <v>0.4698175247929407</v>
      </c>
      <c r="K1752">
        <f>Table1[[#This Row],[CF % WEC]]*$A$10</f>
        <v>0.14449933304943585</v>
      </c>
      <c r="L1752" s="14">
        <v>1.5495418043425311</v>
      </c>
      <c r="M1752" s="4">
        <f>Table1[[#This Row],[Cons h  '[MWh']]]-Table1[[#This Row],[Ewec_prod '[MWh']]]-Table1[[#This Row],[Eeol_prod '[MWh']]]-Table1[[#This Row],[Efv_prod '[MWh']]]</f>
        <v>-1.5949575287069049</v>
      </c>
    </row>
    <row r="1753">
      <c r="E1753" s="3">
        <v>43538.958333333336</v>
      </c>
      <c r="F1753" s="1">
        <v>0</v>
      </c>
      <c r="G1753" s="2">
        <f>Table1[[#This Row],[CF % FV]]*$A$2</f>
        <v>0</v>
      </c>
      <c r="H1753" s="1">
        <v>1</v>
      </c>
      <c r="I1753">
        <f>$A$6*Table1[[#This Row],[CF % EOL]]</f>
        <v>3</v>
      </c>
      <c r="J1753" s="1">
        <v>0.46024141458339513</v>
      </c>
      <c r="K1753">
        <f>Table1[[#This Row],[CF % WEC]]*$A$10</f>
        <v>0.141554058628059</v>
      </c>
      <c r="L1753" s="14">
        <v>1.6575888725051633</v>
      </c>
      <c r="M1753" s="4">
        <f>Table1[[#This Row],[Cons h  '[MWh']]]-Table1[[#This Row],[Ewec_prod '[MWh']]]-Table1[[#This Row],[Eeol_prod '[MWh']]]-Table1[[#This Row],[Efv_prod '[MWh']]]</f>
        <v>-1.4839651861228957</v>
      </c>
    </row>
    <row r="1754">
      <c r="E1754" s="3">
        <v>43539</v>
      </c>
      <c r="F1754" s="1">
        <v>0</v>
      </c>
      <c r="G1754" s="2">
        <f>Table1[[#This Row],[CF % FV]]*$A$2</f>
        <v>0</v>
      </c>
      <c r="H1754" s="1">
        <v>1</v>
      </c>
      <c r="I1754">
        <f>$A$6*Table1[[#This Row],[CF % EOL]]</f>
        <v>3</v>
      </c>
      <c r="J1754" s="1">
        <v>0.45848500034292117</v>
      </c>
      <c r="K1754">
        <f>Table1[[#This Row],[CF % WEC]]*$A$10</f>
        <v>0.14101384743347048</v>
      </c>
      <c r="L1754" s="14">
        <v>1.2871825951521139</v>
      </c>
      <c r="M1754" s="4">
        <f>Table1[[#This Row],[Cons h  '[MWh']]]-Table1[[#This Row],[Ewec_prod '[MWh']]]-Table1[[#This Row],[Eeol_prod '[MWh']]]-Table1[[#This Row],[Efv_prod '[MWh']]]</f>
        <v>-1.8538312522813567</v>
      </c>
    </row>
    <row r="1755">
      <c r="E1755" s="3">
        <v>43539.041666666664</v>
      </c>
      <c r="F1755" s="1">
        <v>0</v>
      </c>
      <c r="G1755" s="2">
        <f>Table1[[#This Row],[CF % FV]]*$A$2</f>
        <v>0</v>
      </c>
      <c r="H1755" s="1">
        <v>1</v>
      </c>
      <c r="I1755">
        <f>$A$6*Table1[[#This Row],[CF % EOL]]</f>
        <v>3</v>
      </c>
      <c r="J1755" s="1">
        <v>0.46110675421915742</v>
      </c>
      <c r="K1755">
        <f>Table1[[#This Row],[CF % WEC]]*$A$10</f>
        <v>0.14182020664006431</v>
      </c>
      <c r="L1755" s="14">
        <v>1.2128106385046058</v>
      </c>
      <c r="M1755" s="4">
        <f>Table1[[#This Row],[Cons h  '[MWh']]]-Table1[[#This Row],[Ewec_prod '[MWh']]]-Table1[[#This Row],[Eeol_prod '[MWh']]]-Table1[[#This Row],[Efv_prod '[MWh']]]</f>
        <v>-1.9290095681354584</v>
      </c>
    </row>
    <row r="1756">
      <c r="E1756" s="3">
        <v>43539.083333333336</v>
      </c>
      <c r="F1756" s="1">
        <v>0</v>
      </c>
      <c r="G1756" s="2">
        <f>Table1[[#This Row],[CF % FV]]*$A$2</f>
        <v>0</v>
      </c>
      <c r="H1756" s="1">
        <v>1</v>
      </c>
      <c r="I1756">
        <f>$A$6*Table1[[#This Row],[CF % EOL]]</f>
        <v>3</v>
      </c>
      <c r="J1756" s="1">
        <v>0.47227764191752453</v>
      </c>
      <c r="K1756">
        <f>Table1[[#This Row],[CF % WEC]]*$A$10</f>
        <v>0.14525597848083507</v>
      </c>
      <c r="L1756" s="14">
        <v>1.3087821577947811</v>
      </c>
      <c r="M1756" s="4">
        <f>Table1[[#This Row],[Cons h  '[MWh']]]-Table1[[#This Row],[Ewec_prod '[MWh']]]-Table1[[#This Row],[Eeol_prod '[MWh']]]-Table1[[#This Row],[Efv_prod '[MWh']]]</f>
        <v>-1.836473820686054</v>
      </c>
    </row>
    <row r="1757">
      <c r="E1757" s="3">
        <v>43539.125</v>
      </c>
      <c r="F1757" s="1">
        <v>0</v>
      </c>
      <c r="G1757" s="2">
        <f>Table1[[#This Row],[CF % FV]]*$A$2</f>
        <v>0</v>
      </c>
      <c r="H1757" s="1">
        <v>1</v>
      </c>
      <c r="I1757">
        <f>$A$6*Table1[[#This Row],[CF % EOL]]</f>
        <v>3</v>
      </c>
      <c r="J1757" s="1">
        <v>0.48768563212090216</v>
      </c>
      <c r="K1757">
        <f>Table1[[#This Row],[CF % WEC]]*$A$10</f>
        <v>0.14999493390613886</v>
      </c>
      <c r="L1757" s="14">
        <v>1.0275535966926685</v>
      </c>
      <c r="M1757" s="4">
        <f>Table1[[#This Row],[Cons h  '[MWh']]]-Table1[[#This Row],[Ewec_prod '[MWh']]]-Table1[[#This Row],[Eeol_prod '[MWh']]]-Table1[[#This Row],[Efv_prod '[MWh']]]</f>
        <v>-2.1224413372134703</v>
      </c>
    </row>
    <row r="1758">
      <c r="E1758" s="3">
        <v>43539.166666666664</v>
      </c>
      <c r="F1758" s="1">
        <v>0</v>
      </c>
      <c r="G1758" s="2">
        <f>Table1[[#This Row],[CF % FV]]*$A$2</f>
        <v>0</v>
      </c>
      <c r="H1758" s="1">
        <v>1</v>
      </c>
      <c r="I1758">
        <f>$A$6*Table1[[#This Row],[CF % EOL]]</f>
        <v>3</v>
      </c>
      <c r="J1758" s="1">
        <v>0.49971498383536378</v>
      </c>
      <c r="K1758">
        <f>Table1[[#This Row],[CF % WEC]]*$A$10</f>
        <v>0.15369473906032691</v>
      </c>
      <c r="L1758" s="14">
        <v>1.1311232300042493</v>
      </c>
      <c r="M1758" s="4">
        <f>Table1[[#This Row],[Cons h  '[MWh']]]-Table1[[#This Row],[Ewec_prod '[MWh']]]-Table1[[#This Row],[Eeol_prod '[MWh']]]-Table1[[#This Row],[Efv_prod '[MWh']]]</f>
        <v>-2.0225715090560774</v>
      </c>
    </row>
    <row r="1759">
      <c r="E1759" s="3">
        <v>43539.208333333336</v>
      </c>
      <c r="F1759" s="1">
        <v>0</v>
      </c>
      <c r="G1759" s="2">
        <f>Table1[[#This Row],[CF % FV]]*$A$2</f>
        <v>0</v>
      </c>
      <c r="H1759" s="1">
        <v>1</v>
      </c>
      <c r="I1759">
        <f>$A$6*Table1[[#This Row],[CF % EOL]]</f>
        <v>3</v>
      </c>
      <c r="J1759" s="1">
        <v>0.51897125981765446</v>
      </c>
      <c r="K1759">
        <f>Table1[[#This Row],[CF % WEC]]*$A$10</f>
        <v>0.15961729173156494</v>
      </c>
      <c r="L1759" s="14">
        <v>2.0185175662863273</v>
      </c>
      <c r="M1759" s="4">
        <f>Table1[[#This Row],[Cons h  '[MWh']]]-Table1[[#This Row],[Ewec_prod '[MWh']]]-Table1[[#This Row],[Eeol_prod '[MWh']]]-Table1[[#This Row],[Efv_prod '[MWh']]]</f>
        <v>-1.1410997254452377</v>
      </c>
    </row>
    <row r="1760">
      <c r="E1760" s="3">
        <v>43539.25</v>
      </c>
      <c r="F1760" s="1">
        <v>9.7400000000000004E-3</v>
      </c>
      <c r="G1760" s="2">
        <f>Table1[[#This Row],[CF % FV]]*$A$2</f>
        <v>9.7400000000000004E-3</v>
      </c>
      <c r="H1760" s="1">
        <v>1</v>
      </c>
      <c r="I1760">
        <f>$A$6*Table1[[#This Row],[CF % EOL]]</f>
        <v>3</v>
      </c>
      <c r="J1760" s="1">
        <v>0.52964703888180475</v>
      </c>
      <c r="K1760">
        <f>Table1[[#This Row],[CF % WEC]]*$A$10</f>
        <v>0.16290078558427451</v>
      </c>
      <c r="L1760" s="14">
        <v>1.8193278593444719</v>
      </c>
      <c r="M1760" s="4">
        <f>Table1[[#This Row],[Cons h  '[MWh']]]-Table1[[#This Row],[Ewec_prod '[MWh']]]-Table1[[#This Row],[Eeol_prod '[MWh']]]-Table1[[#This Row],[Efv_prod '[MWh']]]</f>
        <v>-1.3533129262398027</v>
      </c>
    </row>
    <row r="1761">
      <c r="E1761" s="3">
        <v>43539.291666666664</v>
      </c>
      <c r="F1761" s="1">
        <v>9.733E-2</v>
      </c>
      <c r="G1761" s="2">
        <f>Table1[[#This Row],[CF % FV]]*$A$2</f>
        <v>9.733E-2</v>
      </c>
      <c r="H1761" s="1">
        <v>1</v>
      </c>
      <c r="I1761">
        <f>$A$6*Table1[[#This Row],[CF % EOL]]</f>
        <v>3</v>
      </c>
      <c r="J1761" s="1">
        <v>0.54014338114132532</v>
      </c>
      <c r="K1761">
        <f>Table1[[#This Row],[CF % WEC]]*$A$10</f>
        <v>0.1661290909920555</v>
      </c>
      <c r="L1761" s="14">
        <v>1.8194837212017443</v>
      </c>
      <c r="M1761" s="4">
        <f>Table1[[#This Row],[Cons h  '[MWh']]]-Table1[[#This Row],[Ewec_prod '[MWh']]]-Table1[[#This Row],[Eeol_prod '[MWh']]]-Table1[[#This Row],[Efv_prod '[MWh']]]</f>
        <v>-1.443975369790311</v>
      </c>
    </row>
    <row r="1762">
      <c r="E1762" s="3">
        <v>43539.333333333336</v>
      </c>
      <c r="F1762" s="1">
        <v>0.25864999999999999</v>
      </c>
      <c r="G1762" s="2">
        <f>Table1[[#This Row],[CF % FV]]*$A$2</f>
        <v>0.25864999999999999</v>
      </c>
      <c r="H1762" s="1">
        <v>1</v>
      </c>
      <c r="I1762">
        <f>$A$6*Table1[[#This Row],[CF % EOL]]</f>
        <v>3</v>
      </c>
      <c r="J1762" s="1">
        <v>0.53537305743552943</v>
      </c>
      <c r="K1762">
        <f>Table1[[#This Row],[CF % WEC]]*$A$10</f>
        <v>0.16466190733554714</v>
      </c>
      <c r="L1762" s="14">
        <v>1.4132739372382617</v>
      </c>
      <c r="M1762" s="4">
        <f>Table1[[#This Row],[Cons h  '[MWh']]]-Table1[[#This Row],[Ewec_prod '[MWh']]]-Table1[[#This Row],[Eeol_prod '[MWh']]]-Table1[[#This Row],[Efv_prod '[MWh']]]</f>
        <v>-2.0100379700972852</v>
      </c>
    </row>
    <row r="1763">
      <c r="E1763" s="3">
        <v>43539.375</v>
      </c>
      <c r="F1763" s="1">
        <v>0.26430999999999999</v>
      </c>
      <c r="G1763" s="2">
        <f>Table1[[#This Row],[CF % FV]]*$A$2</f>
        <v>0.26430999999999999</v>
      </c>
      <c r="H1763" s="1">
        <v>1</v>
      </c>
      <c r="I1763">
        <f>$A$6*Table1[[#This Row],[CF % EOL]]</f>
        <v>3</v>
      </c>
      <c r="J1763" s="1">
        <v>0.52005801137234076</v>
      </c>
      <c r="K1763">
        <f>Table1[[#This Row],[CF % WEC]]*$A$10</f>
        <v>0.15995153825613173</v>
      </c>
      <c r="L1763" s="14">
        <v>1.8212877372945222</v>
      </c>
      <c r="M1763" s="4">
        <f>Table1[[#This Row],[Cons h  '[MWh']]]-Table1[[#This Row],[Ewec_prod '[MWh']]]-Table1[[#This Row],[Eeol_prod '[MWh']]]-Table1[[#This Row],[Efv_prod '[MWh']]]</f>
        <v>-1.6029738009616095</v>
      </c>
    </row>
    <row r="1764">
      <c r="E1764" s="3">
        <v>43539.416666666664</v>
      </c>
      <c r="F1764" s="1">
        <v>0.45988999999999997</v>
      </c>
      <c r="G1764" s="2">
        <f>Table1[[#This Row],[CF % FV]]*$A$2</f>
        <v>0.45988999999999997</v>
      </c>
      <c r="H1764" s="1">
        <v>1</v>
      </c>
      <c r="I1764">
        <f>$A$6*Table1[[#This Row],[CF % EOL]]</f>
        <v>3</v>
      </c>
      <c r="J1764" s="1">
        <v>0.51595235998164268</v>
      </c>
      <c r="K1764">
        <f>Table1[[#This Row],[CF % WEC]]*$A$10</f>
        <v>0.15868878440728196</v>
      </c>
      <c r="L1764" s="14">
        <v>1.5951892141853701</v>
      </c>
      <c r="M1764" s="4">
        <f>Table1[[#This Row],[Cons h  '[MWh']]]-Table1[[#This Row],[Ewec_prod '[MWh']]]-Table1[[#This Row],[Eeol_prod '[MWh']]]-Table1[[#This Row],[Efv_prod '[MWh']]]</f>
        <v>-2.0233895702219118</v>
      </c>
    </row>
    <row r="1765">
      <c r="E1765" s="3">
        <v>43539.458333333336</v>
      </c>
      <c r="F1765" s="1">
        <v>0.82347000000000004</v>
      </c>
      <c r="G1765" s="2">
        <f>Table1[[#This Row],[CF % FV]]*$A$2</f>
        <v>0.82347000000000004</v>
      </c>
      <c r="H1765" s="1">
        <v>1</v>
      </c>
      <c r="I1765">
        <f>$A$6*Table1[[#This Row],[CF % EOL]]</f>
        <v>3</v>
      </c>
      <c r="J1765" s="1">
        <v>0.51376081838461296</v>
      </c>
      <c r="K1765">
        <f>Table1[[#This Row],[CF % WEC]]*$A$10</f>
        <v>0.15801474335429982</v>
      </c>
      <c r="L1765" s="14">
        <v>2.0072967178718413</v>
      </c>
      <c r="M1765" s="4">
        <f>Table1[[#This Row],[Cons h  '[MWh']]]-Table1[[#This Row],[Ewec_prod '[MWh']]]-Table1[[#This Row],[Eeol_prod '[MWh']]]-Table1[[#This Row],[Efv_prod '[MWh']]]</f>
        <v>-1.9741880254824586</v>
      </c>
    </row>
    <row r="1766">
      <c r="E1766" s="3">
        <v>43539.5</v>
      </c>
      <c r="F1766" s="1">
        <v>0.77780999999999989</v>
      </c>
      <c r="G1766" s="2">
        <f>Table1[[#This Row],[CF % FV]]*$A$2</f>
        <v>0.77780999999999989</v>
      </c>
      <c r="H1766" s="1">
        <v>1</v>
      </c>
      <c r="I1766">
        <f>$A$6*Table1[[#This Row],[CF % EOL]]</f>
        <v>3</v>
      </c>
      <c r="J1766" s="1">
        <v>0.51564501186337619</v>
      </c>
      <c r="K1766">
        <f>Table1[[#This Row],[CF % WEC]]*$A$10</f>
        <v>0.15859425494475693</v>
      </c>
      <c r="L1766" s="14">
        <v>2.0704248273346995</v>
      </c>
      <c r="M1766" s="4">
        <f>Table1[[#This Row],[Cons h  '[MWh']]]-Table1[[#This Row],[Ewec_prod '[MWh']]]-Table1[[#This Row],[Eeol_prod '[MWh']]]-Table1[[#This Row],[Efv_prod '[MWh']]]</f>
        <v>-1.8659794276100574</v>
      </c>
    </row>
    <row r="1767">
      <c r="E1767" s="3">
        <v>43539.541666666664</v>
      </c>
      <c r="F1767" s="1">
        <v>0.79397000000000006</v>
      </c>
      <c r="G1767" s="2">
        <f>Table1[[#This Row],[CF % FV]]*$A$2</f>
        <v>0.79397000000000006</v>
      </c>
      <c r="H1767" s="1">
        <v>1</v>
      </c>
      <c r="I1767">
        <f>$A$6*Table1[[#This Row],[CF % EOL]]</f>
        <v>3</v>
      </c>
      <c r="J1767" s="1">
        <v>0.52135356857889015</v>
      </c>
      <c r="K1767">
        <f>Table1[[#This Row],[CF % WEC]]*$A$10</f>
        <v>0.16035000604925265</v>
      </c>
      <c r="L1767" s="14">
        <v>1.7125760406719741</v>
      </c>
      <c r="M1767" s="4">
        <f>Table1[[#This Row],[Cons h  '[MWh']]]-Table1[[#This Row],[Ewec_prod '[MWh']]]-Table1[[#This Row],[Eeol_prod '[MWh']]]-Table1[[#This Row],[Efv_prod '[MWh']]]</f>
        <v>-2.2417439653772786</v>
      </c>
    </row>
    <row r="1768">
      <c r="E1768" s="3">
        <v>43539.583333333336</v>
      </c>
      <c r="F1768" s="1">
        <v>0.64403999999999995</v>
      </c>
      <c r="G1768" s="2">
        <f>Table1[[#This Row],[CF % FV]]*$A$2</f>
        <v>0.64403999999999995</v>
      </c>
      <c r="H1768" s="1">
        <v>1</v>
      </c>
      <c r="I1768">
        <f>$A$6*Table1[[#This Row],[CF % EOL]]</f>
        <v>3</v>
      </c>
      <c r="J1768" s="1">
        <v>0.51341385529771655</v>
      </c>
      <c r="K1768">
        <f>Table1[[#This Row],[CF % WEC]]*$A$10</f>
        <v>0.15790802972187115</v>
      </c>
      <c r="L1768" s="14">
        <v>1.6987284381810905</v>
      </c>
      <c r="M1768" s="4">
        <f>Table1[[#This Row],[Cons h  '[MWh']]]-Table1[[#This Row],[Ewec_prod '[MWh']]]-Table1[[#This Row],[Eeol_prod '[MWh']]]-Table1[[#This Row],[Efv_prod '[MWh']]]</f>
        <v>-2.1032195915407805</v>
      </c>
    </row>
    <row r="1769">
      <c r="E1769" s="3">
        <v>43539.625</v>
      </c>
      <c r="F1769" s="1">
        <v>0.46795999999999999</v>
      </c>
      <c r="G1769" s="2">
        <f>Table1[[#This Row],[CF % FV]]*$A$2</f>
        <v>0.46795999999999999</v>
      </c>
      <c r="H1769" s="1">
        <v>1</v>
      </c>
      <c r="I1769">
        <f>$A$6*Table1[[#This Row],[CF % EOL]]</f>
        <v>3</v>
      </c>
      <c r="J1769" s="1">
        <v>0.49392154220006967</v>
      </c>
      <c r="K1769">
        <f>Table1[[#This Row],[CF % WEC]]*$A$10</f>
        <v>0.15191288034245601</v>
      </c>
      <c r="L1769" s="14">
        <v>1.6131398356945481</v>
      </c>
      <c r="M1769" s="4">
        <f>Table1[[#This Row],[Cons h  '[MWh']]]-Table1[[#This Row],[Ewec_prod '[MWh']]]-Table1[[#This Row],[Eeol_prod '[MWh']]]-Table1[[#This Row],[Efv_prod '[MWh']]]</f>
        <v>-2.0067330446479081</v>
      </c>
    </row>
    <row r="1770">
      <c r="E1770" s="3">
        <v>43539.666666666664</v>
      </c>
      <c r="F1770" s="1">
        <v>0.23826</v>
      </c>
      <c r="G1770" s="2">
        <f>Table1[[#This Row],[CF % FV]]*$A$2</f>
        <v>0.23826</v>
      </c>
      <c r="H1770" s="1">
        <v>1</v>
      </c>
      <c r="I1770">
        <f>$A$6*Table1[[#This Row],[CF % EOL]]</f>
        <v>3</v>
      </c>
      <c r="J1770" s="1">
        <v>0.47139269201332651</v>
      </c>
      <c r="K1770">
        <f>Table1[[#This Row],[CF % WEC]]*$A$10</f>
        <v>0.14498379904054037</v>
      </c>
      <c r="L1770" s="14">
        <v>1.6024869698398376</v>
      </c>
      <c r="M1770" s="4">
        <f>Table1[[#This Row],[Cons h  '[MWh']]]-Table1[[#This Row],[Ewec_prod '[MWh']]]-Table1[[#This Row],[Eeol_prod '[MWh']]]-Table1[[#This Row],[Efv_prod '[MWh']]]</f>
        <v>-1.7807568292007026</v>
      </c>
    </row>
    <row r="1771">
      <c r="E1771" s="3">
        <v>43539.708333333336</v>
      </c>
      <c r="F1771" s="1">
        <v>6.8099999999999992E-3</v>
      </c>
      <c r="G1771" s="2">
        <f>Table1[[#This Row],[CF % FV]]*$A$2</f>
        <v>6.8099999999999992E-3</v>
      </c>
      <c r="H1771" s="1">
        <v>1</v>
      </c>
      <c r="I1771">
        <f>$A$6*Table1[[#This Row],[CF % EOL]]</f>
        <v>3</v>
      </c>
      <c r="J1771" s="1">
        <v>0.45495457928709987</v>
      </c>
      <c r="K1771">
        <f>Table1[[#This Row],[CF % WEC]]*$A$10</f>
        <v>0.13992801418752102</v>
      </c>
      <c r="L1771" s="14">
        <v>2.2587675812229242</v>
      </c>
      <c r="M1771" s="4">
        <f>Table1[[#This Row],[Cons h  '[MWh']]]-Table1[[#This Row],[Ewec_prod '[MWh']]]-Table1[[#This Row],[Eeol_prod '[MWh']]]-Table1[[#This Row],[Efv_prod '[MWh']]]</f>
        <v>-0.88797043296459699</v>
      </c>
    </row>
    <row r="1772">
      <c r="E1772" s="3">
        <v>43539.75</v>
      </c>
      <c r="F1772" s="1">
        <v>0</v>
      </c>
      <c r="G1772" s="2">
        <f>Table1[[#This Row],[CF % FV]]*$A$2</f>
        <v>0</v>
      </c>
      <c r="H1772" s="1">
        <v>1</v>
      </c>
      <c r="I1772">
        <f>$A$6*Table1[[#This Row],[CF % EOL]]</f>
        <v>3</v>
      </c>
      <c r="J1772" s="1">
        <v>0.4286967997623608</v>
      </c>
      <c r="K1772">
        <f>Table1[[#This Row],[CF % WEC]]*$A$10</f>
        <v>0.13185204547955057</v>
      </c>
      <c r="L1772" s="14">
        <v>2.6727801115120187</v>
      </c>
      <c r="M1772" s="4">
        <f>Table1[[#This Row],[Cons h  '[MWh']]]-Table1[[#This Row],[Ewec_prod '[MWh']]]-Table1[[#This Row],[Eeol_prod '[MWh']]]-Table1[[#This Row],[Efv_prod '[MWh']]]</f>
        <v>-0.45907193396753199</v>
      </c>
    </row>
    <row r="1773">
      <c r="E1773" s="3">
        <v>43539.791666666664</v>
      </c>
      <c r="F1773" s="1">
        <v>0</v>
      </c>
      <c r="G1773" s="2">
        <f>Table1[[#This Row],[CF % FV]]*$A$2</f>
        <v>0</v>
      </c>
      <c r="H1773" s="1">
        <v>1</v>
      </c>
      <c r="I1773">
        <f>$A$6*Table1[[#This Row],[CF % EOL]]</f>
        <v>3</v>
      </c>
      <c r="J1773" s="1">
        <v>0.40870993384397741</v>
      </c>
      <c r="K1773">
        <f>Table1[[#This Row],[CF % WEC]]*$A$10</f>
        <v>0.12570478906073615</v>
      </c>
      <c r="L1773" s="14">
        <v>1.7986514887871847</v>
      </c>
      <c r="M1773" s="4">
        <f>Table1[[#This Row],[Cons h  '[MWh']]]-Table1[[#This Row],[Ewec_prod '[MWh']]]-Table1[[#This Row],[Eeol_prod '[MWh']]]-Table1[[#This Row],[Efv_prod '[MWh']]]</f>
        <v>-1.3270533002735514</v>
      </c>
    </row>
    <row r="1774">
      <c r="E1774" s="3">
        <v>43539.833333333336</v>
      </c>
      <c r="F1774" s="1">
        <v>0</v>
      </c>
      <c r="G1774" s="2">
        <f>Table1[[#This Row],[CF % FV]]*$A$2</f>
        <v>0</v>
      </c>
      <c r="H1774" s="1">
        <v>1</v>
      </c>
      <c r="I1774">
        <f>$A$6*Table1[[#This Row],[CF % EOL]]</f>
        <v>3</v>
      </c>
      <c r="J1774" s="1">
        <v>0.3927462758796621</v>
      </c>
      <c r="K1774">
        <f>Table1[[#This Row],[CF % WEC]]*$A$10</f>
        <v>0.12079492979167311</v>
      </c>
      <c r="L1774" s="14">
        <v>2.0230766995413441</v>
      </c>
      <c r="M1774" s="4">
        <f>Table1[[#This Row],[Cons h  '[MWh']]]-Table1[[#This Row],[Ewec_prod '[MWh']]]-Table1[[#This Row],[Eeol_prod '[MWh']]]-Table1[[#This Row],[Efv_prod '[MWh']]]</f>
        <v>-1.097718230250329</v>
      </c>
    </row>
    <row r="1775">
      <c r="E1775" s="3">
        <v>43539.875</v>
      </c>
      <c r="F1775" s="1">
        <v>0</v>
      </c>
      <c r="G1775" s="2">
        <f>Table1[[#This Row],[CF % FV]]*$A$2</f>
        <v>0</v>
      </c>
      <c r="H1775" s="1">
        <v>1</v>
      </c>
      <c r="I1775">
        <f>$A$6*Table1[[#This Row],[CF % EOL]]</f>
        <v>3</v>
      </c>
      <c r="J1775" s="1">
        <v>0.37480343248181092</v>
      </c>
      <c r="K1775">
        <f>Table1[[#This Row],[CF % WEC]]*$A$10</f>
        <v>0.11527634275058168</v>
      </c>
      <c r="L1775" s="14">
        <v>1.7794976430847196</v>
      </c>
      <c r="M1775" s="4">
        <f>Table1[[#This Row],[Cons h  '[MWh']]]-Table1[[#This Row],[Ewec_prod '[MWh']]]-Table1[[#This Row],[Eeol_prod '[MWh']]]-Table1[[#This Row],[Efv_prod '[MWh']]]</f>
        <v>-1.335778699665862</v>
      </c>
    </row>
    <row r="1776">
      <c r="E1776" s="3">
        <v>43539.916666666664</v>
      </c>
      <c r="F1776" s="1">
        <v>0</v>
      </c>
      <c r="G1776" s="2">
        <f>Table1[[#This Row],[CF % FV]]*$A$2</f>
        <v>0</v>
      </c>
      <c r="H1776" s="1">
        <v>1</v>
      </c>
      <c r="I1776">
        <f>$A$6*Table1[[#This Row],[CF % EOL]]</f>
        <v>3</v>
      </c>
      <c r="J1776" s="1">
        <v>0.36316794375681877</v>
      </c>
      <c r="K1776">
        <f>Table1[[#This Row],[CF % WEC]]*$A$10</f>
        <v>0.11169767598797722</v>
      </c>
      <c r="L1776" s="14">
        <v>1.8729984542857856</v>
      </c>
      <c r="M1776" s="4">
        <f>Table1[[#This Row],[Cons h  '[MWh']]]-Table1[[#This Row],[Ewec_prod '[MWh']]]-Table1[[#This Row],[Eeol_prod '[MWh']]]-Table1[[#This Row],[Efv_prod '[MWh']]]</f>
        <v>-1.2386992217021917</v>
      </c>
    </row>
    <row r="1777">
      <c r="E1777" s="3">
        <v>43539.958333333336</v>
      </c>
      <c r="F1777" s="1">
        <v>0</v>
      </c>
      <c r="G1777" s="2">
        <f>Table1[[#This Row],[CF % FV]]*$A$2</f>
        <v>0</v>
      </c>
      <c r="H1777" s="1">
        <v>1</v>
      </c>
      <c r="I1777">
        <f>$A$6*Table1[[#This Row],[CF % EOL]]</f>
        <v>3</v>
      </c>
      <c r="J1777" s="1">
        <v>0.34456554364651815</v>
      </c>
      <c r="K1777">
        <f>Table1[[#This Row],[CF % WEC]]*$A$10</f>
        <v>0.10597623251853264</v>
      </c>
      <c r="L1777" s="14">
        <v>1.4120213830617259</v>
      </c>
      <c r="M1777" s="4">
        <f>Table1[[#This Row],[Cons h  '[MWh']]]-Table1[[#This Row],[Ewec_prod '[MWh']]]-Table1[[#This Row],[Eeol_prod '[MWh']]]-Table1[[#This Row],[Efv_prod '[MWh']]]</f>
        <v>-1.6939548494568069</v>
      </c>
    </row>
    <row r="1778">
      <c r="E1778" s="3">
        <v>43540</v>
      </c>
      <c r="F1778" s="1">
        <v>0</v>
      </c>
      <c r="G1778" s="2">
        <f>Table1[[#This Row],[CF % FV]]*$A$2</f>
        <v>0</v>
      </c>
      <c r="H1778" s="1">
        <v>1</v>
      </c>
      <c r="I1778">
        <f>$A$6*Table1[[#This Row],[CF % EOL]]</f>
        <v>3</v>
      </c>
      <c r="J1778" s="1">
        <v>0.32528402721762589</v>
      </c>
      <c r="K1778">
        <f>Table1[[#This Row],[CF % WEC]]*$A$10</f>
        <v>0.10004591677438367</v>
      </c>
      <c r="L1778" s="14">
        <v>1.4390508340830286</v>
      </c>
      <c r="M1778" s="4">
        <f>Table1[[#This Row],[Cons h  '[MWh']]]-Table1[[#This Row],[Ewec_prod '[MWh']]]-Table1[[#This Row],[Eeol_prod '[MWh']]]-Table1[[#This Row],[Efv_prod '[MWh']]]</f>
        <v>-1.6609950826913551</v>
      </c>
    </row>
    <row r="1779">
      <c r="E1779" s="3">
        <v>43540.041666666664</v>
      </c>
      <c r="F1779" s="1">
        <v>0</v>
      </c>
      <c r="G1779" s="2">
        <f>Table1[[#This Row],[CF % FV]]*$A$2</f>
        <v>0</v>
      </c>
      <c r="H1779" s="1">
        <v>1</v>
      </c>
      <c r="I1779">
        <f>$A$6*Table1[[#This Row],[CF % EOL]]</f>
        <v>3</v>
      </c>
      <c r="J1779" s="1">
        <v>0.31298761051530621</v>
      </c>
      <c r="K1779">
        <f>Table1[[#This Row],[CF % WEC]]*$A$10</f>
        <v>9.6263971830618064E-2</v>
      </c>
      <c r="L1779" s="14">
        <v>1.3119033612467346</v>
      </c>
      <c r="M1779" s="4">
        <f>Table1[[#This Row],[Cons h  '[MWh']]]-Table1[[#This Row],[Ewec_prod '[MWh']]]-Table1[[#This Row],[Eeol_prod '[MWh']]]-Table1[[#This Row],[Efv_prod '[MWh']]]</f>
        <v>-1.7843606105838834</v>
      </c>
    </row>
    <row r="1780">
      <c r="E1780" s="3">
        <v>43540.083333333336</v>
      </c>
      <c r="F1780" s="1">
        <v>0</v>
      </c>
      <c r="G1780" s="2">
        <f>Table1[[#This Row],[CF % FV]]*$A$2</f>
        <v>0</v>
      </c>
      <c r="H1780" s="1">
        <v>1</v>
      </c>
      <c r="I1780">
        <f>$A$6*Table1[[#This Row],[CF % EOL]]</f>
        <v>3</v>
      </c>
      <c r="J1780" s="1">
        <v>0.30243481186338017</v>
      </c>
      <c r="K1780">
        <f>Table1[[#This Row],[CF % WEC]]*$A$10</f>
        <v>9.301830242379816E-2</v>
      </c>
      <c r="L1780" s="14">
        <v>1.2964837140798395</v>
      </c>
      <c r="M1780" s="4">
        <f>Table1[[#This Row],[Cons h  '[MWh']]]-Table1[[#This Row],[Ewec_prod '[MWh']]]-Table1[[#This Row],[Eeol_prod '[MWh']]]-Table1[[#This Row],[Efv_prod '[MWh']]]</f>
        <v>-1.7965345883439587</v>
      </c>
    </row>
    <row r="1781">
      <c r="E1781" s="3">
        <v>43540.125</v>
      </c>
      <c r="F1781" s="1">
        <v>0</v>
      </c>
      <c r="G1781" s="2">
        <f>Table1[[#This Row],[CF % FV]]*$A$2</f>
        <v>0</v>
      </c>
      <c r="H1781" s="1">
        <v>0.99760648700437504</v>
      </c>
      <c r="I1781">
        <f>$A$6*Table1[[#This Row],[CF % EOL]]</f>
        <v>2.9928194610131253</v>
      </c>
      <c r="J1781" s="1">
        <v>0.29255671007209655</v>
      </c>
      <c r="K1781">
        <f>Table1[[#This Row],[CF % WEC]]*$A$10</f>
        <v>8.9980146021982371E-2</v>
      </c>
      <c r="L1781" s="14">
        <v>1.4954066061129954</v>
      </c>
      <c r="M1781" s="4">
        <f>Table1[[#This Row],[Cons h  '[MWh']]]-Table1[[#This Row],[Ewec_prod '[MWh']]]-Table1[[#This Row],[Eeol_prod '[MWh']]]-Table1[[#This Row],[Efv_prod '[MWh']]]</f>
        <v>-1.5873930009221124</v>
      </c>
    </row>
    <row r="1782">
      <c r="E1782" s="3">
        <v>43540.166666666664</v>
      </c>
      <c r="F1782" s="1">
        <v>0</v>
      </c>
      <c r="G1782" s="2">
        <f>Table1[[#This Row],[CF % FV]]*$A$2</f>
        <v>0</v>
      </c>
      <c r="H1782" s="1">
        <v>0.99430253636680999</v>
      </c>
      <c r="I1782">
        <f>$A$6*Table1[[#This Row],[CF % EOL]]</f>
        <v>2.9829076091004301</v>
      </c>
      <c r="J1782" s="1">
        <v>0.29878959270011113</v>
      </c>
      <c r="K1782">
        <f>Table1[[#This Row],[CF % WEC]]*$A$10</f>
        <v>9.1897161320891152E-2</v>
      </c>
      <c r="L1782" s="14">
        <v>1.4904216924007068</v>
      </c>
      <c r="M1782" s="4">
        <f>Table1[[#This Row],[Cons h  '[MWh']]]-Table1[[#This Row],[Ewec_prod '[MWh']]]-Table1[[#This Row],[Eeol_prod '[MWh']]]-Table1[[#This Row],[Efv_prod '[MWh']]]</f>
        <v>-1.5843830780206145</v>
      </c>
    </row>
    <row r="1783">
      <c r="E1783" s="3">
        <v>43540.208333333336</v>
      </c>
      <c r="F1783" s="1">
        <v>0</v>
      </c>
      <c r="G1783" s="2">
        <f>Table1[[#This Row],[CF % FV]]*$A$2</f>
        <v>0</v>
      </c>
      <c r="H1783" s="1">
        <v>0.99693805304329597</v>
      </c>
      <c r="I1783">
        <f>$A$6*Table1[[#This Row],[CF % EOL]]</f>
        <v>2.9908141591298878</v>
      </c>
      <c r="J1783" s="1">
        <v>0.28879784945580739</v>
      </c>
      <c r="K1783">
        <f>Table1[[#This Row],[CF % WEC]]*$A$10</f>
        <v>8.882405280830552E-2</v>
      </c>
      <c r="L1783" s="14">
        <v>2.5245872419123141</v>
      </c>
      <c r="M1783" s="4">
        <f>Table1[[#This Row],[Cons h  '[MWh']]]-Table1[[#This Row],[Ewec_prod '[MWh']]]-Table1[[#This Row],[Eeol_prod '[MWh']]]-Table1[[#This Row],[Efv_prod '[MWh']]]</f>
        <v>-0.55505097002587922</v>
      </c>
    </row>
    <row r="1784">
      <c r="E1784" s="3">
        <v>43540.25</v>
      </c>
      <c r="F1784" s="1">
        <v>3.143E-2</v>
      </c>
      <c r="G1784" s="2">
        <f>Table1[[#This Row],[CF % FV]]*$A$2</f>
        <v>3.143E-2</v>
      </c>
      <c r="H1784" s="1">
        <v>0.99485744914053997</v>
      </c>
      <c r="I1784">
        <f>$A$6*Table1[[#This Row],[CF % EOL]]</f>
        <v>2.9845723474216199</v>
      </c>
      <c r="J1784" s="1">
        <v>0.28012010691422229</v>
      </c>
      <c r="K1784">
        <f>Table1[[#This Row],[CF % WEC]]*$A$10</f>
        <v>8.6155084659051404E-2</v>
      </c>
      <c r="L1784" s="14">
        <v>1.9359092462974188</v>
      </c>
      <c r="M1784" s="4">
        <f>Table1[[#This Row],[Cons h  '[MWh']]]-Table1[[#This Row],[Ewec_prod '[MWh']]]-Table1[[#This Row],[Eeol_prod '[MWh']]]-Table1[[#This Row],[Efv_prod '[MWh']]]</f>
        <v>-1.1662481857832525</v>
      </c>
    </row>
    <row r="1785">
      <c r="E1785" s="3">
        <v>43540.291666666664</v>
      </c>
      <c r="F1785" s="1">
        <v>0.27606000000000003</v>
      </c>
      <c r="G1785" s="2">
        <f>Table1[[#This Row],[CF % FV]]*$A$2</f>
        <v>0.27606000000000003</v>
      </c>
      <c r="H1785" s="1">
        <v>0.98893433788903595</v>
      </c>
      <c r="I1785">
        <f>$A$6*Table1[[#This Row],[CF % EOL]]</f>
        <v>2.966803013667108</v>
      </c>
      <c r="J1785" s="1">
        <v>0.27638178272461689</v>
      </c>
      <c r="K1785">
        <f>Table1[[#This Row],[CF % WEC]]*$A$10</f>
        <v>8.500530772734026E-2</v>
      </c>
      <c r="L1785" s="14">
        <v>1.7191871830935617</v>
      </c>
      <c r="M1785" s="4">
        <f>Table1[[#This Row],[Cons h  '[MWh']]]-Table1[[#This Row],[Ewec_prod '[MWh']]]-Table1[[#This Row],[Eeol_prod '[MWh']]]-Table1[[#This Row],[Efv_prod '[MWh']]]</f>
        <v>-1.6086811383008865</v>
      </c>
    </row>
    <row r="1786">
      <c r="E1786" s="3">
        <v>43540.333333333336</v>
      </c>
      <c r="F1786" s="1">
        <v>0.51422999999999996</v>
      </c>
      <c r="G1786" s="2">
        <f>Table1[[#This Row],[CF % FV]]*$A$2</f>
        <v>0.51422999999999996</v>
      </c>
      <c r="H1786" s="1">
        <v>0.97904899888600105</v>
      </c>
      <c r="I1786">
        <f>$A$6*Table1[[#This Row],[CF % EOL]]</f>
        <v>2.9371469966580031</v>
      </c>
      <c r="J1786" s="1">
        <v>0.27204250777385591</v>
      </c>
      <c r="K1786">
        <f>Table1[[#This Row],[CF % WEC]]*$A$10</f>
        <v>8.3670699494964446E-2</v>
      </c>
      <c r="L1786" s="14">
        <v>2.1140171405428521</v>
      </c>
      <c r="M1786" s="4">
        <f>Table1[[#This Row],[Cons h  '[MWh']]]-Table1[[#This Row],[Ewec_prod '[MWh']]]-Table1[[#This Row],[Eeol_prod '[MWh']]]-Table1[[#This Row],[Efv_prod '[MWh']]]</f>
        <v>-1.4210305556101153</v>
      </c>
    </row>
    <row r="1787">
      <c r="E1787" s="3">
        <v>43540.375</v>
      </c>
      <c r="F1787" s="1">
        <v>0.69513000000000003</v>
      </c>
      <c r="G1787" s="2">
        <f>Table1[[#This Row],[CF % FV]]*$A$2</f>
        <v>0.69513000000000003</v>
      </c>
      <c r="H1787" s="1">
        <v>0.95845714075321498</v>
      </c>
      <c r="I1787">
        <f>$A$6*Table1[[#This Row],[CF % EOL]]</f>
        <v>2.8753714222596449</v>
      </c>
      <c r="J1787" s="1">
        <v>0.26385033706555538</v>
      </c>
      <c r="K1787">
        <f>Table1[[#This Row],[CF % WEC]]*$A$10</f>
        <v>8.1151076149500137E-2</v>
      </c>
      <c r="L1787" s="14">
        <v>1.5413931422535949</v>
      </c>
      <c r="M1787" s="4">
        <f>Table1[[#This Row],[Cons h  '[MWh']]]-Table1[[#This Row],[Ewec_prod '[MWh']]]-Table1[[#This Row],[Eeol_prod '[MWh']]]-Table1[[#This Row],[Efv_prod '[MWh']]]</f>
        <v>-2.1102593561555505</v>
      </c>
    </row>
    <row r="1788">
      <c r="E1788" s="3">
        <v>43540.416666666664</v>
      </c>
      <c r="F1788" s="1">
        <v>0.81194000000000011</v>
      </c>
      <c r="G1788" s="2">
        <f>Table1[[#This Row],[CF % FV]]*$A$2</f>
        <v>0.81194000000000011</v>
      </c>
      <c r="H1788" s="1">
        <v>0.95398354448855605</v>
      </c>
      <c r="I1788">
        <f>$A$6*Table1[[#This Row],[CF % EOL]]</f>
        <v>2.8619506334656681</v>
      </c>
      <c r="J1788" s="1">
        <v>0.26264452219287149</v>
      </c>
      <c r="K1788">
        <f>Table1[[#This Row],[CF % WEC]]*$A$10</f>
        <v>8.0780209939346093E-2</v>
      </c>
      <c r="L1788" s="14">
        <v>1.8908061434200438</v>
      </c>
      <c r="M1788" s="4">
        <f>Table1[[#This Row],[Cons h  '[MWh']]]-Table1[[#This Row],[Ewec_prod '[MWh']]]-Table1[[#This Row],[Eeol_prod '[MWh']]]-Table1[[#This Row],[Efv_prod '[MWh']]]</f>
        <v>-1.8638646999849706</v>
      </c>
    </row>
    <row r="1789">
      <c r="E1789" s="3">
        <v>43540.458333333336</v>
      </c>
      <c r="F1789" s="1">
        <v>0.86399999999999999</v>
      </c>
      <c r="G1789" s="2">
        <f>Table1[[#This Row],[CF % FV]]*$A$2</f>
        <v>0.86399999999999999</v>
      </c>
      <c r="H1789" s="1">
        <v>0.96203422564733498</v>
      </c>
      <c r="I1789">
        <f>$A$6*Table1[[#This Row],[CF % EOL]]</f>
        <v>2.8861026769420048</v>
      </c>
      <c r="J1789" s="1">
        <v>0.25371164875989033</v>
      </c>
      <c r="K1789">
        <f>Table1[[#This Row],[CF % WEC]]*$A$10</f>
        <v>7.8032772508505918E-2</v>
      </c>
      <c r="L1789" s="14">
        <v>2.0127250575097357</v>
      </c>
      <c r="M1789" s="4">
        <f>Table1[[#This Row],[Cons h  '[MWh']]]-Table1[[#This Row],[Ewec_prod '[MWh']]]-Table1[[#This Row],[Eeol_prod '[MWh']]]-Table1[[#This Row],[Efv_prod '[MWh']]]</f>
        <v>-1.8154103919407749</v>
      </c>
    </row>
    <row r="1790">
      <c r="E1790" s="3">
        <v>43540.5</v>
      </c>
      <c r="F1790" s="1">
        <v>0.87442999999999993</v>
      </c>
      <c r="G1790" s="2">
        <f>Table1[[#This Row],[CF % FV]]*$A$2</f>
        <v>0.87442999999999993</v>
      </c>
      <c r="H1790" s="1">
        <v>0.85939400749157302</v>
      </c>
      <c r="I1790">
        <f>$A$6*Table1[[#This Row],[CF % EOL]]</f>
        <v>2.5781820224747189</v>
      </c>
      <c r="J1790" s="1">
        <v>0.23989021214873033</v>
      </c>
      <c r="K1790">
        <f>Table1[[#This Row],[CF % WEC]]*$A$10</f>
        <v>7.3781785121481813E-2</v>
      </c>
      <c r="L1790" s="14">
        <v>2.0996740393148992</v>
      </c>
      <c r="M1790" s="4">
        <f>Table1[[#This Row],[Cons h  '[MWh']]]-Table1[[#This Row],[Ewec_prod '[MWh']]]-Table1[[#This Row],[Eeol_prod '[MWh']]]-Table1[[#This Row],[Efv_prod '[MWh']]]</f>
        <v>-1.4267197682813015</v>
      </c>
    </row>
    <row r="1791">
      <c r="E1791" s="3">
        <v>43540.541666666664</v>
      </c>
      <c r="F1791" s="1">
        <v>0.79476000000000002</v>
      </c>
      <c r="G1791" s="2">
        <f>Table1[[#This Row],[CF % FV]]*$A$2</f>
        <v>0.79476000000000002</v>
      </c>
      <c r="H1791" s="1">
        <v>0.68617446750576505</v>
      </c>
      <c r="I1791">
        <f>$A$6*Table1[[#This Row],[CF % EOL]]</f>
        <v>2.0585234025172952</v>
      </c>
      <c r="J1791" s="1">
        <v>0.22799396613975961</v>
      </c>
      <c r="K1791">
        <f>Table1[[#This Row],[CF % WEC]]*$A$10</f>
        <v>7.0122918596981942E-2</v>
      </c>
      <c r="L1791" s="14">
        <v>1.7769727297671045</v>
      </c>
      <c r="M1791" s="4">
        <f>Table1[[#This Row],[Cons h  '[MWh']]]-Table1[[#This Row],[Ewec_prod '[MWh']]]-Table1[[#This Row],[Eeol_prod '[MWh']]]-Table1[[#This Row],[Efv_prod '[MWh']]]</f>
        <v>-1.1464335913471726</v>
      </c>
    </row>
    <row r="1792">
      <c r="E1792" s="3">
        <v>43540.583333333336</v>
      </c>
      <c r="F1792" s="1">
        <v>0.69821</v>
      </c>
      <c r="G1792" s="2">
        <f>Table1[[#This Row],[CF % FV]]*$A$2</f>
        <v>0.69821</v>
      </c>
      <c r="H1792" s="1">
        <v>0.60154050223436895</v>
      </c>
      <c r="I1792">
        <f>$A$6*Table1[[#This Row],[CF % EOL]]</f>
        <v>1.8046215067031068</v>
      </c>
      <c r="J1792" s="1">
        <v>0.21488629761540545</v>
      </c>
      <c r="K1792">
        <f>Table1[[#This Row],[CF % WEC]]*$A$10</f>
        <v>6.6091461148822667E-2</v>
      </c>
      <c r="L1792" s="14">
        <v>1.7153941039881093</v>
      </c>
      <c r="M1792" s="4">
        <f>Table1[[#This Row],[Cons h  '[MWh']]]-Table1[[#This Row],[Ewec_prod '[MWh']]]-Table1[[#This Row],[Eeol_prod '[MWh']]]-Table1[[#This Row],[Efv_prod '[MWh']]]</f>
        <v>-0.8535288638638201</v>
      </c>
    </row>
    <row r="1793">
      <c r="E1793" s="3">
        <v>43540.625</v>
      </c>
      <c r="F1793" s="1">
        <v>0.48158999999999996</v>
      </c>
      <c r="G1793" s="2">
        <f>Table1[[#This Row],[CF % FV]]*$A$2</f>
        <v>0.48158999999999996</v>
      </c>
      <c r="H1793" s="1">
        <v>0.51934037087009699</v>
      </c>
      <c r="I1793">
        <f>$A$6*Table1[[#This Row],[CF % EOL]]</f>
        <v>1.558021112610291</v>
      </c>
      <c r="J1793" s="1">
        <v>0.19778619029054526</v>
      </c>
      <c r="K1793">
        <f>Table1[[#This Row],[CF % WEC]]*$A$10</f>
        <v>6.0832070059473498E-2</v>
      </c>
      <c r="L1793" s="14">
        <v>1.6680115619690463</v>
      </c>
      <c r="M1793" s="4">
        <f>Table1[[#This Row],[Cons h  '[MWh']]]-Table1[[#This Row],[Ewec_prod '[MWh']]]-Table1[[#This Row],[Eeol_prod '[MWh']]]-Table1[[#This Row],[Efv_prod '[MWh']]]</f>
        <v>-0.43243162070071817</v>
      </c>
    </row>
    <row r="1794">
      <c r="E1794" s="3">
        <v>43540.666666666664</v>
      </c>
      <c r="F1794" s="1">
        <v>0.24690000000000001</v>
      </c>
      <c r="G1794" s="2">
        <f>Table1[[#This Row],[CF % FV]]*$A$2</f>
        <v>0.24690000000000001</v>
      </c>
      <c r="H1794" s="1">
        <v>0.39370725102140602</v>
      </c>
      <c r="I1794">
        <f>$A$6*Table1[[#This Row],[CF % EOL]]</f>
        <v>1.1811217530642182</v>
      </c>
      <c r="J1794" s="1">
        <v>0.1777774953851006</v>
      </c>
      <c r="K1794">
        <f>Table1[[#This Row],[CF % WEC]]*$A$10</f>
        <v>5.4678099812619396E-2</v>
      </c>
      <c r="L1794" s="14">
        <v>1.4357366320510485</v>
      </c>
      <c r="M1794" s="4">
        <f>Table1[[#This Row],[Cons h  '[MWh']]]-Table1[[#This Row],[Ewec_prod '[MWh']]]-Table1[[#This Row],[Eeol_prod '[MWh']]]-Table1[[#This Row],[Efv_prod '[MWh']]]</f>
        <v>-4.6963220825788965E-2</v>
      </c>
    </row>
    <row r="1795">
      <c r="E1795" s="3">
        <v>43540.708333333336</v>
      </c>
      <c r="F1795" s="1">
        <v>9.7799999999999988E-3</v>
      </c>
      <c r="G1795" s="2">
        <f>Table1[[#This Row],[CF % FV]]*$A$2</f>
        <v>9.7799999999999988E-3</v>
      </c>
      <c r="H1795" s="1">
        <v>0.260422232621007</v>
      </c>
      <c r="I1795">
        <f>$A$6*Table1[[#This Row],[CF % EOL]]</f>
        <v>0.78126669786302094</v>
      </c>
      <c r="J1795" s="1">
        <v>0.15706854279713423</v>
      </c>
      <c r="K1795">
        <f>Table1[[#This Row],[CF % WEC]]*$A$10</f>
        <v>4.8308754951692033E-2</v>
      </c>
      <c r="L1795" s="14">
        <v>2.1974935441949222</v>
      </c>
      <c r="M1795" s="4">
        <f>Table1[[#This Row],[Cons h  '[MWh']]]-Table1[[#This Row],[Ewec_prod '[MWh']]]-Table1[[#This Row],[Eeol_prod '[MWh']]]-Table1[[#This Row],[Efv_prod '[MWh']]]</f>
        <v>1.3581380913802095</v>
      </c>
    </row>
    <row r="1796">
      <c r="E1796" s="3">
        <v>43540.75</v>
      </c>
      <c r="F1796" s="1">
        <v>0</v>
      </c>
      <c r="G1796" s="2">
        <f>Table1[[#This Row],[CF % FV]]*$A$2</f>
        <v>0</v>
      </c>
      <c r="H1796" s="1">
        <v>0.146605144957135</v>
      </c>
      <c r="I1796">
        <f>$A$6*Table1[[#This Row],[CF % EOL]]</f>
        <v>0.43981543487140501</v>
      </c>
      <c r="J1796" s="1">
        <v>0.13889965291411333</v>
      </c>
      <c r="K1796">
        <f>Table1[[#This Row],[CF % WEC]]*$A$10</f>
        <v>4.2720643968598683E-2</v>
      </c>
      <c r="L1796" s="14">
        <v>2.979571257835266</v>
      </c>
      <c r="M1796" s="4">
        <f>Table1[[#This Row],[Cons h  '[MWh']]]-Table1[[#This Row],[Ewec_prod '[MWh']]]-Table1[[#This Row],[Eeol_prod '[MWh']]]-Table1[[#This Row],[Efv_prod '[MWh']]]</f>
        <v>2.4970351789952625</v>
      </c>
    </row>
    <row r="1797">
      <c r="E1797" s="3">
        <v>43540.791666666664</v>
      </c>
      <c r="F1797" s="1">
        <v>0</v>
      </c>
      <c r="G1797" s="2">
        <f>Table1[[#This Row],[CF % FV]]*$A$2</f>
        <v>0</v>
      </c>
      <c r="H1797" s="1">
        <v>6.9289242163505405E-2</v>
      </c>
      <c r="I1797">
        <f>$A$6*Table1[[#This Row],[CF % EOL]]</f>
        <v>0.20786772649051621</v>
      </c>
      <c r="J1797" s="1">
        <v>0.12342483762531323</v>
      </c>
      <c r="K1797">
        <f>Table1[[#This Row],[CF % WEC]]*$A$10</f>
        <v>3.7961135499261944E-2</v>
      </c>
      <c r="L1797" s="14">
        <v>2.7240489000076771</v>
      </c>
      <c r="M1797" s="4">
        <f>Table1[[#This Row],[Cons h  '[MWh']]]-Table1[[#This Row],[Ewec_prod '[MWh']]]-Table1[[#This Row],[Eeol_prod '[MWh']]]-Table1[[#This Row],[Efv_prod '[MWh']]]</f>
        <v>2.4782200380178994</v>
      </c>
    </row>
    <row r="1798">
      <c r="E1798" s="3">
        <v>43540.833333333336</v>
      </c>
      <c r="F1798" s="1">
        <v>0</v>
      </c>
      <c r="G1798" s="2">
        <f>Table1[[#This Row],[CF % FV]]*$A$2</f>
        <v>0</v>
      </c>
      <c r="H1798" s="1">
        <v>1.48739922950046E-2</v>
      </c>
      <c r="I1798">
        <f>$A$6*Table1[[#This Row],[CF % EOL]]</f>
        <v>4.4621976885013799E-2</v>
      </c>
      <c r="J1798" s="1">
        <v>0.11001563921001598</v>
      </c>
      <c r="K1798">
        <f>Table1[[#This Row],[CF % WEC]]*$A$10</f>
        <v>3.3836938070500727E-2</v>
      </c>
      <c r="L1798" s="14">
        <v>2.1514252470271251</v>
      </c>
      <c r="M1798" s="4">
        <f>Table1[[#This Row],[Cons h  '[MWh']]]-Table1[[#This Row],[Ewec_prod '[MWh']]]-Table1[[#This Row],[Eeol_prod '[MWh']]]-Table1[[#This Row],[Efv_prod '[MWh']]]</f>
        <v>2.0729663320716103</v>
      </c>
    </row>
    <row r="1799">
      <c r="E1799" s="3">
        <v>43540.875</v>
      </c>
      <c r="F1799" s="1">
        <v>0</v>
      </c>
      <c r="G1799" s="2">
        <f>Table1[[#This Row],[CF % FV]]*$A$2</f>
        <v>0</v>
      </c>
      <c r="H1799" s="1">
        <v>0</v>
      </c>
      <c r="I1799">
        <f>$A$6*Table1[[#This Row],[CF % EOL]]</f>
        <v>0</v>
      </c>
      <c r="J1799" s="1">
        <v>9.7387410423296975E-2</v>
      </c>
      <c r="K1799">
        <f>Table1[[#This Row],[CF % WEC]]*$A$10</f>
        <v>2.9952939409359253E-2</v>
      </c>
      <c r="L1799" s="14">
        <v>1.5390423859527744</v>
      </c>
      <c r="M1799" s="4">
        <f>Table1[[#This Row],[Cons h  '[MWh']]]-Table1[[#This Row],[Ewec_prod '[MWh']]]-Table1[[#This Row],[Eeol_prod '[MWh']]]-Table1[[#This Row],[Efv_prod '[MWh']]]</f>
        <v>1.5090894465434153</v>
      </c>
    </row>
    <row r="1800">
      <c r="E1800" s="3">
        <v>43540.916666666664</v>
      </c>
      <c r="F1800" s="1">
        <v>0</v>
      </c>
      <c r="G1800" s="2">
        <f>Table1[[#This Row],[CF % FV]]*$A$2</f>
        <v>0</v>
      </c>
      <c r="H1800" s="1">
        <v>0</v>
      </c>
      <c r="I1800">
        <f>$A$6*Table1[[#This Row],[CF % EOL]]</f>
        <v>0</v>
      </c>
      <c r="J1800" s="1">
        <v>8.6550512586022213E-2</v>
      </c>
      <c r="K1800">
        <f>Table1[[#This Row],[CF % WEC]]*$A$10</f>
        <v>2.6619891093417405E-2</v>
      </c>
      <c r="L1800" s="14">
        <v>1.7605211494761055</v>
      </c>
      <c r="M1800" s="4">
        <f>Table1[[#This Row],[Cons h  '[MWh']]]-Table1[[#This Row],[Ewec_prod '[MWh']]]-Table1[[#This Row],[Eeol_prod '[MWh']]]-Table1[[#This Row],[Efv_prod '[MWh']]]</f>
        <v>1.733901258382688</v>
      </c>
    </row>
    <row r="1801">
      <c r="E1801" s="3">
        <v>43540.958333333336</v>
      </c>
      <c r="F1801" s="1">
        <v>0</v>
      </c>
      <c r="G1801" s="2">
        <f>Table1[[#This Row],[CF % FV]]*$A$2</f>
        <v>0</v>
      </c>
      <c r="H1801" s="1">
        <v>0</v>
      </c>
      <c r="I1801">
        <f>$A$6*Table1[[#This Row],[CF % EOL]]</f>
        <v>0</v>
      </c>
      <c r="J1801" s="1">
        <v>8.0235384954869843E-2</v>
      </c>
      <c r="K1801">
        <f>Table1[[#This Row],[CF % WEC]]*$A$10</f>
        <v>2.4677580126567556E-2</v>
      </c>
      <c r="L1801" s="14">
        <v>1.4737310220657058</v>
      </c>
      <c r="M1801" s="4">
        <f>Table1[[#This Row],[Cons h  '[MWh']]]-Table1[[#This Row],[Ewec_prod '[MWh']]]-Table1[[#This Row],[Eeol_prod '[MWh']]]-Table1[[#This Row],[Efv_prod '[MWh']]]</f>
        <v>1.4490534419391383</v>
      </c>
    </row>
    <row r="1802">
      <c r="E1802" s="3">
        <v>43541</v>
      </c>
      <c r="F1802" s="1">
        <v>0</v>
      </c>
      <c r="G1802" s="2">
        <f>Table1[[#This Row],[CF % FV]]*$A$2</f>
        <v>0</v>
      </c>
      <c r="H1802" s="1">
        <v>0</v>
      </c>
      <c r="I1802">
        <f>$A$6*Table1[[#This Row],[CF % EOL]]</f>
        <v>0</v>
      </c>
      <c r="J1802" s="1">
        <v>7.5646437947995665E-2</v>
      </c>
      <c r="K1802">
        <f>Table1[[#This Row],[CF % WEC]]*$A$10</f>
        <v>2.3266181558187698E-2</v>
      </c>
      <c r="L1802" s="14">
        <v>1.3650030723973616</v>
      </c>
      <c r="M1802" s="4">
        <f>Table1[[#This Row],[Cons h  '[MWh']]]-Table1[[#This Row],[Ewec_prod '[MWh']]]-Table1[[#This Row],[Eeol_prod '[MWh']]]-Table1[[#This Row],[Efv_prod '[MWh']]]</f>
        <v>1.341736890839174</v>
      </c>
    </row>
    <row r="1803">
      <c r="E1803" s="3">
        <v>43541.041666666664</v>
      </c>
      <c r="F1803" s="1">
        <v>0</v>
      </c>
      <c r="G1803" s="2">
        <f>Table1[[#This Row],[CF % FV]]*$A$2</f>
        <v>0</v>
      </c>
      <c r="H1803" s="1">
        <v>0</v>
      </c>
      <c r="I1803">
        <f>$A$6*Table1[[#This Row],[CF % EOL]]</f>
        <v>0</v>
      </c>
      <c r="J1803" s="1">
        <v>7.1231540694531595E-2</v>
      </c>
      <c r="K1803">
        <f>Table1[[#This Row],[CF % WEC]]*$A$10</f>
        <v>2.1908314567405471E-2</v>
      </c>
      <c r="L1803" s="14">
        <v>1.43426716599351</v>
      </c>
      <c r="M1803" s="4">
        <f>Table1[[#This Row],[Cons h  '[MWh']]]-Table1[[#This Row],[Ewec_prod '[MWh']]]-Table1[[#This Row],[Eeol_prod '[MWh']]]-Table1[[#This Row],[Efv_prod '[MWh']]]</f>
        <v>1.4123588514261045</v>
      </c>
    </row>
    <row r="1804">
      <c r="E1804" s="3">
        <v>43541.083333333336</v>
      </c>
      <c r="F1804" s="1">
        <v>0</v>
      </c>
      <c r="G1804" s="2">
        <f>Table1[[#This Row],[CF % FV]]*$A$2</f>
        <v>0</v>
      </c>
      <c r="H1804" s="1">
        <v>0</v>
      </c>
      <c r="I1804">
        <f>$A$6*Table1[[#This Row],[CF % EOL]]</f>
        <v>0</v>
      </c>
      <c r="J1804" s="1">
        <v>6.7057001466814495E-2</v>
      </c>
      <c r="K1804">
        <f>Table1[[#This Row],[CF % WEC]]*$A$10</f>
        <v>2.0624373244740507E-2</v>
      </c>
      <c r="L1804" s="14">
        <v>1.4489556802249337</v>
      </c>
      <c r="M1804" s="4">
        <f>Table1[[#This Row],[Cons h  '[MWh']]]-Table1[[#This Row],[Ewec_prod '[MWh']]]-Table1[[#This Row],[Eeol_prod '[MWh']]]-Table1[[#This Row],[Efv_prod '[MWh']]]</f>
        <v>1.4283313069801933</v>
      </c>
    </row>
    <row r="1805">
      <c r="E1805" s="3">
        <v>43541.125</v>
      </c>
      <c r="F1805" s="1">
        <v>0</v>
      </c>
      <c r="G1805" s="2">
        <f>Table1[[#This Row],[CF % FV]]*$A$2</f>
        <v>0</v>
      </c>
      <c r="H1805" s="1">
        <v>0</v>
      </c>
      <c r="I1805">
        <f>$A$6*Table1[[#This Row],[CF % EOL]]</f>
        <v>0</v>
      </c>
      <c r="J1805" s="1">
        <v>6.3305130021011735E-2</v>
      </c>
      <c r="K1805">
        <f>Table1[[#This Row],[CF % WEC]]*$A$10</f>
        <v>1.947042965388647E-2</v>
      </c>
      <c r="L1805" s="14">
        <v>1.4521694118651893</v>
      </c>
      <c r="M1805" s="4">
        <f>Table1[[#This Row],[Cons h  '[MWh']]]-Table1[[#This Row],[Ewec_prod '[MWh']]]-Table1[[#This Row],[Eeol_prod '[MWh']]]-Table1[[#This Row],[Efv_prod '[MWh']]]</f>
        <v>1.4326989822113028</v>
      </c>
    </row>
    <row r="1806">
      <c r="E1806" s="3">
        <v>43541.166666666664</v>
      </c>
      <c r="F1806" s="1">
        <v>0</v>
      </c>
      <c r="G1806" s="2">
        <f>Table1[[#This Row],[CF % FV]]*$A$2</f>
        <v>0</v>
      </c>
      <c r="H1806" s="1">
        <v>7.0195114275461903E-4</v>
      </c>
      <c r="I1806">
        <f>$A$6*Table1[[#This Row],[CF % EOL]]</f>
        <v>2.1058534282638571E-3</v>
      </c>
      <c r="J1806" s="1">
        <v>5.931491086830188E-2</v>
      </c>
      <c r="K1806">
        <f>Table1[[#This Row],[CF % WEC]]*$A$10</f>
        <v>1.8243178698227096E-2</v>
      </c>
      <c r="L1806" s="14">
        <v>1.6124753033583026</v>
      </c>
      <c r="M1806" s="4">
        <f>Table1[[#This Row],[Cons h  '[MWh']]]-Table1[[#This Row],[Ewec_prod '[MWh']]]-Table1[[#This Row],[Eeol_prod '[MWh']]]-Table1[[#This Row],[Efv_prod '[MWh']]]</f>
        <v>1.5921262712318116</v>
      </c>
    </row>
    <row r="1807">
      <c r="E1807" s="3">
        <v>43541.208333333336</v>
      </c>
      <c r="F1807" s="1">
        <v>0</v>
      </c>
      <c r="G1807" s="2">
        <f>Table1[[#This Row],[CF % FV]]*$A$2</f>
        <v>0</v>
      </c>
      <c r="H1807" s="1">
        <v>1.6846747127804099E-2</v>
      </c>
      <c r="I1807">
        <f>$A$6*Table1[[#This Row],[CF % EOL]]</f>
        <v>5.0540241383412302E-2</v>
      </c>
      <c r="J1807" s="1">
        <v>5.5603917017743275E-2</v>
      </c>
      <c r="K1807">
        <f>Table1[[#This Row],[CF % WEC]]*$A$10</f>
        <v>1.7101807616778809E-2</v>
      </c>
      <c r="L1807" s="14">
        <v>1.6812703793949264</v>
      </c>
      <c r="M1807" s="4">
        <f>Table1[[#This Row],[Cons h  '[MWh']]]-Table1[[#This Row],[Ewec_prod '[MWh']]]-Table1[[#This Row],[Eeol_prod '[MWh']]]-Table1[[#This Row],[Efv_prod '[MWh']]]</f>
        <v>1.6136283303947352</v>
      </c>
    </row>
    <row r="1808">
      <c r="E1808" s="3">
        <v>43541.25</v>
      </c>
      <c r="F1808" s="1">
        <v>4.0590000000000001E-2</v>
      </c>
      <c r="G1808" s="2">
        <f>Table1[[#This Row],[CF % FV]]*$A$2</f>
        <v>4.0590000000000001E-2</v>
      </c>
      <c r="H1808" s="1">
        <v>3.7247669453083797E-2</v>
      </c>
      <c r="I1808">
        <f>$A$6*Table1[[#This Row],[CF % EOL]]</f>
        <v>0.11174300835925138</v>
      </c>
      <c r="J1808" s="1">
        <v>5.2035759762506552E-2</v>
      </c>
      <c r="K1808">
        <f>Table1[[#This Row],[CF % WEC]]*$A$10</f>
        <v>1.6004368044203375E-2</v>
      </c>
      <c r="L1808" s="14">
        <v>2.1683256139526041</v>
      </c>
      <c r="M1808" s="4">
        <f>Table1[[#This Row],[Cons h  '[MWh']]]-Table1[[#This Row],[Ewec_prod '[MWh']]]-Table1[[#This Row],[Eeol_prod '[MWh']]]-Table1[[#This Row],[Efv_prod '[MWh']]]</f>
        <v>1.9999882375491498</v>
      </c>
    </row>
    <row r="1809">
      <c r="E1809" s="3">
        <v>43541.291666666664</v>
      </c>
      <c r="F1809" s="1">
        <v>0.28288000000000002</v>
      </c>
      <c r="G1809" s="2">
        <f>Table1[[#This Row],[CF % FV]]*$A$2</f>
        <v>0.28288000000000002</v>
      </c>
      <c r="H1809" s="1">
        <v>6.1651198622252899E-2</v>
      </c>
      <c r="I1809">
        <f>$A$6*Table1[[#This Row],[CF % EOL]]</f>
        <v>0.18495359586675869</v>
      </c>
      <c r="J1809" s="1">
        <v>4.8545421754802476E-2</v>
      </c>
      <c r="K1809">
        <f>Table1[[#This Row],[CF % WEC]]*$A$10</f>
        <v>1.4930862932931473E-2</v>
      </c>
      <c r="L1809" s="14">
        <v>1.5734785959165816</v>
      </c>
      <c r="M1809" s="4">
        <f>Table1[[#This Row],[Cons h  '[MWh']]]-Table1[[#This Row],[Ewec_prod '[MWh']]]-Table1[[#This Row],[Eeol_prod '[MWh']]]-Table1[[#This Row],[Efv_prod '[MWh']]]</f>
        <v>1.0907141371168914</v>
      </c>
    </row>
    <row r="1810">
      <c r="E1810" s="3">
        <v>43541.333333333336</v>
      </c>
      <c r="F1810" s="1">
        <v>0.51644000000000001</v>
      </c>
      <c r="G1810" s="2">
        <f>Table1[[#This Row],[CF % FV]]*$A$2</f>
        <v>0.51644000000000001</v>
      </c>
      <c r="H1810" s="1">
        <v>8.0662602845993803E-2</v>
      </c>
      <c r="I1810">
        <f>$A$6*Table1[[#This Row],[CF % EOL]]</f>
        <v>0.24198780853798141</v>
      </c>
      <c r="J1810" s="1">
        <v>4.5021883169387746E-2</v>
      </c>
      <c r="K1810">
        <f>Table1[[#This Row],[CF % WEC]]*$A$10</f>
        <v>1.3847146492616109E-2</v>
      </c>
      <c r="L1810" s="14">
        <v>1.5189233194915743</v>
      </c>
      <c r="M1810" s="4">
        <f>Table1[[#This Row],[Cons h  '[MWh']]]-Table1[[#This Row],[Ewec_prod '[MWh']]]-Table1[[#This Row],[Eeol_prod '[MWh']]]-Table1[[#This Row],[Efv_prod '[MWh']]]</f>
        <v>0.74664836446097671</v>
      </c>
    </row>
    <row r="1811">
      <c r="E1811" s="3">
        <v>43541.375</v>
      </c>
      <c r="F1811" s="1">
        <v>0.68523000000000001</v>
      </c>
      <c r="G1811" s="2">
        <f>Table1[[#This Row],[CF % FV]]*$A$2</f>
        <v>0.68523000000000001</v>
      </c>
      <c r="H1811" s="1">
        <v>9.7877694253540204E-2</v>
      </c>
      <c r="I1811">
        <f>$A$6*Table1[[#This Row],[CF % EOL]]</f>
        <v>0.29363308276062061</v>
      </c>
      <c r="J1811" s="1">
        <v>4.3048072911495358E-2</v>
      </c>
      <c r="K1811">
        <f>Table1[[#This Row],[CF % WEC]]*$A$10</f>
        <v>1.3240071935409489E-2</v>
      </c>
      <c r="L1811" s="14">
        <v>1.4335979733403297</v>
      </c>
      <c r="M1811" s="4">
        <f>Table1[[#This Row],[Cons h  '[MWh']]]-Table1[[#This Row],[Ewec_prod '[MWh']]]-Table1[[#This Row],[Eeol_prod '[MWh']]]-Table1[[#This Row],[Efv_prod '[MWh']]]</f>
        <v>0.44149481864429951</v>
      </c>
    </row>
    <row r="1812">
      <c r="E1812" s="3">
        <v>43541.416666666664</v>
      </c>
      <c r="F1812" s="1">
        <v>0.79357</v>
      </c>
      <c r="G1812" s="2">
        <f>Table1[[#This Row],[CF % FV]]*$A$2</f>
        <v>0.79357</v>
      </c>
      <c r="H1812" s="1">
        <v>0.17127978207306699</v>
      </c>
      <c r="I1812">
        <f>$A$6*Table1[[#This Row],[CF % EOL]]</f>
        <v>0.51383934621920102</v>
      </c>
      <c r="J1812" s="1">
        <v>4.109462891028326E-2</v>
      </c>
      <c r="K1812">
        <f>Table1[[#This Row],[CF % WEC]]*$A$10</f>
        <v>1.263926132186549E-2</v>
      </c>
      <c r="L1812" s="14">
        <v>1.7131957264018109</v>
      </c>
      <c r="M1812" s="4">
        <f>Table1[[#This Row],[Cons h  '[MWh']]]-Table1[[#This Row],[Ewec_prod '[MWh']]]-Table1[[#This Row],[Eeol_prod '[MWh']]]-Table1[[#This Row],[Efv_prod '[MWh']]]</f>
        <v>0.39314711886074438</v>
      </c>
    </row>
    <row r="1813">
      <c r="E1813" s="3">
        <v>43541.458333333336</v>
      </c>
      <c r="F1813" s="1">
        <v>0.85053000000000001</v>
      </c>
      <c r="G1813" s="2">
        <f>Table1[[#This Row],[CF % FV]]*$A$2</f>
        <v>0.85053000000000001</v>
      </c>
      <c r="H1813" s="1">
        <v>0.19438597153194301</v>
      </c>
      <c r="I1813">
        <f>$A$6*Table1[[#This Row],[CF % EOL]]</f>
        <v>0.583157914595829</v>
      </c>
      <c r="J1813" s="1">
        <v>3.6662789845776735E-2</v>
      </c>
      <c r="K1813">
        <f>Table1[[#This Row],[CF % WEC]]*$A$10</f>
        <v>1.1276183626358353E-2</v>
      </c>
      <c r="L1813" s="14">
        <v>1.5797046242764463</v>
      </c>
      <c r="M1813" s="4">
        <f>Table1[[#This Row],[Cons h  '[MWh']]]-Table1[[#This Row],[Ewec_prod '[MWh']]]-Table1[[#This Row],[Eeol_prod '[MWh']]]-Table1[[#This Row],[Efv_prod '[MWh']]]</f>
        <v>0.1347405260542589</v>
      </c>
    </row>
    <row r="1814">
      <c r="E1814" s="3">
        <v>43541.5</v>
      </c>
      <c r="F1814" s="1">
        <v>0.84853999999999996</v>
      </c>
      <c r="G1814" s="2">
        <f>Table1[[#This Row],[CF % FV]]*$A$2</f>
        <v>0.84853999999999996</v>
      </c>
      <c r="H1814" s="1">
        <v>0.20705339134867101</v>
      </c>
      <c r="I1814">
        <f>$A$6*Table1[[#This Row],[CF % EOL]]</f>
        <v>0.62116017404601309</v>
      </c>
      <c r="J1814" s="1">
        <v>3.1894940696806949E-2</v>
      </c>
      <c r="K1814">
        <f>Table1[[#This Row],[CF % WEC]]*$A$10</f>
        <v>9.80976105642529E-3</v>
      </c>
      <c r="L1814" s="14">
        <v>1.9543509652904409</v>
      </c>
      <c r="M1814" s="4">
        <f>Table1[[#This Row],[Cons h  '[MWh']]]-Table1[[#This Row],[Ewec_prod '[MWh']]]-Table1[[#This Row],[Eeol_prod '[MWh']]]-Table1[[#This Row],[Efv_prod '[MWh']]]</f>
        <v>0.4748410301880025</v>
      </c>
    </row>
    <row r="1815">
      <c r="E1815" s="3">
        <v>43541.541666666664</v>
      </c>
      <c r="F1815" s="1">
        <v>0.78404999999999991</v>
      </c>
      <c r="G1815" s="2">
        <f>Table1[[#This Row],[CF % FV]]*$A$2</f>
        <v>0.78404999999999991</v>
      </c>
      <c r="H1815" s="1">
        <v>0.240949180409401</v>
      </c>
      <c r="I1815">
        <f>$A$6*Table1[[#This Row],[CF % EOL]]</f>
        <v>0.72284754122820294</v>
      </c>
      <c r="J1815" s="1">
        <v>2.7355523370824524E-2</v>
      </c>
      <c r="K1815">
        <f>Table1[[#This Row],[CF % WEC]]*$A$10</f>
        <v>8.4135960744429715E-3</v>
      </c>
      <c r="L1815" s="14">
        <v>1.8186454102774383</v>
      </c>
      <c r="M1815" s="4">
        <f>Table1[[#This Row],[Cons h  '[MWh']]]-Table1[[#This Row],[Ewec_prod '[MWh']]]-Table1[[#This Row],[Eeol_prod '[MWh']]]-Table1[[#This Row],[Efv_prod '[MWh']]]</f>
        <v>0.30333427297479254</v>
      </c>
    </row>
    <row r="1816">
      <c r="E1816" s="3">
        <v>43541.583333333336</v>
      </c>
      <c r="F1816" s="1">
        <v>0.68055999999999994</v>
      </c>
      <c r="G1816" s="2">
        <f>Table1[[#This Row],[CF % FV]]*$A$2</f>
        <v>0.68055999999999994</v>
      </c>
      <c r="H1816" s="1">
        <v>0.31813380476589997</v>
      </c>
      <c r="I1816">
        <f>$A$6*Table1[[#This Row],[CF % EOL]]</f>
        <v>0.95440141429769998</v>
      </c>
      <c r="J1816" s="1">
        <v>2.3319877006450031E-2</v>
      </c>
      <c r="K1816">
        <f>Table1[[#This Row],[CF % WEC]]*$A$10</f>
        <v>7.1723733075134029E-3</v>
      </c>
      <c r="L1816" s="14">
        <v>1.4547692310671696</v>
      </c>
      <c r="M1816" s="4">
        <f>Table1[[#This Row],[Cons h  '[MWh']]]-Table1[[#This Row],[Ewec_prod '[MWh']]]-Table1[[#This Row],[Eeol_prod '[MWh']]]-Table1[[#This Row],[Efv_prod '[MWh']]]</f>
        <v>-0.18736455653804363</v>
      </c>
    </row>
    <row r="1817">
      <c r="E1817" s="3">
        <v>43541.625</v>
      </c>
      <c r="F1817" s="1">
        <v>0.47788999999999998</v>
      </c>
      <c r="G1817" s="2">
        <f>Table1[[#This Row],[CF % FV]]*$A$2</f>
        <v>0.47788999999999998</v>
      </c>
      <c r="H1817" s="1">
        <v>0.36814634827276099</v>
      </c>
      <c r="I1817">
        <f>$A$6*Table1[[#This Row],[CF % EOL]]</f>
        <v>1.104439044818283</v>
      </c>
      <c r="J1817" s="1">
        <v>1.949956957256397E-2</v>
      </c>
      <c r="K1817">
        <f>Table1[[#This Row],[CF % WEC]]*$A$10</f>
        <v>5.9973812156717231E-3</v>
      </c>
      <c r="L1817" s="14">
        <v>1.8611157747444578</v>
      </c>
      <c r="M1817" s="4">
        <f>Table1[[#This Row],[Cons h  '[MWh']]]-Table1[[#This Row],[Ewec_prod '[MWh']]]-Table1[[#This Row],[Eeol_prod '[MWh']]]-Table1[[#This Row],[Efv_prod '[MWh']]]</f>
        <v>0.27278934871050303</v>
      </c>
    </row>
    <row r="1818">
      <c r="E1818" s="3">
        <v>43541.666666666664</v>
      </c>
      <c r="F1818" s="1">
        <v>0.24714</v>
      </c>
      <c r="G1818" s="2">
        <f>Table1[[#This Row],[CF % FV]]*$A$2</f>
        <v>0.24714</v>
      </c>
      <c r="H1818" s="1">
        <v>0.36322228206645302</v>
      </c>
      <c r="I1818">
        <f>$A$6*Table1[[#This Row],[CF % EOL]]</f>
        <v>1.0896668461993591</v>
      </c>
      <c r="J1818" s="1">
        <v>1.5715701959330405E-2</v>
      </c>
      <c r="K1818">
        <f>Table1[[#This Row],[CF % WEC]]*$A$10</f>
        <v>4.8335967299810651E-3</v>
      </c>
      <c r="L1818" s="14">
        <v>1.7266053505774954</v>
      </c>
      <c r="M1818" s="4">
        <f>Table1[[#This Row],[Cons h  '[MWh']]]-Table1[[#This Row],[Ewec_prod '[MWh']]]-Table1[[#This Row],[Eeol_prod '[MWh']]]-Table1[[#This Row],[Efv_prod '[MWh']]]</f>
        <v>0.38496490764815527</v>
      </c>
    </row>
    <row r="1819">
      <c r="E1819" s="3">
        <v>43541.708333333336</v>
      </c>
      <c r="F1819" s="1">
        <v>1.133E-2</v>
      </c>
      <c r="G1819" s="2">
        <f>Table1[[#This Row],[CF % FV]]*$A$2</f>
        <v>1.133E-2</v>
      </c>
      <c r="H1819" s="1">
        <v>0.36859577408881</v>
      </c>
      <c r="I1819">
        <f>$A$6*Table1[[#This Row],[CF % EOL]]</f>
        <v>1.1057873222664301</v>
      </c>
      <c r="K1819">
        <f>Table1[[#This Row],[CF % WEC]]*$A$10</f>
        <v>0</v>
      </c>
      <c r="L1819" s="14">
        <v>2.2365212989491829</v>
      </c>
      <c r="M1819" s="4">
        <f>Table1[[#This Row],[Cons h  '[MWh']]]-Table1[[#This Row],[Ewec_prod '[MWh']]]-Table1[[#This Row],[Eeol_prod '[MWh']]]-Table1[[#This Row],[Efv_prod '[MWh']]]</f>
        <v>1.1194039766827528</v>
      </c>
    </row>
    <row r="1820">
      <c r="E1820" s="3">
        <v>43541.75</v>
      </c>
      <c r="F1820" s="1">
        <v>0</v>
      </c>
      <c r="G1820" s="2">
        <f>Table1[[#This Row],[CF % FV]]*$A$2</f>
        <v>0</v>
      </c>
      <c r="H1820" s="1">
        <v>0.342168713396102</v>
      </c>
      <c r="I1820">
        <f>$A$6*Table1[[#This Row],[CF % EOL]]</f>
        <v>1.026506140188306</v>
      </c>
      <c r="K1820">
        <f>Table1[[#This Row],[CF % WEC]]*$A$10</f>
        <v>0</v>
      </c>
      <c r="L1820" s="14">
        <v>2.6331341706983351</v>
      </c>
      <c r="M1820" s="4">
        <f>Table1[[#This Row],[Cons h  '[MWh']]]-Table1[[#This Row],[Ewec_prod '[MWh']]]-Table1[[#This Row],[Eeol_prod '[MWh']]]-Table1[[#This Row],[Efv_prod '[MWh']]]</f>
        <v>1.6066280305100291</v>
      </c>
    </row>
    <row r="1821">
      <c r="E1821" s="3">
        <v>43541.791666666664</v>
      </c>
      <c r="F1821" s="1">
        <v>0</v>
      </c>
      <c r="G1821" s="2">
        <f>Table1[[#This Row],[CF % FV]]*$A$2</f>
        <v>0</v>
      </c>
      <c r="H1821" s="1">
        <v>0.22630597284590201</v>
      </c>
      <c r="I1821">
        <f>$A$6*Table1[[#This Row],[CF % EOL]]</f>
        <v>0.678917918537706</v>
      </c>
      <c r="K1821">
        <f>Table1[[#This Row],[CF % WEC]]*$A$10</f>
        <v>0</v>
      </c>
      <c r="L1821" s="14">
        <v>2.5906231065065684</v>
      </c>
      <c r="M1821" s="4">
        <f>Table1[[#This Row],[Cons h  '[MWh']]]-Table1[[#This Row],[Ewec_prod '[MWh']]]-Table1[[#This Row],[Eeol_prod '[MWh']]]-Table1[[#This Row],[Efv_prod '[MWh']]]</f>
        <v>1.9117051879688622</v>
      </c>
    </row>
    <row r="1822">
      <c r="E1822" s="3">
        <v>43541.833333333336</v>
      </c>
      <c r="F1822" s="1">
        <v>0</v>
      </c>
      <c r="G1822" s="2">
        <f>Table1[[#This Row],[CF % FV]]*$A$2</f>
        <v>0</v>
      </c>
      <c r="H1822" s="1">
        <v>0.13025964746169799</v>
      </c>
      <c r="I1822">
        <f>$A$6*Table1[[#This Row],[CF % EOL]]</f>
        <v>0.39077894238509397</v>
      </c>
      <c r="K1822">
        <f>Table1[[#This Row],[CF % WEC]]*$A$10</f>
        <v>0</v>
      </c>
      <c r="L1822" s="14">
        <v>2.0488756984364915</v>
      </c>
      <c r="M1822" s="4">
        <f>Table1[[#This Row],[Cons h  '[MWh']]]-Table1[[#This Row],[Ewec_prod '[MWh']]]-Table1[[#This Row],[Eeol_prod '[MWh']]]-Table1[[#This Row],[Efv_prod '[MWh']]]</f>
        <v>1.6580967560513975</v>
      </c>
    </row>
    <row r="1823">
      <c r="E1823" s="3">
        <v>43541.875</v>
      </c>
      <c r="F1823" s="1">
        <v>0</v>
      </c>
      <c r="G1823" s="2">
        <f>Table1[[#This Row],[CF % FV]]*$A$2</f>
        <v>0</v>
      </c>
      <c r="H1823" s="1">
        <v>8.3001662462681702E-2</v>
      </c>
      <c r="I1823">
        <f>$A$6*Table1[[#This Row],[CF % EOL]]</f>
        <v>0.24900498738804511</v>
      </c>
      <c r="K1823">
        <f>Table1[[#This Row],[CF % WEC]]*$A$10</f>
        <v>0</v>
      </c>
      <c r="L1823" s="14">
        <v>1.586925637702747</v>
      </c>
      <c r="M1823" s="4">
        <f>Table1[[#This Row],[Cons h  '[MWh']]]-Table1[[#This Row],[Ewec_prod '[MWh']]]-Table1[[#This Row],[Eeol_prod '[MWh']]]-Table1[[#This Row],[Efv_prod '[MWh']]]</f>
        <v>1.3379206503147019</v>
      </c>
    </row>
    <row r="1824">
      <c r="E1824" s="3">
        <v>43541.916666666664</v>
      </c>
      <c r="F1824" s="1">
        <v>0</v>
      </c>
      <c r="G1824" s="2">
        <f>Table1[[#This Row],[CF % FV]]*$A$2</f>
        <v>0</v>
      </c>
      <c r="H1824" s="1">
        <v>0.16023974133426</v>
      </c>
      <c r="I1824">
        <f>$A$6*Table1[[#This Row],[CF % EOL]]</f>
        <v>0.48071922400278</v>
      </c>
      <c r="K1824">
        <f>Table1[[#This Row],[CF % WEC]]*$A$10</f>
        <v>0</v>
      </c>
      <c r="L1824" s="14">
        <v>1.7517737855485094</v>
      </c>
      <c r="M1824" s="4">
        <f>Table1[[#This Row],[Cons h  '[MWh']]]-Table1[[#This Row],[Ewec_prod '[MWh']]]-Table1[[#This Row],[Eeol_prod '[MWh']]]-Table1[[#This Row],[Efv_prod '[MWh']]]</f>
        <v>1.2710545615457294</v>
      </c>
    </row>
    <row r="1825">
      <c r="E1825" s="3">
        <v>43541.958333333336</v>
      </c>
      <c r="F1825" s="1">
        <v>0</v>
      </c>
      <c r="G1825" s="2">
        <f>Table1[[#This Row],[CF % FV]]*$A$2</f>
        <v>0</v>
      </c>
      <c r="H1825" s="1">
        <v>0.114658217945016</v>
      </c>
      <c r="I1825">
        <f>$A$6*Table1[[#This Row],[CF % EOL]]</f>
        <v>0.34397465383504799</v>
      </c>
      <c r="K1825">
        <f>Table1[[#This Row],[CF % WEC]]*$A$10</f>
        <v>0</v>
      </c>
      <c r="L1825" s="14">
        <v>1.5006690990451748</v>
      </c>
      <c r="M1825" s="4">
        <f>Table1[[#This Row],[Cons h  '[MWh']]]-Table1[[#This Row],[Ewec_prod '[MWh']]]-Table1[[#This Row],[Eeol_prod '[MWh']]]-Table1[[#This Row],[Efv_prod '[MWh']]]</f>
        <v>1.1566944452101269</v>
      </c>
    </row>
    <row r="1826">
      <c r="E1826" s="3">
        <v>43542</v>
      </c>
      <c r="F1826" s="1">
        <v>0</v>
      </c>
      <c r="G1826" s="2">
        <f>Table1[[#This Row],[CF % FV]]*$A$2</f>
        <v>0</v>
      </c>
      <c r="H1826" s="1">
        <v>0.13260077332139</v>
      </c>
      <c r="I1826">
        <f>$A$6*Table1[[#This Row],[CF % EOL]]</f>
        <v>0.39780231996417004</v>
      </c>
      <c r="K1826">
        <f>Table1[[#This Row],[CF % WEC]]*$A$10</f>
        <v>0</v>
      </c>
      <c r="L1826" s="14">
        <v>0.99598137651804797</v>
      </c>
      <c r="M1826" s="4">
        <f>Table1[[#This Row],[Cons h  '[MWh']]]-Table1[[#This Row],[Ewec_prod '[MWh']]]-Table1[[#This Row],[Eeol_prod '[MWh']]]-Table1[[#This Row],[Efv_prod '[MWh']]]</f>
        <v>0.59817905655387793</v>
      </c>
    </row>
    <row r="1827">
      <c r="E1827" s="3">
        <v>43542.041666666664</v>
      </c>
      <c r="F1827" s="1">
        <v>0</v>
      </c>
      <c r="G1827" s="2">
        <f>Table1[[#This Row],[CF % FV]]*$A$2</f>
        <v>0</v>
      </c>
      <c r="H1827" s="1">
        <v>0.249728052727687</v>
      </c>
      <c r="I1827">
        <f>$A$6*Table1[[#This Row],[CF % EOL]]</f>
        <v>0.74918415818306094</v>
      </c>
      <c r="J1827" s="1">
        <v>8.6356886622530847E-3</v>
      </c>
      <c r="K1827">
        <f>Table1[[#This Row],[CF % WEC]]*$A$10</f>
        <v>2.6560338562681379E-3</v>
      </c>
      <c r="L1827" s="14">
        <v>0.99687964921242611</v>
      </c>
      <c r="M1827" s="4">
        <f>Table1[[#This Row],[Cons h  '[MWh']]]-Table1[[#This Row],[Ewec_prod '[MWh']]]-Table1[[#This Row],[Eeol_prod '[MWh']]]-Table1[[#This Row],[Efv_prod '[MWh']]]</f>
        <v>0.24503945717309705</v>
      </c>
    </row>
    <row r="1828">
      <c r="E1828" s="3">
        <v>43542.083333333336</v>
      </c>
      <c r="F1828" s="1">
        <v>0</v>
      </c>
      <c r="G1828" s="2">
        <f>Table1[[#This Row],[CF % FV]]*$A$2</f>
        <v>0</v>
      </c>
      <c r="H1828" s="1">
        <v>0.42087701918143799</v>
      </c>
      <c r="I1828">
        <f>$A$6*Table1[[#This Row],[CF % EOL]]</f>
        <v>1.262631057544314</v>
      </c>
      <c r="J1828" s="1">
        <v>2.4519424455927055E-2</v>
      </c>
      <c r="K1828">
        <f>Table1[[#This Row],[CF % WEC]]*$A$10</f>
        <v>7.541311878902314E-3</v>
      </c>
      <c r="L1828" s="14">
        <v>1.2386740173888633</v>
      </c>
      <c r="M1828" s="4">
        <f>Table1[[#This Row],[Cons h  '[MWh']]]-Table1[[#This Row],[Ewec_prod '[MWh']]]-Table1[[#This Row],[Eeol_prod '[MWh']]]-Table1[[#This Row],[Efv_prod '[MWh']]]</f>
        <v>-3.1498352034353028E-2</v>
      </c>
    </row>
    <row r="1829">
      <c r="E1829" s="3">
        <v>43542.125</v>
      </c>
      <c r="F1829" s="1">
        <v>0</v>
      </c>
      <c r="G1829" s="2">
        <f>Table1[[#This Row],[CF % FV]]*$A$2</f>
        <v>0</v>
      </c>
      <c r="H1829" s="1">
        <v>0.89696512126660799</v>
      </c>
      <c r="I1829">
        <f>$A$6*Table1[[#This Row],[CF % EOL]]</f>
        <v>2.6908953637998239</v>
      </c>
      <c r="J1829" s="1">
        <v>6.2211280765616328E-2</v>
      </c>
      <c r="K1829">
        <f>Table1[[#This Row],[CF % WEC]]*$A$10</f>
        <v>1.9134000126420636E-2</v>
      </c>
      <c r="L1829" s="14">
        <v>1.1392358508625309</v>
      </c>
      <c r="M1829" s="4">
        <f>Table1[[#This Row],[Cons h  '[MWh']]]-Table1[[#This Row],[Ewec_prod '[MWh']]]-Table1[[#This Row],[Eeol_prod '[MWh']]]-Table1[[#This Row],[Efv_prod '[MWh']]]</f>
        <v>-1.5707935130637136</v>
      </c>
    </row>
    <row r="1830">
      <c r="E1830" s="3">
        <v>43542.166666666664</v>
      </c>
      <c r="F1830" s="1">
        <v>0</v>
      </c>
      <c r="G1830" s="2">
        <f>Table1[[#This Row],[CF % FV]]*$A$2</f>
        <v>0</v>
      </c>
      <c r="H1830" s="1">
        <v>1</v>
      </c>
      <c r="I1830">
        <f>$A$6*Table1[[#This Row],[CF % EOL]]</f>
        <v>3</v>
      </c>
      <c r="J1830" s="1">
        <v>0.1361733318742096</v>
      </c>
      <c r="K1830">
        <f>Table1[[#This Row],[CF % WEC]]*$A$10</f>
        <v>4.1882123583224906E-2</v>
      </c>
      <c r="L1830" s="14">
        <v>1.3118658300762813</v>
      </c>
      <c r="M1830" s="4">
        <f>Table1[[#This Row],[Cons h  '[MWh']]]-Table1[[#This Row],[Ewec_prod '[MWh']]]-Table1[[#This Row],[Eeol_prod '[MWh']]]-Table1[[#This Row],[Efv_prod '[MWh']]]</f>
        <v>-1.7300162935069436</v>
      </c>
    </row>
    <row r="1831">
      <c r="E1831" s="3">
        <v>43542.208333333336</v>
      </c>
      <c r="F1831" s="1">
        <v>0</v>
      </c>
      <c r="G1831" s="2">
        <f>Table1[[#This Row],[CF % FV]]*$A$2</f>
        <v>0</v>
      </c>
      <c r="H1831" s="1">
        <v>1</v>
      </c>
      <c r="I1831">
        <f>$A$6*Table1[[#This Row],[CF % EOL]]</f>
        <v>3</v>
      </c>
      <c r="J1831" s="1">
        <v>0.23507224619158504</v>
      </c>
      <c r="K1831">
        <f>Table1[[#This Row],[CF % WEC]]*$A$10</f>
        <v>7.2299948385465621E-2</v>
      </c>
      <c r="L1831" s="14">
        <v>1.4440186870347991</v>
      </c>
      <c r="M1831" s="4">
        <f>Table1[[#This Row],[Cons h  '[MWh']]]-Table1[[#This Row],[Ewec_prod '[MWh']]]-Table1[[#This Row],[Eeol_prod '[MWh']]]-Table1[[#This Row],[Efv_prod '[MWh']]]</f>
        <v>-1.6282812613506665</v>
      </c>
    </row>
    <row r="1832">
      <c r="E1832" s="3">
        <v>43542.25</v>
      </c>
      <c r="F1832" s="1">
        <v>4.0469999999999999E-2</v>
      </c>
      <c r="G1832" s="2">
        <f>Table1[[#This Row],[CF % FV]]*$A$2</f>
        <v>4.0469999999999999E-2</v>
      </c>
      <c r="H1832" s="1">
        <v>1</v>
      </c>
      <c r="I1832">
        <f>$A$6*Table1[[#This Row],[CF % EOL]]</f>
        <v>3</v>
      </c>
      <c r="J1832" s="1">
        <v>0.30696202380286186</v>
      </c>
      <c r="K1832">
        <f>Table1[[#This Row],[CF % WEC]]*$A$10</f>
        <v>9.4410713458522449E-2</v>
      </c>
      <c r="L1832" s="14">
        <v>1.1180928822835057</v>
      </c>
      <c r="M1832" s="4">
        <f>Table1[[#This Row],[Cons h  '[MWh']]]-Table1[[#This Row],[Ewec_prod '[MWh']]]-Table1[[#This Row],[Eeol_prod '[MWh']]]-Table1[[#This Row],[Efv_prod '[MWh']]]</f>
        <v>-2.0167878311750167</v>
      </c>
    </row>
    <row r="1833">
      <c r="E1833" s="3">
        <v>43542.291666666664</v>
      </c>
      <c r="F1833" s="1">
        <v>0.26956000000000002</v>
      </c>
      <c r="G1833" s="2">
        <f>Table1[[#This Row],[CF % FV]]*$A$2</f>
        <v>0.26956000000000002</v>
      </c>
      <c r="H1833" s="1">
        <v>1</v>
      </c>
      <c r="I1833">
        <f>$A$6*Table1[[#This Row],[CF % EOL]]</f>
        <v>3</v>
      </c>
      <c r="J1833" s="1">
        <v>0.3647406929334151</v>
      </c>
      <c r="K1833">
        <f>Table1[[#This Row],[CF % WEC]]*$A$10</f>
        <v>0.11218139827392724</v>
      </c>
      <c r="L1833" s="14">
        <v>1.4538988248116957</v>
      </c>
      <c r="M1833" s="4">
        <f>Table1[[#This Row],[Cons h  '[MWh']]]-Table1[[#This Row],[Ewec_prod '[MWh']]]-Table1[[#This Row],[Eeol_prod '[MWh']]]-Table1[[#This Row],[Efv_prod '[MWh']]]</f>
        <v>-1.9278425734622315</v>
      </c>
    </row>
    <row r="1834">
      <c r="E1834" s="3">
        <v>43542.333333333336</v>
      </c>
      <c r="F1834" s="1">
        <v>0.51263999999999998</v>
      </c>
      <c r="G1834" s="2">
        <f>Table1[[#This Row],[CF % FV]]*$A$2</f>
        <v>0.51263999999999998</v>
      </c>
      <c r="H1834" s="1">
        <v>1</v>
      </c>
      <c r="I1834">
        <f>$A$6*Table1[[#This Row],[CF % EOL]]</f>
        <v>3</v>
      </c>
      <c r="J1834" s="1">
        <v>0.35828045703701017</v>
      </c>
      <c r="K1834">
        <f>Table1[[#This Row],[CF % WEC]]*$A$10</f>
        <v>0.11019445711249663</v>
      </c>
      <c r="L1834" s="14">
        <v>1.5268694683186583</v>
      </c>
      <c r="M1834" s="4">
        <f>Table1[[#This Row],[Cons h  '[MWh']]]-Table1[[#This Row],[Ewec_prod '[MWh']]]-Table1[[#This Row],[Eeol_prod '[MWh']]]-Table1[[#This Row],[Efv_prod '[MWh']]]</f>
        <v>-2.0959649887938383</v>
      </c>
    </row>
    <row r="1835">
      <c r="E1835" s="3">
        <v>43542.375</v>
      </c>
      <c r="F1835" s="1">
        <v>0.69313999999999998</v>
      </c>
      <c r="G1835" s="2">
        <f>Table1[[#This Row],[CF % FV]]*$A$2</f>
        <v>0.69313999999999998</v>
      </c>
      <c r="H1835" s="1">
        <v>1</v>
      </c>
      <c r="I1835">
        <f>$A$6*Table1[[#This Row],[CF % EOL]]</f>
        <v>3</v>
      </c>
      <c r="J1835" s="1">
        <v>0.3729683713495861</v>
      </c>
      <c r="K1835">
        <f>Table1[[#This Row],[CF % WEC]]*$A$10</f>
        <v>0.11471194254046119</v>
      </c>
      <c r="L1835" s="14">
        <v>1.7567943509164117</v>
      </c>
      <c r="M1835" s="4">
        <f>Table1[[#This Row],[Cons h  '[MWh']]]-Table1[[#This Row],[Ewec_prod '[MWh']]]-Table1[[#This Row],[Eeol_prod '[MWh']]]-Table1[[#This Row],[Efv_prod '[MWh']]]</f>
        <v>-2.0510575916240494</v>
      </c>
    </row>
    <row r="1836">
      <c r="E1836" s="3">
        <v>43542.416666666664</v>
      </c>
      <c r="F1836" s="1">
        <v>0.80374999999999996</v>
      </c>
      <c r="G1836" s="2">
        <f>Table1[[#This Row],[CF % FV]]*$A$2</f>
        <v>0.80374999999999996</v>
      </c>
      <c r="H1836" s="1">
        <v>1</v>
      </c>
      <c r="I1836">
        <f>$A$6*Table1[[#This Row],[CF % EOL]]</f>
        <v>3</v>
      </c>
      <c r="J1836" s="1">
        <v>0.37781468723805584</v>
      </c>
      <c r="K1836">
        <f>Table1[[#This Row],[CF % WEC]]*$A$10</f>
        <v>0.11620249871743521</v>
      </c>
      <c r="L1836" s="14">
        <v>1.4602296247585604</v>
      </c>
      <c r="M1836" s="4">
        <f>Table1[[#This Row],[Cons h  '[MWh']]]-Table1[[#This Row],[Ewec_prod '[MWh']]]-Table1[[#This Row],[Eeol_prod '[MWh']]]-Table1[[#This Row],[Efv_prod '[MWh']]]</f>
        <v>-2.4597228739588748</v>
      </c>
    </row>
    <row r="1837">
      <c r="E1837" s="3">
        <v>43542.458333333336</v>
      </c>
      <c r="F1837" s="1">
        <v>0.87029000000000001</v>
      </c>
      <c r="G1837" s="2">
        <f>Table1[[#This Row],[CF % FV]]*$A$2</f>
        <v>0.87029000000000001</v>
      </c>
      <c r="H1837" s="1">
        <v>1</v>
      </c>
      <c r="I1837">
        <f>$A$6*Table1[[#This Row],[CF % EOL]]</f>
        <v>3</v>
      </c>
      <c r="J1837" s="1">
        <v>0.37671840446842625</v>
      </c>
      <c r="K1837">
        <f>Table1[[#This Row],[CF % WEC]]*$A$10</f>
        <v>0.11586532072665064</v>
      </c>
      <c r="L1837" s="14">
        <v>1.745754062907408</v>
      </c>
      <c r="M1837" s="4">
        <f>Table1[[#This Row],[Cons h  '[MWh']]]-Table1[[#This Row],[Ewec_prod '[MWh']]]-Table1[[#This Row],[Eeol_prod '[MWh']]]-Table1[[#This Row],[Efv_prod '[MWh']]]</f>
        <v>-2.2404012578192427</v>
      </c>
    </row>
    <row r="1838">
      <c r="E1838" s="3">
        <v>43542.5</v>
      </c>
      <c r="F1838" s="1">
        <v>0.87912000000000001</v>
      </c>
      <c r="G1838" s="2">
        <f>Table1[[#This Row],[CF % FV]]*$A$2</f>
        <v>0.87912000000000001</v>
      </c>
      <c r="H1838" s="1">
        <v>1</v>
      </c>
      <c r="I1838">
        <f>$A$6*Table1[[#This Row],[CF % EOL]]</f>
        <v>3</v>
      </c>
      <c r="J1838" s="1">
        <v>0.38060714406468477</v>
      </c>
      <c r="K1838">
        <f>Table1[[#This Row],[CF % WEC]]*$A$10</f>
        <v>0.11706136014282596</v>
      </c>
      <c r="L1838" s="14">
        <v>1.606763338546199</v>
      </c>
      <c r="M1838" s="4">
        <f>Table1[[#This Row],[Cons h  '[MWh']]]-Table1[[#This Row],[Ewec_prod '[MWh']]]-Table1[[#This Row],[Eeol_prod '[MWh']]]-Table1[[#This Row],[Efv_prod '[MWh']]]</f>
        <v>-2.3894180215966268</v>
      </c>
    </row>
    <row r="1839">
      <c r="E1839" s="3">
        <v>43542.541666666664</v>
      </c>
      <c r="F1839" s="1">
        <v>0.8071799999999999</v>
      </c>
      <c r="G1839" s="2">
        <f>Table1[[#This Row],[CF % FV]]*$A$2</f>
        <v>0.8071799999999999</v>
      </c>
      <c r="H1839" s="1">
        <v>1</v>
      </c>
      <c r="I1839">
        <f>$A$6*Table1[[#This Row],[CF % EOL]]</f>
        <v>3</v>
      </c>
      <c r="J1839" s="1">
        <v>0.39328913149554207</v>
      </c>
      <c r="K1839">
        <f>Table1[[#This Row],[CF % WEC]]*$A$10</f>
        <v>0.12096189307060011</v>
      </c>
      <c r="L1839" s="14">
        <v>1.2104879568570968</v>
      </c>
      <c r="M1839" s="4">
        <f>Table1[[#This Row],[Cons h  '[MWh']]]-Table1[[#This Row],[Ewec_prod '[MWh']]]-Table1[[#This Row],[Eeol_prod '[MWh']]]-Table1[[#This Row],[Efv_prod '[MWh']]]</f>
        <v>-2.717653936213503</v>
      </c>
    </row>
    <row r="1840">
      <c r="E1840" s="3">
        <v>43542.583333333336</v>
      </c>
      <c r="F1840" s="1">
        <v>0.68401000000000001</v>
      </c>
      <c r="G1840" s="2">
        <f>Table1[[#This Row],[CF % FV]]*$A$2</f>
        <v>0.68401000000000001</v>
      </c>
      <c r="H1840" s="1">
        <v>1</v>
      </c>
      <c r="I1840">
        <f>$A$6*Table1[[#This Row],[CF % EOL]]</f>
        <v>3</v>
      </c>
      <c r="J1840" s="1">
        <v>0.40080038657291395</v>
      </c>
      <c r="K1840">
        <f>Table1[[#This Row],[CF % WEC]]*$A$10</f>
        <v>0.12327209073622097</v>
      </c>
      <c r="L1840" s="14">
        <v>1.3236524496144815</v>
      </c>
      <c r="M1840" s="4">
        <f>Table1[[#This Row],[Cons h  '[MWh']]]-Table1[[#This Row],[Ewec_prod '[MWh']]]-Table1[[#This Row],[Eeol_prod '[MWh']]]-Table1[[#This Row],[Efv_prod '[MWh']]]</f>
        <v>-2.4836296411217393</v>
      </c>
    </row>
    <row r="1841">
      <c r="E1841" s="3">
        <v>43542.625</v>
      </c>
      <c r="F1841" s="1">
        <v>0.47705999999999998</v>
      </c>
      <c r="G1841" s="2">
        <f>Table1[[#This Row],[CF % FV]]*$A$2</f>
        <v>0.47705999999999998</v>
      </c>
      <c r="H1841" s="1">
        <v>1</v>
      </c>
      <c r="I1841">
        <f>$A$6*Table1[[#This Row],[CF % EOL]]</f>
        <v>3</v>
      </c>
      <c r="J1841" s="1">
        <v>0.39443376051523388</v>
      </c>
      <c r="K1841">
        <f>Table1[[#This Row],[CF % WEC]]*$A$10</f>
        <v>0.12131394066611581</v>
      </c>
      <c r="L1841" s="14">
        <v>1.6755718194477085</v>
      </c>
      <c r="M1841" s="4">
        <f>Table1[[#This Row],[Cons h  '[MWh']]]-Table1[[#This Row],[Ewec_prod '[MWh']]]-Table1[[#This Row],[Eeol_prod '[MWh']]]-Table1[[#This Row],[Efv_prod '[MWh']]]</f>
        <v>-1.9228021212184074</v>
      </c>
    </row>
    <row r="1842">
      <c r="E1842" s="3">
        <v>43542.666666666664</v>
      </c>
      <c r="F1842" s="1">
        <v>0.24055000000000001</v>
      </c>
      <c r="G1842" s="2">
        <f>Table1[[#This Row],[CF % FV]]*$A$2</f>
        <v>0.24055000000000001</v>
      </c>
      <c r="H1842" s="1">
        <v>1</v>
      </c>
      <c r="I1842">
        <f>$A$6*Table1[[#This Row],[CF % EOL]]</f>
        <v>3</v>
      </c>
      <c r="J1842" s="1">
        <v>0.37789595350443689</v>
      </c>
      <c r="K1842">
        <f>Table1[[#This Row],[CF % WEC]]*$A$10</f>
        <v>0.11622749336040145</v>
      </c>
      <c r="L1842" s="14">
        <v>1.3015390453154303</v>
      </c>
      <c r="M1842" s="4">
        <f>Table1[[#This Row],[Cons h  '[MWh']]]-Table1[[#This Row],[Ewec_prod '[MWh']]]-Table1[[#This Row],[Eeol_prod '[MWh']]]-Table1[[#This Row],[Efv_prod '[MWh']]]</f>
        <v>-2.055238448044971</v>
      </c>
    </row>
    <row r="1843">
      <c r="E1843" s="3">
        <v>43542.708333333336</v>
      </c>
      <c r="F1843" s="1">
        <v>1.145E-2</v>
      </c>
      <c r="G1843" s="2">
        <f>Table1[[#This Row],[CF % FV]]*$A$2</f>
        <v>1.145E-2</v>
      </c>
      <c r="H1843" s="1">
        <v>1</v>
      </c>
      <c r="I1843">
        <f>$A$6*Table1[[#This Row],[CF % EOL]]</f>
        <v>3</v>
      </c>
      <c r="J1843" s="1">
        <v>0.36848073654610403</v>
      </c>
      <c r="K1843">
        <f>Table1[[#This Row],[CF % WEC]]*$A$10</f>
        <v>0.11333170403965519</v>
      </c>
      <c r="L1843" s="14">
        <v>2.0582448622551341</v>
      </c>
      <c r="M1843" s="4">
        <f>Table1[[#This Row],[Cons h  '[MWh']]]-Table1[[#This Row],[Ewec_prod '[MWh']]]-Table1[[#This Row],[Eeol_prod '[MWh']]]-Table1[[#This Row],[Efv_prod '[MWh']]]</f>
        <v>-1.0665368417845209</v>
      </c>
    </row>
    <row r="1844">
      <c r="E1844" s="3">
        <v>43542.75</v>
      </c>
      <c r="F1844" s="1">
        <v>0</v>
      </c>
      <c r="G1844" s="2">
        <f>Table1[[#This Row],[CF % FV]]*$A$2</f>
        <v>0</v>
      </c>
      <c r="H1844" s="1">
        <v>0.99883321268418102</v>
      </c>
      <c r="I1844">
        <f>$A$6*Table1[[#This Row],[CF % EOL]]</f>
        <v>2.9964996380525433</v>
      </c>
      <c r="J1844" s="1">
        <v>0.34269192126711906</v>
      </c>
      <c r="K1844">
        <f>Table1[[#This Row],[CF % WEC]]*$A$10</f>
        <v>0.10539997222613723</v>
      </c>
      <c r="L1844" s="14">
        <v>2.7089009087629985</v>
      </c>
      <c r="M1844" s="4">
        <f>Table1[[#This Row],[Cons h  '[MWh']]]-Table1[[#This Row],[Ewec_prod '[MWh']]]-Table1[[#This Row],[Eeol_prod '[MWh']]]-Table1[[#This Row],[Efv_prod '[MWh']]]</f>
        <v>-0.39299870151568195</v>
      </c>
    </row>
    <row r="1845">
      <c r="E1845" s="3">
        <v>43542.791666666664</v>
      </c>
      <c r="F1845" s="1">
        <v>0</v>
      </c>
      <c r="G1845" s="2">
        <f>Table1[[#This Row],[CF % FV]]*$A$2</f>
        <v>0</v>
      </c>
      <c r="H1845" s="1">
        <v>0.98862751402105498</v>
      </c>
      <c r="I1845">
        <f>$A$6*Table1[[#This Row],[CF % EOL]]</f>
        <v>2.9658825420631647</v>
      </c>
      <c r="J1845" s="1">
        <v>0.31796937225009514</v>
      </c>
      <c r="K1845">
        <f>Table1[[#This Row],[CF % WEC]]*$A$10</f>
        <v>9.7796186382226064E-2</v>
      </c>
      <c r="L1845" s="14">
        <v>1.3584661212805806</v>
      </c>
      <c r="M1845" s="4">
        <f>Table1[[#This Row],[Cons h  '[MWh']]]-Table1[[#This Row],[Ewec_prod '[MWh']]]-Table1[[#This Row],[Eeol_prod '[MWh']]]-Table1[[#This Row],[Efv_prod '[MWh']]]</f>
        <v>-1.7052126071648102</v>
      </c>
    </row>
    <row r="1846">
      <c r="E1846" s="3">
        <v>43542.833333333336</v>
      </c>
      <c r="F1846" s="1">
        <v>0</v>
      </c>
      <c r="G1846" s="2">
        <f>Table1[[#This Row],[CF % FV]]*$A$2</f>
        <v>0</v>
      </c>
      <c r="H1846" s="1">
        <v>0.94541483596634401</v>
      </c>
      <c r="I1846">
        <f>$A$6*Table1[[#This Row],[CF % EOL]]</f>
        <v>2.8362445078990319</v>
      </c>
      <c r="J1846" s="1">
        <v>0.29820364515023018</v>
      </c>
      <c r="K1846">
        <f>Table1[[#This Row],[CF % WEC]]*$A$10</f>
        <v>9.171694447990153E-2</v>
      </c>
      <c r="L1846" s="14">
        <v>1.8098086491163485</v>
      </c>
      <c r="M1846" s="4">
        <f>Table1[[#This Row],[Cons h  '[MWh']]]-Table1[[#This Row],[Ewec_prod '[MWh']]]-Table1[[#This Row],[Eeol_prod '[MWh']]]-Table1[[#This Row],[Efv_prod '[MWh']]]</f>
        <v>-1.1181528032625849</v>
      </c>
    </row>
    <row r="1847">
      <c r="E1847" s="3">
        <v>43542.875</v>
      </c>
      <c r="F1847" s="1">
        <v>0</v>
      </c>
      <c r="G1847" s="2">
        <f>Table1[[#This Row],[CF % FV]]*$A$2</f>
        <v>0</v>
      </c>
      <c r="H1847" s="1">
        <v>0.89175341896542404</v>
      </c>
      <c r="I1847">
        <f>$A$6*Table1[[#This Row],[CF % EOL]]</f>
        <v>2.675260256896272</v>
      </c>
      <c r="J1847" s="1">
        <v>0.29643955709755143</v>
      </c>
      <c r="K1847">
        <f>Table1[[#This Row],[CF % WEC]]*$A$10</f>
        <v>9.1174373090796998E-2</v>
      </c>
      <c r="L1847" s="14">
        <v>1.6235955238740376</v>
      </c>
      <c r="M1847" s="4">
        <f>Table1[[#This Row],[Cons h  '[MWh']]]-Table1[[#This Row],[Ewec_prod '[MWh']]]-Table1[[#This Row],[Eeol_prod '[MWh']]]-Table1[[#This Row],[Efv_prod '[MWh']]]</f>
        <v>-1.1428391061130314</v>
      </c>
    </row>
    <row r="1848">
      <c r="E1848" s="3">
        <v>43542.916666666664</v>
      </c>
      <c r="F1848" s="1">
        <v>0</v>
      </c>
      <c r="G1848" s="2">
        <f>Table1[[#This Row],[CF % FV]]*$A$2</f>
        <v>0</v>
      </c>
      <c r="H1848" s="1">
        <v>0.98772139332008502</v>
      </c>
      <c r="I1848">
        <f>$A$6*Table1[[#This Row],[CF % EOL]]</f>
        <v>2.9631641799602551</v>
      </c>
      <c r="J1848" s="1">
        <v>0.31389249283041132</v>
      </c>
      <c r="K1848">
        <f>Table1[[#This Row],[CF % WEC]]*$A$10</f>
        <v>9.6542281778886893E-2</v>
      </c>
      <c r="L1848" s="14">
        <v>1.3942331099850551</v>
      </c>
      <c r="M1848" s="4">
        <f>Table1[[#This Row],[Cons h  '[MWh']]]-Table1[[#This Row],[Ewec_prod '[MWh']]]-Table1[[#This Row],[Eeol_prod '[MWh']]]-Table1[[#This Row],[Efv_prod '[MWh']]]</f>
        <v>-1.6654733517540867</v>
      </c>
    </row>
    <row r="1849">
      <c r="E1849" s="3">
        <v>43542.958333333336</v>
      </c>
      <c r="F1849" s="1">
        <v>0</v>
      </c>
      <c r="G1849" s="2">
        <f>Table1[[#This Row],[CF % FV]]*$A$2</f>
        <v>0</v>
      </c>
      <c r="H1849" s="1">
        <v>0.99998709047344503</v>
      </c>
      <c r="I1849">
        <f>$A$6*Table1[[#This Row],[CF % EOL]]</f>
        <v>2.999961271420335</v>
      </c>
      <c r="J1849" s="1">
        <v>0.32459214182666241</v>
      </c>
      <c r="K1849">
        <f>Table1[[#This Row],[CF % WEC]]*$A$10</f>
        <v>9.9833117182489065E-2</v>
      </c>
      <c r="L1849" s="14">
        <v>1.0990667657740207</v>
      </c>
      <c r="M1849" s="4">
        <f>Table1[[#This Row],[Cons h  '[MWh']]]-Table1[[#This Row],[Ewec_prod '[MWh']]]-Table1[[#This Row],[Eeol_prod '[MWh']]]-Table1[[#This Row],[Efv_prod '[MWh']]]</f>
        <v>-2.0007276228288031</v>
      </c>
    </row>
    <row r="1850">
      <c r="E1850" s="3">
        <v>43543</v>
      </c>
      <c r="F1850" s="1">
        <v>0</v>
      </c>
      <c r="G1850" s="2">
        <f>Table1[[#This Row],[CF % FV]]*$A$2</f>
        <v>0</v>
      </c>
      <c r="H1850" s="1">
        <v>0.99307241168987603</v>
      </c>
      <c r="I1850">
        <f>$A$6*Table1[[#This Row],[CF % EOL]]</f>
        <v>2.979217235069628</v>
      </c>
      <c r="J1850" s="1">
        <v>0.32589580999870704</v>
      </c>
      <c r="K1850">
        <f>Table1[[#This Row],[CF % WEC]]*$A$10</f>
        <v>0.10023407962309035</v>
      </c>
      <c r="L1850" s="14">
        <v>1.5269607065585213</v>
      </c>
      <c r="M1850" s="4">
        <f>Table1[[#This Row],[Cons h  '[MWh']]]-Table1[[#This Row],[Ewec_prod '[MWh']]]-Table1[[#This Row],[Eeol_prod '[MWh']]]-Table1[[#This Row],[Efv_prod '[MWh']]]</f>
        <v>-1.5524906081341969</v>
      </c>
    </row>
    <row r="1851">
      <c r="E1851" s="3">
        <v>43543.041666666664</v>
      </c>
      <c r="F1851" s="1">
        <v>0</v>
      </c>
      <c r="G1851" s="2">
        <f>Table1[[#This Row],[CF % FV]]*$A$2</f>
        <v>0</v>
      </c>
      <c r="H1851" s="1">
        <v>0.98141397593247304</v>
      </c>
      <c r="I1851">
        <f>$A$6*Table1[[#This Row],[CF % EOL]]</f>
        <v>2.9442419277974192</v>
      </c>
      <c r="J1851" s="1">
        <v>0.31966767920092332</v>
      </c>
      <c r="K1851">
        <f>Table1[[#This Row],[CF % WEC]]*$A$10</f>
        <v>9.8318525819896155E-2</v>
      </c>
      <c r="L1851" s="14">
        <v>1.2177538919395412</v>
      </c>
      <c r="M1851" s="4">
        <f>Table1[[#This Row],[Cons h  '[MWh']]]-Table1[[#This Row],[Ewec_prod '[MWh']]]-Table1[[#This Row],[Eeol_prod '[MWh']]]-Table1[[#This Row],[Efv_prod '[MWh']]]</f>
        <v>-1.8248065616777742</v>
      </c>
    </row>
    <row r="1852">
      <c r="E1852" s="3">
        <v>43543.083333333336</v>
      </c>
      <c r="F1852" s="1">
        <v>0</v>
      </c>
      <c r="G1852" s="2">
        <f>Table1[[#This Row],[CF % FV]]*$A$2</f>
        <v>0</v>
      </c>
      <c r="H1852" s="1">
        <v>0.96691272337246104</v>
      </c>
      <c r="I1852">
        <f>$A$6*Table1[[#This Row],[CF % EOL]]</f>
        <v>2.9007381701173829</v>
      </c>
      <c r="J1852" s="1">
        <v>0.30835116174686483</v>
      </c>
      <c r="K1852">
        <f>Table1[[#This Row],[CF % WEC]]*$A$10</f>
        <v>9.4837963392442146E-2</v>
      </c>
      <c r="L1852" s="14">
        <v>1.2465087741174425</v>
      </c>
      <c r="M1852" s="4">
        <f>Table1[[#This Row],[Cons h  '[MWh']]]-Table1[[#This Row],[Ewec_prod '[MWh']]]-Table1[[#This Row],[Eeol_prod '[MWh']]]-Table1[[#This Row],[Efv_prod '[MWh']]]</f>
        <v>-1.7490673593923824</v>
      </c>
    </row>
    <row r="1853">
      <c r="E1853" s="3">
        <v>43543.125</v>
      </c>
      <c r="F1853" s="1">
        <v>0</v>
      </c>
      <c r="G1853" s="2">
        <f>Table1[[#This Row],[CF % FV]]*$A$2</f>
        <v>0</v>
      </c>
      <c r="H1853" s="1">
        <v>0.94836660738033896</v>
      </c>
      <c r="I1853">
        <f>$A$6*Table1[[#This Row],[CF % EOL]]</f>
        <v>2.8450998221410169</v>
      </c>
      <c r="J1853" s="1">
        <v>0.29543677121188666</v>
      </c>
      <c r="K1853">
        <f>Table1[[#This Row],[CF % WEC]]*$A$10</f>
        <v>9.086595145042968E-2</v>
      </c>
      <c r="L1853" s="14">
        <v>1.3627744873680403</v>
      </c>
      <c r="M1853" s="4">
        <f>Table1[[#This Row],[Cons h  '[MWh']]]-Table1[[#This Row],[Ewec_prod '[MWh']]]-Table1[[#This Row],[Eeol_prod '[MWh']]]-Table1[[#This Row],[Efv_prod '[MWh']]]</f>
        <v>-1.5731912862234063</v>
      </c>
    </row>
    <row r="1854">
      <c r="E1854" s="3">
        <v>43543.166666666664</v>
      </c>
      <c r="F1854" s="1">
        <v>0</v>
      </c>
      <c r="G1854" s="2">
        <f>Table1[[#This Row],[CF % FV]]*$A$2</f>
        <v>0</v>
      </c>
      <c r="H1854" s="1">
        <v>0.93740918001384699</v>
      </c>
      <c r="I1854">
        <f>$A$6*Table1[[#This Row],[CF % EOL]]</f>
        <v>2.8122275400415409</v>
      </c>
      <c r="J1854" s="1">
        <v>0.29808637561797852</v>
      </c>
      <c r="K1854">
        <f>Table1[[#This Row],[CF % WEC]]*$A$10</f>
        <v>9.168087649966844E-2</v>
      </c>
      <c r="L1854" s="14">
        <v>1.6768566749188265</v>
      </c>
      <c r="M1854" s="4">
        <f>Table1[[#This Row],[Cons h  '[MWh']]]-Table1[[#This Row],[Ewec_prod '[MWh']]]-Table1[[#This Row],[Eeol_prod '[MWh']]]-Table1[[#This Row],[Efv_prod '[MWh']]]</f>
        <v>-1.2270517416223827</v>
      </c>
    </row>
    <row r="1855">
      <c r="E1855" s="3">
        <v>43543.208333333336</v>
      </c>
      <c r="F1855" s="1">
        <v>0</v>
      </c>
      <c r="G1855" s="2">
        <f>Table1[[#This Row],[CF % FV]]*$A$2</f>
        <v>0</v>
      </c>
      <c r="H1855" s="1">
        <v>0.891597522553222</v>
      </c>
      <c r="I1855">
        <f>$A$6*Table1[[#This Row],[CF % EOL]]</f>
        <v>2.674792567659666</v>
      </c>
      <c r="J1855" s="1">
        <v>0.28504312275360466</v>
      </c>
      <c r="K1855">
        <f>Table1[[#This Row],[CF % WEC]]*$A$10</f>
        <v>8.7669231041087869E-2</v>
      </c>
      <c r="L1855" s="14">
        <v>1.7306821500456449</v>
      </c>
      <c r="M1855" s="4">
        <f>Table1[[#This Row],[Cons h  '[MWh']]]-Table1[[#This Row],[Ewec_prod '[MWh']]]-Table1[[#This Row],[Eeol_prod '[MWh']]]-Table1[[#This Row],[Efv_prod '[MWh']]]</f>
        <v>-1.031779648655109</v>
      </c>
    </row>
    <row r="1856">
      <c r="E1856" s="3">
        <v>43543.25</v>
      </c>
      <c r="F1856" s="1">
        <v>4.0070000000000001E-2</v>
      </c>
      <c r="G1856" s="2">
        <f>Table1[[#This Row],[CF % FV]]*$A$2</f>
        <v>4.0070000000000001E-2</v>
      </c>
      <c r="H1856" s="1">
        <v>0.76846003683714403</v>
      </c>
      <c r="I1856">
        <f>$A$6*Table1[[#This Row],[CF % EOL]]</f>
        <v>2.305380110511432</v>
      </c>
      <c r="J1856" s="1">
        <v>0.27185913170410747</v>
      </c>
      <c r="K1856">
        <f>Table1[[#This Row],[CF % WEC]]*$A$10</f>
        <v>8.3614299470747486E-2</v>
      </c>
      <c r="L1856" s="14">
        <v>1.828201699171182</v>
      </c>
      <c r="M1856" s="4">
        <f>Table1[[#This Row],[Cons h  '[MWh']]]-Table1[[#This Row],[Ewec_prod '[MWh']]]-Table1[[#This Row],[Eeol_prod '[MWh']]]-Table1[[#This Row],[Efv_prod '[MWh']]]</f>
        <v>-0.6008627108109974</v>
      </c>
    </row>
    <row r="1857">
      <c r="E1857" s="3">
        <v>43543.291666666664</v>
      </c>
      <c r="F1857" s="1">
        <v>6.1670000000000003E-2</v>
      </c>
      <c r="G1857" s="2">
        <f>Table1[[#This Row],[CF % FV]]*$A$2</f>
        <v>6.1670000000000003E-2</v>
      </c>
      <c r="H1857" s="1">
        <v>0.687267324240599</v>
      </c>
      <c r="I1857">
        <f>$A$6*Table1[[#This Row],[CF % EOL]]</f>
        <v>2.0618019727217969</v>
      </c>
      <c r="J1857" s="1">
        <v>0.26112577631948025</v>
      </c>
      <c r="K1857">
        <f>Table1[[#This Row],[CF % WEC]]*$A$10</f>
        <v>8.0313097168545691E-2</v>
      </c>
      <c r="L1857" s="14">
        <v>1.5680274513828216</v>
      </c>
      <c r="M1857" s="4">
        <f>Table1[[#This Row],[Cons h  '[MWh']]]-Table1[[#This Row],[Ewec_prod '[MWh']]]-Table1[[#This Row],[Eeol_prod '[MWh']]]-Table1[[#This Row],[Efv_prod '[MWh']]]</f>
        <v>-0.63575761850752099</v>
      </c>
    </row>
    <row r="1858">
      <c r="E1858" s="3">
        <v>43543.333333333336</v>
      </c>
      <c r="F1858" s="1">
        <v>0.38114999999999999</v>
      </c>
      <c r="G1858" s="2">
        <f>Table1[[#This Row],[CF % FV]]*$A$2</f>
        <v>0.38114999999999999</v>
      </c>
      <c r="H1858" s="1">
        <v>0.637485746656826</v>
      </c>
      <c r="I1858">
        <f>$A$6*Table1[[#This Row],[CF % EOL]]</f>
        <v>1.912457239970478</v>
      </c>
      <c r="J1858" s="1">
        <v>0.24878151353942454</v>
      </c>
      <c r="K1858">
        <f>Table1[[#This Row],[CF % WEC]]*$A$10</f>
        <v>7.6516436455450407E-2</v>
      </c>
      <c r="L1858" s="14">
        <v>1.6516728665744156</v>
      </c>
      <c r="M1858" s="4">
        <f>Table1[[#This Row],[Cons h  '[MWh']]]-Table1[[#This Row],[Ewec_prod '[MWh']]]-Table1[[#This Row],[Eeol_prod '[MWh']]]-Table1[[#This Row],[Efv_prod '[MWh']]]</f>
        <v>-0.71845080985151288</v>
      </c>
    </row>
    <row r="1859">
      <c r="E1859" s="3">
        <v>43543.375</v>
      </c>
      <c r="F1859" s="1">
        <v>0.52925999999999995</v>
      </c>
      <c r="G1859" s="2">
        <f>Table1[[#This Row],[CF % FV]]*$A$2</f>
        <v>0.52925999999999995</v>
      </c>
      <c r="H1859" s="1">
        <v>0.57344487430696001</v>
      </c>
      <c r="I1859">
        <f>$A$6*Table1[[#This Row],[CF % EOL]]</f>
        <v>1.72033462292088</v>
      </c>
      <c r="J1859" s="1">
        <v>0.23414712844671426</v>
      </c>
      <c r="K1859">
        <f>Table1[[#This Row],[CF % WEC]]*$A$10</f>
        <v>7.2015414731287988E-2</v>
      </c>
      <c r="L1859" s="14">
        <v>1.4891512861755041</v>
      </c>
      <c r="M1859" s="4">
        <f>Table1[[#This Row],[Cons h  '[MWh']]]-Table1[[#This Row],[Ewec_prod '[MWh']]]-Table1[[#This Row],[Eeol_prod '[MWh']]]-Table1[[#This Row],[Efv_prod '[MWh']]]</f>
        <v>-0.83245875147666382</v>
      </c>
    </row>
    <row r="1860">
      <c r="E1860" s="3">
        <v>43543.416666666664</v>
      </c>
      <c r="F1860" s="1">
        <v>0.53319000000000005</v>
      </c>
      <c r="G1860" s="2">
        <f>Table1[[#This Row],[CF % FV]]*$A$2</f>
        <v>0.53319000000000005</v>
      </c>
      <c r="H1860" s="1">
        <v>0.36799660537523998</v>
      </c>
      <c r="I1860">
        <f>$A$6*Table1[[#This Row],[CF % EOL]]</f>
        <v>1.10398981612572</v>
      </c>
      <c r="J1860" s="1">
        <v>0.21676506870746257</v>
      </c>
      <c r="K1860">
        <f>Table1[[#This Row],[CF % WEC]]*$A$10</f>
        <v>6.6669305003996995E-2</v>
      </c>
      <c r="L1860" s="14">
        <v>1.690220205994267</v>
      </c>
      <c r="M1860" s="4">
        <f>Table1[[#This Row],[Cons h  '[MWh']]]-Table1[[#This Row],[Ewec_prod '[MWh']]]-Table1[[#This Row],[Eeol_prod '[MWh']]]-Table1[[#This Row],[Efv_prod '[MWh']]]</f>
        <v>-1.3628915135450059E-2</v>
      </c>
    </row>
    <row r="1861">
      <c r="E1861" s="3">
        <v>43543.458333333336</v>
      </c>
      <c r="F1861" s="1">
        <v>0.81710000000000005</v>
      </c>
      <c r="G1861" s="2">
        <f>Table1[[#This Row],[CF % FV]]*$A$2</f>
        <v>0.81710000000000005</v>
      </c>
      <c r="H1861" s="1">
        <v>0.24783700408489201</v>
      </c>
      <c r="I1861">
        <f>$A$6*Table1[[#This Row],[CF % EOL]]</f>
        <v>0.74351101225467597</v>
      </c>
      <c r="J1861" s="1">
        <v>0.20072542544859501</v>
      </c>
      <c r="K1861">
        <f>Table1[[#This Row],[CF % WEC]]*$A$10</f>
        <v>6.1736075333012036E-2</v>
      </c>
      <c r="L1861" s="14">
        <v>1.918427965735134</v>
      </c>
      <c r="M1861" s="4">
        <f>Table1[[#This Row],[Cons h  '[MWh']]]-Table1[[#This Row],[Ewec_prod '[MWh']]]-Table1[[#This Row],[Eeol_prod '[MWh']]]-Table1[[#This Row],[Efv_prod '[MWh']]]</f>
        <v>0.29608087814744588</v>
      </c>
    </row>
    <row r="1862">
      <c r="E1862" s="3">
        <v>43543.5</v>
      </c>
      <c r="F1862" s="1">
        <v>0.78764999999999996</v>
      </c>
      <c r="G1862" s="2">
        <f>Table1[[#This Row],[CF % FV]]*$A$2</f>
        <v>0.78764999999999996</v>
      </c>
      <c r="H1862" s="1">
        <v>0.23578400691291901</v>
      </c>
      <c r="I1862">
        <f>$A$6*Table1[[#This Row],[CF % EOL]]</f>
        <v>0.70735202073875703</v>
      </c>
      <c r="J1862" s="1">
        <v>0.1880939537193973</v>
      </c>
      <c r="K1862">
        <f>Table1[[#This Row],[CF % WEC]]*$A$10</f>
        <v>5.785107925691569E-2</v>
      </c>
      <c r="L1862" s="14">
        <v>2.0165752196008317</v>
      </c>
      <c r="M1862" s="4">
        <f>Table1[[#This Row],[Cons h  '[MWh']]]-Table1[[#This Row],[Ewec_prod '[MWh']]]-Table1[[#This Row],[Eeol_prod '[MWh']]]-Table1[[#This Row],[Efv_prod '[MWh']]]</f>
        <v>0.46372211960515908</v>
      </c>
    </row>
    <row r="1863">
      <c r="E1863" s="3">
        <v>43543.541666666664</v>
      </c>
      <c r="F1863" s="1">
        <v>0.78009000000000006</v>
      </c>
      <c r="G1863" s="2">
        <f>Table1[[#This Row],[CF % FV]]*$A$2</f>
        <v>0.78009000000000006</v>
      </c>
      <c r="H1863" s="1">
        <v>0.28948127822130898</v>
      </c>
      <c r="I1863">
        <f>$A$6*Table1[[#This Row],[CF % EOL]]</f>
        <v>0.86844383466392694</v>
      </c>
      <c r="J1863" s="1">
        <v>0.17806332117904197</v>
      </c>
      <c r="K1863">
        <f>Table1[[#This Row],[CF % WEC]]*$A$10</f>
        <v>5.4766009765767815E-2</v>
      </c>
      <c r="L1863" s="14">
        <v>1.7315656170775269</v>
      </c>
      <c r="M1863" s="4">
        <f>Table1[[#This Row],[Cons h  '[MWh']]]-Table1[[#This Row],[Ewec_prod '[MWh']]]-Table1[[#This Row],[Eeol_prod '[MWh']]]-Table1[[#This Row],[Efv_prod '[MWh']]]</f>
        <v>2.8265772647832033E-2</v>
      </c>
    </row>
    <row r="1864">
      <c r="E1864" s="3">
        <v>43543.583333333336</v>
      </c>
      <c r="F1864" s="1">
        <v>0.64548000000000005</v>
      </c>
      <c r="G1864" s="2">
        <f>Table1[[#This Row],[CF % FV]]*$A$2</f>
        <v>0.64548000000000005</v>
      </c>
      <c r="H1864" s="1">
        <v>0.29325333831394401</v>
      </c>
      <c r="I1864">
        <f>$A$6*Table1[[#This Row],[CF % EOL]]</f>
        <v>0.87976001494183209</v>
      </c>
      <c r="J1864" s="1">
        <v>0.16959435462135619</v>
      </c>
      <c r="K1864">
        <f>Table1[[#This Row],[CF % WEC]]*$A$10</f>
        <v>5.2161253760246495E-2</v>
      </c>
      <c r="L1864" s="14">
        <v>1.6338588439020718</v>
      </c>
      <c r="M1864" s="4">
        <f>Table1[[#This Row],[Cons h  '[MWh']]]-Table1[[#This Row],[Ewec_prod '[MWh']]]-Table1[[#This Row],[Eeol_prod '[MWh']]]-Table1[[#This Row],[Efv_prod '[MWh']]]</f>
        <v>5.6457575199993171E-2</v>
      </c>
    </row>
    <row r="1865">
      <c r="E1865" s="3">
        <v>43543.625</v>
      </c>
      <c r="F1865" s="1">
        <v>0.41433999999999999</v>
      </c>
      <c r="G1865" s="2">
        <f>Table1[[#This Row],[CF % FV]]*$A$2</f>
        <v>0.41433999999999999</v>
      </c>
      <c r="H1865" s="1">
        <v>0.28754058191576798</v>
      </c>
      <c r="I1865">
        <f>$A$6*Table1[[#This Row],[CF % EOL]]</f>
        <v>0.86262174574730399</v>
      </c>
      <c r="J1865" s="1">
        <v>0.16087974990648013</v>
      </c>
      <c r="K1865">
        <f>Table1[[#This Row],[CF % WEC]]*$A$10</f>
        <v>4.9480948104036582E-2</v>
      </c>
      <c r="L1865" s="14">
        <v>1.6052224138286706</v>
      </c>
      <c r="M1865" s="4">
        <f>Table1[[#This Row],[Cons h  '[MWh']]]-Table1[[#This Row],[Ewec_prod '[MWh']]]-Table1[[#This Row],[Eeol_prod '[MWh']]]-Table1[[#This Row],[Efv_prod '[MWh']]]</f>
        <v>0.27877971997733003</v>
      </c>
    </row>
    <row r="1866">
      <c r="E1866" s="3">
        <v>43543.666666666664</v>
      </c>
      <c r="F1866" s="1">
        <v>0.17683000000000001</v>
      </c>
      <c r="G1866" s="2">
        <f>Table1[[#This Row],[CF % FV]]*$A$2</f>
        <v>0.17683000000000001</v>
      </c>
      <c r="H1866" s="1">
        <v>0.29064910415309397</v>
      </c>
      <c r="I1866">
        <f>$A$6*Table1[[#This Row],[CF % EOL]]</f>
        <v>0.87194731245928192</v>
      </c>
      <c r="J1866" s="1">
        <v>0.15216838169752572</v>
      </c>
      <c r="K1866">
        <f>Table1[[#This Row],[CF % WEC]]*$A$10</f>
        <v>4.6801637883123165E-2</v>
      </c>
      <c r="L1866" s="14">
        <v>1.6919127144535349</v>
      </c>
      <c r="M1866" s="4">
        <f>Table1[[#This Row],[Cons h  '[MWh']]]-Table1[[#This Row],[Ewec_prod '[MWh']]]-Table1[[#This Row],[Eeol_prod '[MWh']]]-Table1[[#This Row],[Efv_prod '[MWh']]]</f>
        <v>0.59633376411112982</v>
      </c>
    </row>
    <row r="1867">
      <c r="E1867" s="3">
        <v>43543.708333333336</v>
      </c>
      <c r="F1867" s="1">
        <v>4.4999999999999997E-3</v>
      </c>
      <c r="G1867" s="2">
        <f>Table1[[#This Row],[CF % FV]]*$A$2</f>
        <v>4.4999999999999997E-3</v>
      </c>
      <c r="H1867" s="1">
        <v>0.315667893622675</v>
      </c>
      <c r="I1867">
        <f>$A$6*Table1[[#This Row],[CF % EOL]]</f>
        <v>0.947003680868025</v>
      </c>
      <c r="J1867" s="1">
        <v>0.14332226335008236</v>
      </c>
      <c r="K1867">
        <f>Table1[[#This Row],[CF % WEC]]*$A$10</f>
        <v>4.4080883262815417E-2</v>
      </c>
      <c r="L1867" s="14">
        <v>1.7628634490281709</v>
      </c>
      <c r="M1867" s="4">
        <f>Table1[[#This Row],[Cons h  '[MWh']]]-Table1[[#This Row],[Ewec_prod '[MWh']]]-Table1[[#This Row],[Eeol_prod '[MWh']]]-Table1[[#This Row],[Efv_prod '[MWh']]]</f>
        <v>0.76727888489733054</v>
      </c>
    </row>
    <row r="1868">
      <c r="E1868" s="3">
        <v>43543.75</v>
      </c>
      <c r="F1868" s="1">
        <v>0</v>
      </c>
      <c r="G1868" s="2">
        <f>Table1[[#This Row],[CF % FV]]*$A$2</f>
        <v>0</v>
      </c>
      <c r="H1868" s="1">
        <v>0.326582703020597</v>
      </c>
      <c r="I1868">
        <f>$A$6*Table1[[#This Row],[CF % EOL]]</f>
        <v>0.97974810906179099</v>
      </c>
      <c r="J1868" s="1">
        <v>0.13777488609809863</v>
      </c>
      <c r="K1868">
        <f>Table1[[#This Row],[CF % WEC]]*$A$10</f>
        <v>4.2374705287784489E-2</v>
      </c>
      <c r="L1868" s="14">
        <v>2.8351860097930333</v>
      </c>
      <c r="M1868" s="4">
        <f>Table1[[#This Row],[Cons h  '[MWh']]]-Table1[[#This Row],[Ewec_prod '[MWh']]]-Table1[[#This Row],[Eeol_prod '[MWh']]]-Table1[[#This Row],[Efv_prod '[MWh']]]</f>
        <v>1.813063195443458</v>
      </c>
    </row>
    <row r="1869">
      <c r="E1869" s="3">
        <v>43543.791666666664</v>
      </c>
      <c r="F1869" s="1">
        <v>0</v>
      </c>
      <c r="G1869" s="2">
        <f>Table1[[#This Row],[CF % FV]]*$A$2</f>
        <v>0</v>
      </c>
      <c r="H1869" s="1">
        <v>0.35027083374435802</v>
      </c>
      <c r="I1869">
        <f>$A$6*Table1[[#This Row],[CF % EOL]]</f>
        <v>1.050812501233074</v>
      </c>
      <c r="J1869" s="1">
        <v>0.13829430347398272</v>
      </c>
      <c r="K1869">
        <f>Table1[[#This Row],[CF % WEC]]*$A$10</f>
        <v>4.2534459789114805E-2</v>
      </c>
      <c r="L1869" s="14">
        <v>2.3682388007059934</v>
      </c>
      <c r="M1869" s="4">
        <f>Table1[[#This Row],[Cons h  '[MWh']]]-Table1[[#This Row],[Ewec_prod '[MWh']]]-Table1[[#This Row],[Eeol_prod '[MWh']]]-Table1[[#This Row],[Efv_prod '[MWh']]]</f>
        <v>1.2748918396838047</v>
      </c>
    </row>
    <row r="1870">
      <c r="E1870" s="3">
        <v>43543.833333333336</v>
      </c>
      <c r="F1870" s="1">
        <v>0</v>
      </c>
      <c r="G1870" s="2">
        <f>Table1[[#This Row],[CF % FV]]*$A$2</f>
        <v>0</v>
      </c>
      <c r="H1870" s="1">
        <v>0.30901908093623298</v>
      </c>
      <c r="I1870">
        <f>$A$6*Table1[[#This Row],[CF % EOL]]</f>
        <v>0.92705724280869894</v>
      </c>
      <c r="J1870" s="1">
        <v>0.13505605303843249</v>
      </c>
      <c r="K1870">
        <f>Table1[[#This Row],[CF % WEC]]*$A$10</f>
        <v>4.1538487941554882E-2</v>
      </c>
      <c r="L1870" s="14">
        <v>2.0548330050985912</v>
      </c>
      <c r="M1870" s="4">
        <f>Table1[[#This Row],[Cons h  '[MWh']]]-Table1[[#This Row],[Ewec_prod '[MWh']]]-Table1[[#This Row],[Eeol_prod '[MWh']]]-Table1[[#This Row],[Efv_prod '[MWh']]]</f>
        <v>1.0862372743483375</v>
      </c>
    </row>
    <row r="1871">
      <c r="E1871" s="3">
        <v>43543.875</v>
      </c>
      <c r="F1871" s="1">
        <v>0</v>
      </c>
      <c r="G1871" s="2">
        <f>Table1[[#This Row],[CF % FV]]*$A$2</f>
        <v>0</v>
      </c>
      <c r="H1871" s="1">
        <v>0.21195985597963901</v>
      </c>
      <c r="I1871">
        <f>$A$6*Table1[[#This Row],[CF % EOL]]</f>
        <v>0.63587956793891709</v>
      </c>
      <c r="J1871" s="1">
        <v>0.12576714093267449</v>
      </c>
      <c r="K1871">
        <f>Table1[[#This Row],[CF % WEC]]*$A$10</f>
        <v>3.8681545547529846E-2</v>
      </c>
      <c r="L1871" s="14">
        <v>1.844346151920734</v>
      </c>
      <c r="M1871" s="4">
        <f>Table1[[#This Row],[Cons h  '[MWh']]]-Table1[[#This Row],[Ewec_prod '[MWh']]]-Table1[[#This Row],[Eeol_prod '[MWh']]]-Table1[[#This Row],[Efv_prod '[MWh']]]</f>
        <v>1.1697850384342872</v>
      </c>
    </row>
    <row r="1872">
      <c r="E1872" s="3">
        <v>43543.916666666664</v>
      </c>
      <c r="F1872" s="1">
        <v>0</v>
      </c>
      <c r="G1872" s="2">
        <f>Table1[[#This Row],[CF % FV]]*$A$2</f>
        <v>0</v>
      </c>
      <c r="H1872" s="1">
        <v>4.7602810615636898E-2</v>
      </c>
      <c r="I1872">
        <f>$A$6*Table1[[#This Row],[CF % EOL]]</f>
        <v>0.14280843184691069</v>
      </c>
      <c r="J1872" s="1">
        <v>0.11687571729318955</v>
      </c>
      <c r="K1872">
        <f>Table1[[#This Row],[CF % WEC]]*$A$10</f>
        <v>3.5946856614136387E-2</v>
      </c>
      <c r="L1872" s="14">
        <v>1.3955203903064235</v>
      </c>
      <c r="M1872" s="4">
        <f>Table1[[#This Row],[Cons h  '[MWh']]]-Table1[[#This Row],[Ewec_prod '[MWh']]]-Table1[[#This Row],[Eeol_prod '[MWh']]]-Table1[[#This Row],[Efv_prod '[MWh']]]</f>
        <v>1.2167651018453765</v>
      </c>
    </row>
    <row r="1873">
      <c r="E1873" s="3">
        <v>43543.958333333336</v>
      </c>
      <c r="F1873" s="1">
        <v>0</v>
      </c>
      <c r="G1873" s="2">
        <f>Table1[[#This Row],[CF % FV]]*$A$2</f>
        <v>0</v>
      </c>
      <c r="H1873" s="1">
        <v>1.3024428944717699E-2</v>
      </c>
      <c r="I1873">
        <f>$A$6*Table1[[#This Row],[CF % EOL]]</f>
        <v>3.90732868341531E-2</v>
      </c>
      <c r="J1873" s="1">
        <v>0.10846630167698754</v>
      </c>
      <c r="K1873">
        <f>Table1[[#This Row],[CF % WEC]]*$A$10</f>
        <v>3.3360416382022341E-2</v>
      </c>
      <c r="L1873" s="14">
        <v>1.3214063618686225</v>
      </c>
      <c r="M1873" s="4">
        <f>Table1[[#This Row],[Cons h  '[MWh']]]-Table1[[#This Row],[Ewec_prod '[MWh']]]-Table1[[#This Row],[Eeol_prod '[MWh']]]-Table1[[#This Row],[Efv_prod '[MWh']]]</f>
        <v>1.2489726586524472</v>
      </c>
    </row>
    <row r="1874">
      <c r="E1874" s="3">
        <v>43544</v>
      </c>
      <c r="F1874" s="1">
        <v>0</v>
      </c>
      <c r="G1874" s="2">
        <f>Table1[[#This Row],[CF % FV]]*$A$2</f>
        <v>0</v>
      </c>
      <c r="H1874" s="1">
        <v>2.4866130877183399E-3</v>
      </c>
      <c r="I1874">
        <f>$A$6*Table1[[#This Row],[CF % EOL]]</f>
        <v>7.4598392631550197E-3</v>
      </c>
      <c r="J1874" s="1">
        <v>0.10035389443350978</v>
      </c>
      <c r="K1874">
        <f>Table1[[#This Row],[CF % WEC]]*$A$10</f>
        <v>3.0865325470663552E-2</v>
      </c>
      <c r="L1874" s="14">
        <v>1.1064665924198462</v>
      </c>
      <c r="M1874" s="4">
        <f>Table1[[#This Row],[Cons h  '[MWh']]]-Table1[[#This Row],[Ewec_prod '[MWh']]]-Table1[[#This Row],[Eeol_prod '[MWh']]]-Table1[[#This Row],[Efv_prod '[MWh']]]</f>
        <v>1.0681414276860277</v>
      </c>
    </row>
    <row r="1875">
      <c r="E1875" s="3">
        <v>43544.041666666664</v>
      </c>
      <c r="F1875" s="1">
        <v>0</v>
      </c>
      <c r="G1875" s="2">
        <f>Table1[[#This Row],[CF % FV]]*$A$2</f>
        <v>0</v>
      </c>
      <c r="H1875" s="1">
        <v>4.9411555124010702E-5</v>
      </c>
      <c r="I1875">
        <f>$A$6*Table1[[#This Row],[CF % EOL]]</f>
        <v>1.4823466537203212E-4</v>
      </c>
      <c r="J1875" s="1">
        <v>9.31597467808951E-2</v>
      </c>
      <c r="K1875">
        <f>Table1[[#This Row],[CF % WEC]]*$A$10</f>
        <v>2.8652658886716649E-2</v>
      </c>
      <c r="L1875" s="14">
        <v>1.4103401838412311</v>
      </c>
      <c r="M1875" s="4">
        <f>Table1[[#This Row],[Cons h  '[MWh']]]-Table1[[#This Row],[Ewec_prod '[MWh']]]-Table1[[#This Row],[Eeol_prod '[MWh']]]-Table1[[#This Row],[Efv_prod '[MWh']]]</f>
        <v>1.3815392902891424</v>
      </c>
    </row>
    <row r="1876">
      <c r="E1876" s="3">
        <v>43544.083333333336</v>
      </c>
      <c r="F1876" s="1">
        <v>0</v>
      </c>
      <c r="G1876" s="2">
        <f>Table1[[#This Row],[CF % FV]]*$A$2</f>
        <v>0</v>
      </c>
      <c r="H1876" s="1">
        <v>0</v>
      </c>
      <c r="I1876">
        <f>$A$6*Table1[[#This Row],[CF % EOL]]</f>
        <v>0</v>
      </c>
      <c r="J1876" s="1">
        <v>8.7058624391605111E-2</v>
      </c>
      <c r="K1876">
        <f>Table1[[#This Row],[CF % WEC]]*$A$10</f>
        <v>2.6776168399279151E-2</v>
      </c>
      <c r="L1876" s="14">
        <v>1.3257136652570187</v>
      </c>
      <c r="M1876" s="4">
        <f>Table1[[#This Row],[Cons h  '[MWh']]]-Table1[[#This Row],[Ewec_prod '[MWh']]]-Table1[[#This Row],[Eeol_prod '[MWh']]]-Table1[[#This Row],[Efv_prod '[MWh']]]</f>
        <v>1.2989374968577396</v>
      </c>
    </row>
    <row r="1877">
      <c r="E1877" s="3">
        <v>43544.125</v>
      </c>
      <c r="F1877" s="1">
        <v>0</v>
      </c>
      <c r="G1877" s="2">
        <f>Table1[[#This Row],[CF % FV]]*$A$2</f>
        <v>0</v>
      </c>
      <c r="H1877" s="1">
        <v>0</v>
      </c>
      <c r="I1877">
        <f>$A$6*Table1[[#This Row],[CF % EOL]]</f>
        <v>0</v>
      </c>
      <c r="J1877" s="1">
        <v>8.3755605199572689E-2</v>
      </c>
      <c r="K1877">
        <f>Table1[[#This Row],[CF % WEC]]*$A$10</f>
        <v>2.5760275962085535E-2</v>
      </c>
      <c r="L1877" s="14">
        <v>1.1439362783840672</v>
      </c>
      <c r="M1877" s="4">
        <f>Table1[[#This Row],[Cons h  '[MWh']]]-Table1[[#This Row],[Ewec_prod '[MWh']]]-Table1[[#This Row],[Eeol_prod '[MWh']]]-Table1[[#This Row],[Efv_prod '[MWh']]]</f>
        <v>1.1181760024219816</v>
      </c>
    </row>
    <row r="1878">
      <c r="E1878" s="3">
        <v>43544.166666666664</v>
      </c>
      <c r="F1878" s="1">
        <v>0</v>
      </c>
      <c r="G1878" s="2">
        <f>Table1[[#This Row],[CF % FV]]*$A$2</f>
        <v>0</v>
      </c>
      <c r="H1878" s="1">
        <v>5.37373842776558E-2</v>
      </c>
      <c r="I1878">
        <f>$A$6*Table1[[#This Row],[CF % EOL]]</f>
        <v>0.16121215283296741</v>
      </c>
      <c r="J1878" s="1">
        <v>8.4792786924546545E-2</v>
      </c>
      <c r="K1878">
        <f>Table1[[#This Row],[CF % WEC]]*$A$10</f>
        <v>2.6079276551890775E-2</v>
      </c>
      <c r="L1878" s="14">
        <v>1.5332520916033654</v>
      </c>
      <c r="M1878" s="4">
        <f>Table1[[#This Row],[Cons h  '[MWh']]]-Table1[[#This Row],[Ewec_prod '[MWh']]]-Table1[[#This Row],[Eeol_prod '[MWh']]]-Table1[[#This Row],[Efv_prod '[MWh']]]</f>
        <v>1.3459606622185074</v>
      </c>
    </row>
    <row r="1879">
      <c r="E1879" s="3">
        <v>43544.208333333336</v>
      </c>
      <c r="F1879" s="1">
        <v>0</v>
      </c>
      <c r="G1879" s="2">
        <f>Table1[[#This Row],[CF % FV]]*$A$2</f>
        <v>0</v>
      </c>
      <c r="H1879" s="1">
        <v>0.123368898726231</v>
      </c>
      <c r="I1879">
        <f>$A$6*Table1[[#This Row],[CF % EOL]]</f>
        <v>0.37010669617869296</v>
      </c>
      <c r="J1879" s="1">
        <v>8.9999832584413755E-2</v>
      </c>
      <c r="K1879">
        <f>Table1[[#This Row],[CF % WEC]]*$A$10</f>
        <v>2.7680780508858704E-2</v>
      </c>
      <c r="L1879" s="14">
        <v>1.8898374024070812</v>
      </c>
      <c r="M1879" s="4">
        <f>Table1[[#This Row],[Cons h  '[MWh']]]-Table1[[#This Row],[Ewec_prod '[MWh']]]-Table1[[#This Row],[Eeol_prod '[MWh']]]-Table1[[#This Row],[Efv_prod '[MWh']]]</f>
        <v>1.4920499257195294</v>
      </c>
    </row>
    <row r="1880">
      <c r="E1880" s="3">
        <v>43544.25</v>
      </c>
      <c r="F1880" s="1">
        <v>4.283E-2</v>
      </c>
      <c r="G1880" s="2">
        <f>Table1[[#This Row],[CF % FV]]*$A$2</f>
        <v>4.283E-2</v>
      </c>
      <c r="H1880" s="1">
        <v>0.206735837804466</v>
      </c>
      <c r="I1880">
        <f>$A$6*Table1[[#This Row],[CF % EOL]]</f>
        <v>0.62020751341339797</v>
      </c>
      <c r="J1880" s="1">
        <v>9.5145544247531369E-2</v>
      </c>
      <c r="K1880">
        <f>Table1[[#This Row],[CF % WEC]]*$A$10</f>
        <v>2.926342028738314E-2</v>
      </c>
      <c r="L1880" s="14">
        <v>1.5597406652088119</v>
      </c>
      <c r="M1880" s="4">
        <f>Table1[[#This Row],[Cons h  '[MWh']]]-Table1[[#This Row],[Ewec_prod '[MWh']]]-Table1[[#This Row],[Eeol_prod '[MWh']]]-Table1[[#This Row],[Efv_prod '[MWh']]]</f>
        <v>0.86743973150803078</v>
      </c>
    </row>
    <row r="1881">
      <c r="E1881" s="3">
        <v>43544.291666666664</v>
      </c>
      <c r="F1881" s="1">
        <v>0.26807999999999998</v>
      </c>
      <c r="G1881" s="2">
        <f>Table1[[#This Row],[CF % FV]]*$A$2</f>
        <v>0.26807999999999998</v>
      </c>
      <c r="H1881" s="1">
        <v>0.266062837931132</v>
      </c>
      <c r="I1881">
        <f>$A$6*Table1[[#This Row],[CF % EOL]]</f>
        <v>0.79818851379339595</v>
      </c>
      <c r="J1881" s="1">
        <v>9.7739877290848598E-2</v>
      </c>
      <c r="K1881">
        <f>Table1[[#This Row],[CF % WEC]]*$A$10</f>
        <v>3.0061345810984394E-2</v>
      </c>
      <c r="L1881" s="14">
        <v>1.1222744547937005</v>
      </c>
      <c r="M1881" s="4">
        <f>Table1[[#This Row],[Cons h  '[MWh']]]-Table1[[#This Row],[Ewec_prod '[MWh']]]-Table1[[#This Row],[Eeol_prod '[MWh']]]-Table1[[#This Row],[Efv_prod '[MWh']]]</f>
        <v>2.594459518932013E-2</v>
      </c>
    </row>
    <row r="1882">
      <c r="E1882" s="3">
        <v>43544.333333333336</v>
      </c>
      <c r="F1882" s="1">
        <v>0.37617</v>
      </c>
      <c r="G1882" s="2">
        <f>Table1[[#This Row],[CF % FV]]*$A$2</f>
        <v>0.37617</v>
      </c>
      <c r="H1882" s="1">
        <v>0.21552232907213301</v>
      </c>
      <c r="I1882">
        <f>$A$6*Table1[[#This Row],[CF % EOL]]</f>
        <v>0.64656698721639905</v>
      </c>
      <c r="J1882" s="1">
        <v>9.6593965729386652E-2</v>
      </c>
      <c r="K1882">
        <f>Table1[[#This Row],[CF % WEC]]*$A$10</f>
        <v>2.9708903750765663E-2</v>
      </c>
      <c r="L1882" s="14">
        <v>1.4621350903816173</v>
      </c>
      <c r="M1882" s="4">
        <f>Table1[[#This Row],[Cons h  '[MWh']]]-Table1[[#This Row],[Ewec_prod '[MWh']]]-Table1[[#This Row],[Eeol_prod '[MWh']]]-Table1[[#This Row],[Efv_prod '[MWh']]]</f>
        <v>0.40968919941445259</v>
      </c>
    </row>
    <row r="1883">
      <c r="E1883" s="3">
        <v>43544.375</v>
      </c>
      <c r="F1883" s="1">
        <v>0.43342999999999998</v>
      </c>
      <c r="G1883" s="2">
        <f>Table1[[#This Row],[CF % FV]]*$A$2</f>
        <v>0.43342999999999998</v>
      </c>
      <c r="H1883" s="1">
        <v>0.15924079457500401</v>
      </c>
      <c r="I1883">
        <f>$A$6*Table1[[#This Row],[CF % EOL]]</f>
        <v>0.47772238372501202</v>
      </c>
      <c r="J1883" s="1">
        <v>9.744045311618299E-2</v>
      </c>
      <c r="K1883">
        <f>Table1[[#This Row],[CF % WEC]]*$A$10</f>
        <v>2.99692534745882E-2</v>
      </c>
      <c r="L1883" s="14">
        <v>1.1488612695436757</v>
      </c>
      <c r="M1883" s="4">
        <f>Table1[[#This Row],[Cons h  '[MWh']]]-Table1[[#This Row],[Ewec_prod '[MWh']]]-Table1[[#This Row],[Eeol_prod '[MWh']]]-Table1[[#This Row],[Efv_prod '[MWh']]]</f>
        <v>0.20773963234407566</v>
      </c>
    </row>
    <row r="1884">
      <c r="E1884" s="3">
        <v>43544.416666666664</v>
      </c>
      <c r="F1884" s="1">
        <v>0.73471000000000009</v>
      </c>
      <c r="G1884" s="2">
        <f>Table1[[#This Row],[CF % FV]]*$A$2</f>
        <v>0.73471000000000009</v>
      </c>
      <c r="H1884" s="1">
        <v>0.21368271136958999</v>
      </c>
      <c r="I1884">
        <f>$A$6*Table1[[#This Row],[CF % EOL]]</f>
        <v>0.64104813410876993</v>
      </c>
      <c r="J1884" s="1">
        <v>9.7575346515694508E-2</v>
      </c>
      <c r="K1884">
        <f>Table1[[#This Row],[CF % WEC]]*$A$10</f>
        <v>3.0010741936030282E-2</v>
      </c>
      <c r="L1884" s="14">
        <v>1.2726421404587347</v>
      </c>
      <c r="M1884" s="4">
        <f>Table1[[#This Row],[Cons h  '[MWh']]]-Table1[[#This Row],[Ewec_prod '[MWh']]]-Table1[[#This Row],[Eeol_prod '[MWh']]]-Table1[[#This Row],[Efv_prod '[MWh']]]</f>
        <v>-0.13312673558606558</v>
      </c>
    </row>
    <row r="1885">
      <c r="E1885" s="3">
        <v>43544.458333333336</v>
      </c>
      <c r="F1885" s="1">
        <v>0.82428000000000001</v>
      </c>
      <c r="G1885" s="2">
        <f>Table1[[#This Row],[CF % FV]]*$A$2</f>
        <v>0.82428000000000001</v>
      </c>
      <c r="H1885" s="1">
        <v>0.184686140051809</v>
      </c>
      <c r="I1885">
        <f>$A$6*Table1[[#This Row],[CF % EOL]]</f>
        <v>0.55405842015542706</v>
      </c>
      <c r="J1885" s="1">
        <v>9.4514128180285789E-2</v>
      </c>
      <c r="K1885">
        <f>Table1[[#This Row],[CF % WEC]]*$A$10</f>
        <v>2.9069218930943965E-2</v>
      </c>
      <c r="L1885" s="14">
        <v>1.089749416941318</v>
      </c>
      <c r="M1885" s="4">
        <f>Table1[[#This Row],[Cons h  '[MWh']]]-Table1[[#This Row],[Ewec_prod '[MWh']]]-Table1[[#This Row],[Eeol_prod '[MWh']]]-Table1[[#This Row],[Efv_prod '[MWh']]]</f>
        <v>-0.31765822214505313</v>
      </c>
    </row>
    <row r="1886">
      <c r="E1886" s="3">
        <v>43544.5</v>
      </c>
      <c r="F1886" s="1">
        <v>0.75900000000000001</v>
      </c>
      <c r="G1886" s="2">
        <f>Table1[[#This Row],[CF % FV]]*$A$2</f>
        <v>0.75900000000000001</v>
      </c>
      <c r="H1886" s="1">
        <v>0.13545458873205099</v>
      </c>
      <c r="I1886">
        <f>$A$6*Table1[[#This Row],[CF % EOL]]</f>
        <v>0.406363766196153</v>
      </c>
      <c r="J1886" s="1">
        <v>9.2086628770038162E-2</v>
      </c>
      <c r="K1886">
        <f>Table1[[#This Row],[CF % WEC]]*$A$10</f>
        <v>2.8322605560331036E-2</v>
      </c>
      <c r="L1886" s="14">
        <v>1.4902377834103455</v>
      </c>
      <c r="M1886" s="4">
        <f>Table1[[#This Row],[Cons h  '[MWh']]]-Table1[[#This Row],[Ewec_prod '[MWh']]]-Table1[[#This Row],[Eeol_prod '[MWh']]]-Table1[[#This Row],[Efv_prod '[MWh']]]</f>
        <v>0.29655141165386156</v>
      </c>
    </row>
    <row r="1887">
      <c r="E1887" s="3">
        <v>43544.541666666664</v>
      </c>
      <c r="F1887" s="1">
        <v>0.57289000000000001</v>
      </c>
      <c r="G1887" s="2">
        <f>Table1[[#This Row],[CF % FV]]*$A$2</f>
        <v>0.57289000000000001</v>
      </c>
      <c r="H1887" s="1">
        <v>0.164087995530456</v>
      </c>
      <c r="I1887">
        <f>$A$6*Table1[[#This Row],[CF % EOL]]</f>
        <v>0.492263986591368</v>
      </c>
      <c r="J1887" s="1">
        <v>9.4248601295094839E-2</v>
      </c>
      <c r="K1887">
        <f>Table1[[#This Row],[CF % WEC]]*$A$10</f>
        <v>2.8987552207605589E-2</v>
      </c>
      <c r="L1887" s="14">
        <v>2.0314060087117518</v>
      </c>
      <c r="M1887" s="4">
        <f>Table1[[#This Row],[Cons h  '[MWh']]]-Table1[[#This Row],[Ewec_prod '[MWh']]]-Table1[[#This Row],[Eeol_prod '[MWh']]]-Table1[[#This Row],[Efv_prod '[MWh']]]</f>
        <v>0.93726446991277801</v>
      </c>
    </row>
    <row r="1888">
      <c r="E1888" s="3">
        <v>43544.583333333336</v>
      </c>
      <c r="F1888" s="1">
        <v>0.36281999999999998</v>
      </c>
      <c r="G1888" s="2">
        <f>Table1[[#This Row],[CF % FV]]*$A$2</f>
        <v>0.36281999999999998</v>
      </c>
      <c r="H1888" s="1">
        <v>0.30512871374842199</v>
      </c>
      <c r="I1888">
        <f>$A$6*Table1[[#This Row],[CF % EOL]]</f>
        <v>0.91538614124526596</v>
      </c>
      <c r="J1888" s="1">
        <v>0.1048541548577861</v>
      </c>
      <c r="K1888">
        <f>Table1[[#This Row],[CF % WEC]]*$A$10</f>
        <v>3.2249447168004014E-2</v>
      </c>
      <c r="L1888" s="14">
        <v>1.4422526745127742</v>
      </c>
      <c r="M1888" s="4">
        <f>Table1[[#This Row],[Cons h  '[MWh']]]-Table1[[#This Row],[Ewec_prod '[MWh']]]-Table1[[#This Row],[Eeol_prod '[MWh']]]-Table1[[#This Row],[Efv_prod '[MWh']]]</f>
        <v>0.1317970860995043</v>
      </c>
    </row>
    <row r="1889">
      <c r="E1889" s="3">
        <v>43544.625</v>
      </c>
      <c r="F1889" s="1">
        <v>0.17833000000000002</v>
      </c>
      <c r="G1889" s="2">
        <f>Table1[[#This Row],[CF % FV]]*$A$2</f>
        <v>0.17833000000000002</v>
      </c>
      <c r="H1889" s="1">
        <v>0.499745326059227</v>
      </c>
      <c r="I1889">
        <f>$A$6*Table1[[#This Row],[CF % EOL]]</f>
        <v>1.499235978177681</v>
      </c>
      <c r="J1889" s="1">
        <v>0.11780776232587836</v>
      </c>
      <c r="K1889">
        <f>Table1[[#This Row],[CF % WEC]]*$A$10</f>
        <v>3.6233520858206317E-2</v>
      </c>
      <c r="L1889" s="14">
        <v>1.3814441341065689</v>
      </c>
      <c r="M1889" s="4">
        <f>Table1[[#This Row],[Cons h  '[MWh']]]-Table1[[#This Row],[Ewec_prod '[MWh']]]-Table1[[#This Row],[Eeol_prod '[MWh']]]-Table1[[#This Row],[Efv_prod '[MWh']]]</f>
        <v>-0.33235536492931839</v>
      </c>
    </row>
    <row r="1890">
      <c r="E1890" s="3">
        <v>43544.666666666664</v>
      </c>
      <c r="F1890" s="1">
        <v>0.14108999999999999</v>
      </c>
      <c r="G1890" s="2">
        <f>Table1[[#This Row],[CF % FV]]*$A$2</f>
        <v>0.14108999999999999</v>
      </c>
      <c r="H1890" s="1">
        <v>0.57011235258617698</v>
      </c>
      <c r="I1890">
        <f>$A$6*Table1[[#This Row],[CF % EOL]]</f>
        <v>1.7103370577585308</v>
      </c>
      <c r="J1890" s="1">
        <v>0.13448160476575186</v>
      </c>
      <c r="K1890">
        <f>Table1[[#This Row],[CF % WEC]]*$A$10</f>
        <v>4.1361807873457522E-2</v>
      </c>
      <c r="L1890" s="14">
        <v>1.544105232356761</v>
      </c>
      <c r="M1890" s="4">
        <f>Table1[[#This Row],[Cons h  '[MWh']]]-Table1[[#This Row],[Ewec_prod '[MWh']]]-Table1[[#This Row],[Eeol_prod '[MWh']]]-Table1[[#This Row],[Efv_prod '[MWh']]]</f>
        <v>-0.34868363327522728</v>
      </c>
    </row>
    <row r="1891">
      <c r="E1891" s="3">
        <v>43544.708333333336</v>
      </c>
      <c r="F1891" s="1">
        <v>1.1140000000000001E-2</v>
      </c>
      <c r="G1891" s="2">
        <f>Table1[[#This Row],[CF % FV]]*$A$2</f>
        <v>1.1140000000000001E-2</v>
      </c>
      <c r="H1891" s="1">
        <v>0.40158161584149699</v>
      </c>
      <c r="I1891">
        <f>$A$6*Table1[[#This Row],[CF % EOL]]</f>
        <v>1.2047448475244908</v>
      </c>
      <c r="J1891" s="1">
        <v>0.14406956289649295</v>
      </c>
      <c r="K1891">
        <f>Table1[[#This Row],[CF % WEC]]*$A$10</f>
        <v>4.4310726298347279E-2</v>
      </c>
      <c r="L1891" s="14">
        <v>1.6493789571045054</v>
      </c>
      <c r="M1891" s="4">
        <f>Table1[[#This Row],[Cons h  '[MWh']]]-Table1[[#This Row],[Ewec_prod '[MWh']]]-Table1[[#This Row],[Eeol_prod '[MWh']]]-Table1[[#This Row],[Efv_prod '[MWh']]]</f>
        <v>0.38918338328166729</v>
      </c>
    </row>
    <row r="1892">
      <c r="E1892" s="3">
        <v>43544.75</v>
      </c>
      <c r="F1892" s="1">
        <v>0</v>
      </c>
      <c r="G1892" s="2">
        <f>Table1[[#This Row],[CF % FV]]*$A$2</f>
        <v>0</v>
      </c>
      <c r="H1892" s="1">
        <v>0.310638647605817</v>
      </c>
      <c r="I1892">
        <f>$A$6*Table1[[#This Row],[CF % EOL]]</f>
        <v>0.93191594281745105</v>
      </c>
      <c r="J1892" s="1">
        <v>0.15606684151295622</v>
      </c>
      <c r="K1892">
        <f>Table1[[#This Row],[CF % WEC]]*$A$10</f>
        <v>4.8000666896564077E-2</v>
      </c>
      <c r="L1892" s="14">
        <v>2.049384517183253</v>
      </c>
      <c r="M1892" s="4">
        <f>Table1[[#This Row],[Cons h  '[MWh']]]-Table1[[#This Row],[Ewec_prod '[MWh']]]-Table1[[#This Row],[Eeol_prod '[MWh']]]-Table1[[#This Row],[Efv_prod '[MWh']]]</f>
        <v>1.0694679074692377</v>
      </c>
    </row>
    <row r="1893">
      <c r="E1893" s="3">
        <v>43544.791666666664</v>
      </c>
      <c r="F1893" s="1">
        <v>0</v>
      </c>
      <c r="G1893" s="2">
        <f>Table1[[#This Row],[CF % FV]]*$A$2</f>
        <v>0</v>
      </c>
      <c r="H1893" s="1">
        <v>0.48254236614443802</v>
      </c>
      <c r="I1893">
        <f>$A$6*Table1[[#This Row],[CF % EOL]]</f>
        <v>1.4476270984333142</v>
      </c>
      <c r="J1893" s="1">
        <v>0.16535724770011004</v>
      </c>
      <c r="K1893">
        <f>Table1[[#This Row],[CF % WEC]]*$A$10</f>
        <v>5.0858068817434807E-2</v>
      </c>
      <c r="L1893" s="14">
        <v>2.5880492322645612</v>
      </c>
      <c r="M1893" s="4">
        <f>Table1[[#This Row],[Cons h  '[MWh']]]-Table1[[#This Row],[Ewec_prod '[MWh']]]-Table1[[#This Row],[Eeol_prod '[MWh']]]-Table1[[#This Row],[Efv_prod '[MWh']]]</f>
        <v>1.0895640650138123</v>
      </c>
    </row>
    <row r="1894">
      <c r="E1894" s="3">
        <v>43544.833333333336</v>
      </c>
      <c r="F1894" s="1">
        <v>0</v>
      </c>
      <c r="G1894" s="2">
        <f>Table1[[#This Row],[CF % FV]]*$A$2</f>
        <v>0</v>
      </c>
      <c r="H1894" s="1">
        <v>0.68595602071850703</v>
      </c>
      <c r="I1894">
        <f>$A$6*Table1[[#This Row],[CF % EOL]]</f>
        <v>2.0578680621555212</v>
      </c>
      <c r="J1894" s="1">
        <v>0.17000696645868105</v>
      </c>
      <c r="K1894">
        <f>Table1[[#This Row],[CF % WEC]]*$A$10</f>
        <v>5.2288158637470952E-2</v>
      </c>
      <c r="L1894" s="14">
        <v>2.0295979962455108</v>
      </c>
      <c r="M1894" s="4">
        <f>Table1[[#This Row],[Cons h  '[MWh']]]-Table1[[#This Row],[Ewec_prod '[MWh']]]-Table1[[#This Row],[Eeol_prod '[MWh']]]-Table1[[#This Row],[Efv_prod '[MWh']]]</f>
        <v>-8.0558224547481405E-2</v>
      </c>
    </row>
    <row r="1895">
      <c r="E1895" s="3">
        <v>43544.875</v>
      </c>
      <c r="F1895" s="1">
        <v>0</v>
      </c>
      <c r="G1895" s="2">
        <f>Table1[[#This Row],[CF % FV]]*$A$2</f>
        <v>0</v>
      </c>
      <c r="H1895" s="1">
        <v>0.63644301468715303</v>
      </c>
      <c r="I1895">
        <f>$A$6*Table1[[#This Row],[CF % EOL]]</f>
        <v>1.909329044061459</v>
      </c>
      <c r="J1895" s="1">
        <v>0.15403729378878028</v>
      </c>
      <c r="K1895">
        <f>Table1[[#This Row],[CF % WEC]]*$A$10</f>
        <v>4.7376449456687453E-2</v>
      </c>
      <c r="L1895" s="14">
        <v>1.4709766874952983</v>
      </c>
      <c r="M1895" s="4">
        <f>Table1[[#This Row],[Cons h  '[MWh']]]-Table1[[#This Row],[Ewec_prod '[MWh']]]-Table1[[#This Row],[Eeol_prod '[MWh']]]-Table1[[#This Row],[Efv_prod '[MWh']]]</f>
        <v>-0.48572880602284818</v>
      </c>
    </row>
    <row r="1896">
      <c r="E1896" s="3">
        <v>43544.916666666664</v>
      </c>
      <c r="F1896" s="1">
        <v>0</v>
      </c>
      <c r="G1896" s="2">
        <f>Table1[[#This Row],[CF % FV]]*$A$2</f>
        <v>0</v>
      </c>
      <c r="H1896" s="1">
        <v>0.47093341644172299</v>
      </c>
      <c r="I1896">
        <f>$A$6*Table1[[#This Row],[CF % EOL]]</f>
        <v>1.412800249325169</v>
      </c>
      <c r="J1896" s="1">
        <v>0.14350985926435078</v>
      </c>
      <c r="K1896">
        <f>Table1[[#This Row],[CF % WEC]]*$A$10</f>
        <v>4.4138581162668201E-2</v>
      </c>
      <c r="L1896" s="14">
        <v>1.540547159308109</v>
      </c>
      <c r="M1896" s="4">
        <f>Table1[[#This Row],[Cons h  '[MWh']]]-Table1[[#This Row],[Ewec_prod '[MWh']]]-Table1[[#This Row],[Eeol_prod '[MWh']]]-Table1[[#This Row],[Efv_prod '[MWh']]]</f>
        <v>8.3608328820271804E-2</v>
      </c>
    </row>
    <row r="1897">
      <c r="E1897" s="3">
        <v>43544.958333333336</v>
      </c>
      <c r="F1897" s="1">
        <v>0</v>
      </c>
      <c r="G1897" s="2">
        <f>Table1[[#This Row],[CF % FV]]*$A$2</f>
        <v>0</v>
      </c>
      <c r="H1897" s="1">
        <v>0.48041816564462603</v>
      </c>
      <c r="I1897">
        <f>$A$6*Table1[[#This Row],[CF % EOL]]</f>
        <v>1.4412544969338781</v>
      </c>
      <c r="J1897" s="1">
        <v>0.13824084464405406</v>
      </c>
      <c r="K1897">
        <f>Table1[[#This Row],[CF % WEC]]*$A$10</f>
        <v>4.2518017734779562E-2</v>
      </c>
      <c r="L1897" s="14">
        <v>1.3242209757485659</v>
      </c>
      <c r="M1897" s="4">
        <f>Table1[[#This Row],[Cons h  '[MWh']]]-Table1[[#This Row],[Ewec_prod '[MWh']]]-Table1[[#This Row],[Eeol_prod '[MWh']]]-Table1[[#This Row],[Efv_prod '[MWh']]]</f>
        <v>-0.15955153892009166</v>
      </c>
    </row>
    <row r="1898">
      <c r="E1898" s="3">
        <v>43545</v>
      </c>
      <c r="F1898" s="1">
        <v>0</v>
      </c>
      <c r="G1898" s="2">
        <f>Table1[[#This Row],[CF % FV]]*$A$2</f>
        <v>0</v>
      </c>
      <c r="H1898" s="1">
        <v>0.56737701724626399</v>
      </c>
      <c r="I1898">
        <f>$A$6*Table1[[#This Row],[CF % EOL]]</f>
        <v>1.702131051738792</v>
      </c>
      <c r="J1898" s="1">
        <v>0.13415872160878775</v>
      </c>
      <c r="K1898">
        <f>Table1[[#This Row],[CF % WEC]]*$A$10</f>
        <v>4.1262500379862489E-2</v>
      </c>
      <c r="L1898" s="14">
        <v>1.2714497856395528</v>
      </c>
      <c r="M1898" s="4">
        <f>Table1[[#This Row],[Cons h  '[MWh']]]-Table1[[#This Row],[Ewec_prod '[MWh']]]-Table1[[#This Row],[Eeol_prod '[MWh']]]-Table1[[#This Row],[Efv_prod '[MWh']]]</f>
        <v>-0.47194376647910175</v>
      </c>
    </row>
    <row r="1899">
      <c r="E1899" s="3">
        <v>43545.041666666664</v>
      </c>
      <c r="F1899" s="1">
        <v>0</v>
      </c>
      <c r="G1899" s="2">
        <f>Table1[[#This Row],[CF % FV]]*$A$2</f>
        <v>0</v>
      </c>
      <c r="H1899" s="1">
        <v>0.71760507029821996</v>
      </c>
      <c r="I1899">
        <f>$A$6*Table1[[#This Row],[CF % EOL]]</f>
        <v>2.1528152108946599</v>
      </c>
      <c r="J1899" s="1">
        <v>0.13519304735137147</v>
      </c>
      <c r="K1899">
        <f>Table1[[#This Row],[CF % WEC]]*$A$10</f>
        <v>4.1580622570015102E-2</v>
      </c>
      <c r="L1899" s="14">
        <v>1.1899341290004746</v>
      </c>
      <c r="M1899" s="4">
        <f>Table1[[#This Row],[Cons h  '[MWh']]]-Table1[[#This Row],[Ewec_prod '[MWh']]]-Table1[[#This Row],[Eeol_prod '[MWh']]]-Table1[[#This Row],[Efv_prod '[MWh']]]</f>
        <v>-1.0044617044642004</v>
      </c>
    </row>
    <row r="1900">
      <c r="E1900" s="3">
        <v>43545.083333333336</v>
      </c>
      <c r="F1900" s="1">
        <v>0</v>
      </c>
      <c r="G1900" s="2">
        <f>Table1[[#This Row],[CF % FV]]*$A$2</f>
        <v>0</v>
      </c>
      <c r="H1900" s="1">
        <v>0.78169694697442904</v>
      </c>
      <c r="I1900">
        <f>$A$6*Table1[[#This Row],[CF % EOL]]</f>
        <v>2.3450908409232873</v>
      </c>
      <c r="J1900" s="1">
        <v>0.14498264154242319</v>
      </c>
      <c r="K1900">
        <f>Table1[[#This Row],[CF % WEC]]*$A$10</f>
        <v>4.4591557149467081E-2</v>
      </c>
      <c r="L1900" s="14">
        <v>1.2907981793550545</v>
      </c>
      <c r="M1900" s="4">
        <f>Table1[[#This Row],[Cons h  '[MWh']]]-Table1[[#This Row],[Ewec_prod '[MWh']]]-Table1[[#This Row],[Eeol_prod '[MWh']]]-Table1[[#This Row],[Efv_prod '[MWh']]]</f>
        <v>-1.0988842187176999</v>
      </c>
    </row>
    <row r="1901">
      <c r="E1901" s="3">
        <v>43545.125</v>
      </c>
      <c r="F1901" s="1">
        <v>0</v>
      </c>
      <c r="G1901" s="2">
        <f>Table1[[#This Row],[CF % FV]]*$A$2</f>
        <v>0</v>
      </c>
      <c r="H1901" s="1">
        <v>0.81520314503795799</v>
      </c>
      <c r="I1901">
        <f>$A$6*Table1[[#This Row],[CF % EOL]]</f>
        <v>2.445609435113874</v>
      </c>
      <c r="J1901" s="1">
        <v>0.15898106843960355</v>
      </c>
      <c r="K1901">
        <f>Table1[[#This Row],[CF % WEC]]*$A$10</f>
        <v>4.8896980518412986E-2</v>
      </c>
      <c r="L1901" s="14">
        <v>1.2869972992087158</v>
      </c>
      <c r="M1901" s="4">
        <f>Table1[[#This Row],[Cons h  '[MWh']]]-Table1[[#This Row],[Ewec_prod '[MWh']]]-Table1[[#This Row],[Eeol_prod '[MWh']]]-Table1[[#This Row],[Efv_prod '[MWh']]]</f>
        <v>-1.2075091164235712</v>
      </c>
    </row>
    <row r="1902">
      <c r="E1902" s="3">
        <v>43545.166666666664</v>
      </c>
      <c r="F1902" s="1">
        <v>0</v>
      </c>
      <c r="G1902" s="2">
        <f>Table1[[#This Row],[CF % FV]]*$A$2</f>
        <v>0</v>
      </c>
      <c r="H1902" s="1">
        <v>0.79685531898168904</v>
      </c>
      <c r="I1902">
        <f>$A$6*Table1[[#This Row],[CF % EOL]]</f>
        <v>2.3905659569450672</v>
      </c>
      <c r="J1902" s="1">
        <v>0.16688124370160246</v>
      </c>
      <c r="K1902">
        <f>Table1[[#This Row],[CF % WEC]]*$A$10</f>
        <v>5.1326796342834623E-2</v>
      </c>
      <c r="L1902" s="14">
        <v>1.4540690505043969</v>
      </c>
      <c r="M1902" s="4">
        <f>Table1[[#This Row],[Cons h  '[MWh']]]-Table1[[#This Row],[Ewec_prod '[MWh']]]-Table1[[#This Row],[Eeol_prod '[MWh']]]-Table1[[#This Row],[Efv_prod '[MWh']]]</f>
        <v>-0.98782370278350484</v>
      </c>
    </row>
    <row r="1903">
      <c r="E1903" s="3">
        <v>43545.208333333336</v>
      </c>
      <c r="F1903" s="1">
        <v>0</v>
      </c>
      <c r="G1903" s="2">
        <f>Table1[[#This Row],[CF % FV]]*$A$2</f>
        <v>0</v>
      </c>
      <c r="H1903" s="1">
        <v>0.76671864673605294</v>
      </c>
      <c r="I1903">
        <f>$A$6*Table1[[#This Row],[CF % EOL]]</f>
        <v>2.3001559402081586</v>
      </c>
      <c r="J1903" s="1">
        <v>0.16896898807882504</v>
      </c>
      <c r="K1903">
        <f>Table1[[#This Row],[CF % WEC]]*$A$10</f>
        <v>5.1968913024666212E-2</v>
      </c>
      <c r="L1903" s="14">
        <v>1.8737934058108523</v>
      </c>
      <c r="M1903" s="4">
        <f>Table1[[#This Row],[Cons h  '[MWh']]]-Table1[[#This Row],[Ewec_prod '[MWh']]]-Table1[[#This Row],[Eeol_prod '[MWh']]]-Table1[[#This Row],[Efv_prod '[MWh']]]</f>
        <v>-0.47833144742197242</v>
      </c>
    </row>
    <row r="1904">
      <c r="E1904" s="3">
        <v>43545.25</v>
      </c>
      <c r="F1904" s="1">
        <v>1.9030000000000002E-2</v>
      </c>
      <c r="G1904" s="2">
        <f>Table1[[#This Row],[CF % FV]]*$A$2</f>
        <v>1.9030000000000002E-2</v>
      </c>
      <c r="H1904" s="1">
        <v>0.780921416687551</v>
      </c>
      <c r="I1904">
        <f>$A$6*Table1[[#This Row],[CF % EOL]]</f>
        <v>2.3427642500626531</v>
      </c>
      <c r="J1904" s="1">
        <v>0.16993380499838723</v>
      </c>
      <c r="K1904">
        <f>Table1[[#This Row],[CF % WEC]]*$A$10</f>
        <v>5.2265656747567973E-2</v>
      </c>
      <c r="L1904" s="14">
        <v>1.7450681586761521</v>
      </c>
      <c r="M1904" s="4">
        <f>Table1[[#This Row],[Cons h  '[MWh']]]-Table1[[#This Row],[Ewec_prod '[MWh']]]-Table1[[#This Row],[Eeol_prod '[MWh']]]-Table1[[#This Row],[Efv_prod '[MWh']]]</f>
        <v>-0.66899174813406892</v>
      </c>
    </row>
    <row r="1905">
      <c r="E1905" s="3">
        <v>43545.291666666664</v>
      </c>
      <c r="F1905" s="1">
        <v>4.7780000000000003E-2</v>
      </c>
      <c r="G1905" s="2">
        <f>Table1[[#This Row],[CF % FV]]*$A$2</f>
        <v>4.7780000000000003E-2</v>
      </c>
      <c r="H1905" s="1">
        <v>0.806057291095711</v>
      </c>
      <c r="I1905">
        <f>$A$6*Table1[[#This Row],[CF % EOL]]</f>
        <v>2.4181718732871329</v>
      </c>
      <c r="J1905" s="1">
        <v>0.16723564144313546</v>
      </c>
      <c r="K1905">
        <f>Table1[[#This Row],[CF % WEC]]*$A$10</f>
        <v>5.1435796613329678E-2</v>
      </c>
      <c r="L1905" s="14">
        <v>1.5770531135814156</v>
      </c>
      <c r="M1905" s="4">
        <f>Table1[[#This Row],[Cons h  '[MWh']]]-Table1[[#This Row],[Ewec_prod '[MWh']]]-Table1[[#This Row],[Eeol_prod '[MWh']]]-Table1[[#This Row],[Efv_prod '[MWh']]]</f>
        <v>-0.94033455631904694</v>
      </c>
    </row>
    <row r="1906">
      <c r="E1906" s="3">
        <v>43545.333333333336</v>
      </c>
      <c r="F1906" s="1">
        <v>7.9760000000000011E-2</v>
      </c>
      <c r="G1906" s="2">
        <f>Table1[[#This Row],[CF % FV]]*$A$2</f>
        <v>7.9760000000000011E-2</v>
      </c>
      <c r="H1906" s="1">
        <v>0.69121016598751395</v>
      </c>
      <c r="I1906">
        <f>$A$6*Table1[[#This Row],[CF % EOL]]</f>
        <v>2.073630497962542</v>
      </c>
      <c r="J1906" s="1">
        <v>0.16223232245591118</v>
      </c>
      <c r="K1906">
        <f>Table1[[#This Row],[CF % WEC]]*$A$10</f>
        <v>4.9896951809687833E-2</v>
      </c>
      <c r="L1906" s="14">
        <v>1.6554916045238972</v>
      </c>
      <c r="M1906" s="4">
        <f>Table1[[#This Row],[Cons h  '[MWh']]]-Table1[[#This Row],[Ewec_prod '[MWh']]]-Table1[[#This Row],[Eeol_prod '[MWh']]]-Table1[[#This Row],[Efv_prod '[MWh']]]</f>
        <v>-0.54779584524833269</v>
      </c>
    </row>
    <row r="1907">
      <c r="E1907" s="3">
        <v>43545.375</v>
      </c>
      <c r="F1907" s="1">
        <v>0.25685000000000002</v>
      </c>
      <c r="G1907" s="2">
        <f>Table1[[#This Row],[CF % FV]]*$A$2</f>
        <v>0.25685000000000002</v>
      </c>
      <c r="H1907" s="1">
        <v>0.61844555387194899</v>
      </c>
      <c r="I1907">
        <f>$A$6*Table1[[#This Row],[CF % EOL]]</f>
        <v>1.8553366616158469</v>
      </c>
      <c r="J1907" s="1">
        <v>0.14562276202655655</v>
      </c>
      <c r="K1907">
        <f>Table1[[#This Row],[CF % WEC]]*$A$10</f>
        <v>4.4788435678145465E-2</v>
      </c>
      <c r="L1907" s="14">
        <v>1.5673170369994214</v>
      </c>
      <c r="M1907" s="4">
        <f>Table1[[#This Row],[Cons h  '[MWh']]]-Table1[[#This Row],[Ewec_prod '[MWh']]]-Table1[[#This Row],[Eeol_prod '[MWh']]]-Table1[[#This Row],[Efv_prod '[MWh']]]</f>
        <v>-0.58965806029457091</v>
      </c>
    </row>
    <row r="1908">
      <c r="E1908" s="3">
        <v>43545.416666666664</v>
      </c>
      <c r="F1908" s="1">
        <v>0.50051000000000001</v>
      </c>
      <c r="G1908" s="2">
        <f>Table1[[#This Row],[CF % FV]]*$A$2</f>
        <v>0.50051000000000001</v>
      </c>
      <c r="H1908" s="1">
        <v>0.233735233153502</v>
      </c>
      <c r="I1908">
        <f>$A$6*Table1[[#This Row],[CF % EOL]]</f>
        <v>0.70120569946050604</v>
      </c>
      <c r="J1908" s="1">
        <v>0.13719375495358621</v>
      </c>
      <c r="K1908">
        <f>Table1[[#This Row],[CF % WEC]]*$A$10</f>
        <v>4.2195969803548755E-2</v>
      </c>
      <c r="L1908" s="14">
        <v>1.7867694266242984</v>
      </c>
      <c r="M1908" s="4">
        <f>Table1[[#This Row],[Cons h  '[MWh']]]-Table1[[#This Row],[Ewec_prod '[MWh']]]-Table1[[#This Row],[Eeol_prod '[MWh']]]-Table1[[#This Row],[Efv_prod '[MWh']]]</f>
        <v>0.54285775736024355</v>
      </c>
    </row>
    <row r="1909">
      <c r="E1909" s="3">
        <v>43545.458333333336</v>
      </c>
      <c r="F1909" s="1">
        <v>0.30816000000000004</v>
      </c>
      <c r="G1909" s="2">
        <f>Table1[[#This Row],[CF % FV]]*$A$2</f>
        <v>0.30816000000000004</v>
      </c>
      <c r="H1909" s="1">
        <v>0.281634050198945</v>
      </c>
      <c r="I1909">
        <f>$A$6*Table1[[#This Row],[CF % EOL]]</f>
        <v>0.84490215059683504</v>
      </c>
      <c r="J1909" s="1">
        <v>0.13161276424748911</v>
      </c>
      <c r="K1909">
        <f>Table1[[#This Row],[CF % WEC]]*$A$10</f>
        <v>4.0479453513226141E-2</v>
      </c>
      <c r="L1909" s="14">
        <v>1.7028779606310656</v>
      </c>
      <c r="M1909" s="4">
        <f>Table1[[#This Row],[Cons h  '[MWh']]]-Table1[[#This Row],[Ewec_prod '[MWh']]]-Table1[[#This Row],[Eeol_prod '[MWh']]]-Table1[[#This Row],[Efv_prod '[MWh']]]</f>
        <v>0.50933635652100429</v>
      </c>
    </row>
    <row r="1910">
      <c r="E1910" s="3">
        <v>43545.5</v>
      </c>
      <c r="F1910" s="1">
        <v>9.2859999999999998E-2</v>
      </c>
      <c r="G1910" s="2">
        <f>Table1[[#This Row],[CF % FV]]*$A$2</f>
        <v>9.2859999999999998E-2</v>
      </c>
      <c r="H1910" s="1">
        <v>0.49271231664807003</v>
      </c>
      <c r="I1910">
        <f>$A$6*Table1[[#This Row],[CF % EOL]]</f>
        <v>1.4781369499442101</v>
      </c>
      <c r="J1910" s="1">
        <v>0.1277270714680232</v>
      </c>
      <c r="K1910">
        <f>Table1[[#This Row],[CF % WEC]]*$A$10</f>
        <v>3.9284351190648263E-2</v>
      </c>
      <c r="L1910" s="14">
        <v>2.3716797744566498</v>
      </c>
      <c r="M1910" s="4">
        <f>Table1[[#This Row],[Cons h  '[MWh']]]-Table1[[#This Row],[Ewec_prod '[MWh']]]-Table1[[#This Row],[Eeol_prod '[MWh']]]-Table1[[#This Row],[Efv_prod '[MWh']]]</f>
        <v>0.76139847332179134</v>
      </c>
    </row>
    <row r="1911">
      <c r="E1911" s="3">
        <v>43545.541666666664</v>
      </c>
      <c r="F1911" s="1">
        <v>0.16287000000000001</v>
      </c>
      <c r="G1911" s="2">
        <f>Table1[[#This Row],[CF % FV]]*$A$2</f>
        <v>0.16287000000000001</v>
      </c>
      <c r="H1911" s="1">
        <v>0.52677415253398596</v>
      </c>
      <c r="I1911">
        <f>$A$6*Table1[[#This Row],[CF % EOL]]</f>
        <v>1.5803224576019579</v>
      </c>
      <c r="J1911" s="1">
        <v>0.12463633008878761</v>
      </c>
      <c r="K1911">
        <f>Table1[[#This Row],[CF % WEC]]*$A$10</f>
        <v>3.8333747936491948E-2</v>
      </c>
      <c r="L1911" s="14">
        <v>1.5955108349599594</v>
      </c>
      <c r="M1911" s="4">
        <f>Table1[[#This Row],[Cons h  '[MWh']]]-Table1[[#This Row],[Ewec_prod '[MWh']]]-Table1[[#This Row],[Eeol_prod '[MWh']]]-Table1[[#This Row],[Efv_prod '[MWh']]]</f>
        <v>-0.18601537057849055</v>
      </c>
    </row>
    <row r="1912">
      <c r="E1912" s="3">
        <v>43545.583333333336</v>
      </c>
      <c r="F1912" s="1">
        <v>0.16084000000000001</v>
      </c>
      <c r="G1912" s="2">
        <f>Table1[[#This Row],[CF % FV]]*$A$2</f>
        <v>0.16084000000000001</v>
      </c>
      <c r="H1912" s="1">
        <v>0.51619856883945103</v>
      </c>
      <c r="I1912">
        <f>$A$6*Table1[[#This Row],[CF % EOL]]</f>
        <v>1.5485957065183531</v>
      </c>
      <c r="J1912" s="1">
        <v>0.12180197875838772</v>
      </c>
      <c r="K1912">
        <f>Table1[[#This Row],[CF % WEC]]*$A$10</f>
        <v>3.7462001236427768E-2</v>
      </c>
      <c r="L1912" s="14">
        <v>1.6900343714707475</v>
      </c>
      <c r="M1912" s="4">
        <f>Table1[[#This Row],[Cons h  '[MWh']]]-Table1[[#This Row],[Ewec_prod '[MWh']]]-Table1[[#This Row],[Eeol_prod '[MWh']]]-Table1[[#This Row],[Efv_prod '[MWh']]]</f>
        <v>-5.6863336284033311E-2</v>
      </c>
    </row>
    <row r="1913">
      <c r="E1913" s="3">
        <v>43545.625</v>
      </c>
      <c r="F1913" s="1">
        <v>9.3299999999999994E-2</v>
      </c>
      <c r="G1913" s="2">
        <f>Table1[[#This Row],[CF % FV]]*$A$2</f>
        <v>9.3299999999999994E-2</v>
      </c>
      <c r="H1913" s="1">
        <v>0.478123659956318</v>
      </c>
      <c r="I1913">
        <f>$A$6*Table1[[#This Row],[CF % EOL]]</f>
        <v>1.4343709798689539</v>
      </c>
      <c r="J1913" s="1">
        <v>0.1189195004112793</v>
      </c>
      <c r="K1913">
        <f>Table1[[#This Row],[CF % WEC]]*$A$10</f>
        <v>3.6575452360095038E-2</v>
      </c>
      <c r="L1913" s="14">
        <v>1.7266784812305405</v>
      </c>
      <c r="M1913" s="4">
        <f>Table1[[#This Row],[Cons h  '[MWh']]]-Table1[[#This Row],[Ewec_prod '[MWh']]]-Table1[[#This Row],[Eeol_prod '[MWh']]]-Table1[[#This Row],[Efv_prod '[MWh']]]</f>
        <v>0.16243204900149161</v>
      </c>
    </row>
    <row r="1914">
      <c r="E1914" s="3">
        <v>43545.666666666664</v>
      </c>
      <c r="F1914" s="1">
        <v>0.14684</v>
      </c>
      <c r="G1914" s="2">
        <f>Table1[[#This Row],[CF % FV]]*$A$2</f>
        <v>0.14684</v>
      </c>
      <c r="H1914" s="1">
        <v>0.41843519557460102</v>
      </c>
      <c r="I1914">
        <f>$A$6*Table1[[#This Row],[CF % EOL]]</f>
        <v>1.255305586723803</v>
      </c>
      <c r="J1914" s="1">
        <v>0.1175992263465635</v>
      </c>
      <c r="K1914">
        <f>Table1[[#This Row],[CF % WEC]]*$A$10</f>
        <v>3.6169382531435534E-2</v>
      </c>
      <c r="L1914" s="14">
        <v>1.7068074105255524</v>
      </c>
      <c r="M1914" s="4">
        <f>Table1[[#This Row],[Cons h  '[MWh']]]-Table1[[#This Row],[Ewec_prod '[MWh']]]-Table1[[#This Row],[Eeol_prod '[MWh']]]-Table1[[#This Row],[Efv_prod '[MWh']]]</f>
        <v>0.26849244127031391</v>
      </c>
    </row>
    <row r="1915">
      <c r="E1915" s="3">
        <v>43545.708333333336</v>
      </c>
      <c r="F1915" s="1">
        <v>7.0800000000000004E-3</v>
      </c>
      <c r="G1915" s="2">
        <f>Table1[[#This Row],[CF % FV]]*$A$2</f>
        <v>7.0800000000000004E-3</v>
      </c>
      <c r="H1915" s="1">
        <v>0.42136638866050502</v>
      </c>
      <c r="I1915">
        <f>$A$6*Table1[[#This Row],[CF % EOL]]</f>
        <v>1.2640991659815151</v>
      </c>
      <c r="J1915" s="1">
        <v>0.14926795952023411</v>
      </c>
      <c r="K1915">
        <f>Table1[[#This Row],[CF % WEC]]*$A$10</f>
        <v>4.5909570116248903E-2</v>
      </c>
      <c r="L1915" s="14">
        <v>2.1324780464734872</v>
      </c>
      <c r="M1915" s="4">
        <f>Table1[[#This Row],[Cons h  '[MWh']]]-Table1[[#This Row],[Ewec_prod '[MWh']]]-Table1[[#This Row],[Eeol_prod '[MWh']]]-Table1[[#This Row],[Efv_prod '[MWh']]]</f>
        <v>0.81538931037572326</v>
      </c>
    </row>
    <row r="1916">
      <c r="E1916" s="3">
        <v>43545.75</v>
      </c>
      <c r="F1916" s="1">
        <v>0</v>
      </c>
      <c r="G1916" s="2">
        <f>Table1[[#This Row],[CF % FV]]*$A$2</f>
        <v>0</v>
      </c>
      <c r="H1916" s="1">
        <v>0.71201357701536305</v>
      </c>
      <c r="I1916">
        <f>$A$6*Table1[[#This Row],[CF % EOL]]</f>
        <v>2.1360407310460889</v>
      </c>
      <c r="J1916" s="1">
        <v>0.14607626267116117</v>
      </c>
      <c r="K1916">
        <f>Table1[[#This Row],[CF % WEC]]*$A$10</f>
        <v>4.4927916513203152E-2</v>
      </c>
      <c r="L1916" s="14">
        <v>2.7666024456009826</v>
      </c>
      <c r="M1916" s="4">
        <f>Table1[[#This Row],[Cons h  '[MWh']]]-Table1[[#This Row],[Ewec_prod '[MWh']]]-Table1[[#This Row],[Eeol_prod '[MWh']]]-Table1[[#This Row],[Efv_prod '[MWh']]]</f>
        <v>0.58563379804169058</v>
      </c>
    </row>
    <row r="1917">
      <c r="E1917" s="3">
        <v>43545.791666666664</v>
      </c>
      <c r="F1917" s="1">
        <v>0</v>
      </c>
      <c r="G1917" s="2">
        <f>Table1[[#This Row],[CF % FV]]*$A$2</f>
        <v>0</v>
      </c>
      <c r="H1917" s="1">
        <v>0.856873271252375</v>
      </c>
      <c r="I1917">
        <f>$A$6*Table1[[#This Row],[CF % EOL]]</f>
        <v>2.570619813757125</v>
      </c>
      <c r="J1917" s="1">
        <v>0.14363045551647619</v>
      </c>
      <c r="K1917">
        <f>Table1[[#This Row],[CF % WEC]]*$A$10</f>
        <v>4.4175672324833902E-2</v>
      </c>
      <c r="L1917" s="14">
        <v>3.208017386365182</v>
      </c>
      <c r="M1917" s="4">
        <f>Table1[[#This Row],[Cons h  '[MWh']]]-Table1[[#This Row],[Ewec_prod '[MWh']]]-Table1[[#This Row],[Eeol_prod '[MWh']]]-Table1[[#This Row],[Efv_prod '[MWh']]]</f>
        <v>0.59322190028322286</v>
      </c>
    </row>
    <row r="1918">
      <c r="E1918" s="3">
        <v>43545.833333333336</v>
      </c>
      <c r="F1918" s="1">
        <v>0</v>
      </c>
      <c r="G1918" s="2">
        <f>Table1[[#This Row],[CF % FV]]*$A$2</f>
        <v>0</v>
      </c>
      <c r="H1918" s="1">
        <v>0.91836278736320498</v>
      </c>
      <c r="I1918">
        <f>$A$6*Table1[[#This Row],[CF % EOL]]</f>
        <v>2.7550883620896149</v>
      </c>
      <c r="J1918" s="1">
        <v>0.14282658666356723</v>
      </c>
      <c r="K1918">
        <f>Table1[[#This Row],[CF % WEC]]*$A$10</f>
        <v>4.3928430561862727E-2</v>
      </c>
      <c r="L1918" s="14">
        <v>2.4451557876403074</v>
      </c>
      <c r="M1918" s="4">
        <f>Table1[[#This Row],[Cons h  '[MWh']]]-Table1[[#This Row],[Ewec_prod '[MWh']]]-Table1[[#This Row],[Eeol_prod '[MWh']]]-Table1[[#This Row],[Efv_prod '[MWh']]]</f>
        <v>-0.35386100501117035</v>
      </c>
    </row>
    <row r="1919">
      <c r="E1919" s="3">
        <v>43545.875</v>
      </c>
      <c r="F1919" s="1">
        <v>0</v>
      </c>
      <c r="G1919" s="2">
        <f>Table1[[#This Row],[CF % FV]]*$A$2</f>
        <v>0</v>
      </c>
      <c r="H1919" s="1">
        <v>0.92379402414869505</v>
      </c>
      <c r="I1919">
        <f>$A$6*Table1[[#This Row],[CF % EOL]]</f>
        <v>2.7713820724460851</v>
      </c>
      <c r="J1919" s="1">
        <v>0.14144176481717066</v>
      </c>
      <c r="K1919">
        <f>Table1[[#This Row],[CF % WEC]]*$A$10</f>
        <v>4.3502508107640135E-2</v>
      </c>
      <c r="L1919" s="14">
        <v>1.8850499657025439</v>
      </c>
      <c r="M1919" s="4">
        <f>Table1[[#This Row],[Cons h  '[MWh']]]-Table1[[#This Row],[Ewec_prod '[MWh']]]-Table1[[#This Row],[Eeol_prod '[MWh']]]-Table1[[#This Row],[Efv_prod '[MWh']]]</f>
        <v>-0.92983461485118135</v>
      </c>
    </row>
    <row r="1920">
      <c r="E1920" s="3">
        <v>43545.916666666664</v>
      </c>
      <c r="F1920" s="1">
        <v>0</v>
      </c>
      <c r="G1920" s="2">
        <f>Table1[[#This Row],[CF % FV]]*$A$2</f>
        <v>0</v>
      </c>
      <c r="H1920" s="1">
        <v>0.98184294166936004</v>
      </c>
      <c r="I1920">
        <f>$A$6*Table1[[#This Row],[CF % EOL]]</f>
        <v>2.94552882500808</v>
      </c>
      <c r="J1920" s="1">
        <v>0.13886653934054058</v>
      </c>
      <c r="K1920">
        <f>Table1[[#This Row],[CF % WEC]]*$A$10</f>
        <v>4.2710459398965499E-2</v>
      </c>
      <c r="L1920" s="14">
        <v>1.7129605873596512</v>
      </c>
      <c r="M1920" s="4">
        <f>Table1[[#This Row],[Cons h  '[MWh']]]-Table1[[#This Row],[Ewec_prod '[MWh']]]-Table1[[#This Row],[Eeol_prod '[MWh']]]-Table1[[#This Row],[Efv_prod '[MWh']]]</f>
        <v>-1.2752786970473944</v>
      </c>
    </row>
    <row r="1921">
      <c r="E1921" s="3">
        <v>43545.958333333336</v>
      </c>
      <c r="F1921" s="1">
        <v>0</v>
      </c>
      <c r="G1921" s="2">
        <f>Table1[[#This Row],[CF % FV]]*$A$2</f>
        <v>0</v>
      </c>
      <c r="H1921" s="1">
        <v>0.94625072453858805</v>
      </c>
      <c r="I1921">
        <f>$A$6*Table1[[#This Row],[CF % EOL]]</f>
        <v>2.8387521736157639</v>
      </c>
      <c r="J1921" s="1">
        <v>0.13861130691219639</v>
      </c>
      <c r="K1921">
        <f>Table1[[#This Row],[CF % WEC]]*$A$10</f>
        <v>4.2631958888188305E-2</v>
      </c>
      <c r="L1921" s="14">
        <v>1.4372414267769453</v>
      </c>
      <c r="M1921" s="4">
        <f>Table1[[#This Row],[Cons h  '[MWh']]]-Table1[[#This Row],[Ewec_prod '[MWh']]]-Table1[[#This Row],[Eeol_prod '[MWh']]]-Table1[[#This Row],[Efv_prod '[MWh']]]</f>
        <v>-1.4441427057270069</v>
      </c>
    </row>
    <row r="1922">
      <c r="E1922" s="3">
        <v>43546</v>
      </c>
      <c r="F1922" s="1">
        <v>0</v>
      </c>
      <c r="G1922" s="2">
        <f>Table1[[#This Row],[CF % FV]]*$A$2</f>
        <v>0</v>
      </c>
      <c r="H1922" s="1">
        <v>0.88410372724522801</v>
      </c>
      <c r="I1922">
        <f>$A$6*Table1[[#This Row],[CF % EOL]]</f>
        <v>2.6523111817356839</v>
      </c>
      <c r="J1922" s="1">
        <v>0.13533139332949981</v>
      </c>
      <c r="K1922">
        <f>Table1[[#This Row],[CF % WEC]]*$A$10</f>
        <v>4.162317292310895E-2</v>
      </c>
      <c r="L1922" s="14">
        <v>1.4045424405279621</v>
      </c>
      <c r="M1922" s="4">
        <f>Table1[[#This Row],[Cons h  '[MWh']]]-Table1[[#This Row],[Ewec_prod '[MWh']]]-Table1[[#This Row],[Eeol_prod '[MWh']]]-Table1[[#This Row],[Efv_prod '[MWh']]]</f>
        <v>-1.2893919141308308</v>
      </c>
    </row>
    <row r="1923">
      <c r="E1923" s="3">
        <v>43546.041666666664</v>
      </c>
      <c r="F1923" s="1">
        <v>0</v>
      </c>
      <c r="G1923" s="2">
        <f>Table1[[#This Row],[CF % FV]]*$A$2</f>
        <v>0</v>
      </c>
      <c r="H1923" s="1">
        <v>0.90601967725916299</v>
      </c>
      <c r="I1923">
        <f>$A$6*Table1[[#This Row],[CF % EOL]]</f>
        <v>2.7180590317774889</v>
      </c>
      <c r="J1923" s="1">
        <v>0.13090084787667353</v>
      </c>
      <c r="K1923">
        <f>Table1[[#This Row],[CF % WEC]]*$A$10</f>
        <v>4.0260493097019519E-2</v>
      </c>
      <c r="L1923" s="14">
        <v>1.2329149665479555</v>
      </c>
      <c r="M1923" s="4">
        <f>Table1[[#This Row],[Cons h  '[MWh']]]-Table1[[#This Row],[Ewec_prod '[MWh']]]-Table1[[#This Row],[Eeol_prod '[MWh']]]-Table1[[#This Row],[Efv_prod '[MWh']]]</f>
        <v>-1.525404558326553</v>
      </c>
    </row>
    <row r="1924">
      <c r="E1924" s="3">
        <v>43546.083333333336</v>
      </c>
      <c r="F1924" s="1">
        <v>0</v>
      </c>
      <c r="G1924" s="2">
        <f>Table1[[#This Row],[CF % FV]]*$A$2</f>
        <v>0</v>
      </c>
      <c r="H1924" s="1">
        <v>0.95071914461231299</v>
      </c>
      <c r="I1924">
        <f>$A$6*Table1[[#This Row],[CF % EOL]]</f>
        <v>2.8521574338369389</v>
      </c>
      <c r="J1924" s="1">
        <v>0.13054548120844608</v>
      </c>
      <c r="K1924">
        <f>Table1[[#This Row],[CF % WEC]]*$A$10</f>
        <v>4.0151194818779483E-2</v>
      </c>
      <c r="L1924" s="14">
        <v>1.3041018502464734</v>
      </c>
      <c r="M1924" s="4">
        <f>Table1[[#This Row],[Cons h  '[MWh']]]-Table1[[#This Row],[Ewec_prod '[MWh']]]-Table1[[#This Row],[Eeol_prod '[MWh']]]-Table1[[#This Row],[Efv_prod '[MWh']]]</f>
        <v>-1.5882067784092448</v>
      </c>
    </row>
    <row r="1925">
      <c r="E1925" s="3">
        <v>43546.125</v>
      </c>
      <c r="F1925" s="1">
        <v>0</v>
      </c>
      <c r="G1925" s="2">
        <f>Table1[[#This Row],[CF % FV]]*$A$2</f>
        <v>0</v>
      </c>
      <c r="H1925" s="1">
        <v>0.93974999999999997</v>
      </c>
      <c r="I1925">
        <f>$A$6*Table1[[#This Row],[CF % EOL]]</f>
        <v>2.8192499999999998</v>
      </c>
      <c r="J1925" s="1">
        <v>0.13581449358934236</v>
      </c>
      <c r="K1925">
        <f>Table1[[#This Row],[CF % WEC]]*$A$10</f>
        <v>4.1771757557907366E-2</v>
      </c>
      <c r="L1925" s="14">
        <v>1.3399160653391347</v>
      </c>
      <c r="M1925" s="4">
        <f>Table1[[#This Row],[Cons h  '[MWh']]]-Table1[[#This Row],[Ewec_prod '[MWh']]]-Table1[[#This Row],[Eeol_prod '[MWh']]]-Table1[[#This Row],[Efv_prod '[MWh']]]</f>
        <v>-1.5211056922187725</v>
      </c>
    </row>
    <row r="1926">
      <c r="E1926" s="3">
        <v>43546.166666666664</v>
      </c>
      <c r="F1926" s="1">
        <v>0</v>
      </c>
      <c r="G1926" s="2">
        <f>Table1[[#This Row],[CF % FV]]*$A$2</f>
        <v>0</v>
      </c>
      <c r="H1926" s="1">
        <v>0.93102699934966304</v>
      </c>
      <c r="I1926">
        <f>$A$6*Table1[[#This Row],[CF % EOL]]</f>
        <v>2.793080998048989</v>
      </c>
      <c r="J1926" s="1">
        <v>0.17450792048348782</v>
      </c>
      <c r="K1926">
        <f>Table1[[#This Row],[CF % WEC]]*$A$10</f>
        <v>5.367249366191984E-2</v>
      </c>
      <c r="L1926" s="14">
        <v>1.4352609874487816</v>
      </c>
      <c r="M1926" s="4">
        <f>Table1[[#This Row],[Cons h  '[MWh']]]-Table1[[#This Row],[Ewec_prod '[MWh']]]-Table1[[#This Row],[Eeol_prod '[MWh']]]-Table1[[#This Row],[Efv_prod '[MWh']]]</f>
        <v>-1.4114925042621271</v>
      </c>
    </row>
    <row r="1927">
      <c r="E1927" s="3">
        <v>43546.208333333336</v>
      </c>
      <c r="F1927" s="1">
        <v>0</v>
      </c>
      <c r="G1927" s="2">
        <f>Table1[[#This Row],[CF % FV]]*$A$2</f>
        <v>0</v>
      </c>
      <c r="H1927" s="1">
        <v>0.86164717102974897</v>
      </c>
      <c r="I1927">
        <f>$A$6*Table1[[#This Row],[CF % EOL]]</f>
        <v>2.5849415130892468</v>
      </c>
      <c r="J1927" s="1">
        <v>0.16887009762188374</v>
      </c>
      <c r="K1927">
        <f>Table1[[#This Row],[CF % WEC]]*$A$10</f>
        <v>5.1938497801055153E-2</v>
      </c>
      <c r="L1927" s="14">
        <v>1.7497021425607191</v>
      </c>
      <c r="M1927" s="4">
        <f>Table1[[#This Row],[Cons h  '[MWh']]]-Table1[[#This Row],[Ewec_prod '[MWh']]]-Table1[[#This Row],[Eeol_prod '[MWh']]]-Table1[[#This Row],[Efv_prod '[MWh']]]</f>
        <v>-0.88717786832958279</v>
      </c>
    </row>
    <row r="1928">
      <c r="E1928" s="3">
        <v>43546.25</v>
      </c>
      <c r="F1928" s="1">
        <v>2.9500000000000004E-3</v>
      </c>
      <c r="G1928" s="2">
        <f>Table1[[#This Row],[CF % FV]]*$A$2</f>
        <v>2.9500000000000004E-3</v>
      </c>
      <c r="H1928" s="1">
        <v>0.77400148081486098</v>
      </c>
      <c r="I1928">
        <f>$A$6*Table1[[#This Row],[CF % EOL]]</f>
        <v>2.3220044424445829</v>
      </c>
      <c r="J1928" s="1">
        <v>0.16465909362816275</v>
      </c>
      <c r="K1928">
        <f>Table1[[#This Row],[CF % WEC]]*$A$10</f>
        <v>5.0643341199927153E-2</v>
      </c>
      <c r="L1928" s="14">
        <v>1.6269119036457929</v>
      </c>
      <c r="M1928" s="4">
        <f>Table1[[#This Row],[Cons h  '[MWh']]]-Table1[[#This Row],[Ewec_prod '[MWh']]]-Table1[[#This Row],[Eeol_prod '[MWh']]]-Table1[[#This Row],[Efv_prod '[MWh']]]</f>
        <v>-0.74868587999871727</v>
      </c>
    </row>
    <row r="1929">
      <c r="E1929" s="3">
        <v>43546.291666666664</v>
      </c>
      <c r="F1929" s="1">
        <v>9.4689999999999996E-2</v>
      </c>
      <c r="G1929" s="2">
        <f>Table1[[#This Row],[CF % FV]]*$A$2</f>
        <v>9.4689999999999996E-2</v>
      </c>
      <c r="H1929" s="1">
        <v>0.74614400230068301</v>
      </c>
      <c r="I1929">
        <f>$A$6*Table1[[#This Row],[CF % EOL]]</f>
        <v>2.2384320069020491</v>
      </c>
      <c r="J1929" s="1">
        <v>0.16561688821111406</v>
      </c>
      <c r="K1929">
        <f>Table1[[#This Row],[CF % WEC]]*$A$10</f>
        <v>5.0937925099273661E-2</v>
      </c>
      <c r="L1929" s="14">
        <v>1.6121051899935541</v>
      </c>
      <c r="M1929" s="4">
        <f>Table1[[#This Row],[Cons h  '[MWh']]]-Table1[[#This Row],[Ewec_prod '[MWh']]]-Table1[[#This Row],[Eeol_prod '[MWh']]]-Table1[[#This Row],[Efv_prod '[MWh']]]</f>
        <v>-0.77195474200776859</v>
      </c>
    </row>
    <row r="1930">
      <c r="E1930" s="3">
        <v>43546.333333333336</v>
      </c>
      <c r="F1930" s="1">
        <v>0.23071</v>
      </c>
      <c r="G1930" s="2">
        <f>Table1[[#This Row],[CF % FV]]*$A$2</f>
        <v>0.23071</v>
      </c>
      <c r="H1930" s="1">
        <v>0.67746924378984896</v>
      </c>
      <c r="I1930">
        <f>$A$6*Table1[[#This Row],[CF % EOL]]</f>
        <v>2.0324077313695468</v>
      </c>
      <c r="J1930" s="1">
        <v>0.16704429911696089</v>
      </c>
      <c r="K1930">
        <f>Table1[[#This Row],[CF % WEC]]*$A$10</f>
        <v>5.1376946449048257E-2</v>
      </c>
      <c r="L1930" s="14">
        <v>1.6883483789500622</v>
      </c>
      <c r="M1930" s="4">
        <f>Table1[[#This Row],[Cons h  '[MWh']]]-Table1[[#This Row],[Ewec_prod '[MWh']]]-Table1[[#This Row],[Eeol_prod '[MWh']]]-Table1[[#This Row],[Efv_prod '[MWh']]]</f>
        <v>-0.6261462988685329</v>
      </c>
    </row>
    <row r="1931">
      <c r="E1931" s="3">
        <v>43546.375</v>
      </c>
      <c r="F1931" s="1">
        <v>0.47293000000000002</v>
      </c>
      <c r="G1931" s="2">
        <f>Table1[[#This Row],[CF % FV]]*$A$2</f>
        <v>0.47293000000000002</v>
      </c>
      <c r="H1931" s="1">
        <v>0.63207339668031903</v>
      </c>
      <c r="I1931">
        <f>$A$6*Table1[[#This Row],[CF % EOL]]</f>
        <v>1.8962201900409572</v>
      </c>
      <c r="J1931" s="1">
        <v>0.15465909288703605</v>
      </c>
      <c r="K1931">
        <f>Table1[[#This Row],[CF % WEC]]*$A$10</f>
        <v>4.756769297198267E-2</v>
      </c>
      <c r="L1931" s="14">
        <v>1.7409896603618944</v>
      </c>
      <c r="M1931" s="4">
        <f>Table1[[#This Row],[Cons h  '[MWh']]]-Table1[[#This Row],[Ewec_prod '[MWh']]]-Table1[[#This Row],[Eeol_prod '[MWh']]]-Table1[[#This Row],[Efv_prod '[MWh']]]</f>
        <v>-0.67572822265104548</v>
      </c>
    </row>
    <row r="1932">
      <c r="E1932" s="3">
        <v>43546.416666666664</v>
      </c>
      <c r="F1932" s="1">
        <v>0.13741999999999999</v>
      </c>
      <c r="G1932" s="2">
        <f>Table1[[#This Row],[CF % FV]]*$A$2</f>
        <v>0.13741999999999999</v>
      </c>
      <c r="H1932" s="1">
        <v>0.41778546183216397</v>
      </c>
      <c r="I1932">
        <f>$A$6*Table1[[#This Row],[CF % EOL]]</f>
        <v>1.253356385496492</v>
      </c>
      <c r="J1932" s="1">
        <v>0.13731455577740856</v>
      </c>
      <c r="K1932">
        <f>Table1[[#This Row],[CF % WEC]]*$A$10</f>
        <v>4.2233123884767514E-2</v>
      </c>
      <c r="L1932" s="14">
        <v>1.5513717823616007</v>
      </c>
      <c r="M1932" s="4">
        <f>Table1[[#This Row],[Cons h  '[MWh']]]-Table1[[#This Row],[Ewec_prod '[MWh']]]-Table1[[#This Row],[Eeol_prod '[MWh']]]-Table1[[#This Row],[Efv_prod '[MWh']]]</f>
        <v>0.11836227298034119</v>
      </c>
    </row>
    <row r="1933">
      <c r="E1933" s="3">
        <v>43546.458333333336</v>
      </c>
      <c r="F1933" s="1">
        <v>0.32236999999999999</v>
      </c>
      <c r="G1933" s="2">
        <f>Table1[[#This Row],[CF % FV]]*$A$2</f>
        <v>0.32236999999999999</v>
      </c>
      <c r="H1933" s="1">
        <v>0.23921980272506299</v>
      </c>
      <c r="I1933">
        <f>$A$6*Table1[[#This Row],[CF % EOL]]</f>
        <v>0.71765940817518903</v>
      </c>
      <c r="J1933" s="1">
        <v>0.11813631242993122</v>
      </c>
      <c r="K1933">
        <f>Table1[[#This Row],[CF % WEC]]*$A$10</f>
        <v>3.6334571305249315E-2</v>
      </c>
      <c r="L1933" s="14">
        <v>1.6963012020720734</v>
      </c>
      <c r="M1933" s="4">
        <f>Table1[[#This Row],[Cons h  '[MWh']]]-Table1[[#This Row],[Ewec_prod '[MWh']]]-Table1[[#This Row],[Eeol_prod '[MWh']]]-Table1[[#This Row],[Efv_prod '[MWh']]]</f>
        <v>0.61993722259163486</v>
      </c>
    </row>
    <row r="1934">
      <c r="E1934" s="3">
        <v>43546.5</v>
      </c>
      <c r="F1934" s="1">
        <v>0.53210000000000002</v>
      </c>
      <c r="G1934" s="2">
        <f>Table1[[#This Row],[CF % FV]]*$A$2</f>
        <v>0.53210000000000002</v>
      </c>
      <c r="H1934" s="1">
        <v>0.116008517507038</v>
      </c>
      <c r="I1934">
        <f>$A$6*Table1[[#This Row],[CF % EOL]]</f>
        <v>0.348025552521114</v>
      </c>
      <c r="J1934" s="1">
        <v>0.1013495110005455</v>
      </c>
      <c r="K1934">
        <f>Table1[[#This Row],[CF % WEC]]*$A$10</f>
        <v>3.117154208098058E-2</v>
      </c>
      <c r="L1934" s="14">
        <v>2.0675454692399602</v>
      </c>
      <c r="M1934" s="4">
        <f>Table1[[#This Row],[Cons h  '[MWh']]]-Table1[[#This Row],[Ewec_prod '[MWh']]]-Table1[[#This Row],[Eeol_prod '[MWh']]]-Table1[[#This Row],[Efv_prod '[MWh']]]</f>
        <v>1.1562483746378656</v>
      </c>
    </row>
    <row r="1935">
      <c r="E1935" s="3">
        <v>43546.541666666664</v>
      </c>
      <c r="F1935" s="1">
        <v>0.18518999999999999</v>
      </c>
      <c r="G1935" s="2">
        <f>Table1[[#This Row],[CF % FV]]*$A$2</f>
        <v>0.18518999999999999</v>
      </c>
      <c r="H1935" s="1">
        <v>6.4682763243576996E-2</v>
      </c>
      <c r="I1935">
        <f>$A$6*Table1[[#This Row],[CF % EOL]]</f>
        <v>0.19404828973073099</v>
      </c>
      <c r="J1935" s="1">
        <v>9.3235100648507208E-2</v>
      </c>
      <c r="K1935">
        <f>Table1[[#This Row],[CF % WEC]]*$A$10</f>
        <v>2.8675835083937992E-2</v>
      </c>
      <c r="L1935" s="14">
        <v>1.4891195559671051</v>
      </c>
      <c r="M1935" s="4">
        <f>Table1[[#This Row],[Cons h  '[MWh']]]-Table1[[#This Row],[Ewec_prod '[MWh']]]-Table1[[#This Row],[Eeol_prod '[MWh']]]-Table1[[#This Row],[Efv_prod '[MWh']]]</f>
        <v>1.0812054311524362</v>
      </c>
    </row>
    <row r="1936">
      <c r="E1936" s="3">
        <v>43546.583333333336</v>
      </c>
      <c r="F1936" s="1">
        <v>4.4729999999999999E-2</v>
      </c>
      <c r="G1936" s="2">
        <f>Table1[[#This Row],[CF % FV]]*$A$2</f>
        <v>4.4729999999999999E-2</v>
      </c>
      <c r="H1936" s="1">
        <v>2.3847353645424799E-2</v>
      </c>
      <c r="I1936">
        <f>$A$6*Table1[[#This Row],[CF % EOL]]</f>
        <v>7.1542060936274396E-2</v>
      </c>
      <c r="J1936" s="1">
        <v>8.7528960140557971E-2</v>
      </c>
      <c r="K1936">
        <f>Table1[[#This Row],[CF % WEC]]*$A$10</f>
        <v>2.6920827119838685E-2</v>
      </c>
      <c r="L1936" s="14">
        <v>1.565588262210593</v>
      </c>
      <c r="M1936" s="4">
        <f>Table1[[#This Row],[Cons h  '[MWh']]]-Table1[[#This Row],[Ewec_prod '[MWh']]]-Table1[[#This Row],[Eeol_prod '[MWh']]]-Table1[[#This Row],[Efv_prod '[MWh']]]</f>
        <v>1.4223953741544799</v>
      </c>
    </row>
    <row r="1937">
      <c r="E1937" s="3">
        <v>43546.625</v>
      </c>
      <c r="F1937" s="1">
        <v>0.14973</v>
      </c>
      <c r="G1937" s="2">
        <f>Table1[[#This Row],[CF % FV]]*$A$2</f>
        <v>0.14973</v>
      </c>
      <c r="H1937" s="1">
        <v>3.0362397913734199E-2</v>
      </c>
      <c r="I1937">
        <f>$A$6*Table1[[#This Row],[CF % EOL]]</f>
        <v>9.1087193741202596E-2</v>
      </c>
      <c r="J1937" s="1">
        <v>8.3017507223899056E-2</v>
      </c>
      <c r="K1937">
        <f>Table1[[#This Row],[CF % WEC]]*$A$10</f>
        <v>2.553326300581707E-2</v>
      </c>
      <c r="L1937" s="14">
        <v>1.436766772730725</v>
      </c>
      <c r="M1937" s="4">
        <f>Table1[[#This Row],[Cons h  '[MWh']]]-Table1[[#This Row],[Ewec_prod '[MWh']]]-Table1[[#This Row],[Eeol_prod '[MWh']]]-Table1[[#This Row],[Efv_prod '[MWh']]]</f>
        <v>1.1704163159837053</v>
      </c>
    </row>
    <row r="1938">
      <c r="E1938" s="3">
        <v>43546.666666666664</v>
      </c>
      <c r="F1938" s="1">
        <v>5.9060000000000001E-2</v>
      </c>
      <c r="G1938" s="2">
        <f>Table1[[#This Row],[CF % FV]]*$A$2</f>
        <v>5.9060000000000001E-2</v>
      </c>
      <c r="H1938" s="1">
        <v>8.6518014989677899E-2</v>
      </c>
      <c r="I1938">
        <f>$A$6*Table1[[#This Row],[CF % EOL]]</f>
        <v>0.25955404496903367</v>
      </c>
      <c r="J1938" s="1">
        <v>7.9221951008276462E-2</v>
      </c>
      <c r="K1938">
        <f>Table1[[#This Row],[CF % WEC]]*$A$10</f>
        <v>2.4365883517470349E-2</v>
      </c>
      <c r="L1938" s="14">
        <v>1.3866030300158125</v>
      </c>
      <c r="M1938" s="4">
        <f>Table1[[#This Row],[Cons h  '[MWh']]]-Table1[[#This Row],[Ewec_prod '[MWh']]]-Table1[[#This Row],[Eeol_prod '[MWh']]]-Table1[[#This Row],[Efv_prod '[MWh']]]</f>
        <v>1.0436231015293087</v>
      </c>
    </row>
    <row r="1939">
      <c r="E1939" s="3">
        <v>43546.708333333336</v>
      </c>
      <c r="F1939" s="1">
        <v>6.7000000000000002E-3</v>
      </c>
      <c r="G1939" s="2">
        <f>Table1[[#This Row],[CF % FV]]*$A$2</f>
        <v>6.7000000000000002E-3</v>
      </c>
      <c r="H1939" s="1">
        <v>0.15537207530414901</v>
      </c>
      <c r="I1939">
        <f>$A$6*Table1[[#This Row],[CF % EOL]]</f>
        <v>0.46611622591244706</v>
      </c>
      <c r="J1939" s="1">
        <v>7.8203772041843631E-2</v>
      </c>
      <c r="K1939">
        <f>Table1[[#This Row],[CF % WEC]]*$A$10</f>
        <v>2.405272750729523E-2</v>
      </c>
      <c r="L1939" s="14">
        <v>1.7817606673382855</v>
      </c>
      <c r="M1939" s="4">
        <f>Table1[[#This Row],[Cons h  '[MWh']]]-Table1[[#This Row],[Ewec_prod '[MWh']]]-Table1[[#This Row],[Eeol_prod '[MWh']]]-Table1[[#This Row],[Efv_prod '[MWh']]]</f>
        <v>1.2848917139185434</v>
      </c>
    </row>
    <row r="1940">
      <c r="E1940" s="3">
        <v>43546.75</v>
      </c>
      <c r="F1940" s="1">
        <v>0</v>
      </c>
      <c r="G1940" s="2">
        <f>Table1[[#This Row],[CF % FV]]*$A$2</f>
        <v>0</v>
      </c>
      <c r="H1940" s="1">
        <v>0.33432032119104799</v>
      </c>
      <c r="I1940">
        <f>$A$6*Table1[[#This Row],[CF % EOL]]</f>
        <v>1.002960963573144</v>
      </c>
      <c r="J1940" s="1">
        <v>7.7825245300726889E-2</v>
      </c>
      <c r="K1940">
        <f>Table1[[#This Row],[CF % WEC]]*$A$10</f>
        <v>2.3936306005869008E-2</v>
      </c>
      <c r="L1940" s="14">
        <v>2.7840091490169852</v>
      </c>
      <c r="M1940" s="4">
        <f>Table1[[#This Row],[Cons h  '[MWh']]]-Table1[[#This Row],[Ewec_prod '[MWh']]]-Table1[[#This Row],[Eeol_prod '[MWh']]]-Table1[[#This Row],[Efv_prod '[MWh']]]</f>
        <v>1.7571118794379721</v>
      </c>
    </row>
    <row r="1941">
      <c r="E1941" s="3">
        <v>43546.791666666664</v>
      </c>
      <c r="F1941" s="1">
        <v>0</v>
      </c>
      <c r="G1941" s="2">
        <f>Table1[[#This Row],[CF % FV]]*$A$2</f>
        <v>0</v>
      </c>
      <c r="H1941" s="1">
        <v>0.305262305898027</v>
      </c>
      <c r="I1941">
        <f>$A$6*Table1[[#This Row],[CF % EOL]]</f>
        <v>0.91578691769408094</v>
      </c>
      <c r="J1941" s="1">
        <v>7.4487291655327859E-2</v>
      </c>
      <c r="K1941">
        <f>Table1[[#This Row],[CF % WEC]]*$A$10</f>
        <v>2.2909668960512584E-2</v>
      </c>
      <c r="L1941" s="14">
        <v>2.2817479161430052</v>
      </c>
      <c r="M1941" s="4">
        <f>Table1[[#This Row],[Cons h  '[MWh']]]-Table1[[#This Row],[Ewec_prod '[MWh']]]-Table1[[#This Row],[Eeol_prod '[MWh']]]-Table1[[#This Row],[Efv_prod '[MWh']]]</f>
        <v>1.3430513294884117</v>
      </c>
    </row>
    <row r="1942">
      <c r="E1942" s="3">
        <v>43546.833333333336</v>
      </c>
      <c r="F1942" s="1">
        <v>0</v>
      </c>
      <c r="G1942" s="2">
        <f>Table1[[#This Row],[CF % FV]]*$A$2</f>
        <v>0</v>
      </c>
      <c r="H1942" s="1">
        <v>0.14591809651419599</v>
      </c>
      <c r="I1942">
        <f>$A$6*Table1[[#This Row],[CF % EOL]]</f>
        <v>0.43775428954258799</v>
      </c>
      <c r="J1942" s="1">
        <v>6.9682564211959688E-2</v>
      </c>
      <c r="K1942">
        <f>Table1[[#This Row],[CF % WEC]]*$A$10</f>
        <v>2.1431903925338541E-2</v>
      </c>
      <c r="L1942" s="14">
        <v>1.818030555458757</v>
      </c>
      <c r="M1942" s="4">
        <f>Table1[[#This Row],[Cons h  '[MWh']]]-Table1[[#This Row],[Ewec_prod '[MWh']]]-Table1[[#This Row],[Eeol_prod '[MWh']]]-Table1[[#This Row],[Efv_prod '[MWh']]]</f>
        <v>1.3588443619908306</v>
      </c>
    </row>
    <row r="1943">
      <c r="E1943" s="3">
        <v>43546.875</v>
      </c>
      <c r="F1943" s="1">
        <v>0</v>
      </c>
      <c r="G1943" s="2">
        <f>Table1[[#This Row],[CF % FV]]*$A$2</f>
        <v>0</v>
      </c>
      <c r="H1943" s="1">
        <v>5.65444834271649E-2</v>
      </c>
      <c r="I1943">
        <f>$A$6*Table1[[#This Row],[CF % EOL]]</f>
        <v>0.16963345028149471</v>
      </c>
      <c r="J1943" s="1">
        <v>6.3229619639976711E-2</v>
      </c>
      <c r="K1943">
        <f>Table1[[#This Row],[CF % WEC]]*$A$10</f>
        <v>1.9447205318645511E-2</v>
      </c>
      <c r="L1943" s="14">
        <v>2.167129856372394</v>
      </c>
      <c r="M1943" s="4">
        <f>Table1[[#This Row],[Cons h  '[MWh']]]-Table1[[#This Row],[Ewec_prod '[MWh']]]-Table1[[#This Row],[Eeol_prod '[MWh']]]-Table1[[#This Row],[Efv_prod '[MWh']]]</f>
        <v>1.9780492007722537</v>
      </c>
    </row>
    <row r="1944">
      <c r="E1944" s="3">
        <v>43546.916666666664</v>
      </c>
      <c r="F1944" s="1">
        <v>0</v>
      </c>
      <c r="G1944" s="2">
        <f>Table1[[#This Row],[CF % FV]]*$A$2</f>
        <v>0</v>
      </c>
      <c r="H1944" s="1">
        <v>4.9426533560707801E-2</v>
      </c>
      <c r="I1944">
        <f>$A$6*Table1[[#This Row],[CF % EOL]]</f>
        <v>0.1482796006821234</v>
      </c>
      <c r="J1944" s="1">
        <v>5.9637864102544499E-2</v>
      </c>
      <c r="K1944">
        <f>Table1[[#This Row],[CF % WEC]]*$A$10</f>
        <v>1.8342507745126281E-2</v>
      </c>
      <c r="L1944" s="14">
        <v>1.365897926815538</v>
      </c>
      <c r="M1944" s="4">
        <f>Table1[[#This Row],[Cons h  '[MWh']]]-Table1[[#This Row],[Ewec_prod '[MWh']]]-Table1[[#This Row],[Eeol_prod '[MWh']]]-Table1[[#This Row],[Efv_prod '[MWh']]]</f>
        <v>1.1992758183882883</v>
      </c>
    </row>
    <row r="1945">
      <c r="E1945" s="3">
        <v>43546.958333333336</v>
      </c>
      <c r="F1945" s="1">
        <v>0</v>
      </c>
      <c r="G1945" s="2">
        <f>Table1[[#This Row],[CF % FV]]*$A$2</f>
        <v>0</v>
      </c>
      <c r="H1945" s="1">
        <v>6.9901413715387897E-2</v>
      </c>
      <c r="I1945">
        <f>$A$6*Table1[[#This Row],[CF % EOL]]</f>
        <v>0.20970424114616371</v>
      </c>
      <c r="J1945" s="1">
        <v>5.570576450540185E-2</v>
      </c>
      <c r="K1945">
        <f>Table1[[#This Row],[CF % WEC]]*$A$10</f>
        <v>1.7133132318951021E-2</v>
      </c>
      <c r="L1945" s="14">
        <v>1.4830289403866677</v>
      </c>
      <c r="M1945" s="4">
        <f>Table1[[#This Row],[Cons h  '[MWh']]]-Table1[[#This Row],[Ewec_prod '[MWh']]]-Table1[[#This Row],[Eeol_prod '[MWh']]]-Table1[[#This Row],[Efv_prod '[MWh']]]</f>
        <v>1.2561915669215531</v>
      </c>
    </row>
    <row r="1946">
      <c r="E1946" s="3">
        <v>43547</v>
      </c>
      <c r="F1946" s="1">
        <v>0</v>
      </c>
      <c r="G1946" s="2">
        <f>Table1[[#This Row],[CF % FV]]*$A$2</f>
        <v>0</v>
      </c>
      <c r="H1946" s="1">
        <v>0.120809161317603</v>
      </c>
      <c r="I1946">
        <f>$A$6*Table1[[#This Row],[CF % EOL]]</f>
        <v>0.36242748395280899</v>
      </c>
      <c r="J1946" s="1">
        <v>5.2137621588662898E-2</v>
      </c>
      <c r="K1946">
        <f>Table1[[#This Row],[CF % WEC]]*$A$10</f>
        <v>1.6035697156392789E-2</v>
      </c>
      <c r="L1946" s="14">
        <v>1.0037808440135116</v>
      </c>
      <c r="M1946" s="4">
        <f>Table1[[#This Row],[Cons h  '[MWh']]]-Table1[[#This Row],[Ewec_prod '[MWh']]]-Table1[[#This Row],[Eeol_prod '[MWh']]]-Table1[[#This Row],[Efv_prod '[MWh']]]</f>
        <v>0.6253176629043099</v>
      </c>
    </row>
    <row r="1947">
      <c r="E1947" s="3">
        <v>43547.041666666664</v>
      </c>
      <c r="F1947" s="1">
        <v>0</v>
      </c>
      <c r="G1947" s="2">
        <f>Table1[[#This Row],[CF % FV]]*$A$2</f>
        <v>0</v>
      </c>
      <c r="H1947" s="1">
        <v>0.249609576378655</v>
      </c>
      <c r="I1947">
        <f>$A$6*Table1[[#This Row],[CF % EOL]]</f>
        <v>0.74882872913596499</v>
      </c>
      <c r="J1947" s="1">
        <v>4.897881432594238E-2</v>
      </c>
      <c r="K1947">
        <f>Table1[[#This Row],[CF % WEC]]*$A$10</f>
        <v>1.5064159232395603E-2</v>
      </c>
      <c r="L1947" s="14">
        <v>1.1406196575258924</v>
      </c>
      <c r="M1947" s="4">
        <f>Table1[[#This Row],[Cons h  '[MWh']]]-Table1[[#This Row],[Ewec_prod '[MWh']]]-Table1[[#This Row],[Eeol_prod '[MWh']]]-Table1[[#This Row],[Efv_prod '[MWh']]]</f>
        <v>0.37672676915753178</v>
      </c>
    </row>
    <row r="1948">
      <c r="E1948" s="3">
        <v>43547.083333333336</v>
      </c>
      <c r="F1948" s="1">
        <v>0</v>
      </c>
      <c r="G1948" s="2">
        <f>Table1[[#This Row],[CF % FV]]*$A$2</f>
        <v>0</v>
      </c>
      <c r="H1948" s="1">
        <v>0.35450967355333901</v>
      </c>
      <c r="I1948">
        <f>$A$6*Table1[[#This Row],[CF % EOL]]</f>
        <v>1.063529020660017</v>
      </c>
      <c r="J1948" s="1">
        <v>4.5539698898608379E-2</v>
      </c>
      <c r="K1948">
        <f>Table1[[#This Row],[CF % WEC]]*$A$10</f>
        <v>1.4006408383810707E-2</v>
      </c>
      <c r="L1948" s="14">
        <v>1.2693504999363863</v>
      </c>
      <c r="M1948" s="4">
        <f>Table1[[#This Row],[Cons h  '[MWh']]]-Table1[[#This Row],[Ewec_prod '[MWh']]]-Table1[[#This Row],[Eeol_prod '[MWh']]]-Table1[[#This Row],[Efv_prod '[MWh']]]</f>
        <v>0.19181507089255856</v>
      </c>
    </row>
    <row r="1949">
      <c r="E1949" s="3">
        <v>43547.125</v>
      </c>
      <c r="F1949" s="1">
        <v>0</v>
      </c>
      <c r="G1949" s="2">
        <f>Table1[[#This Row],[CF % FV]]*$A$2</f>
        <v>0</v>
      </c>
      <c r="H1949" s="1">
        <v>0.34418385007538799</v>
      </c>
      <c r="I1949">
        <f>$A$6*Table1[[#This Row],[CF % EOL]]</f>
        <v>1.032551550226164</v>
      </c>
      <c r="J1949" s="1">
        <v>4.1921162786710209E-2</v>
      </c>
      <c r="K1949">
        <f>Table1[[#This Row],[CF % WEC]]*$A$10</f>
        <v>1.2893474048261969E-2</v>
      </c>
      <c r="L1949" s="14">
        <v>1.3453947055454873</v>
      </c>
      <c r="M1949" s="4">
        <f>Table1[[#This Row],[Cons h  '[MWh']]]-Table1[[#This Row],[Ewec_prod '[MWh']]]-Table1[[#This Row],[Eeol_prod '[MWh']]]-Table1[[#This Row],[Efv_prod '[MWh']]]</f>
        <v>0.29994968127106136</v>
      </c>
    </row>
    <row r="1950">
      <c r="E1950" s="3">
        <v>43547.166666666664</v>
      </c>
      <c r="F1950" s="1">
        <v>0</v>
      </c>
      <c r="G1950" s="2">
        <f>Table1[[#This Row],[CF % FV]]*$A$2</f>
        <v>0</v>
      </c>
      <c r="H1950" s="1">
        <v>0.26767052993697199</v>
      </c>
      <c r="I1950">
        <f>$A$6*Table1[[#This Row],[CF % EOL]]</f>
        <v>0.80301158981091603</v>
      </c>
      <c r="J1950" s="1">
        <v>3.8108691215465416E-2</v>
      </c>
      <c r="K1950">
        <f>Table1[[#This Row],[CF % WEC]]*$A$10</f>
        <v>1.1720891991946378E-2</v>
      </c>
      <c r="L1950" s="14">
        <v>1.3660769968151565</v>
      </c>
      <c r="M1950" s="4">
        <f>Table1[[#This Row],[Cons h  '[MWh']]]-Table1[[#This Row],[Ewec_prod '[MWh']]]-Table1[[#This Row],[Eeol_prod '[MWh']]]-Table1[[#This Row],[Efv_prod '[MWh']]]</f>
        <v>0.55134451501229398</v>
      </c>
    </row>
    <row r="1951">
      <c r="E1951" s="3">
        <v>43547.208333333336</v>
      </c>
      <c r="F1951" s="1">
        <v>0</v>
      </c>
      <c r="G1951" s="2">
        <f>Table1[[#This Row],[CF % FV]]*$A$2</f>
        <v>0</v>
      </c>
      <c r="H1951" s="1">
        <v>0.18655961662471901</v>
      </c>
      <c r="I1951">
        <f>$A$6*Table1[[#This Row],[CF % EOL]]</f>
        <v>0.55967884987415706</v>
      </c>
      <c r="J1951" s="1">
        <v>3.4409708685099689E-2</v>
      </c>
      <c r="K1951">
        <f>Table1[[#This Row],[CF % WEC]]*$A$10</f>
        <v>1.058321516979095E-2</v>
      </c>
      <c r="L1951" s="14">
        <v>1.6939549319724998</v>
      </c>
      <c r="M1951" s="4">
        <f>Table1[[#This Row],[Cons h  '[MWh']]]-Table1[[#This Row],[Ewec_prod '[MWh']]]-Table1[[#This Row],[Eeol_prod '[MWh']]]-Table1[[#This Row],[Efv_prod '[MWh']]]</f>
        <v>1.1236928669285517</v>
      </c>
    </row>
    <row r="1952">
      <c r="E1952" s="3">
        <v>43547.25</v>
      </c>
      <c r="F1952" s="1">
        <v>5.3759999999999995E-2</v>
      </c>
      <c r="G1952" s="2">
        <f>Table1[[#This Row],[CF % FV]]*$A$2</f>
        <v>5.3759999999999995E-2</v>
      </c>
      <c r="H1952" s="1">
        <v>0.119885946540342</v>
      </c>
      <c r="I1952">
        <f>$A$6*Table1[[#This Row],[CF % EOL]]</f>
        <v>0.35965783962102599</v>
      </c>
      <c r="J1952" s="1">
        <v>3.0920594061148048E-2</v>
      </c>
      <c r="K1952">
        <f>Table1[[#This Row],[CF % WEC]]*$A$10</f>
        <v>9.5100863282981882E-3</v>
      </c>
      <c r="L1952" s="14">
        <v>1.5180375833328985</v>
      </c>
      <c r="M1952" s="4">
        <f>Table1[[#This Row],[Cons h  '[MWh']]]-Table1[[#This Row],[Ewec_prod '[MWh']]]-Table1[[#This Row],[Eeol_prod '[MWh']]]-Table1[[#This Row],[Efv_prod '[MWh']]]</f>
        <v>1.0951096573835744</v>
      </c>
    </row>
    <row r="1953">
      <c r="E1953" s="3">
        <v>43547.291666666664</v>
      </c>
      <c r="F1953" s="1">
        <v>0.27112000000000003</v>
      </c>
      <c r="G1953" s="2">
        <f>Table1[[#This Row],[CF % FV]]*$A$2</f>
        <v>0.27112000000000003</v>
      </c>
      <c r="H1953" s="1">
        <v>8.8499284378223603E-2</v>
      </c>
      <c r="I1953">
        <f>$A$6*Table1[[#This Row],[CF % EOL]]</f>
        <v>0.26549785313467078</v>
      </c>
      <c r="J1953" s="1">
        <v>2.7797488886911872E-2</v>
      </c>
      <c r="K1953">
        <f>Table1[[#This Row],[CF % WEC]]*$A$10</f>
        <v>8.5495291100052741E-3</v>
      </c>
      <c r="L1953" s="14">
        <v>1.2431254445823565</v>
      </c>
      <c r="M1953" s="4">
        <f>Table1[[#This Row],[Cons h  '[MWh']]]-Table1[[#This Row],[Ewec_prod '[MWh']]]-Table1[[#This Row],[Eeol_prod '[MWh']]]-Table1[[#This Row],[Efv_prod '[MWh']]]</f>
        <v>0.69795806233768043</v>
      </c>
    </row>
    <row r="1954">
      <c r="E1954" s="3">
        <v>43547.333333333336</v>
      </c>
      <c r="F1954" s="1">
        <v>0.47800999999999999</v>
      </c>
      <c r="G1954" s="2">
        <f>Table1[[#This Row],[CF % FV]]*$A$2</f>
        <v>0.47800999999999999</v>
      </c>
      <c r="H1954" s="1">
        <v>5.3590815094052002E-2</v>
      </c>
      <c r="I1954">
        <f>$A$6*Table1[[#This Row],[CF % EOL]]</f>
        <v>0.16077244528215601</v>
      </c>
      <c r="J1954" s="1">
        <v>2.485070695798668E-2</v>
      </c>
      <c r="K1954">
        <f>Table1[[#This Row],[CF % WEC]]*$A$10</f>
        <v>7.6432027153917823E-3</v>
      </c>
      <c r="L1954" s="14">
        <v>1.501036613314384</v>
      </c>
      <c r="M1954" s="4">
        <f>Table1[[#This Row],[Cons h  '[MWh']]]-Table1[[#This Row],[Ewec_prod '[MWh']]]-Table1[[#This Row],[Eeol_prod '[MWh']]]-Table1[[#This Row],[Efv_prod '[MWh']]]</f>
        <v>0.85461096531683611</v>
      </c>
    </row>
    <row r="1955">
      <c r="E1955" s="3">
        <v>43547.375</v>
      </c>
      <c r="F1955" s="1">
        <v>0.64873999999999998</v>
      </c>
      <c r="G1955" s="2">
        <f>Table1[[#This Row],[CF % FV]]*$A$2</f>
        <v>0.64873999999999998</v>
      </c>
      <c r="H1955" s="1">
        <v>1.8593792061018501E-2</v>
      </c>
      <c r="I1955">
        <f>$A$6*Table1[[#This Row],[CF % EOL]]</f>
        <v>5.5781376183055502E-2</v>
      </c>
      <c r="K1955">
        <f>Table1[[#This Row],[CF % WEC]]*$A$10</f>
        <v>0</v>
      </c>
      <c r="L1955" s="14">
        <v>1.2707674697067306</v>
      </c>
      <c r="M1955" s="4">
        <f>Table1[[#This Row],[Cons h  '[MWh']]]-Table1[[#This Row],[Ewec_prod '[MWh']]]-Table1[[#This Row],[Eeol_prod '[MWh']]]-Table1[[#This Row],[Efv_prod '[MWh']]]</f>
        <v>0.56624609352367516</v>
      </c>
    </row>
    <row r="1956">
      <c r="E1956" s="3">
        <v>43547.416666666664</v>
      </c>
      <c r="F1956" s="1">
        <v>0.75112000000000001</v>
      </c>
      <c r="G1956" s="2">
        <f>Table1[[#This Row],[CF % FV]]*$A$2</f>
        <v>0.75112000000000001</v>
      </c>
      <c r="H1956" s="1">
        <v>0</v>
      </c>
      <c r="I1956">
        <f>$A$6*Table1[[#This Row],[CF % EOL]]</f>
        <v>0</v>
      </c>
      <c r="K1956">
        <f>Table1[[#This Row],[CF % WEC]]*$A$10</f>
        <v>0</v>
      </c>
      <c r="L1956" s="14">
        <v>1.9519050403740448</v>
      </c>
      <c r="M1956" s="4">
        <f>Table1[[#This Row],[Cons h  '[MWh']]]-Table1[[#This Row],[Ewec_prod '[MWh']]]-Table1[[#This Row],[Eeol_prod '[MWh']]]-Table1[[#This Row],[Efv_prod '[MWh']]]</f>
        <v>1.2007850403740448</v>
      </c>
    </row>
    <row r="1957">
      <c r="E1957" s="3">
        <v>43547.458333333336</v>
      </c>
      <c r="F1957" s="1">
        <v>0.82979999999999998</v>
      </c>
      <c r="G1957" s="2">
        <f>Table1[[#This Row],[CF % FV]]*$A$2</f>
        <v>0.82979999999999998</v>
      </c>
      <c r="H1957" s="1">
        <v>0</v>
      </c>
      <c r="I1957">
        <f>$A$6*Table1[[#This Row],[CF % EOL]]</f>
        <v>0</v>
      </c>
      <c r="K1957">
        <f>Table1[[#This Row],[CF % WEC]]*$A$10</f>
        <v>0</v>
      </c>
      <c r="L1957" s="14">
        <v>1.9903255397094324</v>
      </c>
      <c r="M1957" s="4">
        <f>Table1[[#This Row],[Cons h  '[MWh']]]-Table1[[#This Row],[Ewec_prod '[MWh']]]-Table1[[#This Row],[Eeol_prod '[MWh']]]-Table1[[#This Row],[Efv_prod '[MWh']]]</f>
        <v>1.1605255397094325</v>
      </c>
    </row>
    <row r="1958">
      <c r="E1958" s="3">
        <v>43547.5</v>
      </c>
      <c r="F1958" s="1">
        <v>0.83575999999999995</v>
      </c>
      <c r="G1958" s="2">
        <f>Table1[[#This Row],[CF % FV]]*$A$2</f>
        <v>0.83575999999999995</v>
      </c>
      <c r="H1958" s="1">
        <v>1.09092772781583E-2</v>
      </c>
      <c r="I1958">
        <f>$A$6*Table1[[#This Row],[CF % EOL]]</f>
        <v>3.2727831834474905E-2</v>
      </c>
      <c r="K1958">
        <f>Table1[[#This Row],[CF % WEC]]*$A$10</f>
        <v>0</v>
      </c>
      <c r="L1958" s="14">
        <v>2.0159129007074221</v>
      </c>
      <c r="M1958" s="4">
        <f>Table1[[#This Row],[Cons h  '[MWh']]]-Table1[[#This Row],[Ewec_prod '[MWh']]]-Table1[[#This Row],[Eeol_prod '[MWh']]]-Table1[[#This Row],[Efv_prod '[MWh']]]</f>
        <v>1.1474250688729475</v>
      </c>
    </row>
    <row r="1959">
      <c r="E1959" s="3">
        <v>43547.541666666664</v>
      </c>
      <c r="F1959" s="1">
        <v>0.79297000000000006</v>
      </c>
      <c r="G1959" s="2">
        <f>Table1[[#This Row],[CF % FV]]*$A$2</f>
        <v>0.79297000000000006</v>
      </c>
      <c r="H1959" s="1">
        <v>6.6716162924456604E-2</v>
      </c>
      <c r="I1959">
        <f>$A$6*Table1[[#This Row],[CF % EOL]]</f>
        <v>0.20014848877336983</v>
      </c>
      <c r="K1959">
        <f>Table1[[#This Row],[CF % WEC]]*$A$10</f>
        <v>0</v>
      </c>
      <c r="L1959" s="14">
        <v>2.1019084927170342</v>
      </c>
      <c r="M1959" s="4">
        <f>Table1[[#This Row],[Cons h  '[MWh']]]-Table1[[#This Row],[Ewec_prod '[MWh']]]-Table1[[#This Row],[Eeol_prod '[MWh']]]-Table1[[#This Row],[Efv_prod '[MWh']]]</f>
        <v>1.1087900039436644</v>
      </c>
    </row>
    <row r="1960">
      <c r="E1960" s="3">
        <v>43547.583333333336</v>
      </c>
      <c r="F1960" s="1">
        <v>0.64485999999999999</v>
      </c>
      <c r="G1960" s="2">
        <f>Table1[[#This Row],[CF % FV]]*$A$2</f>
        <v>0.64485999999999999</v>
      </c>
      <c r="H1960" s="1">
        <v>9.9441768223239399E-2</v>
      </c>
      <c r="I1960">
        <f>$A$6*Table1[[#This Row],[CF % EOL]]</f>
        <v>0.29832530466971818</v>
      </c>
      <c r="K1960">
        <f>Table1[[#This Row],[CF % WEC]]*$A$10</f>
        <v>0</v>
      </c>
      <c r="L1960" s="14">
        <v>1.4585749098042555</v>
      </c>
      <c r="M1960" s="4">
        <f>Table1[[#This Row],[Cons h  '[MWh']]]-Table1[[#This Row],[Ewec_prod '[MWh']]]-Table1[[#This Row],[Eeol_prod '[MWh']]]-Table1[[#This Row],[Efv_prod '[MWh']]]</f>
        <v>0.51538960513453747</v>
      </c>
    </row>
    <row r="1961">
      <c r="E1961" s="3">
        <v>43547.625</v>
      </c>
      <c r="F1961" s="1">
        <v>0.46804000000000001</v>
      </c>
      <c r="G1961" s="2">
        <f>Table1[[#This Row],[CF % FV]]*$A$2</f>
        <v>0.46804000000000001</v>
      </c>
      <c r="H1961" s="1">
        <v>0.10548377810531299</v>
      </c>
      <c r="I1961">
        <f>$A$6*Table1[[#This Row],[CF % EOL]]</f>
        <v>0.31645133431593897</v>
      </c>
      <c r="K1961">
        <f>Table1[[#This Row],[CF % WEC]]*$A$10</f>
        <v>0</v>
      </c>
      <c r="L1961" s="14">
        <v>1.5555110654889117</v>
      </c>
      <c r="M1961" s="4">
        <f>Table1[[#This Row],[Cons h  '[MWh']]]-Table1[[#This Row],[Ewec_prod '[MWh']]]-Table1[[#This Row],[Eeol_prod '[MWh']]]-Table1[[#This Row],[Efv_prod '[MWh']]]</f>
        <v>0.77101973117297273</v>
      </c>
    </row>
    <row r="1962">
      <c r="E1962" s="3">
        <v>43547.666666666664</v>
      </c>
      <c r="F1962" s="1">
        <v>0.23858000000000001</v>
      </c>
      <c r="G1962" s="2">
        <f>Table1[[#This Row],[CF % FV]]*$A$2</f>
        <v>0.23858000000000001</v>
      </c>
      <c r="H1962" s="1">
        <v>9.5923093517079894E-2</v>
      </c>
      <c r="I1962">
        <f>$A$6*Table1[[#This Row],[CF % EOL]]</f>
        <v>0.28776928055123968</v>
      </c>
      <c r="K1962">
        <f>Table1[[#This Row],[CF % WEC]]*$A$10</f>
        <v>0</v>
      </c>
      <c r="L1962" s="14">
        <v>1.4105898181788916</v>
      </c>
      <c r="M1962" s="4">
        <f>Table1[[#This Row],[Cons h  '[MWh']]]-Table1[[#This Row],[Ewec_prod '[MWh']]]-Table1[[#This Row],[Eeol_prod '[MWh']]]-Table1[[#This Row],[Efv_prod '[MWh']]]</f>
        <v>0.88424053762765187</v>
      </c>
    </row>
    <row r="1963">
      <c r="E1963" s="3">
        <v>43547.708333333336</v>
      </c>
      <c r="F1963" s="1">
        <v>2.3449999999999999E-2</v>
      </c>
      <c r="G1963" s="2">
        <f>Table1[[#This Row],[CF % FV]]*$A$2</f>
        <v>2.3449999999999999E-2</v>
      </c>
      <c r="H1963" s="1">
        <v>9.4121114320619204E-2</v>
      </c>
      <c r="I1963">
        <f>$A$6*Table1[[#This Row],[CF % EOL]]</f>
        <v>0.28236334296185761</v>
      </c>
      <c r="K1963">
        <f>Table1[[#This Row],[CF % WEC]]*$A$10</f>
        <v>0</v>
      </c>
      <c r="L1963" s="14">
        <v>1.941454132154371</v>
      </c>
      <c r="M1963" s="4">
        <f>Table1[[#This Row],[Cons h  '[MWh']]]-Table1[[#This Row],[Ewec_prod '[MWh']]]-Table1[[#This Row],[Eeol_prod '[MWh']]]-Table1[[#This Row],[Efv_prod '[MWh']]]</f>
        <v>1.6356407891925135</v>
      </c>
    </row>
    <row r="1964">
      <c r="E1964" s="3">
        <v>43547.75</v>
      </c>
      <c r="F1964" s="1">
        <v>0</v>
      </c>
      <c r="G1964" s="2">
        <f>Table1[[#This Row],[CF % FV]]*$A$2</f>
        <v>0</v>
      </c>
      <c r="H1964" s="1">
        <v>8.1581308357220605E-2</v>
      </c>
      <c r="I1964">
        <f>$A$6*Table1[[#This Row],[CF % EOL]]</f>
        <v>0.24474392507166182</v>
      </c>
      <c r="K1964">
        <f>Table1[[#This Row],[CF % WEC]]*$A$10</f>
        <v>0</v>
      </c>
      <c r="L1964" s="14">
        <v>2.4150925552876568</v>
      </c>
      <c r="M1964" s="4">
        <f>Table1[[#This Row],[Cons h  '[MWh']]]-Table1[[#This Row],[Ewec_prod '[MWh']]]-Table1[[#This Row],[Eeol_prod '[MWh']]]-Table1[[#This Row],[Efv_prod '[MWh']]]</f>
        <v>2.1703486302159951</v>
      </c>
    </row>
    <row r="1965">
      <c r="E1965" s="3">
        <v>43547.791666666664</v>
      </c>
      <c r="F1965" s="1">
        <v>0</v>
      </c>
      <c r="G1965" s="2">
        <f>Table1[[#This Row],[CF % FV]]*$A$2</f>
        <v>0</v>
      </c>
      <c r="H1965" s="1">
        <v>4.8801863550575697E-2</v>
      </c>
      <c r="I1965">
        <f>$A$6*Table1[[#This Row],[CF % EOL]]</f>
        <v>0.14640559065172709</v>
      </c>
      <c r="K1965">
        <f>Table1[[#This Row],[CF % WEC]]*$A$10</f>
        <v>0</v>
      </c>
      <c r="L1965" s="14">
        <v>2.0413790462977324</v>
      </c>
      <c r="M1965" s="4">
        <f>Table1[[#This Row],[Cons h  '[MWh']]]-Table1[[#This Row],[Ewec_prod '[MWh']]]-Table1[[#This Row],[Eeol_prod '[MWh']]]-Table1[[#This Row],[Efv_prod '[MWh']]]</f>
        <v>1.8949734556460052</v>
      </c>
    </row>
    <row r="1966">
      <c r="E1966" s="3">
        <v>43547.833333333336</v>
      </c>
      <c r="F1966" s="1">
        <v>0</v>
      </c>
      <c r="G1966" s="2">
        <f>Table1[[#This Row],[CF % FV]]*$A$2</f>
        <v>0</v>
      </c>
      <c r="H1966" s="1">
        <v>4.8050400166273098E-3</v>
      </c>
      <c r="I1966">
        <f>$A$6*Table1[[#This Row],[CF % EOL]]</f>
        <v>1.4415120049881928E-2</v>
      </c>
      <c r="K1966">
        <f>Table1[[#This Row],[CF % WEC]]*$A$10</f>
        <v>0</v>
      </c>
      <c r="L1966" s="14">
        <v>1.9355012450520379</v>
      </c>
      <c r="M1966" s="4">
        <f>Table1[[#This Row],[Cons h  '[MWh']]]-Table1[[#This Row],[Ewec_prod '[MWh']]]-Table1[[#This Row],[Eeol_prod '[MWh']]]-Table1[[#This Row],[Efv_prod '[MWh']]]</f>
        <v>1.921086125002156</v>
      </c>
    </row>
    <row r="1967">
      <c r="E1967" s="3">
        <v>43547.875</v>
      </c>
      <c r="F1967" s="1">
        <v>0</v>
      </c>
      <c r="G1967" s="2">
        <f>Table1[[#This Row],[CF % FV]]*$A$2</f>
        <v>0</v>
      </c>
      <c r="H1967" s="1">
        <v>0</v>
      </c>
      <c r="I1967">
        <f>$A$6*Table1[[#This Row],[CF % EOL]]</f>
        <v>0</v>
      </c>
      <c r="K1967">
        <f>Table1[[#This Row],[CF % WEC]]*$A$10</f>
        <v>0</v>
      </c>
      <c r="L1967" s="14">
        <v>1.6514926198310476</v>
      </c>
      <c r="M1967" s="4">
        <f>Table1[[#This Row],[Cons h  '[MWh']]]-Table1[[#This Row],[Ewec_prod '[MWh']]]-Table1[[#This Row],[Eeol_prod '[MWh']]]-Table1[[#This Row],[Efv_prod '[MWh']]]</f>
        <v>1.6514926198310476</v>
      </c>
    </row>
    <row r="1968">
      <c r="E1968" s="3">
        <v>43547.916666666664</v>
      </c>
      <c r="F1968" s="1">
        <v>0</v>
      </c>
      <c r="G1968" s="2">
        <f>Table1[[#This Row],[CF % FV]]*$A$2</f>
        <v>0</v>
      </c>
      <c r="H1968" s="1">
        <v>0</v>
      </c>
      <c r="I1968">
        <f>$A$6*Table1[[#This Row],[CF % EOL]]</f>
        <v>0</v>
      </c>
      <c r="K1968">
        <f>Table1[[#This Row],[CF % WEC]]*$A$10</f>
        <v>0</v>
      </c>
      <c r="L1968" s="14">
        <v>1.5749577904468914</v>
      </c>
      <c r="M1968" s="4">
        <f>Table1[[#This Row],[Cons h  '[MWh']]]-Table1[[#This Row],[Ewec_prod '[MWh']]]-Table1[[#This Row],[Eeol_prod '[MWh']]]-Table1[[#This Row],[Efv_prod '[MWh']]]</f>
        <v>1.5749577904468914</v>
      </c>
    </row>
    <row r="1969">
      <c r="E1969" s="3">
        <v>43547.958333333336</v>
      </c>
      <c r="F1969" s="1">
        <v>0</v>
      </c>
      <c r="G1969" s="2">
        <f>Table1[[#This Row],[CF % FV]]*$A$2</f>
        <v>0</v>
      </c>
      <c r="H1969" s="1">
        <v>3.6600646944063198E-4</v>
      </c>
      <c r="I1969">
        <f>$A$6*Table1[[#This Row],[CF % EOL]]</f>
        <v>1.0980194083218958E-3</v>
      </c>
      <c r="K1969">
        <f>Table1[[#This Row],[CF % WEC]]*$A$10</f>
        <v>0</v>
      </c>
      <c r="L1969" s="14">
        <v>1.6598377724270454</v>
      </c>
      <c r="M1969" s="4">
        <f>Table1[[#This Row],[Cons h  '[MWh']]]-Table1[[#This Row],[Ewec_prod '[MWh']]]-Table1[[#This Row],[Eeol_prod '[MWh']]]-Table1[[#This Row],[Efv_prod '[MWh']]]</f>
        <v>1.6587397530187236</v>
      </c>
    </row>
    <row r="1970">
      <c r="E1970" s="3">
        <v>43548</v>
      </c>
      <c r="F1970" s="1">
        <v>0</v>
      </c>
      <c r="G1970" s="2">
        <f>Table1[[#This Row],[CF % FV]]*$A$2</f>
        <v>0</v>
      </c>
      <c r="H1970" s="1">
        <v>2.3017171974675499E-2</v>
      </c>
      <c r="I1970">
        <f>$A$6*Table1[[#This Row],[CF % EOL]]</f>
        <v>6.9051515924026502E-2</v>
      </c>
      <c r="K1970">
        <f>Table1[[#This Row],[CF % WEC]]*$A$10</f>
        <v>0</v>
      </c>
      <c r="L1970" s="14">
        <v>1.2869413645495347</v>
      </c>
      <c r="M1970" s="4">
        <f>Table1[[#This Row],[Cons h  '[MWh']]]-Table1[[#This Row],[Ewec_prod '[MWh']]]-Table1[[#This Row],[Eeol_prod '[MWh']]]-Table1[[#This Row],[Efv_prod '[MWh']]]</f>
        <v>1.2178898486255081</v>
      </c>
    </row>
    <row r="1971">
      <c r="E1971" s="3">
        <v>43548.041666666664</v>
      </c>
      <c r="F1971" s="1">
        <v>0</v>
      </c>
      <c r="G1971" s="2">
        <f>Table1[[#This Row],[CF % FV]]*$A$2</f>
        <v>0</v>
      </c>
      <c r="H1971" s="1">
        <v>5.33467646660159E-2</v>
      </c>
      <c r="I1971">
        <f>$A$6*Table1[[#This Row],[CF % EOL]]</f>
        <v>0.1600402939980477</v>
      </c>
      <c r="K1971">
        <f>Table1[[#This Row],[CF % WEC]]*$A$10</f>
        <v>0</v>
      </c>
      <c r="L1971" s="14">
        <v>1.2186824033746895</v>
      </c>
      <c r="M1971" s="4">
        <f>Table1[[#This Row],[Cons h  '[MWh']]]-Table1[[#This Row],[Ewec_prod '[MWh']]]-Table1[[#This Row],[Eeol_prod '[MWh']]]-Table1[[#This Row],[Efv_prod '[MWh']]]</f>
        <v>1.0586421093766418</v>
      </c>
    </row>
    <row r="1972">
      <c r="E1972" s="3">
        <v>43548.083333333336</v>
      </c>
      <c r="F1972" s="1">
        <v>0</v>
      </c>
      <c r="G1972" s="2">
        <f>Table1[[#This Row],[CF % FV]]*$A$2</f>
        <v>0</v>
      </c>
      <c r="H1972" s="1">
        <v>7.0461305605369201E-2</v>
      </c>
      <c r="I1972">
        <f>$A$6*Table1[[#This Row],[CF % EOL]]</f>
        <v>0.2113839168161076</v>
      </c>
      <c r="K1972">
        <f>Table1[[#This Row],[CF % WEC]]*$A$10</f>
        <v>0</v>
      </c>
      <c r="L1972" s="14">
        <v>1.2412401452128616</v>
      </c>
      <c r="M1972" s="4">
        <f>Table1[[#This Row],[Cons h  '[MWh']]]-Table1[[#This Row],[Ewec_prod '[MWh']]]-Table1[[#This Row],[Eeol_prod '[MWh']]]-Table1[[#This Row],[Efv_prod '[MWh']]]</f>
        <v>1.0298562283967541</v>
      </c>
    </row>
    <row r="1973">
      <c r="E1973" s="3">
        <v>43548.125</v>
      </c>
      <c r="F1973" s="1">
        <v>0</v>
      </c>
      <c r="G1973" s="2">
        <f>Table1[[#This Row],[CF % FV]]*$A$2</f>
        <v>0</v>
      </c>
      <c r="H1973" s="1">
        <v>7.3766426192118706E-2</v>
      </c>
      <c r="I1973">
        <f>$A$6*Table1[[#This Row],[CF % EOL]]</f>
        <v>0.22129927857635612</v>
      </c>
      <c r="K1973">
        <f>Table1[[#This Row],[CF % WEC]]*$A$10</f>
        <v>0</v>
      </c>
      <c r="L1973" s="14">
        <v>1.0542784340655518</v>
      </c>
      <c r="M1973" s="4">
        <f>Table1[[#This Row],[Cons h  '[MWh']]]-Table1[[#This Row],[Ewec_prod '[MWh']]]-Table1[[#This Row],[Eeol_prod '[MWh']]]-Table1[[#This Row],[Efv_prod '[MWh']]]</f>
        <v>0.83297915548919566</v>
      </c>
    </row>
    <row r="1974">
      <c r="E1974" s="3">
        <v>43548.166666666664</v>
      </c>
      <c r="F1974" s="1">
        <v>0</v>
      </c>
      <c r="G1974" s="2">
        <f>Table1[[#This Row],[CF % FV]]*$A$2</f>
        <v>0</v>
      </c>
      <c r="H1974" s="1">
        <v>7.9144931082629905E-2</v>
      </c>
      <c r="I1974">
        <f>$A$6*Table1[[#This Row],[CF % EOL]]</f>
        <v>0.23743479324788971</v>
      </c>
      <c r="K1974">
        <f>Table1[[#This Row],[CF % WEC]]*$A$10</f>
        <v>0</v>
      </c>
      <c r="L1974" s="14">
        <v>1.3511284032147413</v>
      </c>
      <c r="M1974" s="4">
        <f>Table1[[#This Row],[Cons h  '[MWh']]]-Table1[[#This Row],[Ewec_prod '[MWh']]]-Table1[[#This Row],[Eeol_prod '[MWh']]]-Table1[[#This Row],[Efv_prod '[MWh']]]</f>
        <v>1.1136936099668515</v>
      </c>
    </row>
    <row r="1975">
      <c r="E1975" s="3">
        <v>43548.208333333336</v>
      </c>
      <c r="F1975" s="1">
        <v>0</v>
      </c>
      <c r="G1975" s="2">
        <f>Table1[[#This Row],[CF % FV]]*$A$2</f>
        <v>0</v>
      </c>
      <c r="H1975" s="1">
        <v>6.3733067817265704E-2</v>
      </c>
      <c r="I1975">
        <f>$A$6*Table1[[#This Row],[CF % EOL]]</f>
        <v>0.19119920345179711</v>
      </c>
      <c r="K1975">
        <f>Table1[[#This Row],[CF % WEC]]*$A$10</f>
        <v>0</v>
      </c>
      <c r="L1975" s="14">
        <v>1.389976593575684</v>
      </c>
      <c r="M1975" s="4">
        <f>Table1[[#This Row],[Cons h  '[MWh']]]-Table1[[#This Row],[Ewec_prod '[MWh']]]-Table1[[#This Row],[Eeol_prod '[MWh']]]-Table1[[#This Row],[Efv_prod '[MWh']]]</f>
        <v>1.198777390123887</v>
      </c>
    </row>
    <row r="1976">
      <c r="E1976" s="3">
        <v>43548.25</v>
      </c>
      <c r="F1976" s="1">
        <v>5.7680000000000002E-2</v>
      </c>
      <c r="G1976" s="2">
        <f>Table1[[#This Row],[CF % FV]]*$A$2</f>
        <v>5.7680000000000002E-2</v>
      </c>
      <c r="H1976" s="1">
        <v>3.8034327843610202E-2</v>
      </c>
      <c r="I1976">
        <f>$A$6*Table1[[#This Row],[CF % EOL]]</f>
        <v>0.11410298353083061</v>
      </c>
      <c r="K1976">
        <f>Table1[[#This Row],[CF % WEC]]*$A$10</f>
        <v>0</v>
      </c>
      <c r="L1976" s="14">
        <v>1.7742046054009781</v>
      </c>
      <c r="M1976" s="4">
        <f>Table1[[#This Row],[Cons h  '[MWh']]]-Table1[[#This Row],[Ewec_prod '[MWh']]]-Table1[[#This Row],[Eeol_prod '[MWh']]]-Table1[[#This Row],[Efv_prod '[MWh']]]</f>
        <v>1.6024216218701475</v>
      </c>
    </row>
    <row r="1977">
      <c r="E1977" s="3">
        <v>43548.291666666664</v>
      </c>
      <c r="F1977" s="1">
        <v>0.28170999999999996</v>
      </c>
      <c r="G1977" s="2">
        <f>Table1[[#This Row],[CF % FV]]*$A$2</f>
        <v>0.28170999999999996</v>
      </c>
      <c r="H1977" s="1">
        <v>1.8579969183746699E-3</v>
      </c>
      <c r="I1977">
        <f>$A$6*Table1[[#This Row],[CF % EOL]]</f>
        <v>5.5739907551240093E-3</v>
      </c>
      <c r="K1977">
        <f>Table1[[#This Row],[CF % WEC]]*$A$10</f>
        <v>0</v>
      </c>
      <c r="L1977" s="14">
        <v>1.4565352114307453</v>
      </c>
      <c r="M1977" s="4">
        <f>Table1[[#This Row],[Cons h  '[MWh']]]-Table1[[#This Row],[Ewec_prod '[MWh']]]-Table1[[#This Row],[Eeol_prod '[MWh']]]-Table1[[#This Row],[Efv_prod '[MWh']]]</f>
        <v>1.1692512206756214</v>
      </c>
    </row>
    <row r="1978">
      <c r="E1978" s="3">
        <v>43548.333333333336</v>
      </c>
      <c r="F1978" s="1">
        <v>0.49782999999999999</v>
      </c>
      <c r="G1978" s="2">
        <f>Table1[[#This Row],[CF % FV]]*$A$2</f>
        <v>0.49782999999999999</v>
      </c>
      <c r="H1978" s="1">
        <v>0</v>
      </c>
      <c r="I1978">
        <f>$A$6*Table1[[#This Row],[CF % EOL]]</f>
        <v>0</v>
      </c>
      <c r="K1978">
        <f>Table1[[#This Row],[CF % WEC]]*$A$10</f>
        <v>0</v>
      </c>
      <c r="L1978" s="14">
        <v>1.372031045257978</v>
      </c>
      <c r="M1978" s="4">
        <f>Table1[[#This Row],[Cons h  '[MWh']]]-Table1[[#This Row],[Ewec_prod '[MWh']]]-Table1[[#This Row],[Eeol_prod '[MWh']]]-Table1[[#This Row],[Efv_prod '[MWh']]]</f>
        <v>0.87420104525797804</v>
      </c>
    </row>
    <row r="1979">
      <c r="E1979" s="3">
        <v>43548.375</v>
      </c>
      <c r="F1979" s="1">
        <v>0.6559299999999999</v>
      </c>
      <c r="G1979" s="2">
        <f>Table1[[#This Row],[CF % FV]]*$A$2</f>
        <v>0.6559299999999999</v>
      </c>
      <c r="H1979" s="1">
        <v>0</v>
      </c>
      <c r="I1979">
        <f>$A$6*Table1[[#This Row],[CF % EOL]]</f>
        <v>0</v>
      </c>
      <c r="K1979">
        <f>Table1[[#This Row],[CF % WEC]]*$A$10</f>
        <v>0</v>
      </c>
      <c r="L1979" s="14">
        <v>1.4474996682521248</v>
      </c>
      <c r="M1979" s="4">
        <f>Table1[[#This Row],[Cons h  '[MWh']]]-Table1[[#This Row],[Ewec_prod '[MWh']]]-Table1[[#This Row],[Eeol_prod '[MWh']]]-Table1[[#This Row],[Efv_prod '[MWh']]]</f>
        <v>0.79156966825212494</v>
      </c>
    </row>
    <row r="1980">
      <c r="E1980" s="3">
        <v>43548.416666666664</v>
      </c>
      <c r="F1980" s="1">
        <v>0.76788999999999996</v>
      </c>
      <c r="G1980" s="2">
        <f>Table1[[#This Row],[CF % FV]]*$A$2</f>
        <v>0.76788999999999996</v>
      </c>
      <c r="H1980" s="1">
        <v>0</v>
      </c>
      <c r="I1980">
        <f>$A$6*Table1[[#This Row],[CF % EOL]]</f>
        <v>0</v>
      </c>
      <c r="K1980">
        <f>Table1[[#This Row],[CF % WEC]]*$A$10</f>
        <v>0</v>
      </c>
      <c r="L1980" s="14">
        <v>1.7168043652312814</v>
      </c>
      <c r="M1980" s="4">
        <f>Table1[[#This Row],[Cons h  '[MWh']]]-Table1[[#This Row],[Ewec_prod '[MWh']]]-Table1[[#This Row],[Eeol_prod '[MWh']]]-Table1[[#This Row],[Efv_prod '[MWh']]]</f>
        <v>0.94891436523128148</v>
      </c>
    </row>
    <row r="1981">
      <c r="E1981" s="3">
        <v>43548.458333333336</v>
      </c>
      <c r="F1981" s="1">
        <v>0.83790999999999993</v>
      </c>
      <c r="G1981" s="2">
        <f>Table1[[#This Row],[CF % FV]]*$A$2</f>
        <v>0.83790999999999993</v>
      </c>
      <c r="H1981" s="1">
        <v>0</v>
      </c>
      <c r="I1981">
        <f>$A$6*Table1[[#This Row],[CF % EOL]]</f>
        <v>0</v>
      </c>
      <c r="K1981">
        <f>Table1[[#This Row],[CF % WEC]]*$A$10</f>
        <v>0</v>
      </c>
      <c r="L1981" s="14">
        <v>1.890805925349867</v>
      </c>
      <c r="M1981" s="4">
        <f>Table1[[#This Row],[Cons h  '[MWh']]]-Table1[[#This Row],[Ewec_prod '[MWh']]]-Table1[[#This Row],[Eeol_prod '[MWh']]]-Table1[[#This Row],[Efv_prod '[MWh']]]</f>
        <v>1.0528959253498671</v>
      </c>
    </row>
    <row r="1982">
      <c r="E1982" s="3">
        <v>43548.5</v>
      </c>
      <c r="F1982" s="1">
        <v>0.85175000000000001</v>
      </c>
      <c r="G1982" s="2">
        <f>Table1[[#This Row],[CF % FV]]*$A$2</f>
        <v>0.85175000000000001</v>
      </c>
      <c r="H1982" s="1">
        <v>2.4204124694939301E-2</v>
      </c>
      <c r="I1982">
        <f>$A$6*Table1[[#This Row],[CF % EOL]]</f>
        <v>7.261237408481791E-2</v>
      </c>
      <c r="K1982">
        <f>Table1[[#This Row],[CF % WEC]]*$A$10</f>
        <v>0</v>
      </c>
      <c r="L1982" s="14">
        <v>1.8890678360602779</v>
      </c>
      <c r="M1982" s="4">
        <f>Table1[[#This Row],[Cons h  '[MWh']]]-Table1[[#This Row],[Ewec_prod '[MWh']]]-Table1[[#This Row],[Eeol_prod '[MWh']]]-Table1[[#This Row],[Efv_prod '[MWh']]]</f>
        <v>0.96470546197546003</v>
      </c>
    </row>
    <row r="1983">
      <c r="E1983" s="3">
        <v>43548.541666666664</v>
      </c>
      <c r="F1983" s="1">
        <v>0.79935</v>
      </c>
      <c r="G1983" s="2">
        <f>Table1[[#This Row],[CF % FV]]*$A$2</f>
        <v>0.79935</v>
      </c>
      <c r="H1983" s="1">
        <v>7.2672980303877796E-2</v>
      </c>
      <c r="I1983">
        <f>$A$6*Table1[[#This Row],[CF % EOL]]</f>
        <v>0.21801894091163337</v>
      </c>
      <c r="K1983">
        <f>Table1[[#This Row],[CF % WEC]]*$A$10</f>
        <v>0</v>
      </c>
      <c r="L1983" s="14">
        <v>1.3951701177240352</v>
      </c>
      <c r="M1983" s="4">
        <f>Table1[[#This Row],[Cons h  '[MWh']]]-Table1[[#This Row],[Ewec_prod '[MWh']]]-Table1[[#This Row],[Eeol_prod '[MWh']]]-Table1[[#This Row],[Efv_prod '[MWh']]]</f>
        <v>0.37780117681240188</v>
      </c>
    </row>
    <row r="1984">
      <c r="E1984" s="3">
        <v>43548.583333333336</v>
      </c>
      <c r="F1984" s="1">
        <v>0.65525</v>
      </c>
      <c r="G1984" s="2">
        <f>Table1[[#This Row],[CF % FV]]*$A$2</f>
        <v>0.65525</v>
      </c>
      <c r="H1984" s="1">
        <v>9.6729508155500299E-2</v>
      </c>
      <c r="I1984">
        <f>$A$6*Table1[[#This Row],[CF % EOL]]</f>
        <v>0.2901885244665009</v>
      </c>
      <c r="K1984">
        <f>Table1[[#This Row],[CF % WEC]]*$A$10</f>
        <v>0</v>
      </c>
      <c r="L1984" s="14">
        <v>1.7846819310948869</v>
      </c>
      <c r="M1984" s="4">
        <f>Table1[[#This Row],[Cons h  '[MWh']]]-Table1[[#This Row],[Ewec_prod '[MWh']]]-Table1[[#This Row],[Eeol_prod '[MWh']]]-Table1[[#This Row],[Efv_prod '[MWh']]]</f>
        <v>0.83924340662838592</v>
      </c>
    </row>
    <row r="1985">
      <c r="E1985" s="3">
        <v>43548.625</v>
      </c>
      <c r="F1985" s="1">
        <v>0.47244999999999998</v>
      </c>
      <c r="G1985" s="2">
        <f>Table1[[#This Row],[CF % FV]]*$A$2</f>
        <v>0.47244999999999998</v>
      </c>
      <c r="H1985" s="1">
        <v>9.5923093517079894E-2</v>
      </c>
      <c r="I1985">
        <f>$A$6*Table1[[#This Row],[CF % EOL]]</f>
        <v>0.28776928055123968</v>
      </c>
      <c r="K1985">
        <f>Table1[[#This Row],[CF % WEC]]*$A$10</f>
        <v>0</v>
      </c>
      <c r="L1985" s="14">
        <v>1.9130565698285109</v>
      </c>
      <c r="M1985" s="4">
        <f>Table1[[#This Row],[Cons h  '[MWh']]]-Table1[[#This Row],[Ewec_prod '[MWh']]]-Table1[[#This Row],[Eeol_prod '[MWh']]]-Table1[[#This Row],[Efv_prod '[MWh']]]</f>
        <v>1.1528372892772711</v>
      </c>
    </row>
    <row r="1986">
      <c r="E1986" s="3">
        <v>43548.666666666664</v>
      </c>
      <c r="F1986" s="1">
        <v>0.24353</v>
      </c>
      <c r="G1986" s="2">
        <f>Table1[[#This Row],[CF % FV]]*$A$2</f>
        <v>0.24353</v>
      </c>
      <c r="H1986" s="1">
        <v>9.7945443834820803E-2</v>
      </c>
      <c r="I1986">
        <f>$A$6*Table1[[#This Row],[CF % EOL]]</f>
        <v>0.29383633150446242</v>
      </c>
      <c r="K1986">
        <f>Table1[[#This Row],[CF % WEC]]*$A$10</f>
        <v>0</v>
      </c>
      <c r="L1986" s="14">
        <v>1.9076726156076895</v>
      </c>
      <c r="M1986" s="4">
        <f>Table1[[#This Row],[Cons h  '[MWh']]]-Table1[[#This Row],[Ewec_prod '[MWh']]]-Table1[[#This Row],[Eeol_prod '[MWh']]]-Table1[[#This Row],[Efv_prod '[MWh']]]</f>
        <v>1.3703062841032272</v>
      </c>
    </row>
    <row r="1987">
      <c r="E1987" s="3">
        <v>43548.708333333336</v>
      </c>
      <c r="F1987" s="1">
        <v>2.445E-2</v>
      </c>
      <c r="G1987" s="2">
        <f>Table1[[#This Row],[CF % FV]]*$A$2</f>
        <v>2.445E-2</v>
      </c>
      <c r="H1987" s="1">
        <v>9.4986570241677101E-2</v>
      </c>
      <c r="I1987">
        <f>$A$6*Table1[[#This Row],[CF % EOL]]</f>
        <v>0.28495971072503129</v>
      </c>
      <c r="K1987">
        <f>Table1[[#This Row],[CF % WEC]]*$A$10</f>
        <v>0</v>
      </c>
      <c r="L1987" s="14">
        <v>1.5498820524713157</v>
      </c>
      <c r="M1987" s="4">
        <f>Table1[[#This Row],[Cons h  '[MWh']]]-Table1[[#This Row],[Ewec_prod '[MWh']]]-Table1[[#This Row],[Eeol_prod '[MWh']]]-Table1[[#This Row],[Efv_prod '[MWh']]]</f>
        <v>1.2404723417462844</v>
      </c>
    </row>
    <row r="1988">
      <c r="E1988" s="3">
        <v>43548.75</v>
      </c>
      <c r="F1988" s="1">
        <v>0</v>
      </c>
      <c r="G1988" s="2">
        <f>Table1[[#This Row],[CF % FV]]*$A$2</f>
        <v>0</v>
      </c>
      <c r="H1988" s="1">
        <v>6.6986740436679196E-2</v>
      </c>
      <c r="I1988">
        <f>$A$6*Table1[[#This Row],[CF % EOL]]</f>
        <v>0.2009602213100376</v>
      </c>
      <c r="K1988">
        <f>Table1[[#This Row],[CF % WEC]]*$A$10</f>
        <v>0</v>
      </c>
      <c r="L1988" s="14">
        <v>1.5076506464392609</v>
      </c>
      <c r="M1988" s="4">
        <f>Table1[[#This Row],[Cons h  '[MWh']]]-Table1[[#This Row],[Ewec_prod '[MWh']]]-Table1[[#This Row],[Eeol_prod '[MWh']]]-Table1[[#This Row],[Efv_prod '[MWh']]]</f>
        <v>1.3066904251292233</v>
      </c>
    </row>
    <row r="1989">
      <c r="E1989" s="3">
        <v>43548.791666666664</v>
      </c>
      <c r="F1989" s="1">
        <v>0</v>
      </c>
      <c r="G1989" s="2">
        <f>Table1[[#This Row],[CF % FV]]*$A$2</f>
        <v>0</v>
      </c>
      <c r="H1989" s="1">
        <v>3.8424395277593698E-2</v>
      </c>
      <c r="I1989">
        <f>$A$6*Table1[[#This Row],[CF % EOL]]</f>
        <v>0.11527318583278109</v>
      </c>
      <c r="K1989">
        <f>Table1[[#This Row],[CF % WEC]]*$A$10</f>
        <v>0</v>
      </c>
      <c r="L1989" s="14">
        <v>2.3076166282342272</v>
      </c>
      <c r="M1989" s="4">
        <f>Table1[[#This Row],[Cons h  '[MWh']]]-Table1[[#This Row],[Ewec_prod '[MWh']]]-Table1[[#This Row],[Eeol_prod '[MWh']]]-Table1[[#This Row],[Efv_prod '[MWh']]]</f>
        <v>2.1923434424014463</v>
      </c>
    </row>
    <row r="1990">
      <c r="E1990" s="3">
        <v>43548.833333333336</v>
      </c>
      <c r="F1990" s="1">
        <v>0</v>
      </c>
      <c r="G1990" s="2">
        <f>Table1[[#This Row],[CF % FV]]*$A$2</f>
        <v>0</v>
      </c>
      <c r="H1990" s="1">
        <v>8.5641158877889107E-3</v>
      </c>
      <c r="I1990">
        <f>$A$6*Table1[[#This Row],[CF % EOL]]</f>
        <v>2.5692347663366734E-2</v>
      </c>
      <c r="K1990">
        <f>Table1[[#This Row],[CF % WEC]]*$A$10</f>
        <v>0</v>
      </c>
      <c r="L1990" s="14">
        <v>2.1448326052908269</v>
      </c>
      <c r="M1990" s="4">
        <f>Table1[[#This Row],[Cons h  '[MWh']]]-Table1[[#This Row],[Ewec_prod '[MWh']]]-Table1[[#This Row],[Eeol_prod '[MWh']]]-Table1[[#This Row],[Efv_prod '[MWh']]]</f>
        <v>2.1191402576274601</v>
      </c>
    </row>
    <row r="1991">
      <c r="E1991" s="3">
        <v>43548.875</v>
      </c>
      <c r="F1991" s="1">
        <v>0</v>
      </c>
      <c r="G1991" s="2">
        <f>Table1[[#This Row],[CF % FV]]*$A$2</f>
        <v>0</v>
      </c>
      <c r="H1991" s="1">
        <v>2.6772500285804799E-3</v>
      </c>
      <c r="I1991">
        <f>$A$6*Table1[[#This Row],[CF % EOL]]</f>
        <v>8.0317500857414389E-3</v>
      </c>
      <c r="K1991">
        <f>Table1[[#This Row],[CF % WEC]]*$A$10</f>
        <v>0</v>
      </c>
      <c r="L1991" s="14">
        <v>1.9018171983688326</v>
      </c>
      <c r="M1991" s="4">
        <f>Table1[[#This Row],[Cons h  '[MWh']]]-Table1[[#This Row],[Ewec_prod '[MWh']]]-Table1[[#This Row],[Eeol_prod '[MWh']]]-Table1[[#This Row],[Efv_prod '[MWh']]]</f>
        <v>1.8937854482830911</v>
      </c>
    </row>
    <row r="1992">
      <c r="E1992" s="3">
        <v>43548.916666666664</v>
      </c>
      <c r="F1992" s="1">
        <v>0</v>
      </c>
      <c r="G1992" s="2">
        <f>Table1[[#This Row],[CF % FV]]*$A$2</f>
        <v>0</v>
      </c>
      <c r="H1992" s="1">
        <v>6.6793891820580396E-3</v>
      </c>
      <c r="I1992">
        <f>$A$6*Table1[[#This Row],[CF % EOL]]</f>
        <v>2.0038167546174119E-2</v>
      </c>
      <c r="K1992">
        <f>Table1[[#This Row],[CF % WEC]]*$A$10</f>
        <v>0</v>
      </c>
      <c r="L1992" s="14">
        <v>1.4898710778028148</v>
      </c>
      <c r="M1992" s="4">
        <f>Table1[[#This Row],[Cons h  '[MWh']]]-Table1[[#This Row],[Ewec_prod '[MWh']]]-Table1[[#This Row],[Eeol_prod '[MWh']]]-Table1[[#This Row],[Efv_prod '[MWh']]]</f>
        <v>1.4698329102566408</v>
      </c>
    </row>
    <row r="1993">
      <c r="E1993" s="3">
        <v>43548.958333333336</v>
      </c>
      <c r="F1993" s="1">
        <v>0</v>
      </c>
      <c r="G1993" s="2">
        <f>Table1[[#This Row],[CF % FV]]*$A$2</f>
        <v>0</v>
      </c>
      <c r="H1993" s="1">
        <v>0</v>
      </c>
      <c r="I1993">
        <f>$A$6*Table1[[#This Row],[CF % EOL]]</f>
        <v>0</v>
      </c>
      <c r="K1993">
        <f>Table1[[#This Row],[CF % WEC]]*$A$10</f>
        <v>0</v>
      </c>
      <c r="L1993" s="14">
        <v>1.1694120801660324</v>
      </c>
      <c r="M1993" s="4">
        <f>Table1[[#This Row],[Cons h  '[MWh']]]-Table1[[#This Row],[Ewec_prod '[MWh']]]-Table1[[#This Row],[Eeol_prod '[MWh']]]-Table1[[#This Row],[Efv_prod '[MWh']]]</f>
        <v>1.1694120801660324</v>
      </c>
    </row>
    <row r="1994">
      <c r="E1994" s="3">
        <v>43549</v>
      </c>
      <c r="F1994" s="1">
        <v>0</v>
      </c>
      <c r="G1994" s="2">
        <f>Table1[[#This Row],[CF % FV]]*$A$2</f>
        <v>0</v>
      </c>
      <c r="H1994" s="1">
        <v>0</v>
      </c>
      <c r="I1994">
        <f>$A$6*Table1[[#This Row],[CF % EOL]]</f>
        <v>0</v>
      </c>
      <c r="K1994">
        <f>Table1[[#This Row],[CF % WEC]]*$A$10</f>
        <v>0</v>
      </c>
      <c r="L1994" s="14">
        <v>1.4189772260269287</v>
      </c>
      <c r="M1994" s="4">
        <f>Table1[[#This Row],[Cons h  '[MWh']]]-Table1[[#This Row],[Ewec_prod '[MWh']]]-Table1[[#This Row],[Eeol_prod '[MWh']]]-Table1[[#This Row],[Efv_prod '[MWh']]]</f>
        <v>1.4189772260269287</v>
      </c>
    </row>
    <row r="1995">
      <c r="E1995" s="3">
        <v>43549.041666666664</v>
      </c>
      <c r="F1995" s="1">
        <v>0</v>
      </c>
      <c r="G1995" s="2">
        <f>Table1[[#This Row],[CF % FV]]*$A$2</f>
        <v>0</v>
      </c>
      <c r="H1995" s="1">
        <v>0</v>
      </c>
      <c r="I1995">
        <f>$A$6*Table1[[#This Row],[CF % EOL]]</f>
        <v>0</v>
      </c>
      <c r="K1995">
        <f>Table1[[#This Row],[CF % WEC]]*$A$10</f>
        <v>0</v>
      </c>
      <c r="L1995" s="14">
        <v>1.4020547267315635</v>
      </c>
      <c r="M1995" s="4">
        <f>Table1[[#This Row],[Cons h  '[MWh']]]-Table1[[#This Row],[Ewec_prod '[MWh']]]-Table1[[#This Row],[Eeol_prod '[MWh']]]-Table1[[#This Row],[Efv_prod '[MWh']]]</f>
        <v>1.4020547267315635</v>
      </c>
    </row>
    <row r="1996">
      <c r="E1996" s="3">
        <v>43549.083333333336</v>
      </c>
      <c r="F1996" s="1">
        <v>0</v>
      </c>
      <c r="G1996" s="2">
        <f>Table1[[#This Row],[CF % FV]]*$A$2</f>
        <v>0</v>
      </c>
      <c r="H1996" s="1">
        <v>0</v>
      </c>
      <c r="I1996">
        <f>$A$6*Table1[[#This Row],[CF % EOL]]</f>
        <v>0</v>
      </c>
      <c r="K1996">
        <f>Table1[[#This Row],[CF % WEC]]*$A$10</f>
        <v>0</v>
      </c>
      <c r="L1996" s="14">
        <v>1.0948486860300248</v>
      </c>
      <c r="M1996" s="4">
        <f>Table1[[#This Row],[Cons h  '[MWh']]]-Table1[[#This Row],[Ewec_prod '[MWh']]]-Table1[[#This Row],[Eeol_prod '[MWh']]]-Table1[[#This Row],[Efv_prod '[MWh']]]</f>
        <v>1.0948486860300248</v>
      </c>
    </row>
    <row r="1997">
      <c r="E1997" s="3">
        <v>43549.125</v>
      </c>
      <c r="F1997" s="1">
        <v>0</v>
      </c>
      <c r="G1997" s="2">
        <f>Table1[[#This Row],[CF % FV]]*$A$2</f>
        <v>0</v>
      </c>
      <c r="H1997" s="1">
        <v>0</v>
      </c>
      <c r="I1997">
        <f>$A$6*Table1[[#This Row],[CF % EOL]]</f>
        <v>0</v>
      </c>
      <c r="K1997">
        <f>Table1[[#This Row],[CF % WEC]]*$A$10</f>
        <v>0</v>
      </c>
      <c r="L1997" s="14">
        <v>1.2733532185520517</v>
      </c>
      <c r="M1997" s="4">
        <f>Table1[[#This Row],[Cons h  '[MWh']]]-Table1[[#This Row],[Ewec_prod '[MWh']]]-Table1[[#This Row],[Eeol_prod '[MWh']]]-Table1[[#This Row],[Efv_prod '[MWh']]]</f>
        <v>1.2733532185520517</v>
      </c>
    </row>
    <row r="1998">
      <c r="E1998" s="3">
        <v>43549.166666666664</v>
      </c>
      <c r="F1998" s="1">
        <v>0</v>
      </c>
      <c r="G1998" s="2">
        <f>Table1[[#This Row],[CF % FV]]*$A$2</f>
        <v>0</v>
      </c>
      <c r="H1998" s="1">
        <v>0</v>
      </c>
      <c r="I1998">
        <f>$A$6*Table1[[#This Row],[CF % EOL]]</f>
        <v>0</v>
      </c>
      <c r="K1998">
        <f>Table1[[#This Row],[CF % WEC]]*$A$10</f>
        <v>0</v>
      </c>
      <c r="L1998" s="14">
        <v>1.761199690277349</v>
      </c>
      <c r="M1998" s="4">
        <f>Table1[[#This Row],[Cons h  '[MWh']]]-Table1[[#This Row],[Ewec_prod '[MWh']]]-Table1[[#This Row],[Eeol_prod '[MWh']]]-Table1[[#This Row],[Efv_prod '[MWh']]]</f>
        <v>1.761199690277349</v>
      </c>
    </row>
    <row r="1999">
      <c r="E1999" s="3">
        <v>43549.208333333336</v>
      </c>
      <c r="F1999" s="1">
        <v>0</v>
      </c>
      <c r="G1999" s="2">
        <f>Table1[[#This Row],[CF % FV]]*$A$2</f>
        <v>0</v>
      </c>
      <c r="H1999" s="1">
        <v>0</v>
      </c>
      <c r="I1999">
        <f>$A$6*Table1[[#This Row],[CF % EOL]]</f>
        <v>0</v>
      </c>
      <c r="K1999">
        <f>Table1[[#This Row],[CF % WEC]]*$A$10</f>
        <v>0</v>
      </c>
      <c r="L1999" s="14">
        <v>1.5990612046693518</v>
      </c>
      <c r="M1999" s="4">
        <f>Table1[[#This Row],[Cons h  '[MWh']]]-Table1[[#This Row],[Ewec_prod '[MWh']]]-Table1[[#This Row],[Eeol_prod '[MWh']]]-Table1[[#This Row],[Efv_prod '[MWh']]]</f>
        <v>1.5990612046693518</v>
      </c>
    </row>
    <row r="2000">
      <c r="E2000" s="3">
        <v>43549.25</v>
      </c>
      <c r="F2000" s="1">
        <v>6.0999999999999999E-2</v>
      </c>
      <c r="G2000" s="2">
        <f>Table1[[#This Row],[CF % FV]]*$A$2</f>
        <v>6.0999999999999999E-2</v>
      </c>
      <c r="H2000" s="1">
        <v>1.1209355848555401E-3</v>
      </c>
      <c r="I2000">
        <f>$A$6*Table1[[#This Row],[CF % EOL]]</f>
        <v>3.3628067545666204E-3</v>
      </c>
      <c r="K2000">
        <f>Table1[[#This Row],[CF % WEC]]*$A$10</f>
        <v>0</v>
      </c>
      <c r="L2000" s="14">
        <v>1.7798145577302444</v>
      </c>
      <c r="M2000" s="4">
        <f>Table1[[#This Row],[Cons h  '[MWh']]]-Table1[[#This Row],[Ewec_prod '[MWh']]]-Table1[[#This Row],[Eeol_prod '[MWh']]]-Table1[[#This Row],[Efv_prod '[MWh']]]</f>
        <v>1.7154517509756779</v>
      </c>
    </row>
    <row r="2001">
      <c r="E2001" s="3">
        <v>43549.291666666664</v>
      </c>
      <c r="F2001" s="1">
        <v>0.28725000000000001</v>
      </c>
      <c r="G2001" s="2">
        <f>Table1[[#This Row],[CF % FV]]*$A$2</f>
        <v>0.28725000000000001</v>
      </c>
      <c r="H2001" s="1">
        <v>3.3968278832152997E-2</v>
      </c>
      <c r="I2001">
        <f>$A$6*Table1[[#This Row],[CF % EOL]]</f>
        <v>0.10190483649645898</v>
      </c>
      <c r="K2001">
        <f>Table1[[#This Row],[CF % WEC]]*$A$10</f>
        <v>0</v>
      </c>
      <c r="L2001" s="14">
        <v>1.9271059329004605</v>
      </c>
      <c r="M2001" s="4">
        <f>Table1[[#This Row],[Cons h  '[MWh']]]-Table1[[#This Row],[Ewec_prod '[MWh']]]-Table1[[#This Row],[Eeol_prod '[MWh']]]-Table1[[#This Row],[Efv_prod '[MWh']]]</f>
        <v>1.5379510964040015</v>
      </c>
    </row>
    <row r="2002">
      <c r="E2002" s="3">
        <v>43549.333333333336</v>
      </c>
      <c r="F2002" s="1">
        <v>0.50260000000000005</v>
      </c>
      <c r="G2002" s="2">
        <f>Table1[[#This Row],[CF % FV]]*$A$2</f>
        <v>0.50260000000000005</v>
      </c>
      <c r="H2002" s="1">
        <v>6.53206080356067E-2</v>
      </c>
      <c r="I2002">
        <f>$A$6*Table1[[#This Row],[CF % EOL]]</f>
        <v>0.19596182410682011</v>
      </c>
      <c r="K2002">
        <f>Table1[[#This Row],[CF % WEC]]*$A$10</f>
        <v>0</v>
      </c>
      <c r="L2002" s="14">
        <v>1.4999939941559526</v>
      </c>
      <c r="M2002" s="4">
        <f>Table1[[#This Row],[Cons h  '[MWh']]]-Table1[[#This Row],[Ewec_prod '[MWh']]]-Table1[[#This Row],[Eeol_prod '[MWh']]]-Table1[[#This Row],[Efv_prod '[MWh']]]</f>
        <v>0.80143217004913236</v>
      </c>
    </row>
    <row r="2003">
      <c r="E2003" s="3">
        <v>43549.375</v>
      </c>
      <c r="F2003" s="1">
        <v>0.67709000000000008</v>
      </c>
      <c r="G2003" s="2">
        <f>Table1[[#This Row],[CF % FV]]*$A$2</f>
        <v>0.67709000000000008</v>
      </c>
      <c r="H2003" s="1">
        <v>8.6264152253581694E-2</v>
      </c>
      <c r="I2003">
        <f>$A$6*Table1[[#This Row],[CF % EOL]]</f>
        <v>0.25879245676074508</v>
      </c>
      <c r="K2003">
        <f>Table1[[#This Row],[CF % WEC]]*$A$10</f>
        <v>0</v>
      </c>
      <c r="L2003" s="14">
        <v>2.1130946277223326</v>
      </c>
      <c r="M2003" s="4">
        <f>Table1[[#This Row],[Cons h  '[MWh']]]-Table1[[#This Row],[Ewec_prod '[MWh']]]-Table1[[#This Row],[Eeol_prod '[MWh']]]-Table1[[#This Row],[Efv_prod '[MWh']]]</f>
        <v>1.1772121709615875</v>
      </c>
    </row>
    <row r="2004">
      <c r="E2004" s="3">
        <v>43549.416666666664</v>
      </c>
      <c r="F2004" s="1">
        <v>0.78673999999999999</v>
      </c>
      <c r="G2004" s="2">
        <f>Table1[[#This Row],[CF % FV]]*$A$2</f>
        <v>0.78673999999999999</v>
      </c>
      <c r="H2004" s="1">
        <v>6.7530094834823196E-2</v>
      </c>
      <c r="I2004">
        <f>$A$6*Table1[[#This Row],[CF % EOL]]</f>
        <v>0.20259028450446959</v>
      </c>
      <c r="K2004">
        <f>Table1[[#This Row],[CF % WEC]]*$A$10</f>
        <v>0</v>
      </c>
      <c r="L2004" s="14">
        <v>1.6591152331819659</v>
      </c>
      <c r="M2004" s="4">
        <f>Table1[[#This Row],[Cons h  '[MWh']]]-Table1[[#This Row],[Ewec_prod '[MWh']]]-Table1[[#This Row],[Eeol_prod '[MWh']]]-Table1[[#This Row],[Efv_prod '[MWh']]]</f>
        <v>0.66978494867749627</v>
      </c>
    </row>
    <row r="2005">
      <c r="E2005" s="3">
        <v>43549.458333333336</v>
      </c>
      <c r="F2005" s="1">
        <v>0.86503999999999992</v>
      </c>
      <c r="G2005" s="2">
        <f>Table1[[#This Row],[CF % FV]]*$A$2</f>
        <v>0.86503999999999992</v>
      </c>
      <c r="H2005" s="1">
        <v>0.14677724429389299</v>
      </c>
      <c r="I2005">
        <f>$A$6*Table1[[#This Row],[CF % EOL]]</f>
        <v>0.44033173288167898</v>
      </c>
      <c r="K2005">
        <f>Table1[[#This Row],[CF % WEC]]*$A$10</f>
        <v>0</v>
      </c>
      <c r="L2005" s="14">
        <v>2.0594704850357681</v>
      </c>
      <c r="M2005" s="4">
        <f>Table1[[#This Row],[Cons h  '[MWh']]]-Table1[[#This Row],[Ewec_prod '[MWh']]]-Table1[[#This Row],[Eeol_prod '[MWh']]]-Table1[[#This Row],[Efv_prod '[MWh']]]</f>
        <v>0.75409875215408928</v>
      </c>
    </row>
    <row r="2006">
      <c r="E2006" s="3">
        <v>43549.5</v>
      </c>
      <c r="F2006" s="1">
        <v>0.86014000000000002</v>
      </c>
      <c r="G2006" s="2">
        <f>Table1[[#This Row],[CF % FV]]*$A$2</f>
        <v>0.86014000000000002</v>
      </c>
      <c r="H2006" s="1">
        <v>0.25702618961108797</v>
      </c>
      <c r="I2006">
        <f>$A$6*Table1[[#This Row],[CF % EOL]]</f>
        <v>0.77107856883326398</v>
      </c>
      <c r="K2006">
        <f>Table1[[#This Row],[CF % WEC]]*$A$10</f>
        <v>0</v>
      </c>
      <c r="L2006" s="14">
        <v>2.1454966412981804</v>
      </c>
      <c r="M2006" s="4">
        <f>Table1[[#This Row],[Cons h  '[MWh']]]-Table1[[#This Row],[Ewec_prod '[MWh']]]-Table1[[#This Row],[Eeol_prod '[MWh']]]-Table1[[#This Row],[Efv_prod '[MWh']]]</f>
        <v>0.51427807246491641</v>
      </c>
    </row>
    <row r="2007">
      <c r="E2007" s="3">
        <v>43549.541666666664</v>
      </c>
      <c r="F2007" s="1">
        <v>0.79267999999999994</v>
      </c>
      <c r="G2007" s="2">
        <f>Table1[[#This Row],[CF % FV]]*$A$2</f>
        <v>0.79267999999999994</v>
      </c>
      <c r="H2007" s="1">
        <v>0.30472817766816401</v>
      </c>
      <c r="I2007">
        <f>$A$6*Table1[[#This Row],[CF % EOL]]</f>
        <v>0.91418453300449198</v>
      </c>
      <c r="K2007">
        <f>Table1[[#This Row],[CF % WEC]]*$A$10</f>
        <v>0</v>
      </c>
      <c r="L2007" s="14">
        <v>1.8231119175713997</v>
      </c>
      <c r="M2007" s="4">
        <f>Table1[[#This Row],[Cons h  '[MWh']]]-Table1[[#This Row],[Ewec_prod '[MWh']]]-Table1[[#This Row],[Eeol_prod '[MWh']]]-Table1[[#This Row],[Efv_prod '[MWh']]]</f>
        <v>0.11624738456690775</v>
      </c>
    </row>
    <row r="2008">
      <c r="E2008" s="3">
        <v>43549.583333333336</v>
      </c>
      <c r="F2008" s="1">
        <v>0.62400999999999995</v>
      </c>
      <c r="G2008" s="2">
        <f>Table1[[#This Row],[CF % FV]]*$A$2</f>
        <v>0.62400999999999995</v>
      </c>
      <c r="H2008" s="1">
        <v>0.29221015096624597</v>
      </c>
      <c r="I2008">
        <f>$A$6*Table1[[#This Row],[CF % EOL]]</f>
        <v>0.87663045289873787</v>
      </c>
      <c r="J2008" s="1">
        <v>7.4710307866868338E-3</v>
      </c>
      <c r="K2008">
        <f>Table1[[#This Row],[CF % WEC]]*$A$10</f>
        <v>2.297826089701179E-3</v>
      </c>
      <c r="L2008" s="14">
        <v>1.5398942814978309</v>
      </c>
      <c r="M2008" s="4">
        <f>Table1[[#This Row],[Cons h  '[MWh']]]-Table1[[#This Row],[Ewec_prod '[MWh']]]-Table1[[#This Row],[Eeol_prod '[MWh']]]-Table1[[#This Row],[Efv_prod '[MWh']]]</f>
        <v>3.6956002509392016E-2</v>
      </c>
    </row>
    <row r="2009">
      <c r="E2009" s="3">
        <v>43549.625</v>
      </c>
      <c r="F2009" s="1">
        <v>0.43187999999999999</v>
      </c>
      <c r="G2009" s="2">
        <f>Table1[[#This Row],[CF % FV]]*$A$2</f>
        <v>0.43187999999999999</v>
      </c>
      <c r="H2009" s="1">
        <v>0.38872033517585602</v>
      </c>
      <c r="I2009">
        <f>$A$6*Table1[[#This Row],[CF % EOL]]</f>
        <v>1.166161005527568</v>
      </c>
      <c r="J2009" s="1">
        <v>1.211744325569949E-2</v>
      </c>
      <c r="K2009">
        <f>Table1[[#This Row],[CF % WEC]]*$A$10</f>
        <v>3.7268990114505628E-3</v>
      </c>
      <c r="L2009" s="14">
        <v>1.6914503649709156</v>
      </c>
      <c r="M2009" s="4">
        <f>Table1[[#This Row],[Cons h  '[MWh']]]-Table1[[#This Row],[Ewec_prod '[MWh']]]-Table1[[#This Row],[Eeol_prod '[MWh']]]-Table1[[#This Row],[Efv_prod '[MWh']]]</f>
        <v>8.9682460431897149E-2</v>
      </c>
    </row>
    <row r="2010">
      <c r="E2010" s="3">
        <v>43549.666666666664</v>
      </c>
      <c r="F2010" s="1">
        <v>0.18055000000000002</v>
      </c>
      <c r="G2010" s="2">
        <f>Table1[[#This Row],[CF % FV]]*$A$2</f>
        <v>0.18055000000000002</v>
      </c>
      <c r="H2010" s="1">
        <v>0.45899493614921799</v>
      </c>
      <c r="I2010">
        <f>$A$6*Table1[[#This Row],[CF % EOL]]</f>
        <v>1.3769848084476539</v>
      </c>
      <c r="J2010" s="1">
        <v>1.6707071966441837E-2</v>
      </c>
      <c r="K2010">
        <f>Table1[[#This Row],[CF % WEC]]*$A$10</f>
        <v>5.1385072479442906E-3</v>
      </c>
      <c r="L2010" s="14">
        <v>1.679894349737957</v>
      </c>
      <c r="M2010" s="4">
        <f>Table1[[#This Row],[Cons h  '[MWh']]]-Table1[[#This Row],[Ewec_prod '[MWh']]]-Table1[[#This Row],[Eeol_prod '[MWh']]]-Table1[[#This Row],[Efv_prod '[MWh']]]</f>
        <v>0.1172210340423587</v>
      </c>
    </row>
    <row r="2011">
      <c r="E2011" s="3">
        <v>43549.708333333336</v>
      </c>
      <c r="F2011" s="1">
        <v>2.3260000000000003E-2</v>
      </c>
      <c r="G2011" s="2">
        <f>Table1[[#This Row],[CF % FV]]*$A$2</f>
        <v>2.3260000000000003E-2</v>
      </c>
      <c r="H2011" s="1">
        <v>0.48823567318649502</v>
      </c>
      <c r="I2011">
        <f>$A$6*Table1[[#This Row],[CF % EOL]]</f>
        <v>1.4647070195594851</v>
      </c>
      <c r="J2011" s="1">
        <v>2.3273386018726989E-2</v>
      </c>
      <c r="K2011">
        <f>Table1[[#This Row],[CF % WEC]]*$A$10</f>
        <v>7.1580743161725633E-3</v>
      </c>
      <c r="L2011" s="14">
        <v>2.1757350555827828</v>
      </c>
      <c r="M2011" s="4">
        <f>Table1[[#This Row],[Cons h  '[MWh']]]-Table1[[#This Row],[Ewec_prod '[MWh']]]-Table1[[#This Row],[Eeol_prod '[MWh']]]-Table1[[#This Row],[Efv_prod '[MWh']]]</f>
        <v>0.68060996170712484</v>
      </c>
    </row>
    <row r="2012">
      <c r="E2012" s="3">
        <v>43549.75</v>
      </c>
      <c r="F2012" s="1">
        <v>0</v>
      </c>
      <c r="G2012" s="2">
        <f>Table1[[#This Row],[CF % FV]]*$A$2</f>
        <v>0</v>
      </c>
      <c r="H2012" s="1">
        <v>0.59690316296859303</v>
      </c>
      <c r="I2012">
        <f>$A$6*Table1[[#This Row],[CF % EOL]]</f>
        <v>1.7907094889057791</v>
      </c>
      <c r="J2012" s="1">
        <v>3.4237595183332574E-2</v>
      </c>
      <c r="K2012">
        <f>Table1[[#This Row],[CF % WEC]]*$A$10</f>
        <v>1.0530279115042647E-2</v>
      </c>
      <c r="L2012" s="14">
        <v>2.8632829417127521</v>
      </c>
      <c r="M2012" s="4">
        <f>Table1[[#This Row],[Cons h  '[MWh']]]-Table1[[#This Row],[Ewec_prod '[MWh']]]-Table1[[#This Row],[Eeol_prod '[MWh']]]-Table1[[#This Row],[Efv_prod '[MWh']]]</f>
        <v>1.0620431736919302</v>
      </c>
    </row>
    <row r="2013">
      <c r="E2013" s="3">
        <v>43549.791666666664</v>
      </c>
      <c r="F2013" s="1">
        <v>0</v>
      </c>
      <c r="G2013" s="2">
        <f>Table1[[#This Row],[CF % FV]]*$A$2</f>
        <v>0</v>
      </c>
      <c r="H2013" s="1">
        <v>0.72908569522578004</v>
      </c>
      <c r="I2013">
        <f>$A$6*Table1[[#This Row],[CF % EOL]]</f>
        <v>2.1872570856773401</v>
      </c>
      <c r="J2013" s="1">
        <v>4.9660582128026785E-2</v>
      </c>
      <c r="K2013">
        <f>Table1[[#This Row],[CF % WEC]]*$A$10</f>
        <v>1.5273847010090134E-2</v>
      </c>
      <c r="L2013" s="14">
        <v>2.465918200519106</v>
      </c>
      <c r="M2013" s="4">
        <f>Table1[[#This Row],[Cons h  '[MWh']]]-Table1[[#This Row],[Ewec_prod '[MWh']]]-Table1[[#This Row],[Eeol_prod '[MWh']]]-Table1[[#This Row],[Efv_prod '[MWh']]]</f>
        <v>0.26338726783167576</v>
      </c>
    </row>
    <row r="2014">
      <c r="E2014" s="3">
        <v>43549.833333333336</v>
      </c>
      <c r="F2014" s="1">
        <v>0</v>
      </c>
      <c r="G2014" s="2">
        <f>Table1[[#This Row],[CF % FV]]*$A$2</f>
        <v>0</v>
      </c>
      <c r="H2014" s="1">
        <v>0.84826699525610905</v>
      </c>
      <c r="I2014">
        <f>$A$6*Table1[[#This Row],[CF % EOL]]</f>
        <v>2.5448009857683269</v>
      </c>
      <c r="J2014" s="1">
        <v>6.6372621926828829E-2</v>
      </c>
      <c r="K2014">
        <f>Table1[[#This Row],[CF % WEC]]*$A$10</f>
        <v>2.0413882188400727E-2</v>
      </c>
      <c r="L2014" s="14">
        <v>2.3713080873103412</v>
      </c>
      <c r="M2014" s="4">
        <f>Table1[[#This Row],[Cons h  '[MWh']]]-Table1[[#This Row],[Ewec_prod '[MWh']]]-Table1[[#This Row],[Eeol_prod '[MWh']]]-Table1[[#This Row],[Efv_prod '[MWh']]]</f>
        <v>-0.19390678064638633</v>
      </c>
    </row>
    <row r="2015">
      <c r="E2015" s="3">
        <v>43549.875</v>
      </c>
      <c r="F2015" s="1">
        <v>0</v>
      </c>
      <c r="G2015" s="2">
        <f>Table1[[#This Row],[CF % FV]]*$A$2</f>
        <v>0</v>
      </c>
      <c r="H2015" s="1">
        <v>0.82370328530994297</v>
      </c>
      <c r="I2015">
        <f>$A$6*Table1[[#This Row],[CF % EOL]]</f>
        <v>2.471109855929829</v>
      </c>
      <c r="J2015" s="1">
        <v>8.0305095784492284E-2</v>
      </c>
      <c r="K2015">
        <f>Table1[[#This Row],[CF % WEC]]*$A$10</f>
        <v>2.4699020723938214E-2</v>
      </c>
      <c r="L2015" s="14">
        <v>1.7983973737036367</v>
      </c>
      <c r="M2015" s="4">
        <f>Table1[[#This Row],[Cons h  '[MWh']]]-Table1[[#This Row],[Ewec_prod '[MWh']]]-Table1[[#This Row],[Eeol_prod '[MWh']]]-Table1[[#This Row],[Efv_prod '[MWh']]]</f>
        <v>-0.69741150295013044</v>
      </c>
    </row>
    <row r="2016">
      <c r="E2016" s="3">
        <v>43549.916666666664</v>
      </c>
      <c r="F2016" s="1">
        <v>0</v>
      </c>
      <c r="G2016" s="2">
        <f>Table1[[#This Row],[CF % FV]]*$A$2</f>
        <v>0</v>
      </c>
      <c r="H2016" s="1">
        <v>0.83911264396498497</v>
      </c>
      <c r="I2016">
        <f>$A$6*Table1[[#This Row],[CF % EOL]]</f>
        <v>2.5173379318949549</v>
      </c>
      <c r="J2016" s="1">
        <v>9.762151034920219E-2</v>
      </c>
      <c r="K2016">
        <f>Table1[[#This Row],[CF % WEC]]*$A$10</f>
        <v>3.0024940306250303E-2</v>
      </c>
      <c r="L2016" s="14">
        <v>1.4535752400058592</v>
      </c>
      <c r="M2016" s="4">
        <f>Table1[[#This Row],[Cons h  '[MWh']]]-Table1[[#This Row],[Ewec_prod '[MWh']]]-Table1[[#This Row],[Eeol_prod '[MWh']]]-Table1[[#This Row],[Efv_prod '[MWh']]]</f>
        <v>-1.0937876321953459</v>
      </c>
    </row>
    <row r="2017">
      <c r="E2017" s="3">
        <v>43549.958333333336</v>
      </c>
      <c r="F2017" s="1">
        <v>0</v>
      </c>
      <c r="G2017" s="2">
        <f>Table1[[#This Row],[CF % FV]]*$A$2</f>
        <v>0</v>
      </c>
      <c r="H2017" s="1">
        <v>0.88442922434605298</v>
      </c>
      <c r="I2017">
        <f>$A$6*Table1[[#This Row],[CF % EOL]]</f>
        <v>2.6532876730381592</v>
      </c>
      <c r="J2017" s="1">
        <v>0.11605063683712044</v>
      </c>
      <c r="K2017">
        <f>Table1[[#This Row],[CF % WEC]]*$A$10</f>
        <v>3.5693090908681585E-2</v>
      </c>
      <c r="L2017" s="14">
        <v>1.5350299396669618</v>
      </c>
      <c r="M2017" s="4">
        <f>Table1[[#This Row],[Cons h  '[MWh']]]-Table1[[#This Row],[Ewec_prod '[MWh']]]-Table1[[#This Row],[Eeol_prod '[MWh']]]-Table1[[#This Row],[Efv_prod '[MWh']]]</f>
        <v>-1.1539508242798791</v>
      </c>
    </row>
    <row r="2018">
      <c r="E2018" s="3">
        <v>43550</v>
      </c>
      <c r="F2018" s="1">
        <v>0</v>
      </c>
      <c r="G2018" s="2">
        <f>Table1[[#This Row],[CF % FV]]*$A$2</f>
        <v>0</v>
      </c>
      <c r="H2018" s="1">
        <v>0.95018025148482999</v>
      </c>
      <c r="I2018">
        <f>$A$6*Table1[[#This Row],[CF % EOL]]</f>
        <v>2.8505407544544901</v>
      </c>
      <c r="J2018" s="1">
        <v>0.17433192535267955</v>
      </c>
      <c r="K2018">
        <f>Table1[[#This Row],[CF % WEC]]*$A$10</f>
        <v>5.3618363754711823E-2</v>
      </c>
      <c r="L2018" s="14">
        <v>1.0815222448742934</v>
      </c>
      <c r="M2018" s="4">
        <f>Table1[[#This Row],[Cons h  '[MWh']]]-Table1[[#This Row],[Ewec_prod '[MWh']]]-Table1[[#This Row],[Eeol_prod '[MWh']]]-Table1[[#This Row],[Efv_prod '[MWh']]]</f>
        <v>-1.8226368733349085</v>
      </c>
    </row>
    <row r="2019">
      <c r="E2019" s="3">
        <v>43550.041666666664</v>
      </c>
      <c r="F2019" s="1">
        <v>0</v>
      </c>
      <c r="G2019" s="2">
        <f>Table1[[#This Row],[CF % FV]]*$A$2</f>
        <v>0</v>
      </c>
      <c r="H2019" s="1">
        <v>0.99001386361367405</v>
      </c>
      <c r="I2019">
        <f>$A$6*Table1[[#This Row],[CF % EOL]]</f>
        <v>2.970041590841022</v>
      </c>
      <c r="J2019" s="1">
        <v>0.24039151054597949</v>
      </c>
      <c r="K2019">
        <f>Table1[[#This Row],[CF % WEC]]*$A$10</f>
        <v>7.3935966862772082E-2</v>
      </c>
      <c r="L2019" s="14">
        <v>1.2259498200778109</v>
      </c>
      <c r="M2019" s="4">
        <f>Table1[[#This Row],[Cons h  '[MWh']]]-Table1[[#This Row],[Ewec_prod '[MWh']]]-Table1[[#This Row],[Eeol_prod '[MWh']]]-Table1[[#This Row],[Efv_prod '[MWh']]]</f>
        <v>-1.8180277376259832</v>
      </c>
    </row>
    <row r="2020">
      <c r="E2020" s="3">
        <v>43550.083333333336</v>
      </c>
      <c r="F2020" s="1">
        <v>0</v>
      </c>
      <c r="G2020" s="2">
        <f>Table1[[#This Row],[CF % FV]]*$A$2</f>
        <v>0</v>
      </c>
      <c r="H2020" s="1">
        <v>0.99771858763700105</v>
      </c>
      <c r="I2020">
        <f>$A$6*Table1[[#This Row],[CF % EOL]]</f>
        <v>2.993155762911003</v>
      </c>
      <c r="J2020" s="1">
        <v>0.31503462837022944</v>
      </c>
      <c r="K2020">
        <f>Table1[[#This Row],[CF % WEC]]*$A$10</f>
        <v>9.6893562467763955E-2</v>
      </c>
      <c r="L2020" s="14">
        <v>0.99515479895005199</v>
      </c>
      <c r="M2020" s="4">
        <f>Table1[[#This Row],[Cons h  '[MWh']]]-Table1[[#This Row],[Ewec_prod '[MWh']]]-Table1[[#This Row],[Eeol_prod '[MWh']]]-Table1[[#This Row],[Efv_prod '[MWh']]]</f>
        <v>-2.0948945264287149</v>
      </c>
    </row>
    <row r="2021">
      <c r="E2021" s="3">
        <v>43550.125</v>
      </c>
      <c r="F2021" s="1">
        <v>0</v>
      </c>
      <c r="G2021" s="2">
        <f>Table1[[#This Row],[CF % FV]]*$A$2</f>
        <v>0</v>
      </c>
      <c r="H2021" s="1">
        <v>1</v>
      </c>
      <c r="I2021">
        <f>$A$6*Table1[[#This Row],[CF % EOL]]</f>
        <v>3</v>
      </c>
      <c r="J2021" s="1">
        <v>0.38507739600877416</v>
      </c>
      <c r="K2021">
        <f>Table1[[#This Row],[CF % WEC]]*$A$10</f>
        <v>0.11843625228795944</v>
      </c>
      <c r="L2021" s="14">
        <v>1.2338135846398657</v>
      </c>
      <c r="M2021" s="4">
        <f>Table1[[#This Row],[Cons h  '[MWh']]]-Table1[[#This Row],[Ewec_prod '[MWh']]]-Table1[[#This Row],[Eeol_prod '[MWh']]]-Table1[[#This Row],[Efv_prod '[MWh']]]</f>
        <v>-1.8846226676480937</v>
      </c>
    </row>
    <row r="2022">
      <c r="E2022" s="3">
        <v>43550.166666666664</v>
      </c>
      <c r="F2022" s="1">
        <v>0</v>
      </c>
      <c r="G2022" s="2">
        <f>Table1[[#This Row],[CF % FV]]*$A$2</f>
        <v>0</v>
      </c>
      <c r="H2022" s="1">
        <v>1</v>
      </c>
      <c r="I2022">
        <f>$A$6*Table1[[#This Row],[CF % EOL]]</f>
        <v>3</v>
      </c>
      <c r="J2022" s="1">
        <v>0.45243337121716182</v>
      </c>
      <c r="K2022">
        <f>Table1[[#This Row],[CF % WEC]]*$A$10</f>
        <v>0.13915257933173214</v>
      </c>
      <c r="L2022" s="14">
        <v>1.1807811354552626</v>
      </c>
      <c r="M2022" s="4">
        <f>Table1[[#This Row],[Cons h  '[MWh']]]-Table1[[#This Row],[Ewec_prod '[MWh']]]-Table1[[#This Row],[Eeol_prod '[MWh']]]-Table1[[#This Row],[Efv_prod '[MWh']]]</f>
        <v>-1.9583714438764694</v>
      </c>
    </row>
    <row r="2023">
      <c r="E2023" s="3">
        <v>43550.208333333336</v>
      </c>
      <c r="F2023" s="1">
        <v>0</v>
      </c>
      <c r="G2023" s="2">
        <f>Table1[[#This Row],[CF % FV]]*$A$2</f>
        <v>0</v>
      </c>
      <c r="H2023" s="1">
        <v>1</v>
      </c>
      <c r="I2023">
        <f>$A$6*Table1[[#This Row],[CF % EOL]]</f>
        <v>3</v>
      </c>
      <c r="J2023" s="1">
        <v>0.4873359431298705</v>
      </c>
      <c r="K2023">
        <f>Table1[[#This Row],[CF % WEC]]*$A$10</f>
        <v>0.14988738188155001</v>
      </c>
      <c r="L2023" s="14">
        <v>1.4439070946997257</v>
      </c>
      <c r="M2023" s="4">
        <f>Table1[[#This Row],[Cons h  '[MWh']]]-Table1[[#This Row],[Ewec_prod '[MWh']]]-Table1[[#This Row],[Eeol_prod '[MWh']]]-Table1[[#This Row],[Efv_prod '[MWh']]]</f>
        <v>-1.7059802871818244</v>
      </c>
    </row>
    <row r="2024">
      <c r="E2024" s="3">
        <v>43550.25</v>
      </c>
      <c r="F2024" s="1">
        <v>6.2289999999999998E-2</v>
      </c>
      <c r="G2024" s="2">
        <f>Table1[[#This Row],[CF % FV]]*$A$2</f>
        <v>6.2289999999999998E-2</v>
      </c>
      <c r="H2024" s="1">
        <v>1</v>
      </c>
      <c r="I2024">
        <f>$A$6*Table1[[#This Row],[CF % EOL]]</f>
        <v>3</v>
      </c>
      <c r="J2024" s="1">
        <v>0.50024882072095678</v>
      </c>
      <c r="K2024">
        <f>Table1[[#This Row],[CF % WEC]]*$A$10</f>
        <v>0.15385892849527694</v>
      </c>
      <c r="L2024" s="14">
        <v>1.6167080209547176</v>
      </c>
      <c r="M2024" s="4">
        <f>Table1[[#This Row],[Cons h  '[MWh']]]-Table1[[#This Row],[Ewec_prod '[MWh']]]-Table1[[#This Row],[Eeol_prod '[MWh']]]-Table1[[#This Row],[Efv_prod '[MWh']]]</f>
        <v>-1.5994409075405593</v>
      </c>
    </row>
    <row r="2025">
      <c r="E2025" s="3">
        <v>43550.291666666664</v>
      </c>
      <c r="F2025" s="1">
        <v>0.25841000000000003</v>
      </c>
      <c r="G2025" s="2">
        <f>Table1[[#This Row],[CF % FV]]*$A$2</f>
        <v>0.25841000000000003</v>
      </c>
      <c r="H2025" s="1">
        <v>1</v>
      </c>
      <c r="I2025">
        <f>$A$6*Table1[[#This Row],[CF % EOL]]</f>
        <v>3</v>
      </c>
      <c r="J2025" s="1">
        <v>0.51136661856022636</v>
      </c>
      <c r="K2025">
        <f>Table1[[#This Row],[CF % WEC]]*$A$10</f>
        <v>0.15727837176415232</v>
      </c>
      <c r="L2025" s="14">
        <v>1.469277522611278</v>
      </c>
      <c r="M2025" s="4">
        <f>Table1[[#This Row],[Cons h  '[MWh']]]-Table1[[#This Row],[Ewec_prod '[MWh']]]-Table1[[#This Row],[Eeol_prod '[MWh']]]-Table1[[#This Row],[Efv_prod '[MWh']]]</f>
        <v>-1.9464108491528744</v>
      </c>
    </row>
    <row r="2026">
      <c r="E2026" s="3">
        <v>43550.333333333336</v>
      </c>
      <c r="F2026" s="1">
        <v>0.41820999999999997</v>
      </c>
      <c r="G2026" s="2">
        <f>Table1[[#This Row],[CF % FV]]*$A$2</f>
        <v>0.41820999999999997</v>
      </c>
      <c r="H2026" s="1">
        <v>1</v>
      </c>
      <c r="I2026">
        <f>$A$6*Table1[[#This Row],[CF % EOL]]</f>
        <v>3</v>
      </c>
      <c r="J2026" s="1">
        <v>0.50738499053360842</v>
      </c>
      <c r="K2026">
        <f>Table1[[#This Row],[CF % WEC]]*$A$10</f>
        <v>0.15605376313647118</v>
      </c>
      <c r="L2026" s="14">
        <v>1.1662154307759516</v>
      </c>
      <c r="M2026" s="4">
        <f>Table1[[#This Row],[Cons h  '[MWh']]]-Table1[[#This Row],[Ewec_prod '[MWh']]]-Table1[[#This Row],[Eeol_prod '[MWh']]]-Table1[[#This Row],[Efv_prod '[MWh']]]</f>
        <v>-2.4080483323605195</v>
      </c>
    </row>
    <row r="2027">
      <c r="E2027" s="3">
        <v>43550.375</v>
      </c>
      <c r="F2027" s="1">
        <v>0.49275000000000002</v>
      </c>
      <c r="G2027" s="2">
        <f>Table1[[#This Row],[CF % FV]]*$A$2</f>
        <v>0.49275000000000002</v>
      </c>
      <c r="H2027" s="1">
        <v>1</v>
      </c>
      <c r="I2027">
        <f>$A$6*Table1[[#This Row],[CF % EOL]]</f>
        <v>3</v>
      </c>
      <c r="J2027" s="1">
        <v>0.45872916779695522</v>
      </c>
      <c r="K2027">
        <f>Table1[[#This Row],[CF % WEC]]*$A$10</f>
        <v>0.14108894474763697</v>
      </c>
      <c r="L2027" s="14">
        <v>1.3242162324581142</v>
      </c>
      <c r="M2027" s="4">
        <f>Table1[[#This Row],[Cons h  '[MWh']]]-Table1[[#This Row],[Ewec_prod '[MWh']]]-Table1[[#This Row],[Eeol_prod '[MWh']]]-Table1[[#This Row],[Efv_prod '[MWh']]]</f>
        <v>-2.3096227122895225</v>
      </c>
    </row>
    <row r="2028">
      <c r="E2028" s="3">
        <v>43550.416666666664</v>
      </c>
      <c r="F2028" s="1">
        <v>0.79842999999999997</v>
      </c>
      <c r="G2028" s="2">
        <f>Table1[[#This Row],[CF % FV]]*$A$2</f>
        <v>0.79842999999999997</v>
      </c>
      <c r="H2028" s="1">
        <v>0.99781272952883204</v>
      </c>
      <c r="I2028">
        <f>$A$6*Table1[[#This Row],[CF % EOL]]</f>
        <v>2.993438188586496</v>
      </c>
      <c r="J2028" s="1">
        <v>0.41710773988671379</v>
      </c>
      <c r="K2028">
        <f>Table1[[#This Row],[CF % WEC]]*$A$10</f>
        <v>0.12828765859670915</v>
      </c>
      <c r="L2028" s="14">
        <v>1.5054585781580279</v>
      </c>
      <c r="M2028" s="4">
        <f>Table1[[#This Row],[Cons h  '[MWh']]]-Table1[[#This Row],[Ewec_prod '[MWh']]]-Table1[[#This Row],[Eeol_prod '[MWh']]]-Table1[[#This Row],[Efv_prod '[MWh']]]</f>
        <v>-2.4146972690251776</v>
      </c>
    </row>
    <row r="2029">
      <c r="E2029" s="3">
        <v>43550.458333333336</v>
      </c>
      <c r="F2029" s="1">
        <v>0.15375999999999998</v>
      </c>
      <c r="G2029" s="2">
        <f>Table1[[#This Row],[CF % FV]]*$A$2</f>
        <v>0.15375999999999998</v>
      </c>
      <c r="H2029" s="1">
        <v>0.99987345495162805</v>
      </c>
      <c r="I2029">
        <f>$A$6*Table1[[#This Row],[CF % EOL]]</f>
        <v>2.9996203648548843</v>
      </c>
      <c r="J2029" s="1">
        <v>0.39633300168462027</v>
      </c>
      <c r="K2029">
        <f>Table1[[#This Row],[CF % WEC]]*$A$10</f>
        <v>0.12189808039652991</v>
      </c>
      <c r="L2029" s="14">
        <v>1.5673394334812742</v>
      </c>
      <c r="M2029" s="4">
        <f>Table1[[#This Row],[Cons h  '[MWh']]]-Table1[[#This Row],[Ewec_prod '[MWh']]]-Table1[[#This Row],[Eeol_prod '[MWh']]]-Table1[[#This Row],[Efv_prod '[MWh']]]</f>
        <v>-1.7079390117701398</v>
      </c>
    </row>
    <row r="2030">
      <c r="E2030" s="3">
        <v>43550.5</v>
      </c>
      <c r="F2030" s="1">
        <v>0.90491999999999995</v>
      </c>
      <c r="G2030" s="2">
        <f>Table1[[#This Row],[CF % FV]]*$A$2</f>
        <v>0.90491999999999995</v>
      </c>
      <c r="H2030" s="1">
        <v>1</v>
      </c>
      <c r="I2030">
        <f>$A$6*Table1[[#This Row],[CF % EOL]]</f>
        <v>3</v>
      </c>
      <c r="J2030" s="1">
        <v>0.40520697424251134</v>
      </c>
      <c r="K2030">
        <f>Table1[[#This Row],[CF % WEC]]*$A$10</f>
        <v>0.12462740199150317</v>
      </c>
      <c r="L2030" s="14">
        <v>1.3898167289143839</v>
      </c>
      <c r="M2030" s="4">
        <f>Table1[[#This Row],[Cons h  '[MWh']]]-Table1[[#This Row],[Ewec_prod '[MWh']]]-Table1[[#This Row],[Eeol_prod '[MWh']]]-Table1[[#This Row],[Efv_prod '[MWh']]]</f>
        <v>-2.6397306730771195</v>
      </c>
    </row>
    <row r="2031">
      <c r="E2031" s="3">
        <v>43550.541666666664</v>
      </c>
      <c r="F2031" s="1">
        <v>0.80467</v>
      </c>
      <c r="G2031" s="2">
        <f>Table1[[#This Row],[CF % FV]]*$A$2</f>
        <v>0.80467</v>
      </c>
      <c r="H2031" s="1">
        <v>1</v>
      </c>
      <c r="I2031">
        <f>$A$6*Table1[[#This Row],[CF % EOL]]</f>
        <v>3</v>
      </c>
      <c r="J2031" s="1">
        <v>0.432312325111183</v>
      </c>
      <c r="K2031">
        <f>Table1[[#This Row],[CF % WEC]]*$A$10</f>
        <v>0.132964053810356</v>
      </c>
      <c r="L2031" s="14">
        <v>1.6270981491643137</v>
      </c>
      <c r="M2031" s="4">
        <f>Table1[[#This Row],[Cons h  '[MWh']]]-Table1[[#This Row],[Ewec_prod '[MWh']]]-Table1[[#This Row],[Eeol_prod '[MWh']]]-Table1[[#This Row],[Efv_prod '[MWh']]]</f>
        <v>-2.3105359046460423</v>
      </c>
    </row>
    <row r="2032">
      <c r="E2032" s="3">
        <v>43550.583333333336</v>
      </c>
      <c r="F2032" s="1">
        <v>0.53813</v>
      </c>
      <c r="G2032" s="2">
        <f>Table1[[#This Row],[CF % FV]]*$A$2</f>
        <v>0.53813</v>
      </c>
      <c r="H2032" s="1">
        <v>1</v>
      </c>
      <c r="I2032">
        <f>$A$6*Table1[[#This Row],[CF % EOL]]</f>
        <v>3</v>
      </c>
      <c r="J2032" s="1">
        <v>0.46404335700584554</v>
      </c>
      <c r="K2032">
        <f>Table1[[#This Row],[CF % WEC]]*$A$10</f>
        <v>0.14272340228883149</v>
      </c>
      <c r="L2032" s="14">
        <v>1.9239747308749993</v>
      </c>
      <c r="M2032" s="4">
        <f>Table1[[#This Row],[Cons h  '[MWh']]]-Table1[[#This Row],[Ewec_prod '[MWh']]]-Table1[[#This Row],[Eeol_prod '[MWh']]]-Table1[[#This Row],[Efv_prod '[MWh']]]</f>
        <v>-1.7568786714138322</v>
      </c>
    </row>
    <row r="2033">
      <c r="E2033" s="3">
        <v>43550.625</v>
      </c>
      <c r="F2033" s="1">
        <v>0.47038000000000002</v>
      </c>
      <c r="G2033" s="2">
        <f>Table1[[#This Row],[CF % FV]]*$A$2</f>
        <v>0.47038000000000002</v>
      </c>
      <c r="H2033" s="1">
        <v>1</v>
      </c>
      <c r="I2033">
        <f>$A$6*Table1[[#This Row],[CF % EOL]]</f>
        <v>3</v>
      </c>
      <c r="J2033" s="1">
        <v>0.47451756719812421</v>
      </c>
      <c r="K2033">
        <f>Table1[[#This Row],[CF % WEC]]*$A$10</f>
        <v>0.14594490065177765</v>
      </c>
      <c r="L2033" s="14">
        <v>1.6111153949297321</v>
      </c>
      <c r="M2033" s="4">
        <f>Table1[[#This Row],[Cons h  '[MWh']]]-Table1[[#This Row],[Ewec_prod '[MWh']]]-Table1[[#This Row],[Eeol_prod '[MWh']]]-Table1[[#This Row],[Efv_prod '[MWh']]]</f>
        <v>-2.0052095057220454</v>
      </c>
    </row>
    <row r="2034">
      <c r="E2034" s="3">
        <v>43550.666666666664</v>
      </c>
      <c r="F2034" s="1">
        <v>0.22891</v>
      </c>
      <c r="G2034" s="2">
        <f>Table1[[#This Row],[CF % FV]]*$A$2</f>
        <v>0.22891</v>
      </c>
      <c r="H2034" s="1">
        <v>1</v>
      </c>
      <c r="I2034">
        <f>$A$6*Table1[[#This Row],[CF % EOL]]</f>
        <v>3</v>
      </c>
      <c r="J2034" s="1">
        <v>0.45293462542502466</v>
      </c>
      <c r="K2034">
        <f>Table1[[#This Row],[CF % WEC]]*$A$10</f>
        <v>0.13930674748192265</v>
      </c>
      <c r="L2034" s="14">
        <v>1.9464213797387591</v>
      </c>
      <c r="M2034" s="4">
        <f>Table1[[#This Row],[Cons h  '[MWh']]]-Table1[[#This Row],[Ewec_prod '[MWh']]]-Table1[[#This Row],[Eeol_prod '[MWh']]]-Table1[[#This Row],[Efv_prod '[MWh']]]</f>
        <v>-1.4217953677431636</v>
      </c>
    </row>
    <row r="2035">
      <c r="E2035" s="3">
        <v>43550.708333333336</v>
      </c>
      <c r="F2035" s="1">
        <v>3.1550000000000002E-2</v>
      </c>
      <c r="G2035" s="2">
        <f>Table1[[#This Row],[CF % FV]]*$A$2</f>
        <v>3.1550000000000002E-2</v>
      </c>
      <c r="H2035" s="1">
        <v>1</v>
      </c>
      <c r="I2035">
        <f>$A$6*Table1[[#This Row],[CF % EOL]]</f>
        <v>3</v>
      </c>
      <c r="J2035" s="1">
        <v>0.40839793319600304</v>
      </c>
      <c r="K2035">
        <f>Table1[[#This Row],[CF % WEC]]*$A$10</f>
        <v>0.12560882864384204</v>
      </c>
      <c r="L2035" s="14">
        <v>1.8343520174419883</v>
      </c>
      <c r="M2035" s="4">
        <f>Table1[[#This Row],[Cons h  '[MWh']]]-Table1[[#This Row],[Ewec_prod '[MWh']]]-Table1[[#This Row],[Eeol_prod '[MWh']]]-Table1[[#This Row],[Efv_prod '[MWh']]]</f>
        <v>-1.3228068112018538</v>
      </c>
    </row>
    <row r="2036">
      <c r="E2036" s="3">
        <v>43550.75</v>
      </c>
      <c r="F2036" s="1">
        <v>0</v>
      </c>
      <c r="G2036" s="2">
        <f>Table1[[#This Row],[CF % FV]]*$A$2</f>
        <v>0</v>
      </c>
      <c r="H2036" s="1">
        <v>0.98459729894484205</v>
      </c>
      <c r="I2036">
        <f>$A$6*Table1[[#This Row],[CF % EOL]]</f>
        <v>2.953791896834526</v>
      </c>
      <c r="J2036" s="1">
        <v>0.35796497412330808</v>
      </c>
      <c r="K2036">
        <f>Table1[[#This Row],[CF % WEC]]*$A$10</f>
        <v>0.11009742567324043</v>
      </c>
      <c r="L2036" s="14">
        <v>2.798939756093457</v>
      </c>
      <c r="M2036" s="4">
        <f>Table1[[#This Row],[Cons h  '[MWh']]]-Table1[[#This Row],[Ewec_prod '[MWh']]]-Table1[[#This Row],[Eeol_prod '[MWh']]]-Table1[[#This Row],[Efv_prod '[MWh']]]</f>
        <v>-0.26494956641430933</v>
      </c>
    </row>
    <row r="2037">
      <c r="E2037" s="3">
        <v>43550.791666666664</v>
      </c>
      <c r="F2037" s="1">
        <v>0</v>
      </c>
      <c r="G2037" s="2">
        <f>Table1[[#This Row],[CF % FV]]*$A$2</f>
        <v>0</v>
      </c>
      <c r="H2037" s="1">
        <v>0.88015230951651102</v>
      </c>
      <c r="I2037">
        <f>$A$6*Table1[[#This Row],[CF % EOL]]</f>
        <v>2.6404569285495332</v>
      </c>
      <c r="J2037" s="1">
        <v>0.31760670238545646</v>
      </c>
      <c r="K2037">
        <f>Table1[[#This Row],[CF % WEC]]*$A$10</f>
        <v>9.7684641897842442E-2</v>
      </c>
      <c r="L2037" s="14">
        <v>2.1914796604592715</v>
      </c>
      <c r="M2037" s="4">
        <f>Table1[[#This Row],[Cons h  '[MWh']]]-Table1[[#This Row],[Ewec_prod '[MWh']]]-Table1[[#This Row],[Eeol_prod '[MWh']]]-Table1[[#This Row],[Efv_prod '[MWh']]]</f>
        <v>-0.54666190998810427</v>
      </c>
    </row>
    <row r="2038">
      <c r="E2038" s="3">
        <v>43550.833333333336</v>
      </c>
      <c r="F2038" s="1">
        <v>0</v>
      </c>
      <c r="G2038" s="2">
        <f>Table1[[#This Row],[CF % FV]]*$A$2</f>
        <v>0</v>
      </c>
      <c r="H2038" s="1">
        <v>0.72863363127133995</v>
      </c>
      <c r="I2038">
        <f>$A$6*Table1[[#This Row],[CF % EOL]]</f>
        <v>2.1859008938140199</v>
      </c>
      <c r="J2038" s="1">
        <v>0.28685455374756186</v>
      </c>
      <c r="K2038">
        <f>Table1[[#This Row],[CF % WEC]]*$A$10</f>
        <v>8.8226363452458115E-2</v>
      </c>
      <c r="L2038" s="14">
        <v>1.8645506049730318</v>
      </c>
      <c r="M2038" s="4">
        <f>Table1[[#This Row],[Cons h  '[MWh']]]-Table1[[#This Row],[Ewec_prod '[MWh']]]-Table1[[#This Row],[Eeol_prod '[MWh']]]-Table1[[#This Row],[Efv_prod '[MWh']]]</f>
        <v>-0.40957665229344609</v>
      </c>
    </row>
    <row r="2039">
      <c r="E2039" s="3">
        <v>43550.875</v>
      </c>
      <c r="F2039" s="1">
        <v>0</v>
      </c>
      <c r="G2039" s="2">
        <f>Table1[[#This Row],[CF % FV]]*$A$2</f>
        <v>0</v>
      </c>
      <c r="H2039" s="1">
        <v>0.67443838678719104</v>
      </c>
      <c r="I2039">
        <f>$A$6*Table1[[#This Row],[CF % EOL]]</f>
        <v>2.0233151603615731</v>
      </c>
      <c r="J2039" s="1">
        <v>0.29074673384430844</v>
      </c>
      <c r="K2039">
        <f>Table1[[#This Row],[CF % WEC]]*$A$10</f>
        <v>8.9423461045477964E-2</v>
      </c>
      <c r="L2039" s="14">
        <v>1.5084412685491748</v>
      </c>
      <c r="M2039" s="4">
        <f>Table1[[#This Row],[Cons h  '[MWh']]]-Table1[[#This Row],[Ewec_prod '[MWh']]]-Table1[[#This Row],[Eeol_prod '[MWh']]]-Table1[[#This Row],[Efv_prod '[MWh']]]</f>
        <v>-0.60429735285787634</v>
      </c>
    </row>
    <row r="2040">
      <c r="E2040" s="3">
        <v>43550.916666666664</v>
      </c>
      <c r="F2040" s="1">
        <v>0</v>
      </c>
      <c r="G2040" s="2">
        <f>Table1[[#This Row],[CF % FV]]*$A$2</f>
        <v>0</v>
      </c>
      <c r="H2040" s="1">
        <v>0.99999366365340803</v>
      </c>
      <c r="I2040">
        <f>$A$6*Table1[[#This Row],[CF % EOL]]</f>
        <v>2.999980990960224</v>
      </c>
      <c r="J2040" s="1">
        <v>0.30288958106000208</v>
      </c>
      <c r="K2040">
        <f>Table1[[#This Row],[CF % WEC]]*$A$10</f>
        <v>9.3158173420803334E-2</v>
      </c>
      <c r="L2040" s="14">
        <v>1.6604870085117605</v>
      </c>
      <c r="M2040" s="4">
        <f>Table1[[#This Row],[Cons h  '[MWh']]]-Table1[[#This Row],[Ewec_prod '[MWh']]]-Table1[[#This Row],[Eeol_prod '[MWh']]]-Table1[[#This Row],[Efv_prod '[MWh']]]</f>
        <v>-1.4326521558692669</v>
      </c>
    </row>
    <row r="2041">
      <c r="E2041" s="3">
        <v>43550.958333333336</v>
      </c>
      <c r="F2041" s="1">
        <v>0</v>
      </c>
      <c r="G2041" s="2">
        <f>Table1[[#This Row],[CF % FV]]*$A$2</f>
        <v>0</v>
      </c>
      <c r="H2041" s="1">
        <v>1</v>
      </c>
      <c r="I2041">
        <f>$A$6*Table1[[#This Row],[CF % EOL]]</f>
        <v>3</v>
      </c>
      <c r="J2041" s="1">
        <v>0.30285828359145067</v>
      </c>
      <c r="K2041">
        <f>Table1[[#This Row],[CF % WEC]]*$A$10</f>
        <v>9.3148547421147809E-2</v>
      </c>
      <c r="L2041" s="14">
        <v>1.2846848422105086</v>
      </c>
      <c r="M2041" s="4">
        <f>Table1[[#This Row],[Cons h  '[MWh']]]-Table1[[#This Row],[Ewec_prod '[MWh']]]-Table1[[#This Row],[Eeol_prod '[MWh']]]-Table1[[#This Row],[Efv_prod '[MWh']]]</f>
        <v>-1.8084637052106391</v>
      </c>
    </row>
    <row r="2042">
      <c r="E2042" s="3">
        <v>43551</v>
      </c>
      <c r="F2042" s="1">
        <v>0</v>
      </c>
      <c r="G2042" s="2">
        <f>Table1[[#This Row],[CF % FV]]*$A$2</f>
        <v>0</v>
      </c>
      <c r="H2042" s="1">
        <v>1</v>
      </c>
      <c r="I2042">
        <f>$A$6*Table1[[#This Row],[CF % EOL]]</f>
        <v>3</v>
      </c>
      <c r="J2042" s="1">
        <v>0.29794025097425947</v>
      </c>
      <c r="K2042">
        <f>Table1[[#This Row],[CF % WEC]]*$A$10</f>
        <v>9.1635933702847922E-2</v>
      </c>
      <c r="L2042" s="14">
        <v>1.4293453968771666</v>
      </c>
      <c r="M2042" s="4">
        <f>Table1[[#This Row],[Cons h  '[MWh']]]-Table1[[#This Row],[Ewec_prod '[MWh']]]-Table1[[#This Row],[Eeol_prod '[MWh']]]-Table1[[#This Row],[Efv_prod '[MWh']]]</f>
        <v>-1.6622905368256813</v>
      </c>
    </row>
    <row r="2043">
      <c r="E2043" s="3">
        <v>43551.041666666664</v>
      </c>
      <c r="F2043" s="1">
        <v>0</v>
      </c>
      <c r="G2043" s="2">
        <f>Table1[[#This Row],[CF % FV]]*$A$2</f>
        <v>0</v>
      </c>
      <c r="H2043" s="1">
        <v>1</v>
      </c>
      <c r="I2043">
        <f>$A$6*Table1[[#This Row],[CF % EOL]]</f>
        <v>3</v>
      </c>
      <c r="J2043" s="1">
        <v>0.29880693516343837</v>
      </c>
      <c r="K2043">
        <f>Table1[[#This Row],[CF % WEC]]*$A$10</f>
        <v>9.1902495252155894E-2</v>
      </c>
      <c r="L2043" s="14">
        <v>1.4278786860966821</v>
      </c>
      <c r="M2043" s="4">
        <f>Table1[[#This Row],[Cons h  '[MWh']]]-Table1[[#This Row],[Ewec_prod '[MWh']]]-Table1[[#This Row],[Eeol_prod '[MWh']]]-Table1[[#This Row],[Efv_prod '[MWh']]]</f>
        <v>-1.6640238091554738</v>
      </c>
    </row>
    <row r="2044">
      <c r="E2044" s="3">
        <v>43551.083333333336</v>
      </c>
      <c r="F2044" s="1">
        <v>0</v>
      </c>
      <c r="G2044" s="2">
        <f>Table1[[#This Row],[CF % FV]]*$A$2</f>
        <v>0</v>
      </c>
      <c r="H2044" s="1">
        <v>1</v>
      </c>
      <c r="I2044">
        <f>$A$6*Table1[[#This Row],[CF % EOL]]</f>
        <v>3</v>
      </c>
      <c r="J2044" s="1">
        <v>0.30395350477871091</v>
      </c>
      <c r="K2044">
        <f>Table1[[#This Row],[CF % WEC]]*$A$10</f>
        <v>9.348539890656328E-2</v>
      </c>
      <c r="L2044" s="14">
        <v>1.4562138557658539</v>
      </c>
      <c r="M2044" s="4">
        <f>Table1[[#This Row],[Cons h  '[MWh']]]-Table1[[#This Row],[Ewec_prod '[MWh']]]-Table1[[#This Row],[Eeol_prod '[MWh']]]-Table1[[#This Row],[Efv_prod '[MWh']]]</f>
        <v>-1.6372715431407094</v>
      </c>
    </row>
    <row r="2045">
      <c r="E2045" s="3">
        <v>43551.125</v>
      </c>
      <c r="F2045" s="1">
        <v>0</v>
      </c>
      <c r="G2045" s="2">
        <f>Table1[[#This Row],[CF % FV]]*$A$2</f>
        <v>0</v>
      </c>
      <c r="H2045" s="1">
        <v>1</v>
      </c>
      <c r="I2045">
        <f>$A$6*Table1[[#This Row],[CF % EOL]]</f>
        <v>3</v>
      </c>
      <c r="J2045" s="1">
        <v>0.30325110822893209</v>
      </c>
      <c r="K2045">
        <f>Table1[[#This Row],[CF % WEC]]*$A$10</f>
        <v>9.3269366452209859E-2</v>
      </c>
      <c r="L2045" s="14">
        <v>1.296587131736644</v>
      </c>
      <c r="M2045" s="4">
        <f>Table1[[#This Row],[Cons h  '[MWh']]]-Table1[[#This Row],[Ewec_prod '[MWh']]]-Table1[[#This Row],[Eeol_prod '[MWh']]]-Table1[[#This Row],[Efv_prod '[MWh']]]</f>
        <v>-1.796682234715566</v>
      </c>
    </row>
    <row r="2046">
      <c r="E2046" s="3">
        <v>43551.166666666664</v>
      </c>
      <c r="F2046" s="1">
        <v>0</v>
      </c>
      <c r="G2046" s="2">
        <f>Table1[[#This Row],[CF % FV]]*$A$2</f>
        <v>0</v>
      </c>
      <c r="H2046" s="1">
        <v>1</v>
      </c>
      <c r="I2046">
        <f>$A$6*Table1[[#This Row],[CF % EOL]]</f>
        <v>3</v>
      </c>
      <c r="J2046" s="1">
        <v>0.29545299844570011</v>
      </c>
      <c r="K2046">
        <f>Table1[[#This Row],[CF % WEC]]*$A$10</f>
        <v>9.0870942376352071E-2</v>
      </c>
      <c r="L2046" s="14">
        <v>1.3969120971804938</v>
      </c>
      <c r="M2046" s="4">
        <f>Table1[[#This Row],[Cons h  '[MWh']]]-Table1[[#This Row],[Ewec_prod '[MWh']]]-Table1[[#This Row],[Eeol_prod '[MWh']]]-Table1[[#This Row],[Efv_prod '[MWh']]]</f>
        <v>-1.6939588451958583</v>
      </c>
    </row>
    <row r="2047">
      <c r="E2047" s="3">
        <v>43551.208333333336</v>
      </c>
      <c r="F2047" s="1">
        <v>0</v>
      </c>
      <c r="G2047" s="2">
        <f>Table1[[#This Row],[CF % FV]]*$A$2</f>
        <v>0</v>
      </c>
      <c r="H2047" s="1">
        <v>1</v>
      </c>
      <c r="I2047">
        <f>$A$6*Table1[[#This Row],[CF % EOL]]</f>
        <v>3</v>
      </c>
      <c r="J2047" s="1">
        <v>0.27781576152884008</v>
      </c>
      <c r="K2047">
        <f>Table1[[#This Row],[CF % WEC]]*$A$10</f>
        <v>8.5446349131465399E-2</v>
      </c>
      <c r="L2047" s="14">
        <v>1.6125587305150393</v>
      </c>
      <c r="M2047" s="4">
        <f>Table1[[#This Row],[Cons h  '[MWh']]]-Table1[[#This Row],[Ewec_prod '[MWh']]]-Table1[[#This Row],[Eeol_prod '[MWh']]]-Table1[[#This Row],[Efv_prod '[MWh']]]</f>
        <v>-1.4728876186164261</v>
      </c>
    </row>
    <row r="2048">
      <c r="E2048" s="3">
        <v>43551.25</v>
      </c>
      <c r="F2048" s="1">
        <v>6.4840000000000009E-2</v>
      </c>
      <c r="G2048" s="2">
        <f>Table1[[#This Row],[CF % FV]]*$A$2</f>
        <v>6.4840000000000009E-2</v>
      </c>
      <c r="H2048" s="1">
        <v>0.99345167582926097</v>
      </c>
      <c r="I2048">
        <f>$A$6*Table1[[#This Row],[CF % EOL]]</f>
        <v>2.980355027487783</v>
      </c>
      <c r="J2048" s="1">
        <v>0.24777416214229153</v>
      </c>
      <c r="K2048">
        <f>Table1[[#This Row],[CF % WEC]]*$A$10</f>
        <v>7.6206610624461477E-2</v>
      </c>
      <c r="L2048" s="14">
        <v>1.879872785030591</v>
      </c>
      <c r="M2048" s="4">
        <f>Table1[[#This Row],[Cons h  '[MWh']]]-Table1[[#This Row],[Ewec_prod '[MWh']]]-Table1[[#This Row],[Eeol_prod '[MWh']]]-Table1[[#This Row],[Efv_prod '[MWh']]]</f>
        <v>-1.2415288530816535</v>
      </c>
    </row>
    <row r="2049">
      <c r="E2049" s="3">
        <v>43551.291666666664</v>
      </c>
      <c r="F2049" s="1">
        <v>0.29655999999999999</v>
      </c>
      <c r="G2049" s="2">
        <f>Table1[[#This Row],[CF % FV]]*$A$2</f>
        <v>0.29655999999999999</v>
      </c>
      <c r="H2049" s="1">
        <v>0.91527058810533402</v>
      </c>
      <c r="I2049">
        <f>$A$6*Table1[[#This Row],[CF % EOL]]</f>
        <v>2.7458117643160023</v>
      </c>
      <c r="J2049" s="1">
        <v>0.22051900732280821</v>
      </c>
      <c r="K2049">
        <f>Table1[[#This Row],[CF % WEC]]*$A$10</f>
        <v>6.7823884383438046E-2</v>
      </c>
      <c r="L2049" s="14">
        <v>1.8304691269694504</v>
      </c>
      <c r="M2049" s="4">
        <f>Table1[[#This Row],[Cons h  '[MWh']]]-Table1[[#This Row],[Ewec_prod '[MWh']]]-Table1[[#This Row],[Eeol_prod '[MWh']]]-Table1[[#This Row],[Efv_prod '[MWh']]]</f>
        <v>-1.2797265217299898</v>
      </c>
    </row>
    <row r="2050">
      <c r="E2050" s="3">
        <v>43551.333333333336</v>
      </c>
      <c r="F2050" s="1">
        <v>0.51998</v>
      </c>
      <c r="G2050" s="2">
        <f>Table1[[#This Row],[CF % FV]]*$A$2</f>
        <v>0.51998</v>
      </c>
      <c r="H2050" s="1">
        <v>0.70822523728699605</v>
      </c>
      <c r="I2050">
        <f>$A$6*Table1[[#This Row],[CF % EOL]]</f>
        <v>2.1246757118609882</v>
      </c>
      <c r="J2050" s="1">
        <v>0.19508663765113635</v>
      </c>
      <c r="K2050">
        <f>Table1[[#This Row],[CF % WEC]]*$A$10</f>
        <v>6.0001782691844224E-2</v>
      </c>
      <c r="L2050" s="14">
        <v>1.8621508995344234</v>
      </c>
      <c r="M2050" s="4">
        <f>Table1[[#This Row],[Cons h  '[MWh']]]-Table1[[#This Row],[Ewec_prod '[MWh']]]-Table1[[#This Row],[Eeol_prod '[MWh']]]-Table1[[#This Row],[Efv_prod '[MWh']]]</f>
        <v>-0.84250659501840908</v>
      </c>
    </row>
    <row r="2051">
      <c r="E2051" s="3">
        <v>43551.375</v>
      </c>
      <c r="F2051" s="1">
        <v>0.70147999999999999</v>
      </c>
      <c r="G2051" s="2">
        <f>Table1[[#This Row],[CF % FV]]*$A$2</f>
        <v>0.70147999999999999</v>
      </c>
      <c r="H2051" s="1">
        <v>0.57600139395845895</v>
      </c>
      <c r="I2051">
        <f>$A$6*Table1[[#This Row],[CF % EOL]]</f>
        <v>1.7280041818753769</v>
      </c>
      <c r="J2051" s="1">
        <v>0.18072292666752648</v>
      </c>
      <c r="K2051">
        <f>Table1[[#This Row],[CF % WEC]]*$A$10</f>
        <v>5.5584010795912457E-2</v>
      </c>
      <c r="L2051" s="14">
        <v>1.5282756400505655</v>
      </c>
      <c r="M2051" s="4">
        <f>Table1[[#This Row],[Cons h  '[MWh']]]-Table1[[#This Row],[Ewec_prod '[MWh']]]-Table1[[#This Row],[Eeol_prod '[MWh']]]-Table1[[#This Row],[Efv_prod '[MWh']]]</f>
        <v>-0.95679255262072382</v>
      </c>
    </row>
    <row r="2052">
      <c r="E2052" s="3">
        <v>43551.416666666664</v>
      </c>
      <c r="F2052" s="1">
        <v>0.81611</v>
      </c>
      <c r="G2052" s="2">
        <f>Table1[[#This Row],[CF % FV]]*$A$2</f>
        <v>0.81611</v>
      </c>
      <c r="H2052" s="1">
        <v>0.61619002068759299</v>
      </c>
      <c r="I2052">
        <f>$A$6*Table1[[#This Row],[CF % EOL]]</f>
        <v>1.848570062062779</v>
      </c>
      <c r="J2052" s="1">
        <v>0.16663095953738799</v>
      </c>
      <c r="K2052">
        <f>Table1[[#This Row],[CF % WEC]]*$A$10</f>
        <v>5.1249817743924835E-2</v>
      </c>
      <c r="L2052" s="14">
        <v>1.6916767764741041</v>
      </c>
      <c r="M2052" s="4">
        <f>Table1[[#This Row],[Cons h  '[MWh']]]-Table1[[#This Row],[Ewec_prod '[MWh']]]-Table1[[#This Row],[Eeol_prod '[MWh']]]-Table1[[#This Row],[Efv_prod '[MWh']]]</f>
        <v>-1.0242531033325997</v>
      </c>
    </row>
    <row r="2053">
      <c r="E2053" s="3">
        <v>43551.458333333336</v>
      </c>
      <c r="F2053" s="1">
        <v>0.89054</v>
      </c>
      <c r="G2053" s="2">
        <f>Table1[[#This Row],[CF % FV]]*$A$2</f>
        <v>0.89054</v>
      </c>
      <c r="H2053" s="1">
        <v>0.54655746653311199</v>
      </c>
      <c r="I2053">
        <f>$A$6*Table1[[#This Row],[CF % EOL]]</f>
        <v>1.6396723995993359</v>
      </c>
      <c r="J2053" s="1">
        <v>0.15720635752800818</v>
      </c>
      <c r="K2053">
        <f>Table1[[#This Row],[CF % WEC]]*$A$10</f>
        <v>4.8351141911830334E-2</v>
      </c>
      <c r="L2053" s="14">
        <v>1.9265156588077663</v>
      </c>
      <c r="M2053" s="4">
        <f>Table1[[#This Row],[Cons h  '[MWh']]]-Table1[[#This Row],[Ewec_prod '[MWh']]]-Table1[[#This Row],[Eeol_prod '[MWh']]]-Table1[[#This Row],[Efv_prod '[MWh']]]</f>
        <v>-0.65204788270339986</v>
      </c>
    </row>
    <row r="2054">
      <c r="E2054" s="3">
        <v>43551.5</v>
      </c>
      <c r="F2054" s="1">
        <v>0.86275999999999997</v>
      </c>
      <c r="G2054" s="2">
        <f>Table1[[#This Row],[CF % FV]]*$A$2</f>
        <v>0.86275999999999997</v>
      </c>
      <c r="H2054" s="1">
        <v>0.60518415426253003</v>
      </c>
      <c r="I2054">
        <f>$A$6*Table1[[#This Row],[CF % EOL]]</f>
        <v>1.8155524627875901</v>
      </c>
      <c r="J2054" s="1">
        <v>0.15003643941640743</v>
      </c>
      <c r="K2054">
        <f>Table1[[#This Row],[CF % WEC]]*$A$10</f>
        <v>4.614592748181947E-2</v>
      </c>
      <c r="L2054" s="14">
        <v>1.9340284059501842</v>
      </c>
      <c r="M2054" s="4">
        <f>Table1[[#This Row],[Cons h  '[MWh']]]-Table1[[#This Row],[Ewec_prod '[MWh']]]-Table1[[#This Row],[Eeol_prod '[MWh']]]-Table1[[#This Row],[Efv_prod '[MWh']]]</f>
        <v>-0.79042998431922529</v>
      </c>
    </row>
    <row r="2055">
      <c r="E2055" s="3">
        <v>43551.541666666664</v>
      </c>
      <c r="F2055" s="1">
        <v>0.78822999999999999</v>
      </c>
      <c r="G2055" s="2">
        <f>Table1[[#This Row],[CF % FV]]*$A$2</f>
        <v>0.78822999999999999</v>
      </c>
      <c r="H2055" s="1">
        <v>0.69340638678850697</v>
      </c>
      <c r="I2055">
        <f>$A$6*Table1[[#This Row],[CF % EOL]]</f>
        <v>2.0802191603655209</v>
      </c>
      <c r="J2055" s="1">
        <v>0.14358943027957258</v>
      </c>
      <c r="K2055">
        <f>Table1[[#This Row],[CF % WEC]]*$A$10</f>
        <v>4.4163054406050686E-2</v>
      </c>
      <c r="L2055" s="14">
        <v>1.3874018597699072</v>
      </c>
      <c r="M2055" s="4">
        <f>Table1[[#This Row],[Cons h  '[MWh']]]-Table1[[#This Row],[Ewec_prod '[MWh']]]-Table1[[#This Row],[Eeol_prod '[MWh']]]-Table1[[#This Row],[Efv_prod '[MWh']]]</f>
        <v>-1.5252103550016645</v>
      </c>
    </row>
    <row r="2056">
      <c r="E2056" s="3">
        <v>43551.583333333336</v>
      </c>
      <c r="F2056" s="1">
        <v>0.65709000000000006</v>
      </c>
      <c r="G2056" s="2">
        <f>Table1[[#This Row],[CF % FV]]*$A$2</f>
        <v>0.65709000000000006</v>
      </c>
      <c r="H2056" s="1">
        <v>0.68312000371358605</v>
      </c>
      <c r="I2056">
        <f>$A$6*Table1[[#This Row],[CF % EOL]]</f>
        <v>2.0493600111407582</v>
      </c>
      <c r="J2056" s="1">
        <v>0.13973079784024037</v>
      </c>
      <c r="K2056">
        <f>Table1[[#This Row],[CF % WEC]]*$A$10</f>
        <v>4.2976274891573962E-2</v>
      </c>
      <c r="L2056" s="14">
        <v>1.6580210194250327</v>
      </c>
      <c r="M2056" s="4">
        <f>Table1[[#This Row],[Cons h  '[MWh']]]-Table1[[#This Row],[Ewec_prod '[MWh']]]-Table1[[#This Row],[Eeol_prod '[MWh']]]-Table1[[#This Row],[Efv_prod '[MWh']]]</f>
        <v>-1.0914052666072998</v>
      </c>
    </row>
    <row r="2057">
      <c r="E2057" s="3">
        <v>43551.625</v>
      </c>
      <c r="F2057" s="1">
        <v>0.47008999999999995</v>
      </c>
      <c r="G2057" s="2">
        <f>Table1[[#This Row],[CF % FV]]*$A$2</f>
        <v>0.47008999999999995</v>
      </c>
      <c r="H2057" s="1">
        <v>0.62916922233563999</v>
      </c>
      <c r="I2057">
        <f>$A$6*Table1[[#This Row],[CF % EOL]]</f>
        <v>1.88750766700692</v>
      </c>
      <c r="J2057" s="1">
        <v>0.13768369037185815</v>
      </c>
      <c r="K2057">
        <f>Table1[[#This Row],[CF % WEC]]*$A$10</f>
        <v>4.2346656692482484E-2</v>
      </c>
      <c r="L2057" s="14">
        <v>1.4958574051086841</v>
      </c>
      <c r="M2057" s="4">
        <f>Table1[[#This Row],[Cons h  '[MWh']]]-Table1[[#This Row],[Ewec_prod '[MWh']]]-Table1[[#This Row],[Eeol_prod '[MWh']]]-Table1[[#This Row],[Efv_prod '[MWh']]]</f>
        <v>-0.9040869185907181</v>
      </c>
    </row>
    <row r="2058">
      <c r="E2058" s="3">
        <v>43551.666666666664</v>
      </c>
      <c r="F2058" s="1">
        <v>0.18877000000000002</v>
      </c>
      <c r="G2058" s="2">
        <f>Table1[[#This Row],[CF % FV]]*$A$2</f>
        <v>0.18877000000000002</v>
      </c>
      <c r="H2058" s="1">
        <v>0.52602819445722704</v>
      </c>
      <c r="I2058">
        <f>$A$6*Table1[[#This Row],[CF % EOL]]</f>
        <v>1.5780845833716812</v>
      </c>
      <c r="J2058" s="1">
        <v>0.13552257697043105</v>
      </c>
      <c r="K2058">
        <f>Table1[[#This Row],[CF % WEC]]*$A$10</f>
        <v>4.1681974281395237E-2</v>
      </c>
      <c r="L2058" s="14">
        <v>1.754159355510913</v>
      </c>
      <c r="M2058" s="4">
        <f>Table1[[#This Row],[Cons h  '[MWh']]]-Table1[[#This Row],[Ewec_prod '[MWh']]]-Table1[[#This Row],[Eeol_prod '[MWh']]]-Table1[[#This Row],[Efv_prod '[MWh']]]</f>
        <v>-5.4377202142163489E-2</v>
      </c>
    </row>
    <row r="2059">
      <c r="E2059" s="3">
        <v>43551.708333333336</v>
      </c>
      <c r="F2059" s="1">
        <v>6.6600000000000001E-3</v>
      </c>
      <c r="G2059" s="2">
        <f>Table1[[#This Row],[CF % FV]]*$A$2</f>
        <v>6.6600000000000001E-3</v>
      </c>
      <c r="H2059" s="1">
        <v>0.39826227041514001</v>
      </c>
      <c r="I2059">
        <f>$A$6*Table1[[#This Row],[CF % EOL]]</f>
        <v>1.1947868112454201</v>
      </c>
      <c r="J2059" s="1">
        <v>0.18803756842640443</v>
      </c>
      <c r="K2059">
        <f>Table1[[#This Row],[CF % WEC]]*$A$10</f>
        <v>5.7833737125553397E-2</v>
      </c>
      <c r="L2059" s="14">
        <v>1.5448687790912294</v>
      </c>
      <c r="M2059" s="4">
        <f>Table1[[#This Row],[Cons h  '[MWh']]]-Table1[[#This Row],[Ewec_prod '[MWh']]]-Table1[[#This Row],[Eeol_prod '[MWh']]]-Table1[[#This Row],[Efv_prod '[MWh']]]</f>
        <v>0.28558823072025585</v>
      </c>
    </row>
    <row r="2060">
      <c r="E2060" s="3">
        <v>43551.75</v>
      </c>
      <c r="F2060" s="1">
        <v>0</v>
      </c>
      <c r="G2060" s="2">
        <f>Table1[[#This Row],[CF % FV]]*$A$2</f>
        <v>0</v>
      </c>
      <c r="H2060" s="1">
        <v>0.24866313576877799</v>
      </c>
      <c r="I2060">
        <f>$A$6*Table1[[#This Row],[CF % EOL]]</f>
        <v>0.74598940730633401</v>
      </c>
      <c r="J2060" s="1">
        <v>0.17102868423258885</v>
      </c>
      <c r="K2060">
        <f>Table1[[#This Row],[CF % WEC]]*$A$10</f>
        <v>5.2602403060259345E-2</v>
      </c>
      <c r="L2060" s="14">
        <v>2.6336441312244978</v>
      </c>
      <c r="M2060" s="4">
        <f>Table1[[#This Row],[Cons h  '[MWh']]]-Table1[[#This Row],[Ewec_prod '[MWh']]]-Table1[[#This Row],[Eeol_prod '[MWh']]]-Table1[[#This Row],[Efv_prod '[MWh']]]</f>
        <v>1.8350523208579046</v>
      </c>
    </row>
    <row r="2061">
      <c r="E2061" s="3">
        <v>43551.791666666664</v>
      </c>
      <c r="F2061" s="1">
        <v>0</v>
      </c>
      <c r="G2061" s="2">
        <f>Table1[[#This Row],[CF % FV]]*$A$2</f>
        <v>0</v>
      </c>
      <c r="H2061" s="1">
        <v>7.9386617067895002E-2</v>
      </c>
      <c r="I2061">
        <f>$A$6*Table1[[#This Row],[CF % EOL]]</f>
        <v>0.23815985120368499</v>
      </c>
      <c r="J2061" s="1">
        <v>0.15233732073329612</v>
      </c>
      <c r="K2061">
        <f>Table1[[#This Row],[CF % WEC]]*$A$10</f>
        <v>4.6853597583872079E-2</v>
      </c>
      <c r="L2061" s="14">
        <v>2.0882356637981285</v>
      </c>
      <c r="M2061" s="4">
        <f>Table1[[#This Row],[Cons h  '[MWh']]]-Table1[[#This Row],[Ewec_prod '[MWh']]]-Table1[[#This Row],[Eeol_prod '[MWh']]]-Table1[[#This Row],[Efv_prod '[MWh']]]</f>
        <v>1.8032222150105714</v>
      </c>
    </row>
    <row r="2062">
      <c r="E2062" s="3">
        <v>43551.833333333336</v>
      </c>
      <c r="F2062" s="1">
        <v>0</v>
      </c>
      <c r="G2062" s="2">
        <f>Table1[[#This Row],[CF % FV]]*$A$2</f>
        <v>0</v>
      </c>
      <c r="H2062" s="1">
        <v>0</v>
      </c>
      <c r="I2062">
        <f>$A$6*Table1[[#This Row],[CF % EOL]]</f>
        <v>0</v>
      </c>
      <c r="J2062" s="1">
        <v>0.13491521516101732</v>
      </c>
      <c r="K2062">
        <f>Table1[[#This Row],[CF % WEC]]*$A$10</f>
        <v>4.1495171167955265E-2</v>
      </c>
      <c r="L2062" s="14">
        <v>1.8769893684238066</v>
      </c>
      <c r="M2062" s="4">
        <f>Table1[[#This Row],[Cons h  '[MWh']]]-Table1[[#This Row],[Ewec_prod '[MWh']]]-Table1[[#This Row],[Eeol_prod '[MWh']]]-Table1[[#This Row],[Efv_prod '[MWh']]]</f>
        <v>1.8354941972558514</v>
      </c>
    </row>
    <row r="2063">
      <c r="E2063" s="3">
        <v>43551.875</v>
      </c>
      <c r="F2063" s="1">
        <v>0</v>
      </c>
      <c r="G2063" s="2">
        <f>Table1[[#This Row],[CF % FV]]*$A$2</f>
        <v>0</v>
      </c>
      <c r="H2063" s="1">
        <v>0</v>
      </c>
      <c r="I2063">
        <f>$A$6*Table1[[#This Row],[CF % EOL]]</f>
        <v>0</v>
      </c>
      <c r="J2063" s="1">
        <v>0.121470492833344</v>
      </c>
      <c r="K2063">
        <f>Table1[[#This Row],[CF % WEC]]*$A$10</f>
        <v>3.7360047834188885E-2</v>
      </c>
      <c r="L2063" s="14">
        <v>1.8744628931736391</v>
      </c>
      <c r="M2063" s="4">
        <f>Table1[[#This Row],[Cons h  '[MWh']]]-Table1[[#This Row],[Ewec_prod '[MWh']]]-Table1[[#This Row],[Eeol_prod '[MWh']]]-Table1[[#This Row],[Efv_prod '[MWh']]]</f>
        <v>1.8371028453394502</v>
      </c>
    </row>
    <row r="2064">
      <c r="E2064" s="3">
        <v>43551.916666666664</v>
      </c>
      <c r="F2064" s="1">
        <v>0</v>
      </c>
      <c r="G2064" s="2">
        <f>Table1[[#This Row],[CF % FV]]*$A$2</f>
        <v>0</v>
      </c>
      <c r="H2064" s="1">
        <v>0</v>
      </c>
      <c r="I2064">
        <f>$A$6*Table1[[#This Row],[CF % EOL]]</f>
        <v>0</v>
      </c>
      <c r="J2064" s="1">
        <v>0.10919584381898116</v>
      </c>
      <c r="K2064">
        <f>Table1[[#This Row],[CF % WEC]]*$A$10</f>
        <v>3.3584797865016183E-2</v>
      </c>
      <c r="L2064" s="14">
        <v>1.4897636345664955</v>
      </c>
      <c r="M2064" s="4">
        <f>Table1[[#This Row],[Cons h  '[MWh']]]-Table1[[#This Row],[Ewec_prod '[MWh']]]-Table1[[#This Row],[Eeol_prod '[MWh']]]-Table1[[#This Row],[Efv_prod '[MWh']]]</f>
        <v>1.4561788367014794</v>
      </c>
    </row>
    <row r="2065">
      <c r="E2065" s="3">
        <v>43551.958333333336</v>
      </c>
      <c r="F2065" s="1">
        <v>0</v>
      </c>
      <c r="G2065" s="2">
        <f>Table1[[#This Row],[CF % FV]]*$A$2</f>
        <v>0</v>
      </c>
      <c r="H2065" s="1">
        <v>0</v>
      </c>
      <c r="I2065">
        <f>$A$6*Table1[[#This Row],[CF % EOL]]</f>
        <v>0</v>
      </c>
      <c r="J2065" s="1">
        <v>9.8333503488136853E-2</v>
      </c>
      <c r="K2065">
        <f>Table1[[#This Row],[CF % WEC]]*$A$10</f>
        <v>3.0243924333628117E-2</v>
      </c>
      <c r="L2065" s="14">
        <v>1.3949940788361694</v>
      </c>
      <c r="M2065" s="4">
        <f>Table1[[#This Row],[Cons h  '[MWh']]]-Table1[[#This Row],[Ewec_prod '[MWh']]]-Table1[[#This Row],[Eeol_prod '[MWh']]]-Table1[[#This Row],[Efv_prod '[MWh']]]</f>
        <v>1.3647501545025413</v>
      </c>
    </row>
    <row r="2066">
      <c r="E2066" s="3">
        <v>43552</v>
      </c>
      <c r="F2066" s="1">
        <v>0</v>
      </c>
      <c r="G2066" s="2">
        <f>Table1[[#This Row],[CF % FV]]*$A$2</f>
        <v>0</v>
      </c>
      <c r="H2066" s="1">
        <v>0</v>
      </c>
      <c r="I2066">
        <f>$A$6*Table1[[#This Row],[CF % EOL]]</f>
        <v>0</v>
      </c>
      <c r="J2066" s="1">
        <v>9.1621460200642518E-2</v>
      </c>
      <c r="K2066">
        <f>Table1[[#This Row],[CF % WEC]]*$A$10</f>
        <v>2.8179536082318577E-2</v>
      </c>
      <c r="L2066" s="14">
        <v>1.1366672274300071</v>
      </c>
      <c r="M2066" s="4">
        <f>Table1[[#This Row],[Cons h  '[MWh']]]-Table1[[#This Row],[Ewec_prod '[MWh']]]-Table1[[#This Row],[Eeol_prod '[MWh']]]-Table1[[#This Row],[Efv_prod '[MWh']]]</f>
        <v>1.1084876913476887</v>
      </c>
    </row>
    <row r="2067">
      <c r="E2067" s="3">
        <v>43552.041666666664</v>
      </c>
      <c r="F2067" s="1">
        <v>0</v>
      </c>
      <c r="G2067" s="2">
        <f>Table1[[#This Row],[CF % FV]]*$A$2</f>
        <v>0</v>
      </c>
      <c r="H2067" s="1">
        <v>0</v>
      </c>
      <c r="I2067">
        <f>$A$6*Table1[[#This Row],[CF % EOL]]</f>
        <v>0</v>
      </c>
      <c r="J2067" s="1">
        <v>8.6126674505559567E-2</v>
      </c>
      <c r="K2067">
        <f>Table1[[#This Row],[CF % WEC]]*$A$10</f>
        <v>2.648953341896753E-2</v>
      </c>
      <c r="L2067" s="14">
        <v>1.466448978768041</v>
      </c>
      <c r="M2067" s="4">
        <f>Table1[[#This Row],[Cons h  '[MWh']]]-Table1[[#This Row],[Ewec_prod '[MWh']]]-Table1[[#This Row],[Eeol_prod '[MWh']]]-Table1[[#This Row],[Efv_prod '[MWh']]]</f>
        <v>1.4399594453490736</v>
      </c>
    </row>
    <row r="2068">
      <c r="E2068" s="3">
        <v>43552.083333333336</v>
      </c>
      <c r="F2068" s="1">
        <v>0</v>
      </c>
      <c r="G2068" s="2">
        <f>Table1[[#This Row],[CF % FV]]*$A$2</f>
        <v>0</v>
      </c>
      <c r="H2068" s="1">
        <v>0</v>
      </c>
      <c r="I2068">
        <f>$A$6*Table1[[#This Row],[CF % EOL]]</f>
        <v>0</v>
      </c>
      <c r="J2068" s="1">
        <v>8.2983985329342119E-2</v>
      </c>
      <c r="K2068">
        <f>Table1[[#This Row],[CF % WEC]]*$A$10</f>
        <v>2.5522952851022046E-2</v>
      </c>
      <c r="L2068" s="14">
        <v>1.2530177621382987</v>
      </c>
      <c r="M2068" s="4">
        <f>Table1[[#This Row],[Cons h  '[MWh']]]-Table1[[#This Row],[Ewec_prod '[MWh']]]-Table1[[#This Row],[Eeol_prod '[MWh']]]-Table1[[#This Row],[Efv_prod '[MWh']]]</f>
        <v>1.2274948092872766</v>
      </c>
    </row>
    <row r="2069">
      <c r="E2069" s="3">
        <v>43552.125</v>
      </c>
      <c r="F2069" s="1">
        <v>0</v>
      </c>
      <c r="G2069" s="2">
        <f>Table1[[#This Row],[CF % FV]]*$A$2</f>
        <v>0</v>
      </c>
      <c r="H2069" s="1">
        <v>1.6292268665343699E-2</v>
      </c>
      <c r="I2069">
        <f>$A$6*Table1[[#This Row],[CF % EOL]]</f>
        <v>4.88768059960311E-2</v>
      </c>
      <c r="J2069" s="1">
        <v>8.2166616565185438E-2</v>
      </c>
      <c r="K2069">
        <f>Table1[[#This Row],[CF % WEC]]*$A$10</f>
        <v>2.5271558990547949E-2</v>
      </c>
      <c r="L2069" s="14">
        <v>1.3337723638771075</v>
      </c>
      <c r="M2069" s="4">
        <f>Table1[[#This Row],[Cons h  '[MWh']]]-Table1[[#This Row],[Ewec_prod '[MWh']]]-Table1[[#This Row],[Eeol_prod '[MWh']]]-Table1[[#This Row],[Efv_prod '[MWh']]]</f>
        <v>1.2596239988905285</v>
      </c>
    </row>
    <row r="2070">
      <c r="E2070" s="3">
        <v>43552.166666666664</v>
      </c>
      <c r="F2070" s="1">
        <v>0</v>
      </c>
      <c r="G2070" s="2">
        <f>Table1[[#This Row],[CF % FV]]*$A$2</f>
        <v>0</v>
      </c>
      <c r="H2070" s="1">
        <v>7.5925317111180696E-2</v>
      </c>
      <c r="I2070">
        <f>$A$6*Table1[[#This Row],[CF % EOL]]</f>
        <v>0.22777595133354209</v>
      </c>
      <c r="J2070" s="1">
        <v>8.175232576757642E-2</v>
      </c>
      <c r="K2070">
        <f>Table1[[#This Row],[CF % WEC]]*$A$10</f>
        <v>2.5144137724239492E-2</v>
      </c>
      <c r="L2070" s="14">
        <v>1.515287634499989</v>
      </c>
      <c r="M2070" s="4">
        <f>Table1[[#This Row],[Cons h  '[MWh']]]-Table1[[#This Row],[Ewec_prod '[MWh']]]-Table1[[#This Row],[Eeol_prod '[MWh']]]-Table1[[#This Row],[Efv_prod '[MWh']]]</f>
        <v>1.2623675454422076</v>
      </c>
    </row>
    <row r="2071">
      <c r="E2071" s="3">
        <v>43552.208333333336</v>
      </c>
      <c r="F2071" s="1">
        <v>0</v>
      </c>
      <c r="G2071" s="2">
        <f>Table1[[#This Row],[CF % FV]]*$A$2</f>
        <v>0</v>
      </c>
      <c r="H2071" s="1">
        <v>0.122745566433224</v>
      </c>
      <c r="I2071">
        <f>$A$6*Table1[[#This Row],[CF % EOL]]</f>
        <v>0.36823669929967201</v>
      </c>
      <c r="J2071" s="1">
        <v>8.6628251987995813E-2</v>
      </c>
      <c r="K2071">
        <f>Table1[[#This Row],[CF % WEC]]*$A$10</f>
        <v>2.6643800997037538E-2</v>
      </c>
      <c r="L2071" s="14">
        <v>1.7802400335333557</v>
      </c>
      <c r="M2071" s="4">
        <f>Table1[[#This Row],[Cons h  '[MWh']]]-Table1[[#This Row],[Ewec_prod '[MWh']]]-Table1[[#This Row],[Eeol_prod '[MWh']]]-Table1[[#This Row],[Efv_prod '[MWh']]]</f>
        <v>1.3853595332366462</v>
      </c>
    </row>
    <row r="2072">
      <c r="E2072" s="3">
        <v>43552.25</v>
      </c>
      <c r="F2072" s="1">
        <v>6.5110000000000001E-2</v>
      </c>
      <c r="G2072" s="2">
        <f>Table1[[#This Row],[CF % FV]]*$A$2</f>
        <v>6.5110000000000001E-2</v>
      </c>
      <c r="H2072" s="1">
        <v>9.1156778667957794E-2</v>
      </c>
      <c r="I2072">
        <f>$A$6*Table1[[#This Row],[CF % EOL]]</f>
        <v>0.27347033600387338</v>
      </c>
      <c r="J2072" s="1">
        <v>8.0886830341837176E-2</v>
      </c>
      <c r="K2072">
        <f>Table1[[#This Row],[CF % WEC]]*$A$10</f>
        <v>2.4877941796721086E-2</v>
      </c>
      <c r="L2072" s="14">
        <v>1.6033310072040723</v>
      </c>
      <c r="M2072" s="4">
        <f>Table1[[#This Row],[Cons h  '[MWh']]]-Table1[[#This Row],[Ewec_prod '[MWh']]]-Table1[[#This Row],[Eeol_prod '[MWh']]]-Table1[[#This Row],[Efv_prod '[MWh']]]</f>
        <v>1.2398727294034779</v>
      </c>
    </row>
    <row r="2073">
      <c r="E2073" s="3">
        <v>43552.291666666664</v>
      </c>
      <c r="F2073" s="1">
        <v>0.29281999999999997</v>
      </c>
      <c r="G2073" s="2">
        <f>Table1[[#This Row],[CF % FV]]*$A$2</f>
        <v>0.29281999999999997</v>
      </c>
      <c r="H2073" s="1">
        <v>5.3493160526849798E-2</v>
      </c>
      <c r="I2073">
        <f>$A$6*Table1[[#This Row],[CF % EOL]]</f>
        <v>0.16047948158054939</v>
      </c>
      <c r="J2073" s="1">
        <v>7.4455994529166028E-2</v>
      </c>
      <c r="K2073">
        <f>Table1[[#This Row],[CF % WEC]]*$A$10</f>
        <v>2.2900043066164045E-2</v>
      </c>
      <c r="L2073" s="14">
        <v>2.1440063671537475</v>
      </c>
      <c r="M2073" s="4">
        <f>Table1[[#This Row],[Cons h  '[MWh']]]-Table1[[#This Row],[Ewec_prod '[MWh']]]-Table1[[#This Row],[Eeol_prod '[MWh']]]-Table1[[#This Row],[Efv_prod '[MWh']]]</f>
        <v>1.667806842507034</v>
      </c>
    </row>
    <row r="2074">
      <c r="E2074" s="3">
        <v>43552.333333333336</v>
      </c>
      <c r="F2074" s="1">
        <v>0.50961000000000001</v>
      </c>
      <c r="G2074" s="2">
        <f>Table1[[#This Row],[CF % FV]]*$A$2</f>
        <v>0.50961000000000001</v>
      </c>
      <c r="H2074" s="1">
        <v>7.2594880730923496E-3</v>
      </c>
      <c r="I2074">
        <f>$A$6*Table1[[#This Row],[CF % EOL]]</f>
        <v>2.1778464219277049E-2</v>
      </c>
      <c r="J2074" s="1">
        <v>6.845926165765176E-2</v>
      </c>
      <c r="K2074">
        <f>Table1[[#This Row],[CF % WEC]]*$A$10</f>
        <v>2.1055659119883333E-2</v>
      </c>
      <c r="L2074" s="14">
        <v>2.1837431490389796</v>
      </c>
      <c r="M2074" s="4">
        <f>Table1[[#This Row],[Cons h  '[MWh']]]-Table1[[#This Row],[Ewec_prod '[MWh']]]-Table1[[#This Row],[Eeol_prod '[MWh']]]-Table1[[#This Row],[Efv_prod '[MWh']]]</f>
        <v>1.6312990256998194</v>
      </c>
    </row>
    <row r="2075">
      <c r="E2075" s="3">
        <v>43552.375</v>
      </c>
      <c r="F2075" s="1">
        <v>0.66976000000000002</v>
      </c>
      <c r="G2075" s="2">
        <f>Table1[[#This Row],[CF % FV]]*$A$2</f>
        <v>0.66976000000000002</v>
      </c>
      <c r="H2075" s="1">
        <v>0</v>
      </c>
      <c r="I2075">
        <f>$A$6*Table1[[#This Row],[CF % EOL]]</f>
        <v>0</v>
      </c>
      <c r="J2075" s="1">
        <v>6.8337596936957665E-2</v>
      </c>
      <c r="K2075">
        <f>Table1[[#This Row],[CF % WEC]]*$A$10</f>
        <v>2.1018239334395998E-2</v>
      </c>
      <c r="L2075" s="14">
        <v>1.5049688770082883</v>
      </c>
      <c r="M2075" s="4">
        <f>Table1[[#This Row],[Cons h  '[MWh']]]-Table1[[#This Row],[Ewec_prod '[MWh']]]-Table1[[#This Row],[Eeol_prod '[MWh']]]-Table1[[#This Row],[Efv_prod '[MWh']]]</f>
        <v>0.81419063767389221</v>
      </c>
    </row>
    <row r="2076">
      <c r="E2076" s="3">
        <v>43552.416666666664</v>
      </c>
      <c r="F2076" s="1">
        <v>0.80392999999999992</v>
      </c>
      <c r="G2076" s="2">
        <f>Table1[[#This Row],[CF % FV]]*$A$2</f>
        <v>0.80392999999999992</v>
      </c>
      <c r="H2076" s="1">
        <v>8.9014525805262895E-2</v>
      </c>
      <c r="I2076">
        <f>$A$6*Table1[[#This Row],[CF % EOL]]</f>
        <v>0.26704357741578866</v>
      </c>
      <c r="J2076" s="1">
        <v>6.9316384465232556E-2</v>
      </c>
      <c r="K2076">
        <f>Table1[[#This Row],[CF % WEC]]*$A$10</f>
        <v>2.1319279924772359E-2</v>
      </c>
      <c r="L2076" s="14">
        <v>2.0460722936099698</v>
      </c>
      <c r="M2076" s="4">
        <f>Table1[[#This Row],[Cons h  '[MWh']]]-Table1[[#This Row],[Ewec_prod '[MWh']]]-Table1[[#This Row],[Eeol_prod '[MWh']]]-Table1[[#This Row],[Efv_prod '[MWh']]]</f>
        <v>0.95377943626940886</v>
      </c>
    </row>
    <row r="2077">
      <c r="E2077" s="3">
        <v>43552.458333333336</v>
      </c>
      <c r="F2077" s="1">
        <v>0.85794000000000004</v>
      </c>
      <c r="G2077" s="2">
        <f>Table1[[#This Row],[CF % FV]]*$A$2</f>
        <v>0.85794000000000004</v>
      </c>
      <c r="H2077" s="1">
        <v>0.163350866627125</v>
      </c>
      <c r="I2077">
        <f>$A$6*Table1[[#This Row],[CF % EOL]]</f>
        <v>0.49005259988137501</v>
      </c>
      <c r="J2077" s="1">
        <v>6.9808808449665707E-2</v>
      </c>
      <c r="K2077">
        <f>Table1[[#This Row],[CF % WEC]]*$A$10</f>
        <v>2.1470732209059745E-2</v>
      </c>
      <c r="L2077" s="14">
        <v>1.7728484534268842</v>
      </c>
      <c r="M2077" s="4">
        <f>Table1[[#This Row],[Cons h  '[MWh']]]-Table1[[#This Row],[Ewec_prod '[MWh']]]-Table1[[#This Row],[Eeol_prod '[MWh']]]-Table1[[#This Row],[Efv_prod '[MWh']]]</f>
        <v>0.40338512133644955</v>
      </c>
    </row>
    <row r="2078">
      <c r="E2078" s="3">
        <v>43552.5</v>
      </c>
      <c r="F2078" s="1">
        <v>0.8569199999999999</v>
      </c>
      <c r="G2078" s="2">
        <f>Table1[[#This Row],[CF % FV]]*$A$2</f>
        <v>0.8569199999999999</v>
      </c>
      <c r="H2078" s="1">
        <v>0.22932931782171101</v>
      </c>
      <c r="I2078">
        <f>$A$6*Table1[[#This Row],[CF % EOL]]</f>
        <v>0.68798795346513297</v>
      </c>
      <c r="J2078" s="1">
        <v>7.1412698676218397E-2</v>
      </c>
      <c r="K2078">
        <f>Table1[[#This Row],[CF % WEC]]*$A$10</f>
        <v>2.1964032385811377E-2</v>
      </c>
      <c r="L2078" s="14">
        <v>2.2728304563911674</v>
      </c>
      <c r="M2078" s="4">
        <f>Table1[[#This Row],[Cons h  '[MWh']]]-Table1[[#This Row],[Ewec_prod '[MWh']]]-Table1[[#This Row],[Eeol_prod '[MWh']]]-Table1[[#This Row],[Efv_prod '[MWh']]]</f>
        <v>0.70595847054022309</v>
      </c>
    </row>
    <row r="2079">
      <c r="E2079" s="3">
        <v>43552.541666666664</v>
      </c>
      <c r="F2079" s="1">
        <v>0.78908</v>
      </c>
      <c r="G2079" s="2">
        <f>Table1[[#This Row],[CF % FV]]*$A$2</f>
        <v>0.78908</v>
      </c>
      <c r="H2079" s="1">
        <v>0.286379596325673</v>
      </c>
      <c r="I2079">
        <f>$A$6*Table1[[#This Row],[CF % EOL]]</f>
        <v>0.85913878897701901</v>
      </c>
      <c r="J2079" s="1">
        <v>7.2892041176624525E-2</v>
      </c>
      <c r="K2079">
        <f>Table1[[#This Row],[CF % WEC]]*$A$10</f>
        <v>2.2419026066080289E-2</v>
      </c>
      <c r="L2079" s="14">
        <v>2.3232534338630852</v>
      </c>
      <c r="M2079" s="4">
        <f>Table1[[#This Row],[Cons h  '[MWh']]]-Table1[[#This Row],[Ewec_prod '[MWh']]]-Table1[[#This Row],[Eeol_prod '[MWh']]]-Table1[[#This Row],[Efv_prod '[MWh']]]</f>
        <v>0.65261561881998609</v>
      </c>
    </row>
    <row r="2080">
      <c r="E2080" s="3">
        <v>43552.583333333336</v>
      </c>
      <c r="F2080" s="1">
        <v>0.66134999999999999</v>
      </c>
      <c r="G2080" s="2">
        <f>Table1[[#This Row],[CF % FV]]*$A$2</f>
        <v>0.66134999999999999</v>
      </c>
      <c r="H2080" s="1">
        <v>0.37461804501344098</v>
      </c>
      <c r="I2080">
        <f>$A$6*Table1[[#This Row],[CF % EOL]]</f>
        <v>1.1238541350403231</v>
      </c>
      <c r="J2080" s="1">
        <v>7.7510909447127421E-2</v>
      </c>
      <c r="K2080">
        <f>Table1[[#This Row],[CF % WEC]]*$A$10</f>
        <v>2.3839627361923858E-2</v>
      </c>
      <c r="L2080" s="14">
        <v>1.5830638331862605</v>
      </c>
      <c r="M2080" s="4">
        <f>Table1[[#This Row],[Cons h  '[MWh']]]-Table1[[#This Row],[Ewec_prod '[MWh']]]-Table1[[#This Row],[Eeol_prod '[MWh']]]-Table1[[#This Row],[Efv_prod '[MWh']]]</f>
        <v>-0.22597992921598642</v>
      </c>
    </row>
    <row r="2081">
      <c r="E2081" s="3">
        <v>43552.625</v>
      </c>
      <c r="F2081" s="1">
        <v>0.47854000000000002</v>
      </c>
      <c r="G2081" s="2">
        <f>Table1[[#This Row],[CF % FV]]*$A$2</f>
        <v>0.47854000000000002</v>
      </c>
      <c r="H2081" s="1">
        <v>0.47303054910889097</v>
      </c>
      <c r="I2081">
        <f>$A$6*Table1[[#This Row],[CF % EOL]]</f>
        <v>1.419091647326673</v>
      </c>
      <c r="J2081" s="1">
        <v>8.3908615268622491E-2</v>
      </c>
      <c r="K2081">
        <f>Table1[[#This Row],[CF % WEC]]*$A$10</f>
        <v>2.5807336473370825E-2</v>
      </c>
      <c r="L2081" s="14">
        <v>1.5875939063104143</v>
      </c>
      <c r="M2081" s="4">
        <f>Table1[[#This Row],[Cons h  '[MWh']]]-Table1[[#This Row],[Ewec_prod '[MWh']]]-Table1[[#This Row],[Eeol_prod '[MWh']]]-Table1[[#This Row],[Efv_prod '[MWh']]]</f>
        <v>-0.33584507748962961</v>
      </c>
    </row>
    <row r="2082">
      <c r="E2082" s="3">
        <v>43552.666666666664</v>
      </c>
      <c r="F2082" s="1">
        <v>0.24595</v>
      </c>
      <c r="G2082" s="2">
        <f>Table1[[#This Row],[CF % FV]]*$A$2</f>
        <v>0.24595</v>
      </c>
      <c r="H2082" s="1">
        <v>0.54827308308414802</v>
      </c>
      <c r="I2082">
        <f>$A$6*Table1[[#This Row],[CF % EOL]]</f>
        <v>1.644819249252444</v>
      </c>
      <c r="J2082" s="1">
        <v>8.9544770617003985E-2</v>
      </c>
      <c r="K2082">
        <f>Table1[[#This Row],[CF % WEC]]*$A$10</f>
        <v>2.7540819465864709E-2</v>
      </c>
      <c r="L2082" s="14">
        <v>1.8625162951807985</v>
      </c>
      <c r="M2082" s="4">
        <f>Table1[[#This Row],[Cons h  '[MWh']]]-Table1[[#This Row],[Ewec_prod '[MWh']]]-Table1[[#This Row],[Eeol_prod '[MWh']]]-Table1[[#This Row],[Efv_prod '[MWh']]]</f>
        <v>-5.5793773537510138E-2</v>
      </c>
    </row>
    <row r="2083">
      <c r="E2083" s="3">
        <v>43552.708333333336</v>
      </c>
      <c r="F2083" s="1">
        <v>3.218E-2</v>
      </c>
      <c r="G2083" s="2">
        <f>Table1[[#This Row],[CF % FV]]*$A$2</f>
        <v>3.218E-2</v>
      </c>
      <c r="H2083" s="1">
        <v>0.561931197937382</v>
      </c>
      <c r="I2083">
        <f>$A$6*Table1[[#This Row],[CF % EOL]]</f>
        <v>1.685793593812146</v>
      </c>
      <c r="J2083" s="1">
        <v>9.2996217500770889E-2</v>
      </c>
      <c r="K2083">
        <f>Table1[[#This Row],[CF % WEC]]*$A$10</f>
        <v>2.8602363036381102E-2</v>
      </c>
      <c r="L2083" s="14">
        <v>1.7687577565566286</v>
      </c>
      <c r="M2083" s="4">
        <f>Table1[[#This Row],[Cons h  '[MWh']]]-Table1[[#This Row],[Ewec_prod '[MWh']]]-Table1[[#This Row],[Eeol_prod '[MWh']]]-Table1[[#This Row],[Efv_prod '[MWh']]]</f>
        <v>2.2181799708101399E-2</v>
      </c>
    </row>
    <row r="2084">
      <c r="E2084" s="3">
        <v>43552.75</v>
      </c>
      <c r="F2084" s="1">
        <v>0</v>
      </c>
      <c r="G2084" s="2">
        <f>Table1[[#This Row],[CF % FV]]*$A$2</f>
        <v>0</v>
      </c>
      <c r="H2084" s="1">
        <v>0.503738812484684</v>
      </c>
      <c r="I2084">
        <f>$A$6*Table1[[#This Row],[CF % EOL]]</f>
        <v>1.511216437454052</v>
      </c>
      <c r="J2084" s="1">
        <v>9.2061909374313938E-2</v>
      </c>
      <c r="K2084">
        <f>Table1[[#This Row],[CF % WEC]]*$A$10</f>
        <v>2.8315002744328993E-2</v>
      </c>
      <c r="L2084" s="14">
        <v>2.4954895418119403</v>
      </c>
      <c r="M2084" s="4">
        <f>Table1[[#This Row],[Cons h  '[MWh']]]-Table1[[#This Row],[Ewec_prod '[MWh']]]-Table1[[#This Row],[Eeol_prod '[MWh']]]-Table1[[#This Row],[Efv_prod '[MWh']]]</f>
        <v>0.95595810161355943</v>
      </c>
    </row>
    <row r="2085">
      <c r="E2085" s="3">
        <v>43552.791666666664</v>
      </c>
      <c r="F2085" s="1">
        <v>0</v>
      </c>
      <c r="G2085" s="2">
        <f>Table1[[#This Row],[CF % FV]]*$A$2</f>
        <v>0</v>
      </c>
      <c r="H2085" s="1">
        <v>0.35436302344600601</v>
      </c>
      <c r="I2085">
        <f>$A$6*Table1[[#This Row],[CF % EOL]]</f>
        <v>1.063089070338018</v>
      </c>
      <c r="J2085" s="1">
        <v>8.7496828513262778E-2</v>
      </c>
      <c r="K2085">
        <f>Table1[[#This Row],[CF % WEC]]*$A$10</f>
        <v>2.6910944562315967E-2</v>
      </c>
      <c r="L2085" s="14">
        <v>2.7148144680844499</v>
      </c>
      <c r="M2085" s="4">
        <f>Table1[[#This Row],[Cons h  '[MWh']]]-Table1[[#This Row],[Ewec_prod '[MWh']]]-Table1[[#This Row],[Eeol_prod '[MWh']]]-Table1[[#This Row],[Efv_prod '[MWh']]]</f>
        <v>1.624814453184116</v>
      </c>
    </row>
    <row r="2086">
      <c r="E2086" s="3">
        <v>43552.833333333336</v>
      </c>
      <c r="F2086" s="1">
        <v>0</v>
      </c>
      <c r="G2086" s="2">
        <f>Table1[[#This Row],[CF % FV]]*$A$2</f>
        <v>0</v>
      </c>
      <c r="H2086" s="1">
        <v>0.175753495041097</v>
      </c>
      <c r="I2086">
        <f>$A$6*Table1[[#This Row],[CF % EOL]]</f>
        <v>0.52726048512329093</v>
      </c>
      <c r="J2086" s="1">
        <v>8.0600691414927456E-2</v>
      </c>
      <c r="K2086">
        <f>Table1[[#This Row],[CF % WEC]]*$A$10</f>
        <v>2.4789935534893882E-2</v>
      </c>
      <c r="L2086" s="14">
        <v>2.2724811784662275</v>
      </c>
      <c r="M2086" s="4">
        <f>Table1[[#This Row],[Cons h  '[MWh']]]-Table1[[#This Row],[Ewec_prod '[MWh']]]-Table1[[#This Row],[Eeol_prod '[MWh']]]-Table1[[#This Row],[Efv_prod '[MWh']]]</f>
        <v>1.7204307578080429</v>
      </c>
    </row>
    <row r="2087">
      <c r="E2087" s="3">
        <v>43552.875</v>
      </c>
      <c r="F2087" s="1">
        <v>0</v>
      </c>
      <c r="G2087" s="2">
        <f>Table1[[#This Row],[CF % FV]]*$A$2</f>
        <v>0</v>
      </c>
      <c r="H2087" s="1">
        <v>5.2082061406804298E-2</v>
      </c>
      <c r="I2087">
        <f>$A$6*Table1[[#This Row],[CF % EOL]]</f>
        <v>0.15624618422041289</v>
      </c>
      <c r="J2087" s="1">
        <v>7.2627663853589125E-2</v>
      </c>
      <c r="K2087">
        <f>Table1[[#This Row],[CF % WEC]]*$A$10</f>
        <v>2.2337712907596372E-2</v>
      </c>
      <c r="L2087" s="14">
        <v>1.8609443310010529</v>
      </c>
      <c r="M2087" s="4">
        <f>Table1[[#This Row],[Cons h  '[MWh']]]-Table1[[#This Row],[Ewec_prod '[MWh']]]-Table1[[#This Row],[Eeol_prod '[MWh']]]-Table1[[#This Row],[Efv_prod '[MWh']]]</f>
        <v>1.6823604338730438</v>
      </c>
    </row>
    <row r="2088">
      <c r="E2088" s="3">
        <v>43552.916666666664</v>
      </c>
      <c r="F2088" s="1">
        <v>0</v>
      </c>
      <c r="G2088" s="2">
        <f>Table1[[#This Row],[CF % FV]]*$A$2</f>
        <v>0</v>
      </c>
      <c r="H2088" s="1">
        <v>0</v>
      </c>
      <c r="I2088">
        <f>$A$6*Table1[[#This Row],[CF % EOL]]</f>
        <v>0</v>
      </c>
      <c r="J2088" s="1">
        <v>6.5617274974889672E-2</v>
      </c>
      <c r="K2088">
        <f>Table1[[#This Row],[CF % WEC]]*$A$10</f>
        <v>2.0181564054196948E-2</v>
      </c>
      <c r="L2088" s="14">
        <v>1.839190014028272</v>
      </c>
      <c r="M2088" s="4">
        <f>Table1[[#This Row],[Cons h  '[MWh']]]-Table1[[#This Row],[Ewec_prod '[MWh']]]-Table1[[#This Row],[Eeol_prod '[MWh']]]-Table1[[#This Row],[Efv_prod '[MWh']]]</f>
        <v>1.8190084499740751</v>
      </c>
    </row>
    <row r="2089">
      <c r="E2089" s="3">
        <v>43552.958333333336</v>
      </c>
      <c r="F2089" s="1">
        <v>0</v>
      </c>
      <c r="G2089" s="2">
        <f>Table1[[#This Row],[CF % FV]]*$A$2</f>
        <v>0</v>
      </c>
      <c r="H2089" s="1">
        <v>0</v>
      </c>
      <c r="I2089">
        <f>$A$6*Table1[[#This Row],[CF % EOL]]</f>
        <v>0</v>
      </c>
      <c r="J2089" s="1">
        <v>5.9221421289804552E-2</v>
      </c>
      <c r="K2089">
        <f>Table1[[#This Row],[CF % WEC]]*$A$10</f>
        <v>1.8214424594714479E-2</v>
      </c>
      <c r="L2089" s="14">
        <v>1.5654597713093763</v>
      </c>
      <c r="M2089" s="4">
        <f>Table1[[#This Row],[Cons h  '[MWh']]]-Table1[[#This Row],[Ewec_prod '[MWh']]]-Table1[[#This Row],[Eeol_prod '[MWh']]]-Table1[[#This Row],[Efv_prod '[MWh']]]</f>
        <v>1.5472453467146619</v>
      </c>
    </row>
    <row r="2090">
      <c r="E2090" s="3">
        <v>43553</v>
      </c>
      <c r="F2090" s="1">
        <v>0</v>
      </c>
      <c r="G2090" s="2">
        <f>Table1[[#This Row],[CF % FV]]*$A$2</f>
        <v>0</v>
      </c>
      <c r="H2090" s="1">
        <v>0</v>
      </c>
      <c r="I2090">
        <f>$A$6*Table1[[#This Row],[CF % EOL]]</f>
        <v>0</v>
      </c>
      <c r="J2090" s="1">
        <v>5.3378370232451469E-2</v>
      </c>
      <c r="K2090">
        <f>Table1[[#This Row],[CF % WEC]]*$A$10</f>
        <v>1.6417307764869892E-2</v>
      </c>
      <c r="L2090" s="14">
        <v>1.350851154631546</v>
      </c>
      <c r="M2090" s="4">
        <f>Table1[[#This Row],[Cons h  '[MWh']]]-Table1[[#This Row],[Ewec_prod '[MWh']]]-Table1[[#This Row],[Eeol_prod '[MWh']]]-Table1[[#This Row],[Efv_prod '[MWh']]]</f>
        <v>1.3344338468666761</v>
      </c>
    </row>
    <row r="2091">
      <c r="E2091" s="3">
        <v>43553.041666666664</v>
      </c>
      <c r="F2091" s="1">
        <v>0</v>
      </c>
      <c r="G2091" s="2">
        <f>Table1[[#This Row],[CF % FV]]*$A$2</f>
        <v>0</v>
      </c>
      <c r="H2091" s="1">
        <v>0</v>
      </c>
      <c r="I2091">
        <f>$A$6*Table1[[#This Row],[CF % EOL]]</f>
        <v>0</v>
      </c>
      <c r="J2091" s="1">
        <v>4.7888080152424017E-2</v>
      </c>
      <c r="K2091">
        <f>Table1[[#This Row],[CF % WEC]]*$A$10</f>
        <v>1.4728687794464264E-2</v>
      </c>
      <c r="L2091" s="14">
        <v>1.1250060860818569</v>
      </c>
      <c r="M2091" s="4">
        <f>Table1[[#This Row],[Cons h  '[MWh']]]-Table1[[#This Row],[Ewec_prod '[MWh']]]-Table1[[#This Row],[Eeol_prod '[MWh']]]-Table1[[#This Row],[Efv_prod '[MWh']]]</f>
        <v>1.1102773982873926</v>
      </c>
    </row>
    <row r="2092">
      <c r="E2092" s="3">
        <v>43553.083333333336</v>
      </c>
      <c r="F2092" s="1">
        <v>0</v>
      </c>
      <c r="G2092" s="2">
        <f>Table1[[#This Row],[CF % FV]]*$A$2</f>
        <v>0</v>
      </c>
      <c r="H2092" s="1">
        <v>0</v>
      </c>
      <c r="I2092">
        <f>$A$6*Table1[[#This Row],[CF % EOL]]</f>
        <v>0</v>
      </c>
      <c r="J2092" s="1">
        <v>4.2997088023276467E-2</v>
      </c>
      <c r="K2092">
        <f>Table1[[#This Row],[CF % WEC]]*$A$10</f>
        <v>1.3224390778461423E-2</v>
      </c>
      <c r="L2092" s="14">
        <v>1.2624617930752586</v>
      </c>
      <c r="M2092" s="4">
        <f>Table1[[#This Row],[Cons h  '[MWh']]]-Table1[[#This Row],[Ewec_prod '[MWh']]]-Table1[[#This Row],[Eeol_prod '[MWh']]]-Table1[[#This Row],[Efv_prod '[MWh']]]</f>
        <v>1.2492374022967971</v>
      </c>
    </row>
    <row r="2093">
      <c r="E2093" s="3">
        <v>43553.125</v>
      </c>
      <c r="F2093" s="1">
        <v>0</v>
      </c>
      <c r="G2093" s="2">
        <f>Table1[[#This Row],[CF % FV]]*$A$2</f>
        <v>0</v>
      </c>
      <c r="H2093" s="1">
        <v>0</v>
      </c>
      <c r="I2093">
        <f>$A$6*Table1[[#This Row],[CF % EOL]]</f>
        <v>0</v>
      </c>
      <c r="J2093" s="1">
        <v>3.8558777927205364E-2</v>
      </c>
      <c r="K2093">
        <f>Table1[[#This Row],[CF % WEC]]*$A$10</f>
        <v>1.1859322821425333E-2</v>
      </c>
      <c r="L2093" s="14">
        <v>1.1763869850812567</v>
      </c>
      <c r="M2093" s="4">
        <f>Table1[[#This Row],[Cons h  '[MWh']]]-Table1[[#This Row],[Ewec_prod '[MWh']]]-Table1[[#This Row],[Eeol_prod '[MWh']]]-Table1[[#This Row],[Efv_prod '[MWh']]]</f>
        <v>1.1645276622598313</v>
      </c>
    </row>
    <row r="2094">
      <c r="E2094" s="3">
        <v>43553.166666666664</v>
      </c>
      <c r="F2094" s="1">
        <v>0</v>
      </c>
      <c r="G2094" s="2">
        <f>Table1[[#This Row],[CF % FV]]*$A$2</f>
        <v>0</v>
      </c>
      <c r="H2094" s="1">
        <v>0</v>
      </c>
      <c r="I2094">
        <f>$A$6*Table1[[#This Row],[CF % EOL]]</f>
        <v>0</v>
      </c>
      <c r="J2094" s="1">
        <v>3.5687531119754708E-2</v>
      </c>
      <c r="K2094">
        <f>Table1[[#This Row],[CF % WEC]]*$A$10</f>
        <v>1.0976228371341134E-2</v>
      </c>
      <c r="L2094" s="14">
        <v>1.7267842104545434</v>
      </c>
      <c r="M2094" s="4">
        <f>Table1[[#This Row],[Cons h  '[MWh']]]-Table1[[#This Row],[Ewec_prod '[MWh']]]-Table1[[#This Row],[Eeol_prod '[MWh']]]-Table1[[#This Row],[Efv_prod '[MWh']]]</f>
        <v>1.7158079820832024</v>
      </c>
    </row>
    <row r="2095">
      <c r="E2095" s="3">
        <v>43553.208333333336</v>
      </c>
      <c r="F2095" s="1">
        <v>0</v>
      </c>
      <c r="G2095" s="2">
        <f>Table1[[#This Row],[CF % FV]]*$A$2</f>
        <v>0</v>
      </c>
      <c r="H2095" s="1">
        <v>0</v>
      </c>
      <c r="I2095">
        <f>$A$6*Table1[[#This Row],[CF % EOL]]</f>
        <v>0</v>
      </c>
      <c r="J2095" s="1">
        <v>3.1883338601611633E-2</v>
      </c>
      <c r="K2095">
        <f>Table1[[#This Row],[CF % WEC]]*$A$10</f>
        <v>9.8061926603369622E-3</v>
      </c>
      <c r="L2095" s="14">
        <v>2.0001155375817556</v>
      </c>
      <c r="M2095" s="4">
        <f>Table1[[#This Row],[Cons h  '[MWh']]]-Table1[[#This Row],[Ewec_prod '[MWh']]]-Table1[[#This Row],[Eeol_prod '[MWh']]]-Table1[[#This Row],[Efv_prod '[MWh']]]</f>
        <v>1.9903093449214186</v>
      </c>
    </row>
    <row r="2096">
      <c r="E2096" s="3">
        <v>43553.25</v>
      </c>
      <c r="F2096" s="1">
        <v>7.2010000000000005E-2</v>
      </c>
      <c r="G2096" s="2">
        <f>Table1[[#This Row],[CF % FV]]*$A$2</f>
        <v>7.2010000000000005E-2</v>
      </c>
      <c r="H2096" s="1">
        <v>0</v>
      </c>
      <c r="I2096">
        <f>$A$6*Table1[[#This Row],[CF % EOL]]</f>
        <v>0</v>
      </c>
      <c r="J2096" s="1">
        <v>2.8583424591851824E-2</v>
      </c>
      <c r="K2096">
        <f>Table1[[#This Row],[CF % WEC]]*$A$10</f>
        <v>8.7912552679079888E-3</v>
      </c>
      <c r="L2096" s="14">
        <v>1.4041139930507081</v>
      </c>
      <c r="M2096" s="4">
        <f>Table1[[#This Row],[Cons h  '[MWh']]]-Table1[[#This Row],[Ewec_prod '[MWh']]]-Table1[[#This Row],[Eeol_prod '[MWh']]]-Table1[[#This Row],[Efv_prod '[MWh']]]</f>
        <v>1.3233127377828002</v>
      </c>
    </row>
    <row r="2097">
      <c r="E2097" s="3">
        <v>43553.291666666664</v>
      </c>
      <c r="F2097" s="1">
        <v>0.29907</v>
      </c>
      <c r="G2097" s="2">
        <f>Table1[[#This Row],[CF % FV]]*$A$2</f>
        <v>0.29907</v>
      </c>
      <c r="H2097" s="1">
        <v>0</v>
      </c>
      <c r="I2097">
        <f>$A$6*Table1[[#This Row],[CF % EOL]]</f>
        <v>0</v>
      </c>
      <c r="J2097" s="1">
        <v>2.5123751138336814E-2</v>
      </c>
      <c r="K2097">
        <f>Table1[[#This Row],[CF % WEC]]*$A$10</f>
        <v>7.7271814941123349E-3</v>
      </c>
      <c r="L2097" s="14">
        <v>1.4305128237467792</v>
      </c>
      <c r="M2097" s="4">
        <f>Table1[[#This Row],[Cons h  '[MWh']]]-Table1[[#This Row],[Ewec_prod '[MWh']]]-Table1[[#This Row],[Eeol_prod '[MWh']]]-Table1[[#This Row],[Efv_prod '[MWh']]]</f>
        <v>1.1237156422526668</v>
      </c>
    </row>
    <row r="2098">
      <c r="E2098" s="3">
        <v>43553.333333333336</v>
      </c>
      <c r="F2098" s="1">
        <v>0.48316000000000003</v>
      </c>
      <c r="G2098" s="2">
        <f>Table1[[#This Row],[CF % FV]]*$A$2</f>
        <v>0.48316000000000003</v>
      </c>
      <c r="H2098" s="1">
        <v>0</v>
      </c>
      <c r="I2098">
        <f>$A$6*Table1[[#This Row],[CF % EOL]]</f>
        <v>0</v>
      </c>
      <c r="K2098">
        <f>Table1[[#This Row],[CF % WEC]]*$A$10</f>
        <v>0</v>
      </c>
      <c r="L2098" s="14">
        <v>1.621977512256473</v>
      </c>
      <c r="M2098" s="4">
        <f>Table1[[#This Row],[Cons h  '[MWh']]]-Table1[[#This Row],[Ewec_prod '[MWh']]]-Table1[[#This Row],[Eeol_prod '[MWh']]]-Table1[[#This Row],[Efv_prod '[MWh']]]</f>
        <v>1.138817512256473</v>
      </c>
    </row>
    <row r="2099">
      <c r="E2099" s="3">
        <v>43553.375</v>
      </c>
      <c r="F2099" s="1">
        <v>0.67296</v>
      </c>
      <c r="G2099" s="2">
        <f>Table1[[#This Row],[CF % FV]]*$A$2</f>
        <v>0.67296</v>
      </c>
      <c r="H2099" s="1">
        <v>0</v>
      </c>
      <c r="I2099">
        <f>$A$6*Table1[[#This Row],[CF % EOL]]</f>
        <v>0</v>
      </c>
      <c r="K2099">
        <f>Table1[[#This Row],[CF % WEC]]*$A$10</f>
        <v>0</v>
      </c>
      <c r="L2099" s="14">
        <v>1.2876884255222802</v>
      </c>
      <c r="M2099" s="4">
        <f>Table1[[#This Row],[Cons h  '[MWh']]]-Table1[[#This Row],[Ewec_prod '[MWh']]]-Table1[[#This Row],[Eeol_prod '[MWh']]]-Table1[[#This Row],[Efv_prod '[MWh']]]</f>
        <v>0.61472842552228024</v>
      </c>
    </row>
    <row r="2100">
      <c r="E2100" s="3">
        <v>43553.416666666664</v>
      </c>
      <c r="F2100" s="1">
        <v>0.78139000000000003</v>
      </c>
      <c r="G2100" s="2">
        <f>Table1[[#This Row],[CF % FV]]*$A$2</f>
        <v>0.78139000000000003</v>
      </c>
      <c r="H2100" s="1">
        <v>5.0196730459464503E-2</v>
      </c>
      <c r="I2100">
        <f>$A$6*Table1[[#This Row],[CF % EOL]]</f>
        <v>0.15059019137839352</v>
      </c>
      <c r="K2100">
        <f>Table1[[#This Row],[CF % WEC]]*$A$10</f>
        <v>0</v>
      </c>
      <c r="L2100" s="14">
        <v>1.7795897008329047</v>
      </c>
      <c r="M2100" s="4">
        <f>Table1[[#This Row],[Cons h  '[MWh']]]-Table1[[#This Row],[Ewec_prod '[MWh']]]-Table1[[#This Row],[Eeol_prod '[MWh']]]-Table1[[#This Row],[Efv_prod '[MWh']]]</f>
        <v>0.84760950945451108</v>
      </c>
    </row>
    <row r="2101">
      <c r="E2101" s="3">
        <v>43553.458333333336</v>
      </c>
      <c r="F2101" s="1">
        <v>0.86187000000000002</v>
      </c>
      <c r="G2101" s="2">
        <f>Table1[[#This Row],[CF % FV]]*$A$2</f>
        <v>0.86187000000000002</v>
      </c>
      <c r="H2101" s="1">
        <v>7.7167781700133803E-2</v>
      </c>
      <c r="I2101">
        <f>$A$6*Table1[[#This Row],[CF % EOL]]</f>
        <v>0.23150334510040141</v>
      </c>
      <c r="K2101">
        <f>Table1[[#This Row],[CF % WEC]]*$A$10</f>
        <v>0</v>
      </c>
      <c r="L2101" s="14">
        <v>1.6064716376172166</v>
      </c>
      <c r="M2101" s="4">
        <f>Table1[[#This Row],[Cons h  '[MWh']]]-Table1[[#This Row],[Ewec_prod '[MWh']]]-Table1[[#This Row],[Eeol_prod '[MWh']]]-Table1[[#This Row],[Efv_prod '[MWh']]]</f>
        <v>0.51309829251681516</v>
      </c>
    </row>
    <row r="2102">
      <c r="E2102" s="3">
        <v>43553.5</v>
      </c>
      <c r="F2102" s="1">
        <v>0.88411000000000006</v>
      </c>
      <c r="G2102" s="2">
        <f>Table1[[#This Row],[CF % FV]]*$A$2</f>
        <v>0.88411000000000006</v>
      </c>
      <c r="H2102" s="1">
        <v>0.123759379949864</v>
      </c>
      <c r="I2102">
        <f>$A$6*Table1[[#This Row],[CF % EOL]]</f>
        <v>0.37127813984959201</v>
      </c>
      <c r="K2102">
        <f>Table1[[#This Row],[CF % WEC]]*$A$10</f>
        <v>0</v>
      </c>
      <c r="L2102" s="14">
        <v>1.3358008598071864</v>
      </c>
      <c r="M2102" s="4">
        <f>Table1[[#This Row],[Cons h  '[MWh']]]-Table1[[#This Row],[Ewec_prod '[MWh']]]-Table1[[#This Row],[Eeol_prod '[MWh']]]-Table1[[#This Row],[Efv_prod '[MWh']]]</f>
        <v>8.0412719957594359E-2</v>
      </c>
    </row>
    <row r="2103">
      <c r="E2103" s="3">
        <v>43553.541666666664</v>
      </c>
      <c r="F2103" s="1">
        <v>0.81374000000000002</v>
      </c>
      <c r="G2103" s="2">
        <f>Table1[[#This Row],[CF % FV]]*$A$2</f>
        <v>0.81374000000000002</v>
      </c>
      <c r="H2103" s="1">
        <v>0.114284848525616</v>
      </c>
      <c r="I2103">
        <f>$A$6*Table1[[#This Row],[CF % EOL]]</f>
        <v>0.34285454557684802</v>
      </c>
      <c r="K2103">
        <f>Table1[[#This Row],[CF % WEC]]*$A$10</f>
        <v>0</v>
      </c>
      <c r="L2103" s="14">
        <v>1.8385126609552922</v>
      </c>
      <c r="M2103" s="4">
        <f>Table1[[#This Row],[Cons h  '[MWh']]]-Table1[[#This Row],[Ewec_prod '[MWh']]]-Table1[[#This Row],[Eeol_prod '[MWh']]]-Table1[[#This Row],[Efv_prod '[MWh']]]</f>
        <v>0.68191811537844427</v>
      </c>
    </row>
    <row r="2104">
      <c r="E2104" s="3">
        <v>43553.583333333336</v>
      </c>
      <c r="F2104" s="1">
        <v>0.66708000000000001</v>
      </c>
      <c r="G2104" s="2">
        <f>Table1[[#This Row],[CF % FV]]*$A$2</f>
        <v>0.66708000000000001</v>
      </c>
      <c r="H2104" s="1">
        <v>7.0855001017487804E-2</v>
      </c>
      <c r="I2104">
        <f>$A$6*Table1[[#This Row],[CF % EOL]]</f>
        <v>0.2125650030524634</v>
      </c>
      <c r="K2104">
        <f>Table1[[#This Row],[CF % WEC]]*$A$10</f>
        <v>0</v>
      </c>
      <c r="L2104" s="14">
        <v>1.7619102838774523</v>
      </c>
      <c r="M2104" s="4">
        <f>Table1[[#This Row],[Cons h  '[MWh']]]-Table1[[#This Row],[Ewec_prod '[MWh']]]-Table1[[#This Row],[Eeol_prod '[MWh']]]-Table1[[#This Row],[Efv_prod '[MWh']]]</f>
        <v>0.88226528082498878</v>
      </c>
    </row>
    <row r="2105">
      <c r="E2105" s="3">
        <v>43553.625</v>
      </c>
      <c r="F2105" s="1">
        <v>0.48331000000000002</v>
      </c>
      <c r="G2105" s="2">
        <f>Table1[[#This Row],[CF % FV]]*$A$2</f>
        <v>0.48331000000000002</v>
      </c>
      <c r="H2105" s="1">
        <v>3.1314762953554801E-2</v>
      </c>
      <c r="I2105">
        <f>$A$6*Table1[[#This Row],[CF % EOL]]</f>
        <v>9.3944288860664402E-2</v>
      </c>
      <c r="K2105">
        <f>Table1[[#This Row],[CF % WEC]]*$A$10</f>
        <v>0</v>
      </c>
      <c r="L2105" s="14">
        <v>1.5511682493035057</v>
      </c>
      <c r="M2105" s="4">
        <f>Table1[[#This Row],[Cons h  '[MWh']]]-Table1[[#This Row],[Ewec_prod '[MWh']]]-Table1[[#This Row],[Eeol_prod '[MWh']]]-Table1[[#This Row],[Efv_prod '[MWh']]]</f>
        <v>0.9739139604428414</v>
      </c>
    </row>
    <row r="2106">
      <c r="E2106" s="3">
        <v>43553.666666666664</v>
      </c>
      <c r="F2106" s="1">
        <v>0.25042999999999999</v>
      </c>
      <c r="G2106" s="2">
        <f>Table1[[#This Row],[CF % FV]]*$A$2</f>
        <v>0.25042999999999999</v>
      </c>
      <c r="H2106" s="1">
        <v>4.1560005366753898E-5</v>
      </c>
      <c r="I2106">
        <f>$A$6*Table1[[#This Row],[CF % EOL]]</f>
        <v>1.246800161002617E-4</v>
      </c>
      <c r="K2106">
        <f>Table1[[#This Row],[CF % WEC]]*$A$10</f>
        <v>0</v>
      </c>
      <c r="L2106" s="14">
        <v>0.93542622584543578</v>
      </c>
      <c r="M2106" s="4">
        <f>Table1[[#This Row],[Cons h  '[MWh']]]-Table1[[#This Row],[Ewec_prod '[MWh']]]-Table1[[#This Row],[Eeol_prod '[MWh']]]-Table1[[#This Row],[Efv_prod '[MWh']]]</f>
        <v>0.68487154582933552</v>
      </c>
    </row>
    <row r="2107">
      <c r="E2107" s="3">
        <v>43553.708333333336</v>
      </c>
      <c r="F2107" s="1">
        <v>3.2930000000000001E-2</v>
      </c>
      <c r="G2107" s="2">
        <f>Table1[[#This Row],[CF % FV]]*$A$2</f>
        <v>3.2930000000000001E-2</v>
      </c>
      <c r="H2107" s="1">
        <v>0</v>
      </c>
      <c r="I2107">
        <f>$A$6*Table1[[#This Row],[CF % EOL]]</f>
        <v>0</v>
      </c>
      <c r="K2107">
        <f>Table1[[#This Row],[CF % WEC]]*$A$10</f>
        <v>0</v>
      </c>
      <c r="L2107" s="14">
        <v>1.5608003987547767</v>
      </c>
      <c r="M2107" s="4">
        <f>Table1[[#This Row],[Cons h  '[MWh']]]-Table1[[#This Row],[Ewec_prod '[MWh']]]-Table1[[#This Row],[Eeol_prod '[MWh']]]-Table1[[#This Row],[Efv_prod '[MWh']]]</f>
        <v>1.5278703987547768</v>
      </c>
    </row>
    <row r="2108">
      <c r="E2108" s="3">
        <v>43553.75</v>
      </c>
      <c r="F2108" s="1">
        <v>0</v>
      </c>
      <c r="G2108" s="2">
        <f>Table1[[#This Row],[CF % FV]]*$A$2</f>
        <v>0</v>
      </c>
      <c r="H2108" s="1">
        <v>0</v>
      </c>
      <c r="I2108">
        <f>$A$6*Table1[[#This Row],[CF % EOL]]</f>
        <v>0</v>
      </c>
      <c r="K2108">
        <f>Table1[[#This Row],[CF % WEC]]*$A$10</f>
        <v>0</v>
      </c>
      <c r="L2108" s="14">
        <v>2.4985629467881134</v>
      </c>
      <c r="M2108" s="4">
        <f>Table1[[#This Row],[Cons h  '[MWh']]]-Table1[[#This Row],[Ewec_prod '[MWh']]]-Table1[[#This Row],[Eeol_prod '[MWh']]]-Table1[[#This Row],[Efv_prod '[MWh']]]</f>
        <v>2.4985629467881134</v>
      </c>
    </row>
    <row r="2109">
      <c r="E2109" s="3">
        <v>43553.791666666664</v>
      </c>
      <c r="F2109" s="1">
        <v>0</v>
      </c>
      <c r="G2109" s="2">
        <f>Table1[[#This Row],[CF % FV]]*$A$2</f>
        <v>0</v>
      </c>
      <c r="H2109" s="1">
        <v>0</v>
      </c>
      <c r="I2109">
        <f>$A$6*Table1[[#This Row],[CF % EOL]]</f>
        <v>0</v>
      </c>
      <c r="K2109">
        <f>Table1[[#This Row],[CF % WEC]]*$A$10</f>
        <v>0</v>
      </c>
      <c r="L2109" s="14">
        <v>2.4059082118396651</v>
      </c>
      <c r="M2109" s="4">
        <f>Table1[[#This Row],[Cons h  '[MWh']]]-Table1[[#This Row],[Ewec_prod '[MWh']]]-Table1[[#This Row],[Eeol_prod '[MWh']]]-Table1[[#This Row],[Efv_prod '[MWh']]]</f>
        <v>2.4059082118396651</v>
      </c>
    </row>
    <row r="2110">
      <c r="E2110" s="3">
        <v>43553.833333333336</v>
      </c>
      <c r="F2110" s="1">
        <v>0</v>
      </c>
      <c r="G2110" s="2">
        <f>Table1[[#This Row],[CF % FV]]*$A$2</f>
        <v>0</v>
      </c>
      <c r="H2110" s="1">
        <v>0</v>
      </c>
      <c r="I2110">
        <f>$A$6*Table1[[#This Row],[CF % EOL]]</f>
        <v>0</v>
      </c>
      <c r="K2110">
        <f>Table1[[#This Row],[CF % WEC]]*$A$10</f>
        <v>0</v>
      </c>
      <c r="L2110" s="14">
        <v>2.2484383723126435</v>
      </c>
      <c r="M2110" s="4">
        <f>Table1[[#This Row],[Cons h  '[MWh']]]-Table1[[#This Row],[Ewec_prod '[MWh']]]-Table1[[#This Row],[Eeol_prod '[MWh']]]-Table1[[#This Row],[Efv_prod '[MWh']]]</f>
        <v>2.2484383723126435</v>
      </c>
    </row>
    <row r="2111">
      <c r="E2111" s="3">
        <v>43553.875</v>
      </c>
      <c r="F2111" s="1">
        <v>0</v>
      </c>
      <c r="G2111" s="2">
        <f>Table1[[#This Row],[CF % FV]]*$A$2</f>
        <v>0</v>
      </c>
      <c r="H2111" s="1">
        <v>0</v>
      </c>
      <c r="I2111">
        <f>$A$6*Table1[[#This Row],[CF % EOL]]</f>
        <v>0</v>
      </c>
      <c r="K2111">
        <f>Table1[[#This Row],[CF % WEC]]*$A$10</f>
        <v>0</v>
      </c>
      <c r="L2111" s="14">
        <v>1.7998009617810358</v>
      </c>
      <c r="M2111" s="4">
        <f>Table1[[#This Row],[Cons h  '[MWh']]]-Table1[[#This Row],[Ewec_prod '[MWh']]]-Table1[[#This Row],[Eeol_prod '[MWh']]]-Table1[[#This Row],[Efv_prod '[MWh']]]</f>
        <v>1.7998009617810358</v>
      </c>
    </row>
    <row r="2112">
      <c r="E2112" s="3">
        <v>43553.916666666664</v>
      </c>
      <c r="F2112" s="1">
        <v>0</v>
      </c>
      <c r="G2112" s="2">
        <f>Table1[[#This Row],[CF % FV]]*$A$2</f>
        <v>0</v>
      </c>
      <c r="H2112" s="1">
        <v>5.0485996382906601E-2</v>
      </c>
      <c r="I2112">
        <f>$A$6*Table1[[#This Row],[CF % EOL]]</f>
        <v>0.1514579891487198</v>
      </c>
      <c r="K2112">
        <f>Table1[[#This Row],[CF % WEC]]*$A$10</f>
        <v>0</v>
      </c>
      <c r="L2112" s="14">
        <v>1.1659391416552507</v>
      </c>
      <c r="M2112" s="4">
        <f>Table1[[#This Row],[Cons h  '[MWh']]]-Table1[[#This Row],[Ewec_prod '[MWh']]]-Table1[[#This Row],[Eeol_prod '[MWh']]]-Table1[[#This Row],[Efv_prod '[MWh']]]</f>
        <v>1.0144811525065309</v>
      </c>
    </row>
    <row r="2113">
      <c r="E2113" s="3">
        <v>43553.958333333336</v>
      </c>
      <c r="F2113" s="1">
        <v>0</v>
      </c>
      <c r="G2113" s="2">
        <f>Table1[[#This Row],[CF % FV]]*$A$2</f>
        <v>0</v>
      </c>
      <c r="H2113" s="1">
        <v>6.5427292211358803E-2</v>
      </c>
      <c r="I2113">
        <f>$A$6*Table1[[#This Row],[CF % EOL]]</f>
        <v>0.19628187663407642</v>
      </c>
      <c r="K2113">
        <f>Table1[[#This Row],[CF % WEC]]*$A$10</f>
        <v>0</v>
      </c>
      <c r="L2113" s="14">
        <v>1.6556485387022732</v>
      </c>
      <c r="M2113" s="4">
        <f>Table1[[#This Row],[Cons h  '[MWh']]]-Table1[[#This Row],[Ewec_prod '[MWh']]]-Table1[[#This Row],[Eeol_prod '[MWh']]]-Table1[[#This Row],[Efv_prod '[MWh']]]</f>
        <v>1.4593666620681969</v>
      </c>
    </row>
    <row r="2114">
      <c r="E2114" s="3">
        <v>43554</v>
      </c>
      <c r="F2114" s="1">
        <v>0</v>
      </c>
      <c r="G2114" s="2">
        <f>Table1[[#This Row],[CF % FV]]*$A$2</f>
        <v>0</v>
      </c>
      <c r="H2114" s="1">
        <v>9.6258688323863195E-2</v>
      </c>
      <c r="I2114">
        <f>$A$6*Table1[[#This Row],[CF % EOL]]</f>
        <v>0.28877606497158959</v>
      </c>
      <c r="K2114">
        <f>Table1[[#This Row],[CF % WEC]]*$A$10</f>
        <v>0</v>
      </c>
      <c r="L2114" s="14">
        <v>1.2975939099967579</v>
      </c>
      <c r="M2114" s="4">
        <f>Table1[[#This Row],[Cons h  '[MWh']]]-Table1[[#This Row],[Ewec_prod '[MWh']]]-Table1[[#This Row],[Eeol_prod '[MWh']]]-Table1[[#This Row],[Efv_prod '[MWh']]]</f>
        <v>1.0088178450251684</v>
      </c>
    </row>
    <row r="2115">
      <c r="E2115" s="3">
        <v>43554.041666666664</v>
      </c>
      <c r="F2115" s="1">
        <v>0</v>
      </c>
      <c r="G2115" s="2">
        <f>Table1[[#This Row],[CF % FV]]*$A$2</f>
        <v>0</v>
      </c>
      <c r="H2115" s="1">
        <v>0.13009898786833701</v>
      </c>
      <c r="I2115">
        <f>$A$6*Table1[[#This Row],[CF % EOL]]</f>
        <v>0.39029696360501104</v>
      </c>
      <c r="K2115">
        <f>Table1[[#This Row],[CF % WEC]]*$A$10</f>
        <v>0</v>
      </c>
      <c r="L2115" s="14">
        <v>1.2857648672580113</v>
      </c>
      <c r="M2115" s="4">
        <f>Table1[[#This Row],[Cons h  '[MWh']]]-Table1[[#This Row],[Ewec_prod '[MWh']]]-Table1[[#This Row],[Eeol_prod '[MWh']]]-Table1[[#This Row],[Efv_prod '[MWh']]]</f>
        <v>0.89546790365300022</v>
      </c>
    </row>
    <row r="2116">
      <c r="E2116" s="3">
        <v>43554.083333333336</v>
      </c>
      <c r="F2116" s="1">
        <v>0</v>
      </c>
      <c r="G2116" s="2">
        <f>Table1[[#This Row],[CF % FV]]*$A$2</f>
        <v>0</v>
      </c>
      <c r="H2116" s="1">
        <v>0.16528992678665599</v>
      </c>
      <c r="I2116">
        <f>$A$6*Table1[[#This Row],[CF % EOL]]</f>
        <v>0.49586978035996798</v>
      </c>
      <c r="K2116">
        <f>Table1[[#This Row],[CF % WEC]]*$A$10</f>
        <v>0</v>
      </c>
      <c r="L2116" s="14">
        <v>1.4110032045365415</v>
      </c>
      <c r="M2116" s="4">
        <f>Table1[[#This Row],[Cons h  '[MWh']]]-Table1[[#This Row],[Ewec_prod '[MWh']]]-Table1[[#This Row],[Eeol_prod '[MWh']]]-Table1[[#This Row],[Efv_prod '[MWh']]]</f>
        <v>0.91513342417657351</v>
      </c>
    </row>
    <row r="2117">
      <c r="E2117" s="3">
        <v>43554.125</v>
      </c>
      <c r="F2117" s="1">
        <v>0</v>
      </c>
      <c r="G2117" s="2">
        <f>Table1[[#This Row],[CF % FV]]*$A$2</f>
        <v>0</v>
      </c>
      <c r="H2117" s="1">
        <v>0.18844594755060501</v>
      </c>
      <c r="I2117">
        <f>$A$6*Table1[[#This Row],[CF % EOL]]</f>
        <v>0.56533784265181497</v>
      </c>
      <c r="K2117">
        <f>Table1[[#This Row],[CF % WEC]]*$A$10</f>
        <v>0</v>
      </c>
      <c r="L2117" s="14">
        <v>0.97595252803831622</v>
      </c>
      <c r="M2117" s="4">
        <f>Table1[[#This Row],[Cons h  '[MWh']]]-Table1[[#This Row],[Ewec_prod '[MWh']]]-Table1[[#This Row],[Eeol_prod '[MWh']]]-Table1[[#This Row],[Efv_prod '[MWh']]]</f>
        <v>0.41061468538650125</v>
      </c>
    </row>
    <row r="2118">
      <c r="E2118" s="3">
        <v>43554.166666666664</v>
      </c>
      <c r="F2118" s="1">
        <v>0</v>
      </c>
      <c r="G2118" s="2">
        <f>Table1[[#This Row],[CF % FV]]*$A$2</f>
        <v>0</v>
      </c>
      <c r="H2118" s="1">
        <v>0.19195475099892101</v>
      </c>
      <c r="I2118">
        <f>$A$6*Table1[[#This Row],[CF % EOL]]</f>
        <v>0.57586425299676303</v>
      </c>
      <c r="K2118">
        <f>Table1[[#This Row],[CF % WEC]]*$A$10</f>
        <v>0</v>
      </c>
      <c r="L2118" s="14">
        <v>1.3193409102641858</v>
      </c>
      <c r="M2118" s="4">
        <f>Table1[[#This Row],[Cons h  '[MWh']]]-Table1[[#This Row],[Ewec_prod '[MWh']]]-Table1[[#This Row],[Eeol_prod '[MWh']]]-Table1[[#This Row],[Efv_prod '[MWh']]]</f>
        <v>0.74347665726742274</v>
      </c>
    </row>
    <row r="2119">
      <c r="E2119" s="3">
        <v>43554.208333333336</v>
      </c>
      <c r="F2119" s="1">
        <v>0</v>
      </c>
      <c r="G2119" s="2">
        <f>Table1[[#This Row],[CF % FV]]*$A$2</f>
        <v>0</v>
      </c>
      <c r="H2119" s="1">
        <v>0.203367366497578</v>
      </c>
      <c r="I2119">
        <f>$A$6*Table1[[#This Row],[CF % EOL]]</f>
        <v>0.61010209949273397</v>
      </c>
      <c r="K2119">
        <f>Table1[[#This Row],[CF % WEC]]*$A$10</f>
        <v>0</v>
      </c>
      <c r="L2119" s="14">
        <v>1.7423866207436254</v>
      </c>
      <c r="M2119" s="4">
        <f>Table1[[#This Row],[Cons h  '[MWh']]]-Table1[[#This Row],[Ewec_prod '[MWh']]]-Table1[[#This Row],[Eeol_prod '[MWh']]]-Table1[[#This Row],[Efv_prod '[MWh']]]</f>
        <v>1.1322845212508914</v>
      </c>
    </row>
    <row r="2120">
      <c r="E2120" s="3">
        <v>43554.25</v>
      </c>
      <c r="F2120" s="1">
        <v>7.5490000000000002E-2</v>
      </c>
      <c r="G2120" s="2">
        <f>Table1[[#This Row],[CF % FV]]*$A$2</f>
        <v>7.5490000000000002E-2</v>
      </c>
      <c r="H2120" s="1">
        <v>0.21163774869173399</v>
      </c>
      <c r="I2120">
        <f>$A$6*Table1[[#This Row],[CF % EOL]]</f>
        <v>0.63491324607520194</v>
      </c>
      <c r="K2120">
        <f>Table1[[#This Row],[CF % WEC]]*$A$10</f>
        <v>0</v>
      </c>
      <c r="L2120" s="14">
        <v>1.8220824873702999</v>
      </c>
      <c r="M2120" s="4">
        <f>Table1[[#This Row],[Cons h  '[MWh']]]-Table1[[#This Row],[Ewec_prod '[MWh']]]-Table1[[#This Row],[Eeol_prod '[MWh']]]-Table1[[#This Row],[Efv_prod '[MWh']]]</f>
        <v>1.111679241295098</v>
      </c>
    </row>
    <row r="2121">
      <c r="E2121" s="3">
        <v>43554.291666666664</v>
      </c>
      <c r="F2121" s="1">
        <v>0.31062000000000001</v>
      </c>
      <c r="G2121" s="2">
        <f>Table1[[#This Row],[CF % FV]]*$A$2</f>
        <v>0.31062000000000001</v>
      </c>
      <c r="H2121" s="1">
        <v>0.23056739111313701</v>
      </c>
      <c r="I2121">
        <f>$A$6*Table1[[#This Row],[CF % EOL]]</f>
        <v>0.69170217333941109</v>
      </c>
      <c r="K2121">
        <f>Table1[[#This Row],[CF % WEC]]*$A$10</f>
        <v>0</v>
      </c>
      <c r="L2121" s="14">
        <v>1.7195670512072152</v>
      </c>
      <c r="M2121" s="4">
        <f>Table1[[#This Row],[Cons h  '[MWh']]]-Table1[[#This Row],[Ewec_prod '[MWh']]]-Table1[[#This Row],[Eeol_prod '[MWh']]]-Table1[[#This Row],[Efv_prod '[MWh']]]</f>
        <v>0.71724487786780411</v>
      </c>
    </row>
    <row r="2122">
      <c r="E2122" s="3">
        <v>43554.333333333336</v>
      </c>
      <c r="F2122" s="1">
        <v>0.53304999999999991</v>
      </c>
      <c r="G2122" s="2">
        <f>Table1[[#This Row],[CF % FV]]*$A$2</f>
        <v>0.53304999999999991</v>
      </c>
      <c r="H2122" s="1">
        <v>0.25413821608842102</v>
      </c>
      <c r="I2122">
        <f>$A$6*Table1[[#This Row],[CF % EOL]]</f>
        <v>0.76241464826526306</v>
      </c>
      <c r="K2122">
        <f>Table1[[#This Row],[CF % WEC]]*$A$10</f>
        <v>0</v>
      </c>
      <c r="L2122" s="14">
        <v>2.1190182853118995</v>
      </c>
      <c r="M2122" s="4">
        <f>Table1[[#This Row],[Cons h  '[MWh']]]-Table1[[#This Row],[Ewec_prod '[MWh']]]-Table1[[#This Row],[Eeol_prod '[MWh']]]-Table1[[#This Row],[Efv_prod '[MWh']]]</f>
        <v>0.82355363704663664</v>
      </c>
    </row>
    <row r="2123">
      <c r="E2123" s="3">
        <v>43554.375</v>
      </c>
      <c r="F2123" s="1">
        <v>0.69655999999999996</v>
      </c>
      <c r="G2123" s="2">
        <f>Table1[[#This Row],[CF % FV]]*$A$2</f>
        <v>0.69655999999999996</v>
      </c>
      <c r="H2123" s="1">
        <v>0.32574541511329103</v>
      </c>
      <c r="I2123">
        <f>$A$6*Table1[[#This Row],[CF % EOL]]</f>
        <v>0.97723624533987308</v>
      </c>
      <c r="J2123" s="1">
        <v>1.2764871182096987E-2</v>
      </c>
      <c r="K2123">
        <f>Table1[[#This Row],[CF % WEC]]*$A$10</f>
        <v>3.9260250521474241E-3</v>
      </c>
      <c r="L2123" s="14">
        <v>1.7237217046846947</v>
      </c>
      <c r="M2123" s="4">
        <f>Table1[[#This Row],[Cons h  '[MWh']]]-Table1[[#This Row],[Ewec_prod '[MWh']]]-Table1[[#This Row],[Eeol_prod '[MWh']]]-Table1[[#This Row],[Efv_prod '[MWh']]]</f>
        <v>4.5999434292674279E-2</v>
      </c>
    </row>
    <row r="2124">
      <c r="E2124" s="3">
        <v>43554.416666666664</v>
      </c>
      <c r="F2124" s="1">
        <v>0.81530999999999998</v>
      </c>
      <c r="G2124" s="2">
        <f>Table1[[#This Row],[CF % FV]]*$A$2</f>
        <v>0.81530999999999998</v>
      </c>
      <c r="H2124" s="1">
        <v>0.47408139932182303</v>
      </c>
      <c r="I2124">
        <f>$A$6*Table1[[#This Row],[CF % EOL]]</f>
        <v>1.422244197965469</v>
      </c>
      <c r="J2124" s="1">
        <v>1.7395507227640602E-2</v>
      </c>
      <c r="K2124">
        <f>Table1[[#This Row],[CF % WEC]]*$A$10</f>
        <v>5.3502457013678371E-3</v>
      </c>
      <c r="L2124" s="14">
        <v>1.626062797279624</v>
      </c>
      <c r="M2124" s="4">
        <f>Table1[[#This Row],[Cons h  '[MWh']]]-Table1[[#This Row],[Ewec_prod '[MWh']]]-Table1[[#This Row],[Eeol_prod '[MWh']]]-Table1[[#This Row],[Efv_prod '[MWh']]]</f>
        <v>-0.61684164638721284</v>
      </c>
    </row>
    <row r="2125">
      <c r="E2125" s="3">
        <v>43554.458333333336</v>
      </c>
      <c r="F2125" s="1">
        <v>0.88112999999999997</v>
      </c>
      <c r="G2125" s="2">
        <f>Table1[[#This Row],[CF % FV]]*$A$2</f>
        <v>0.88112999999999997</v>
      </c>
      <c r="H2125" s="1">
        <v>0.52305007104247803</v>
      </c>
      <c r="I2125">
        <f>$A$6*Table1[[#This Row],[CF % EOL]]</f>
        <v>1.569150213127434</v>
      </c>
      <c r="J2125" s="1">
        <v>2.2217675308417027E-2</v>
      </c>
      <c r="K2125">
        <f>Table1[[#This Row],[CF % WEC]]*$A$10</f>
        <v>6.8333748626982216E-3</v>
      </c>
      <c r="L2125" s="14">
        <v>2.0082908539262423</v>
      </c>
      <c r="M2125" s="4">
        <f>Table1[[#This Row],[Cons h  '[MWh']]]-Table1[[#This Row],[Ewec_prod '[MWh']]]-Table1[[#This Row],[Eeol_prod '[MWh']]]-Table1[[#This Row],[Efv_prod '[MWh']]]</f>
        <v>-0.44882273406388973</v>
      </c>
    </row>
    <row r="2126">
      <c r="E2126" s="3">
        <v>43554.5</v>
      </c>
      <c r="F2126" s="1">
        <v>0.88473999999999997</v>
      </c>
      <c r="G2126" s="2">
        <f>Table1[[#This Row],[CF % FV]]*$A$2</f>
        <v>0.88473999999999997</v>
      </c>
      <c r="H2126" s="1">
        <v>0.54105361408722996</v>
      </c>
      <c r="I2126">
        <f>$A$6*Table1[[#This Row],[CF % EOL]]</f>
        <v>1.6231608422616899</v>
      </c>
      <c r="J2126" s="1">
        <v>2.6486455327562955E-2</v>
      </c>
      <c r="K2126">
        <f>Table1[[#This Row],[CF % WEC]]*$A$10</f>
        <v>8.1463013355308356E-3</v>
      </c>
      <c r="L2126" s="14">
        <v>1.7683626506683043</v>
      </c>
      <c r="M2126" s="4">
        <f>Table1[[#This Row],[Cons h  '[MWh']]]-Table1[[#This Row],[Ewec_prod '[MWh']]]-Table1[[#This Row],[Eeol_prod '[MWh']]]-Table1[[#This Row],[Efv_prod '[MWh']]]</f>
        <v>-0.74768449292891626</v>
      </c>
    </row>
    <row r="2127">
      <c r="E2127" s="3">
        <v>43554.541666666664</v>
      </c>
      <c r="F2127" s="1">
        <v>0.81028</v>
      </c>
      <c r="G2127" s="2">
        <f>Table1[[#This Row],[CF % FV]]*$A$2</f>
        <v>0.81028</v>
      </c>
      <c r="H2127" s="1">
        <v>0.51288354748008103</v>
      </c>
      <c r="I2127">
        <f>$A$6*Table1[[#This Row],[CF % EOL]]</f>
        <v>1.5386506424402431</v>
      </c>
      <c r="J2127" s="1">
        <v>2.969632012213487E-2</v>
      </c>
      <c r="K2127">
        <f>Table1[[#This Row],[CF % WEC]]*$A$10</f>
        <v>9.1335427591003882E-3</v>
      </c>
      <c r="L2127" s="14">
        <v>2.4300126173960752</v>
      </c>
      <c r="M2127" s="4">
        <f>Table1[[#This Row],[Cons h  '[MWh']]]-Table1[[#This Row],[Ewec_prod '[MWh']]]-Table1[[#This Row],[Eeol_prod '[MWh']]]-Table1[[#This Row],[Efv_prod '[MWh']]]</f>
        <v>7.1948432196731971E-2</v>
      </c>
    </row>
    <row r="2128">
      <c r="E2128" s="3">
        <v>43554.583333333336</v>
      </c>
      <c r="F2128" s="1">
        <v>0.66121000000000008</v>
      </c>
      <c r="G2128" s="2">
        <f>Table1[[#This Row],[CF % FV]]*$A$2</f>
        <v>0.66121000000000008</v>
      </c>
      <c r="H2128" s="1">
        <v>0.50392077732991503</v>
      </c>
      <c r="I2128">
        <f>$A$6*Table1[[#This Row],[CF % EOL]]</f>
        <v>1.5117623319897451</v>
      </c>
      <c r="J2128" s="1">
        <v>3.1840621611406369E-2</v>
      </c>
      <c r="K2128">
        <f>Table1[[#This Row],[CF % WEC]]*$A$10</f>
        <v>9.7930544177878779E-3</v>
      </c>
      <c r="L2128" s="14">
        <v>1.5006316638853616</v>
      </c>
      <c r="M2128" s="4">
        <f>Table1[[#This Row],[Cons h  '[MWh']]]-Table1[[#This Row],[Ewec_prod '[MWh']]]-Table1[[#This Row],[Eeol_prod '[MWh']]]-Table1[[#This Row],[Efv_prod '[MWh']]]</f>
        <v>-0.6821337225221713</v>
      </c>
    </row>
    <row r="2129">
      <c r="E2129" s="3">
        <v>43554.625</v>
      </c>
      <c r="F2129" s="1">
        <v>0.48411999999999999</v>
      </c>
      <c r="G2129" s="2">
        <f>Table1[[#This Row],[CF % FV]]*$A$2</f>
        <v>0.48411999999999999</v>
      </c>
      <c r="H2129" s="1">
        <v>0.51141406591508898</v>
      </c>
      <c r="I2129">
        <f>$A$6*Table1[[#This Row],[CF % EOL]]</f>
        <v>1.5342421977452669</v>
      </c>
      <c r="J2129" s="1">
        <v>3.3187193882305586E-2</v>
      </c>
      <c r="K2129">
        <f>Table1[[#This Row],[CF % WEC]]*$A$10</f>
        <v>1.0207212648972543E-2</v>
      </c>
      <c r="L2129" s="14">
        <v>1.3575021557085665</v>
      </c>
      <c r="M2129" s="4">
        <f>Table1[[#This Row],[Cons h  '[MWh']]]-Table1[[#This Row],[Ewec_prod '[MWh']]]-Table1[[#This Row],[Eeol_prod '[MWh']]]-Table1[[#This Row],[Efv_prod '[MWh']]]</f>
        <v>-0.67106725468567296</v>
      </c>
    </row>
    <row r="2130">
      <c r="E2130" s="3">
        <v>43554.666666666664</v>
      </c>
      <c r="F2130" s="1">
        <v>0.25192999999999999</v>
      </c>
      <c r="G2130" s="2">
        <f>Table1[[#This Row],[CF % FV]]*$A$2</f>
        <v>0.25192999999999999</v>
      </c>
      <c r="H2130" s="1">
        <v>0.52453798806237195</v>
      </c>
      <c r="I2130">
        <f>$A$6*Table1[[#This Row],[CF % EOL]]</f>
        <v>1.5736139641871159</v>
      </c>
      <c r="J2130" s="1">
        <v>3.390507251624808E-2</v>
      </c>
      <c r="K2130">
        <f>Table1[[#This Row],[CF % WEC]]*$A$10</f>
        <v>1.0428006847445338E-2</v>
      </c>
      <c r="L2130" s="14">
        <v>1.6330924768020041</v>
      </c>
      <c r="M2130" s="4">
        <f>Table1[[#This Row],[Cons h  '[MWh']]]-Table1[[#This Row],[Ewec_prod '[MWh']]]-Table1[[#This Row],[Eeol_prod '[MWh']]]-Table1[[#This Row],[Efv_prod '[MWh']]]</f>
        <v>-0.20287949423255713</v>
      </c>
    </row>
    <row r="2131">
      <c r="E2131" s="3">
        <v>43554.708333333336</v>
      </c>
      <c r="F2131" s="1">
        <v>3.372E-2</v>
      </c>
      <c r="G2131" s="2">
        <f>Table1[[#This Row],[CF % FV]]*$A$2</f>
        <v>3.372E-2</v>
      </c>
      <c r="H2131" s="1">
        <v>0.529950793310216</v>
      </c>
      <c r="I2131">
        <f>$A$6*Table1[[#This Row],[CF % EOL]]</f>
        <v>1.5898523799306479</v>
      </c>
      <c r="J2131" s="1">
        <v>3.4179100556071033E-2</v>
      </c>
      <c r="K2131">
        <f>Table1[[#This Row],[CF % WEC]]*$A$10</f>
        <v>1.0512288226707876E-2</v>
      </c>
      <c r="L2131" s="14">
        <v>1.9989030664886751</v>
      </c>
      <c r="M2131" s="4">
        <f>Table1[[#This Row],[Cons h  '[MWh']]]-Table1[[#This Row],[Ewec_prod '[MWh']]]-Table1[[#This Row],[Eeol_prod '[MWh']]]-Table1[[#This Row],[Efv_prod '[MWh']]]</f>
        <v>0.36481839833131935</v>
      </c>
    </row>
    <row r="2132">
      <c r="E2132" s="3">
        <v>43554.75</v>
      </c>
      <c r="F2132" s="1">
        <v>0</v>
      </c>
      <c r="G2132" s="2">
        <f>Table1[[#This Row],[CF % FV]]*$A$2</f>
        <v>0</v>
      </c>
      <c r="H2132" s="1">
        <v>0.52026643772157</v>
      </c>
      <c r="I2132">
        <f>$A$6*Table1[[#This Row],[CF % EOL]]</f>
        <v>1.56079931316471</v>
      </c>
      <c r="J2132" s="1">
        <v>3.9398271777672349E-2</v>
      </c>
      <c r="K2132">
        <f>Table1[[#This Row],[CF % WEC]]*$A$10</f>
        <v>1.2117521579645442E-2</v>
      </c>
      <c r="L2132" s="14">
        <v>3.0005055179886768</v>
      </c>
      <c r="M2132" s="4">
        <f>Table1[[#This Row],[Cons h  '[MWh']]]-Table1[[#This Row],[Ewec_prod '[MWh']]]-Table1[[#This Row],[Eeol_prod '[MWh']]]-Table1[[#This Row],[Efv_prod '[MWh']]]</f>
        <v>1.4275886832443212</v>
      </c>
    </row>
    <row r="2133">
      <c r="E2133" s="3">
        <v>43554.791666666664</v>
      </c>
      <c r="F2133" s="1">
        <v>0</v>
      </c>
      <c r="G2133" s="2">
        <f>Table1[[#This Row],[CF % FV]]*$A$2</f>
        <v>0</v>
      </c>
      <c r="H2133" s="1">
        <v>0.49577063799798698</v>
      </c>
      <c r="I2133">
        <f>$A$6*Table1[[#This Row],[CF % EOL]]</f>
        <v>1.487311913993961</v>
      </c>
      <c r="J2133" s="1">
        <v>3.8097877205653753E-2</v>
      </c>
      <c r="K2133">
        <f>Table1[[#This Row],[CF % WEC]]*$A$10</f>
        <v>1.1717565983181457E-2</v>
      </c>
      <c r="L2133" s="14">
        <v>1.893139725220546</v>
      </c>
      <c r="M2133" s="4">
        <f>Table1[[#This Row],[Cons h  '[MWh']]]-Table1[[#This Row],[Ewec_prod '[MWh']]]-Table1[[#This Row],[Eeol_prod '[MWh']]]-Table1[[#This Row],[Efv_prod '[MWh']]]</f>
        <v>0.39411024524340355</v>
      </c>
    </row>
    <row r="2134">
      <c r="E2134" s="3">
        <v>43554.833333333336</v>
      </c>
      <c r="F2134" s="1">
        <v>0</v>
      </c>
      <c r="G2134" s="2">
        <f>Table1[[#This Row],[CF % FV]]*$A$2</f>
        <v>0</v>
      </c>
      <c r="H2134" s="1">
        <v>0.45762420174947899</v>
      </c>
      <c r="I2134">
        <f>$A$6*Table1[[#This Row],[CF % EOL]]</f>
        <v>1.372872605248437</v>
      </c>
      <c r="J2134" s="1">
        <v>3.5955756504258959E-2</v>
      </c>
      <c r="K2134">
        <f>Table1[[#This Row],[CF % WEC]]*$A$10</f>
        <v>1.1058725058081108E-2</v>
      </c>
      <c r="L2134" s="14">
        <v>2.0255270563353629</v>
      </c>
      <c r="M2134" s="4">
        <f>Table1[[#This Row],[Cons h  '[MWh']]]-Table1[[#This Row],[Ewec_prod '[MWh']]]-Table1[[#This Row],[Eeol_prod '[MWh']]]-Table1[[#This Row],[Efv_prod '[MWh']]]</f>
        <v>0.64159572602884496</v>
      </c>
    </row>
    <row r="2135">
      <c r="E2135" s="3">
        <v>43554.875</v>
      </c>
      <c r="F2135" s="1">
        <v>0</v>
      </c>
      <c r="G2135" s="2">
        <f>Table1[[#This Row],[CF % FV]]*$A$2</f>
        <v>0</v>
      </c>
      <c r="H2135" s="1">
        <v>0.40444058485081003</v>
      </c>
      <c r="I2135">
        <f>$A$6*Table1[[#This Row],[CF % EOL]]</f>
        <v>1.21332175455243</v>
      </c>
      <c r="J2135" s="1">
        <v>3.3965390091664389E-2</v>
      </c>
      <c r="K2135">
        <f>Table1[[#This Row],[CF % WEC]]*$A$10</f>
        <v>1.044655841046474E-2</v>
      </c>
      <c r="L2135" s="14">
        <v>1.840919156771873</v>
      </c>
      <c r="M2135" s="4">
        <f>Table1[[#This Row],[Cons h  '[MWh']]]-Table1[[#This Row],[Ewec_prod '[MWh']]]-Table1[[#This Row],[Eeol_prod '[MWh']]]-Table1[[#This Row],[Efv_prod '[MWh']]]</f>
        <v>0.61715084380897833</v>
      </c>
    </row>
    <row r="2136">
      <c r="E2136" s="3">
        <v>43554.916666666664</v>
      </c>
      <c r="F2136" s="1">
        <v>0</v>
      </c>
      <c r="G2136" s="2">
        <f>Table1[[#This Row],[CF % FV]]*$A$2</f>
        <v>0</v>
      </c>
      <c r="H2136" s="1">
        <v>0.45250927738332303</v>
      </c>
      <c r="I2136">
        <f>$A$6*Table1[[#This Row],[CF % EOL]]</f>
        <v>1.3575278321499691</v>
      </c>
      <c r="J2136" s="1">
        <v>3.2299268285215774E-2</v>
      </c>
      <c r="K2136">
        <f>Table1[[#This Row],[CF % WEC]]*$A$10</f>
        <v>9.9341179902887339E-3</v>
      </c>
      <c r="L2136" s="14">
        <v>1.6297985345441375</v>
      </c>
      <c r="M2136" s="4">
        <f>Table1[[#This Row],[Cons h  '[MWh']]]-Table1[[#This Row],[Ewec_prod '[MWh']]]-Table1[[#This Row],[Eeol_prod '[MWh']]]-Table1[[#This Row],[Efv_prod '[MWh']]]</f>
        <v>0.26233658440387964</v>
      </c>
    </row>
    <row r="2137">
      <c r="E2137" s="3">
        <v>43554.958333333336</v>
      </c>
      <c r="F2137" s="1">
        <v>0</v>
      </c>
      <c r="G2137" s="2">
        <f>Table1[[#This Row],[CF % FV]]*$A$2</f>
        <v>0</v>
      </c>
      <c r="H2137" s="1">
        <v>0.42381823258167101</v>
      </c>
      <c r="I2137">
        <f>$A$6*Table1[[#This Row],[CF % EOL]]</f>
        <v>1.271454697745013</v>
      </c>
      <c r="J2137" s="1">
        <v>3.0534930038796641E-2</v>
      </c>
      <c r="K2137">
        <f>Table1[[#This Row],[CF % WEC]]*$A$10</f>
        <v>9.3914696503964827E-3</v>
      </c>
      <c r="L2137" s="14">
        <v>1.5766904838733615</v>
      </c>
      <c r="M2137" s="4">
        <f>Table1[[#This Row],[Cons h  '[MWh']]]-Table1[[#This Row],[Ewec_prod '[MWh']]]-Table1[[#This Row],[Eeol_prod '[MWh']]]-Table1[[#This Row],[Efv_prod '[MWh']]]</f>
        <v>0.29584431647795206</v>
      </c>
    </row>
    <row r="2138">
      <c r="E2138" s="3">
        <v>43555</v>
      </c>
      <c r="F2138" s="1">
        <v>0</v>
      </c>
      <c r="G2138" s="2">
        <f>Table1[[#This Row],[CF % FV]]*$A$2</f>
        <v>0</v>
      </c>
      <c r="H2138" s="1">
        <v>0.41293165910990798</v>
      </c>
      <c r="I2138">
        <f>$A$6*Table1[[#This Row],[CF % EOL]]</f>
        <v>1.238794977329724</v>
      </c>
      <c r="J2138" s="1">
        <v>2.8998517117930216E-2</v>
      </c>
      <c r="K2138">
        <f>Table1[[#This Row],[CF % WEC]]*$A$10</f>
        <v>8.9189231176727835E-3</v>
      </c>
      <c r="L2138" s="14">
        <v>1.2436407418043851</v>
      </c>
      <c r="M2138" s="4">
        <f>Table1[[#This Row],[Cons h  '[MWh']]]-Table1[[#This Row],[Ewec_prod '[MWh']]]-Table1[[#This Row],[Eeol_prod '[MWh']]]-Table1[[#This Row],[Efv_prod '[MWh']]]</f>
        <v>-4.0731586430116096E-3</v>
      </c>
    </row>
    <row r="2139">
      <c r="E2139" s="3">
        <v>43555.041666666664</v>
      </c>
      <c r="F2139" s="1">
        <v>0</v>
      </c>
      <c r="G2139" s="2">
        <f>Table1[[#This Row],[CF % FV]]*$A$2</f>
        <v>0</v>
      </c>
      <c r="H2139" s="1">
        <v>0.37401296572263099</v>
      </c>
      <c r="I2139">
        <f>$A$6*Table1[[#This Row],[CF % EOL]]</f>
        <v>1.122038897167893</v>
      </c>
      <c r="J2139" s="1">
        <v>2.7200518687262917E-2</v>
      </c>
      <c r="K2139">
        <f>Table1[[#This Row],[CF % WEC]]*$A$10</f>
        <v>8.3659220899442825E-3</v>
      </c>
      <c r="L2139" s="14">
        <v>1.3822232811174116</v>
      </c>
      <c r="M2139" s="4">
        <f>Table1[[#This Row],[Cons h  '[MWh']]]-Table1[[#This Row],[Ewec_prod '[MWh']]]-Table1[[#This Row],[Eeol_prod '[MWh']]]-Table1[[#This Row],[Efv_prod '[MWh']]]</f>
        <v>0.25181846185957424</v>
      </c>
    </row>
    <row r="2140">
      <c r="E2140" s="3">
        <v>43555.083333333336</v>
      </c>
      <c r="F2140" s="1">
        <v>0</v>
      </c>
      <c r="G2140" s="2">
        <f>Table1[[#This Row],[CF % FV]]*$A$2</f>
        <v>0</v>
      </c>
      <c r="H2140" s="1">
        <v>0.347364535439665</v>
      </c>
      <c r="I2140">
        <f>$A$6*Table1[[#This Row],[CF % EOL]]</f>
        <v>1.0420936063189949</v>
      </c>
      <c r="J2140" s="1">
        <v>2.5224168570041183E-2</v>
      </c>
      <c r="K2140">
        <f>Table1[[#This Row],[CF % WEC]]*$A$10</f>
        <v>7.7580663614110028E-3</v>
      </c>
      <c r="L2140" s="14">
        <v>1.3955615274394324</v>
      </c>
      <c r="M2140" s="4">
        <f>Table1[[#This Row],[Cons h  '[MWh']]]-Table1[[#This Row],[Ewec_prod '[MWh']]]-Table1[[#This Row],[Eeol_prod '[MWh']]]-Table1[[#This Row],[Efv_prod '[MWh']]]</f>
        <v>0.34570985475902649</v>
      </c>
    </row>
    <row r="2141">
      <c r="E2141" s="3">
        <v>43555.125</v>
      </c>
      <c r="F2141" s="1">
        <v>0</v>
      </c>
      <c r="G2141" s="2">
        <f>Table1[[#This Row],[CF % FV]]*$A$2</f>
        <v>0</v>
      </c>
      <c r="H2141" s="1">
        <v>0.33973118066674102</v>
      </c>
      <c r="I2141">
        <f>$A$6*Table1[[#This Row],[CF % EOL]]</f>
        <v>1.0191935420002229</v>
      </c>
      <c r="J2141" s="1">
        <v>2.3026887024751898E-2</v>
      </c>
      <c r="K2141">
        <f>Table1[[#This Row],[CF % WEC]]*$A$10</f>
        <v>7.0822599023904129E-3</v>
      </c>
      <c r="L2141" s="14">
        <v>1.1371324657929909</v>
      </c>
      <c r="M2141" s="4">
        <f>Table1[[#This Row],[Cons h  '[MWh']]]-Table1[[#This Row],[Ewec_prod '[MWh']]]-Table1[[#This Row],[Eeol_prod '[MWh']]]-Table1[[#This Row],[Efv_prod '[MWh']]]</f>
        <v>0.11085666389037763</v>
      </c>
    </row>
    <row r="2142">
      <c r="E2142" s="3">
        <v>43555.166666666664</v>
      </c>
      <c r="F2142" s="1">
        <v>0</v>
      </c>
      <c r="G2142" s="2">
        <f>Table1[[#This Row],[CF % FV]]*$A$2</f>
        <v>0</v>
      </c>
      <c r="H2142" s="1">
        <v>0.34925203826217599</v>
      </c>
      <c r="I2142">
        <f>$A$6*Table1[[#This Row],[CF % EOL]]</f>
        <v>1.047756114786528</v>
      </c>
      <c r="J2142" s="1">
        <v>2.1266276008986895E-2</v>
      </c>
      <c r="K2142">
        <f>Table1[[#This Row],[CF % WEC]]*$A$10</f>
        <v>6.5407579274488533E-3</v>
      </c>
      <c r="L2142" s="14">
        <v>1.6716044715441845</v>
      </c>
      <c r="M2142" s="4">
        <f>Table1[[#This Row],[Cons h  '[MWh']]]-Table1[[#This Row],[Ewec_prod '[MWh']]]-Table1[[#This Row],[Eeol_prod '[MWh']]]-Table1[[#This Row],[Efv_prod '[MWh']]]</f>
        <v>0.61730759883020769</v>
      </c>
    </row>
    <row r="2143">
      <c r="E2143" s="3">
        <v>43555.208333333336</v>
      </c>
      <c r="F2143" s="1">
        <v>0</v>
      </c>
      <c r="G2143" s="2">
        <f>Table1[[#This Row],[CF % FV]]*$A$2</f>
        <v>0</v>
      </c>
      <c r="H2143" s="1">
        <v>0.37887259094867198</v>
      </c>
      <c r="I2143">
        <f>$A$6*Table1[[#This Row],[CF % EOL]]</f>
        <v>1.1366177728460158</v>
      </c>
      <c r="J2143" s="1">
        <v>2.0910628141242362E-2</v>
      </c>
      <c r="K2143">
        <f>Table1[[#This Row],[CF % WEC]]*$A$10</f>
        <v>6.431373162135579E-3</v>
      </c>
      <c r="L2143" s="14">
        <v>1.8098445402330345</v>
      </c>
      <c r="M2143" s="4">
        <f>Table1[[#This Row],[Cons h  '[MWh']]]-Table1[[#This Row],[Ewec_prod '[MWh']]]-Table1[[#This Row],[Eeol_prod '[MWh']]]-Table1[[#This Row],[Efv_prod '[MWh']]]</f>
        <v>0.66679539422488321</v>
      </c>
    </row>
    <row r="2144">
      <c r="E2144" s="3">
        <v>43555.25</v>
      </c>
      <c r="F2144" s="1">
        <v>7.7409999999999993E-2</v>
      </c>
      <c r="G2144" s="2">
        <f>Table1[[#This Row],[CF % FV]]*$A$2</f>
        <v>7.7409999999999993E-2</v>
      </c>
      <c r="H2144" s="1">
        <v>0.40715233025820602</v>
      </c>
      <c r="I2144">
        <f>$A$6*Table1[[#This Row],[CF % EOL]]</f>
        <v>1.221456990774618</v>
      </c>
      <c r="J2144" s="1">
        <v>2.153486179357077E-2</v>
      </c>
      <c r="K2144">
        <f>Table1[[#This Row],[CF % WEC]]*$A$10</f>
        <v>6.6233654605672362E-3</v>
      </c>
      <c r="L2144" s="14">
        <v>1.6406251571232648</v>
      </c>
      <c r="M2144" s="4">
        <f>Table1[[#This Row],[Cons h  '[MWh']]]-Table1[[#This Row],[Ewec_prod '[MWh']]]-Table1[[#This Row],[Eeol_prod '[MWh']]]-Table1[[#This Row],[Efv_prod '[MWh']]]</f>
        <v>0.33513480088807968</v>
      </c>
    </row>
    <row r="2145">
      <c r="E2145" s="3">
        <v>43555.291666666664</v>
      </c>
      <c r="F2145" s="1">
        <v>0.30486000000000002</v>
      </c>
      <c r="G2145" s="2">
        <f>Table1[[#This Row],[CF % FV]]*$A$2</f>
        <v>0.30486000000000002</v>
      </c>
      <c r="H2145" s="1">
        <v>0.48289697492074801</v>
      </c>
      <c r="I2145">
        <f>$A$6*Table1[[#This Row],[CF % EOL]]</f>
        <v>1.4486909247622441</v>
      </c>
      <c r="J2145" s="1">
        <v>2.405321369850465E-2</v>
      </c>
      <c r="K2145">
        <f>Table1[[#This Row],[CF % WEC]]*$A$10</f>
        <v>7.3979218605378441E-3</v>
      </c>
      <c r="L2145" s="14">
        <v>1.8720362231618228</v>
      </c>
      <c r="M2145" s="4">
        <f>Table1[[#This Row],[Cons h  '[MWh']]]-Table1[[#This Row],[Ewec_prod '[MWh']]]-Table1[[#This Row],[Eeol_prod '[MWh']]]-Table1[[#This Row],[Efv_prod '[MWh']]]</f>
        <v>0.11108737653904088</v>
      </c>
    </row>
    <row r="2146">
      <c r="E2146" s="3">
        <v>43555.333333333336</v>
      </c>
      <c r="F2146" s="1">
        <v>0.51183999999999996</v>
      </c>
      <c r="G2146" s="2">
        <f>Table1[[#This Row],[CF % FV]]*$A$2</f>
        <v>0.51183999999999996</v>
      </c>
      <c r="H2146" s="1">
        <v>0.53954115392812296</v>
      </c>
      <c r="I2146">
        <f>$A$6*Table1[[#This Row],[CF % EOL]]</f>
        <v>1.6186234617843689</v>
      </c>
      <c r="J2146" s="1">
        <v>2.9180621243755818E-2</v>
      </c>
      <c r="K2146">
        <f>Table1[[#This Row],[CF % WEC]]*$A$10</f>
        <v>8.9749319367115107E-3</v>
      </c>
      <c r="L2146" s="14">
        <v>1.734610614510002</v>
      </c>
      <c r="M2146" s="4">
        <f>Table1[[#This Row],[Cons h  '[MWh']]]-Table1[[#This Row],[Ewec_prod '[MWh']]]-Table1[[#This Row],[Eeol_prod '[MWh']]]-Table1[[#This Row],[Efv_prod '[MWh']]]</f>
        <v>-0.40482777921107849</v>
      </c>
    </row>
    <row r="2147">
      <c r="E2147" s="3">
        <v>43555.375</v>
      </c>
      <c r="F2147" s="1">
        <v>0.67742999999999998</v>
      </c>
      <c r="G2147" s="2">
        <f>Table1[[#This Row],[CF % FV]]*$A$2</f>
        <v>0.67742999999999998</v>
      </c>
      <c r="H2147" s="1">
        <v>0.65303680371776796</v>
      </c>
      <c r="I2147">
        <f>$A$6*Table1[[#This Row],[CF % EOL]]</f>
        <v>1.9591104111533038</v>
      </c>
      <c r="J2147" s="1">
        <v>3.8681141625074862E-2</v>
      </c>
      <c r="K2147">
        <f>Table1[[#This Row],[CF % WEC]]*$A$10</f>
        <v>1.1896957587687825E-2</v>
      </c>
      <c r="L2147" s="14">
        <v>1.9022138050312123</v>
      </c>
      <c r="M2147" s="4">
        <f>Table1[[#This Row],[Cons h  '[MWh']]]-Table1[[#This Row],[Ewec_prod '[MWh']]]-Table1[[#This Row],[Eeol_prod '[MWh']]]-Table1[[#This Row],[Efv_prod '[MWh']]]</f>
        <v>-0.74622356370977916</v>
      </c>
    </row>
    <row r="2148">
      <c r="E2148" s="3">
        <v>43555.416666666664</v>
      </c>
      <c r="F2148" s="1">
        <v>0.76970000000000005</v>
      </c>
      <c r="G2148" s="2">
        <f>Table1[[#This Row],[CF % FV]]*$A$2</f>
        <v>0.76970000000000005</v>
      </c>
      <c r="H2148" s="1">
        <v>0.872</v>
      </c>
      <c r="I2148">
        <f>$A$6*Table1[[#This Row],[CF % EOL]]</f>
        <v>2.6160000000000001</v>
      </c>
      <c r="J2148" s="1">
        <v>5.1203483259903267E-2</v>
      </c>
      <c r="K2148">
        <f>Table1[[#This Row],[CF % WEC]]*$A$10</f>
        <v>1.5748389088135497E-2</v>
      </c>
      <c r="L2148" s="14">
        <v>1.9922713913045598</v>
      </c>
      <c r="M2148" s="4">
        <f>Table1[[#This Row],[Cons h  '[MWh']]]-Table1[[#This Row],[Ewec_prod '[MWh']]]-Table1[[#This Row],[Eeol_prod '[MWh']]]-Table1[[#This Row],[Efv_prod '[MWh']]]</f>
        <v>-1.409176997783576</v>
      </c>
    </row>
    <row r="2149">
      <c r="E2149" s="3">
        <v>43555.458333333336</v>
      </c>
      <c r="F2149" s="1">
        <v>0.84662999999999999</v>
      </c>
      <c r="G2149" s="2">
        <f>Table1[[#This Row],[CF % FV]]*$A$2</f>
        <v>0.84662999999999999</v>
      </c>
      <c r="H2149" s="1">
        <v>0.87406903228162702</v>
      </c>
      <c r="I2149">
        <f>$A$6*Table1[[#This Row],[CF % EOL]]</f>
        <v>2.622207096844881</v>
      </c>
      <c r="J2149" s="1">
        <v>6.2342246608322237E-2</v>
      </c>
      <c r="K2149">
        <f>Table1[[#This Row],[CF % WEC]]*$A$10</f>
        <v>1.917428060963931E-2</v>
      </c>
      <c r="L2149" s="14">
        <v>2.0241211853684082</v>
      </c>
      <c r="M2149" s="4">
        <f>Table1[[#This Row],[Cons h  '[MWh']]]-Table1[[#This Row],[Ewec_prod '[MWh']]]-Table1[[#This Row],[Eeol_prod '[MWh']]]-Table1[[#This Row],[Efv_prod '[MWh']]]</f>
        <v>-1.4638901920861118</v>
      </c>
    </row>
    <row r="2150">
      <c r="E2150" s="3">
        <v>43555.5</v>
      </c>
      <c r="F2150" s="1">
        <v>0.84333000000000002</v>
      </c>
      <c r="G2150" s="2">
        <f>Table1[[#This Row],[CF % FV]]*$A$2</f>
        <v>0.84333000000000002</v>
      </c>
      <c r="H2150" s="1">
        <v>0.81233961226667895</v>
      </c>
      <c r="I2150">
        <f>$A$6*Table1[[#This Row],[CF % EOL]]</f>
        <v>2.4370188368000369</v>
      </c>
      <c r="J2150" s="1">
        <v>7.0503645269280546E-2</v>
      </c>
      <c r="K2150">
        <f>Table1[[#This Row],[CF % WEC]]*$A$10</f>
        <v>2.1684439556517218E-2</v>
      </c>
      <c r="L2150" s="14">
        <v>1.7520429710617709</v>
      </c>
      <c r="M2150" s="4">
        <f>Table1[[#This Row],[Cons h  '[MWh']]]-Table1[[#This Row],[Ewec_prod '[MWh']]]-Table1[[#This Row],[Eeol_prod '[MWh']]]-Table1[[#This Row],[Efv_prod '[MWh']]]</f>
        <v>-1.5499903052947834</v>
      </c>
    </row>
    <row r="2151">
      <c r="E2151" s="3">
        <v>43555.541666666664</v>
      </c>
      <c r="F2151" s="1">
        <v>0.78458000000000006</v>
      </c>
      <c r="G2151" s="2">
        <f>Table1[[#This Row],[CF % FV]]*$A$2</f>
        <v>0.78458000000000006</v>
      </c>
      <c r="H2151" s="1">
        <v>0.783770491257616</v>
      </c>
      <c r="I2151">
        <f>$A$6*Table1[[#This Row],[CF % EOL]]</f>
        <v>2.351311473772848</v>
      </c>
      <c r="J2151" s="1">
        <v>7.6652492169963116E-2</v>
      </c>
      <c r="K2151">
        <f>Table1[[#This Row],[CF % WEC]]*$A$10</f>
        <v>2.3575608423756274E-2</v>
      </c>
      <c r="L2151" s="14">
        <v>1.8960918488308607</v>
      </c>
      <c r="M2151" s="4">
        <f>Table1[[#This Row],[Cons h  '[MWh']]]-Table1[[#This Row],[Ewec_prod '[MWh']]]-Table1[[#This Row],[Eeol_prod '[MWh']]]-Table1[[#This Row],[Efv_prod '[MWh']]]</f>
        <v>-1.2633752333657435</v>
      </c>
    </row>
    <row r="2152">
      <c r="E2152" s="3">
        <v>43555.583333333336</v>
      </c>
      <c r="F2152" s="1">
        <v>0.66935</v>
      </c>
      <c r="G2152" s="2">
        <f>Table1[[#This Row],[CF % FV]]*$A$2</f>
        <v>0.66935</v>
      </c>
      <c r="H2152" s="1">
        <v>0.81312176570152905</v>
      </c>
      <c r="I2152">
        <f>$A$6*Table1[[#This Row],[CF % EOL]]</f>
        <v>2.4393652971045872</v>
      </c>
      <c r="J2152" s="1">
        <v>8.2293239997311432E-2</v>
      </c>
      <c r="K2152">
        <f>Table1[[#This Row],[CF % WEC]]*$A$10</f>
        <v>2.5310503901125093E-2</v>
      </c>
      <c r="L2152" s="14">
        <v>2.0182986669662673</v>
      </c>
      <c r="M2152" s="4">
        <f>Table1[[#This Row],[Cons h  '[MWh']]]-Table1[[#This Row],[Ewec_prod '[MWh']]]-Table1[[#This Row],[Eeol_prod '[MWh']]]-Table1[[#This Row],[Efv_prod '[MWh']]]</f>
        <v>-1.115727134039445</v>
      </c>
    </row>
    <row r="2153">
      <c r="E2153" s="3">
        <v>43555.625</v>
      </c>
      <c r="F2153" s="1">
        <v>0.48031999999999997</v>
      </c>
      <c r="G2153" s="2">
        <f>Table1[[#This Row],[CF % FV]]*$A$2</f>
        <v>0.48031999999999997</v>
      </c>
      <c r="H2153" s="1">
        <v>0.89545022508563898</v>
      </c>
      <c r="I2153">
        <f>$A$6*Table1[[#This Row],[CF % EOL]]</f>
        <v>2.6863506752569171</v>
      </c>
      <c r="J2153" s="1">
        <v>8.7354604862890539E-2</v>
      </c>
      <c r="K2153">
        <f>Table1[[#This Row],[CF % WEC]]*$A$10</f>
        <v>2.686720157373396E-2</v>
      </c>
      <c r="L2153" s="14">
        <v>1.8809172668844174</v>
      </c>
      <c r="M2153" s="4">
        <f>Table1[[#This Row],[Cons h  '[MWh']]]-Table1[[#This Row],[Ewec_prod '[MWh']]]-Table1[[#This Row],[Eeol_prod '[MWh']]]-Table1[[#This Row],[Efv_prod '[MWh']]]</f>
        <v>-1.3126206099462334</v>
      </c>
    </row>
    <row r="2154">
      <c r="E2154" s="3">
        <v>43555.666666666664</v>
      </c>
      <c r="F2154" s="1">
        <v>6.3619999999999996E-2</v>
      </c>
      <c r="G2154" s="2">
        <f>Table1[[#This Row],[CF % FV]]*$A$2</f>
        <v>6.3619999999999996E-2</v>
      </c>
      <c r="H2154" s="1">
        <v>0.94297799874323796</v>
      </c>
      <c r="I2154">
        <f>$A$6*Table1[[#This Row],[CF % EOL]]</f>
        <v>2.828933996229714</v>
      </c>
      <c r="J2154" s="1">
        <v>9.1090996994582799E-2</v>
      </c>
      <c r="K2154">
        <f>Table1[[#This Row],[CF % WEC]]*$A$10</f>
        <v>2.8016384272439462E-2</v>
      </c>
      <c r="L2154" s="14">
        <v>1.7348609727513231</v>
      </c>
      <c r="M2154" s="4">
        <f>Table1[[#This Row],[Cons h  '[MWh']]]-Table1[[#This Row],[Ewec_prod '[MWh']]]-Table1[[#This Row],[Eeol_prod '[MWh']]]-Table1[[#This Row],[Efv_prod '[MWh']]]</f>
        <v>-1.1857094077508303</v>
      </c>
    </row>
    <row r="2155">
      <c r="E2155" s="3">
        <v>43555.708333333336</v>
      </c>
      <c r="F2155" s="1">
        <v>3.175E-2</v>
      </c>
      <c r="G2155" s="2">
        <f>Table1[[#This Row],[CF % FV]]*$A$2</f>
        <v>3.175E-2</v>
      </c>
      <c r="H2155" s="1">
        <v>0.947450403609162</v>
      </c>
      <c r="I2155">
        <f>$A$6*Table1[[#This Row],[CF % EOL]]</f>
        <v>2.842351210827486</v>
      </c>
      <c r="J2155" s="1">
        <v>9.3602804031138159E-2</v>
      </c>
      <c r="K2155">
        <f>Table1[[#This Row],[CF % WEC]]*$A$10</f>
        <v>2.8788927701276203E-2</v>
      </c>
      <c r="L2155" s="14">
        <v>1.9535343326244548</v>
      </c>
      <c r="M2155" s="4">
        <f>Table1[[#This Row],[Cons h  '[MWh']]]-Table1[[#This Row],[Ewec_prod '[MWh']]]-Table1[[#This Row],[Eeol_prod '[MWh']]]-Table1[[#This Row],[Efv_prod '[MWh']]]</f>
        <v>-0.94935580590430746</v>
      </c>
    </row>
    <row r="2156">
      <c r="E2156" s="3">
        <v>43555.75</v>
      </c>
      <c r="F2156" s="1">
        <v>0</v>
      </c>
      <c r="G2156" s="2">
        <f>Table1[[#This Row],[CF % FV]]*$A$2</f>
        <v>0</v>
      </c>
      <c r="H2156" s="1">
        <v>0.93233118868294496</v>
      </c>
      <c r="I2156">
        <f>$A$6*Table1[[#This Row],[CF % EOL]]</f>
        <v>2.796993566048835</v>
      </c>
      <c r="J2156" s="1">
        <v>9.306607161147612E-2</v>
      </c>
      <c r="K2156">
        <f>Table1[[#This Row],[CF % WEC]]*$A$10</f>
        <v>2.8623847701969334E-2</v>
      </c>
      <c r="L2156" s="14">
        <v>3.5212222233924484</v>
      </c>
      <c r="M2156" s="4">
        <f>Table1[[#This Row],[Cons h  '[MWh']]]-Table1[[#This Row],[Ewec_prod '[MWh']]]-Table1[[#This Row],[Eeol_prod '[MWh']]]-Table1[[#This Row],[Efv_prod '[MWh']]]</f>
        <v>0.69560480964164428</v>
      </c>
    </row>
    <row r="2157">
      <c r="E2157" s="3">
        <v>43555.791666666664</v>
      </c>
      <c r="F2157" s="1">
        <v>0</v>
      </c>
      <c r="G2157" s="2">
        <f>Table1[[#This Row],[CF % FV]]*$A$2</f>
        <v>0</v>
      </c>
      <c r="H2157" s="1">
        <v>0.94032253387975695</v>
      </c>
      <c r="I2157">
        <f>$A$6*Table1[[#This Row],[CF % EOL]]</f>
        <v>2.8209676016392708</v>
      </c>
      <c r="J2157" s="1">
        <v>9.3164704297339182E-2</v>
      </c>
      <c r="K2157">
        <f>Table1[[#This Row],[CF % WEC]]*$A$10</f>
        <v>2.8654183644270269E-2</v>
      </c>
      <c r="L2157" s="14">
        <v>2.7454103670941916</v>
      </c>
      <c r="M2157" s="4">
        <f>Table1[[#This Row],[Cons h  '[MWh']]]-Table1[[#This Row],[Ewec_prod '[MWh']]]-Table1[[#This Row],[Eeol_prod '[MWh']]]-Table1[[#This Row],[Efv_prod '[MWh']]]</f>
        <v>-0.10421141818934965</v>
      </c>
    </row>
    <row r="2158">
      <c r="E2158" s="3">
        <v>43555.833333333336</v>
      </c>
      <c r="F2158" s="1">
        <v>0</v>
      </c>
      <c r="G2158" s="2">
        <f>Table1[[#This Row],[CF % FV]]*$A$2</f>
        <v>0</v>
      </c>
      <c r="H2158" s="1">
        <v>0.944574864650359</v>
      </c>
      <c r="I2158">
        <f>$A$6*Table1[[#This Row],[CF % EOL]]</f>
        <v>2.8337245939510769</v>
      </c>
      <c r="J2158" s="1">
        <v>9.442950107665174E-2</v>
      </c>
      <c r="K2158">
        <f>Table1[[#This Row],[CF % WEC]]*$A$10</f>
        <v>2.9043190612740178E-2</v>
      </c>
      <c r="L2158" s="14">
        <v>2.1738251522726633</v>
      </c>
      <c r="M2158" s="4">
        <f>Table1[[#This Row],[Cons h  '[MWh']]]-Table1[[#This Row],[Ewec_prod '[MWh']]]-Table1[[#This Row],[Eeol_prod '[MWh']]]-Table1[[#This Row],[Efv_prod '[MWh']]]</f>
        <v>-0.6889426322911536</v>
      </c>
    </row>
    <row r="2159">
      <c r="E2159" s="3">
        <v>43555.875</v>
      </c>
      <c r="F2159" s="1">
        <v>0</v>
      </c>
      <c r="G2159" s="2">
        <f>Table1[[#This Row],[CF % FV]]*$A$2</f>
        <v>0</v>
      </c>
      <c r="H2159" s="1">
        <v>0.96249399569425398</v>
      </c>
      <c r="I2159">
        <f>$A$6*Table1[[#This Row],[CF % EOL]]</f>
        <v>2.8874819870827619</v>
      </c>
      <c r="J2159" s="1">
        <v>9.3032615985475145E-2</v>
      </c>
      <c r="K2159">
        <f>Table1[[#This Row],[CF % WEC]]*$A$10</f>
        <v>2.8613557929049467E-2</v>
      </c>
      <c r="L2159" s="14">
        <v>1.3998836353833259</v>
      </c>
      <c r="M2159" s="4">
        <f>Table1[[#This Row],[Cons h  '[MWh']]]-Table1[[#This Row],[Ewec_prod '[MWh']]]-Table1[[#This Row],[Eeol_prod '[MWh']]]-Table1[[#This Row],[Efv_prod '[MWh']]]</f>
        <v>-1.5162119096284854</v>
      </c>
    </row>
    <row r="2160">
      <c r="E2160" s="3">
        <v>43555.916666666664</v>
      </c>
      <c r="F2160" s="1">
        <v>0</v>
      </c>
      <c r="G2160" s="2">
        <f>Table1[[#This Row],[CF % FV]]*$A$2</f>
        <v>0</v>
      </c>
      <c r="H2160" s="1">
        <v>0.94954844169562402</v>
      </c>
      <c r="I2160">
        <f>$A$6*Table1[[#This Row],[CF % EOL]]</f>
        <v>2.848645325086872</v>
      </c>
      <c r="J2160" s="1">
        <v>9.2121005806155912E-2</v>
      </c>
      <c r="K2160">
        <f>Table1[[#This Row],[CF % WEC]]*$A$10</f>
        <v>2.8333178726569184E-2</v>
      </c>
      <c r="L2160" s="14">
        <v>1.5768808776301866</v>
      </c>
      <c r="M2160" s="4">
        <f>Table1[[#This Row],[Cons h  '[MWh']]]-Table1[[#This Row],[Ewec_prod '[MWh']]]-Table1[[#This Row],[Eeol_prod '[MWh']]]-Table1[[#This Row],[Efv_prod '[MWh']]]</f>
        <v>-1.3000976261832546</v>
      </c>
    </row>
    <row r="2161">
      <c r="E2161" s="3">
        <v>43555.958333333336</v>
      </c>
      <c r="F2161" s="1">
        <v>0</v>
      </c>
      <c r="G2161" s="2">
        <f>Table1[[#This Row],[CF % FV]]*$A$2</f>
        <v>0</v>
      </c>
      <c r="H2161" s="1">
        <v>0.94494867324299103</v>
      </c>
      <c r="I2161">
        <f>$A$6*Table1[[#This Row],[CF % EOL]]</f>
        <v>2.8348460197289729</v>
      </c>
      <c r="J2161" s="1">
        <v>9.0620366199043012E-2</v>
      </c>
      <c r="K2161">
        <f>Table1[[#This Row],[CF % WEC]]*$A$10</f>
        <v>2.7871634805935425E-2</v>
      </c>
      <c r="L2161" s="14">
        <v>1.3612504702486563</v>
      </c>
      <c r="M2161" s="4">
        <f>Table1[[#This Row],[Cons h  '[MWh']]]-Table1[[#This Row],[Ewec_prod '[MWh']]]-Table1[[#This Row],[Eeol_prod '[MWh']]]-Table1[[#This Row],[Efv_prod '[MWh']]]</f>
        <v>-1.5014671842862519</v>
      </c>
    </row>
    <row r="2162">
      <c r="E2162" s="3">
        <v>43556</v>
      </c>
      <c r="F2162" s="1">
        <v>0</v>
      </c>
      <c r="G2162" s="2">
        <f>Table1[[#This Row],[CF % FV]]*$A$2</f>
        <v>0</v>
      </c>
      <c r="H2162" s="1">
        <v>0.94108411596845698</v>
      </c>
      <c r="I2162">
        <f>$A$6*Table1[[#This Row],[CF % EOL]]</f>
        <v>2.8232523479053708</v>
      </c>
      <c r="J2162" s="1">
        <v>8.8606967065754286E-2</v>
      </c>
      <c r="K2162">
        <f>Table1[[#This Row],[CF % WEC]]*$A$10</f>
        <v>2.7252384104185307E-2</v>
      </c>
      <c r="L2162" s="14">
        <v>1.1373481266758902</v>
      </c>
      <c r="M2162" s="4">
        <f>Table1[[#This Row],[Cons h  '[MWh']]]-Table1[[#This Row],[Ewec_prod '[MWh']]]-Table1[[#This Row],[Eeol_prod '[MWh']]]-Table1[[#This Row],[Efv_prod '[MWh']]]</f>
        <v>-1.713156605333666</v>
      </c>
    </row>
    <row r="2163">
      <c r="E2163" s="3">
        <v>43556.041666666664</v>
      </c>
      <c r="F2163" s="1">
        <v>0</v>
      </c>
      <c r="G2163" s="2">
        <f>Table1[[#This Row],[CF % FV]]*$A$2</f>
        <v>0</v>
      </c>
      <c r="H2163" s="1">
        <v>0.90068643508921198</v>
      </c>
      <c r="I2163">
        <f>$A$6*Table1[[#This Row],[CF % EOL]]</f>
        <v>2.7020593052676358</v>
      </c>
      <c r="J2163" s="1">
        <v>8.619685987157541E-2</v>
      </c>
      <c r="K2163">
        <f>Table1[[#This Row],[CF % WEC]]*$A$10</f>
        <v>2.651111996702912E-2</v>
      </c>
      <c r="L2163" s="14">
        <v>1.157724536597035</v>
      </c>
      <c r="M2163" s="4">
        <f>Table1[[#This Row],[Cons h  '[MWh']]]-Table1[[#This Row],[Ewec_prod '[MWh']]]-Table1[[#This Row],[Eeol_prod '[MWh']]]-Table1[[#This Row],[Efv_prod '[MWh']]]</f>
        <v>-1.57084588863763</v>
      </c>
    </row>
    <row r="2164">
      <c r="E2164" s="3">
        <v>43556.083333333336</v>
      </c>
      <c r="F2164" s="1">
        <v>0</v>
      </c>
      <c r="G2164" s="2">
        <f>Table1[[#This Row],[CF % FV]]*$A$2</f>
        <v>0</v>
      </c>
      <c r="H2164" s="1">
        <v>0.88048478996845003</v>
      </c>
      <c r="I2164">
        <f>$A$6*Table1[[#This Row],[CF % EOL]]</f>
        <v>2.6414543699053503</v>
      </c>
      <c r="J2164" s="1">
        <v>8.4784923062770259E-2</v>
      </c>
      <c r="K2164">
        <f>Table1[[#This Row],[CF % WEC]]*$A$10</f>
        <v>2.6076857904816324E-2</v>
      </c>
      <c r="L2164" s="14">
        <v>0.96887384873841342</v>
      </c>
      <c r="M2164" s="4">
        <f>Table1[[#This Row],[Cons h  '[MWh']]]-Table1[[#This Row],[Ewec_prod '[MWh']]]-Table1[[#This Row],[Eeol_prod '[MWh']]]-Table1[[#This Row],[Efv_prod '[MWh']]]</f>
        <v>-1.6986573790717532</v>
      </c>
    </row>
    <row r="2165">
      <c r="E2165" s="3">
        <v>43556.125</v>
      </c>
      <c r="F2165" s="1">
        <v>0</v>
      </c>
      <c r="G2165" s="2">
        <f>Table1[[#This Row],[CF % FV]]*$A$2</f>
        <v>0</v>
      </c>
      <c r="H2165" s="1">
        <v>0.92222156591293503</v>
      </c>
      <c r="I2165">
        <f>$A$6*Table1[[#This Row],[CF % EOL]]</f>
        <v>2.766664697738805</v>
      </c>
      <c r="J2165" s="1">
        <v>8.4646268105502201E-2</v>
      </c>
      <c r="K2165">
        <f>Table1[[#This Row],[CF % WEC]]*$A$10</f>
        <v>2.6034212520615167E-2</v>
      </c>
      <c r="L2165" s="14">
        <v>1.1552210337261495</v>
      </c>
      <c r="M2165" s="4">
        <f>Table1[[#This Row],[Cons h  '[MWh']]]-Table1[[#This Row],[Ewec_prod '[MWh']]]-Table1[[#This Row],[Eeol_prod '[MWh']]]-Table1[[#This Row],[Efv_prod '[MWh']]]</f>
        <v>-1.6374778765332707</v>
      </c>
    </row>
    <row r="2166">
      <c r="E2166" s="3">
        <v>43556.166666666664</v>
      </c>
      <c r="F2166" s="1">
        <v>0</v>
      </c>
      <c r="G2166" s="2">
        <f>Table1[[#This Row],[CF % FV]]*$A$2</f>
        <v>0</v>
      </c>
      <c r="H2166" s="1">
        <v>0.94466838862527802</v>
      </c>
      <c r="I2166">
        <f>$A$6*Table1[[#This Row],[CF % EOL]]</f>
        <v>2.8340051658758343</v>
      </c>
      <c r="J2166" s="1">
        <v>9.1417872885024759E-2</v>
      </c>
      <c r="K2166">
        <f>Table1[[#This Row],[CF % WEC]]*$A$10</f>
        <v>2.8116919790308066E-2</v>
      </c>
      <c r="L2166" s="14">
        <v>1.3062130374168446</v>
      </c>
      <c r="M2166" s="4">
        <f>Table1[[#This Row],[Cons h  '[MWh']]]-Table1[[#This Row],[Ewec_prod '[MWh']]]-Table1[[#This Row],[Eeol_prod '[MWh']]]-Table1[[#This Row],[Efv_prod '[MWh']]]</f>
        <v>-1.5559090482492979</v>
      </c>
    </row>
    <row r="2167">
      <c r="E2167" s="3">
        <v>43556.208333333336</v>
      </c>
      <c r="F2167" s="1">
        <v>0</v>
      </c>
      <c r="G2167" s="2">
        <f>Table1[[#This Row],[CF % FV]]*$A$2</f>
        <v>0</v>
      </c>
      <c r="H2167" s="1">
        <v>0.96798882871724301</v>
      </c>
      <c r="I2167">
        <f>$A$6*Table1[[#This Row],[CF % EOL]]</f>
        <v>2.9039664861517291</v>
      </c>
      <c r="J2167" s="1">
        <v>9.0133810127825981E-2</v>
      </c>
      <c r="K2167">
        <f>Table1[[#This Row],[CF % WEC]]*$A$10</f>
        <v>2.7721987285202775E-2</v>
      </c>
      <c r="L2167" s="14">
        <v>1.4242209377914703</v>
      </c>
      <c r="M2167" s="4">
        <f>Table1[[#This Row],[Cons h  '[MWh']]]-Table1[[#This Row],[Ewec_prod '[MWh']]]-Table1[[#This Row],[Eeol_prod '[MWh']]]-Table1[[#This Row],[Efv_prod '[MWh']]]</f>
        <v>-1.5074675356454617</v>
      </c>
    </row>
    <row r="2168">
      <c r="E2168" s="3">
        <v>43556.25</v>
      </c>
      <c r="F2168" s="1">
        <v>3.857E-2</v>
      </c>
      <c r="G2168" s="2">
        <f>Table1[[#This Row],[CF % FV]]*$A$2</f>
        <v>3.857E-2</v>
      </c>
      <c r="H2168" s="1">
        <v>0.96725291529569801</v>
      </c>
      <c r="I2168">
        <f>$A$6*Table1[[#This Row],[CF % EOL]]</f>
        <v>2.9017587458870939</v>
      </c>
      <c r="J2168" s="1">
        <v>8.8813180674606626E-2</v>
      </c>
      <c r="K2168">
        <f>Table1[[#This Row],[CF % WEC]]*$A$10</f>
        <v>2.7315808151549253E-2</v>
      </c>
      <c r="L2168" s="14">
        <v>2.0687364264280519</v>
      </c>
      <c r="M2168" s="4">
        <f>Table1[[#This Row],[Cons h  '[MWh']]]-Table1[[#This Row],[Ewec_prod '[MWh']]]-Table1[[#This Row],[Eeol_prod '[MWh']]]-Table1[[#This Row],[Efv_prod '[MWh']]]</f>
        <v>-0.89890812761059147</v>
      </c>
    </row>
    <row r="2169">
      <c r="E2169" s="3">
        <v>43556.291666666664</v>
      </c>
      <c r="F2169" s="1">
        <v>0.14193</v>
      </c>
      <c r="G2169" s="2">
        <f>Table1[[#This Row],[CF % FV]]*$A$2</f>
        <v>0.14193</v>
      </c>
      <c r="H2169" s="1">
        <v>0.91708543089073702</v>
      </c>
      <c r="I2169">
        <f>$A$6*Table1[[#This Row],[CF % EOL]]</f>
        <v>2.7512562926722111</v>
      </c>
      <c r="J2169" s="1">
        <v>8.788029422592647E-2</v>
      </c>
      <c r="K2169">
        <f>Table1[[#This Row],[CF % WEC]]*$A$10</f>
        <v>2.7028885117538232E-2</v>
      </c>
      <c r="L2169" s="14">
        <v>1.6243602557303576</v>
      </c>
      <c r="M2169" s="4">
        <f>Table1[[#This Row],[Cons h  '[MWh']]]-Table1[[#This Row],[Ewec_prod '[MWh']]]-Table1[[#This Row],[Eeol_prod '[MWh']]]-Table1[[#This Row],[Efv_prod '[MWh']]]</f>
        <v>-1.2958549220593918</v>
      </c>
    </row>
    <row r="2170">
      <c r="E2170" s="3">
        <v>43556.333333333336</v>
      </c>
      <c r="F2170" s="1">
        <v>0.28008</v>
      </c>
      <c r="G2170" s="2">
        <f>Table1[[#This Row],[CF % FV]]*$A$2</f>
        <v>0.28008</v>
      </c>
      <c r="H2170" s="1">
        <v>0.86225178411566294</v>
      </c>
      <c r="I2170">
        <f>$A$6*Table1[[#This Row],[CF % EOL]]</f>
        <v>2.5867553523469891</v>
      </c>
      <c r="J2170" s="1">
        <v>8.5979819006637925E-2</v>
      </c>
      <c r="K2170">
        <f>Table1[[#This Row],[CF % WEC]]*$A$10</f>
        <v>2.6444365836812794E-2</v>
      </c>
      <c r="L2170" s="14">
        <v>1.6195328749695956</v>
      </c>
      <c r="M2170" s="4">
        <f>Table1[[#This Row],[Cons h  '[MWh']]]-Table1[[#This Row],[Ewec_prod '[MWh']]]-Table1[[#This Row],[Eeol_prod '[MWh']]]-Table1[[#This Row],[Efv_prod '[MWh']]]</f>
        <v>-1.2737468432142061</v>
      </c>
    </row>
    <row r="2171">
      <c r="E2171" s="3">
        <v>43556.375</v>
      </c>
      <c r="F2171" s="1">
        <v>0.41714000000000001</v>
      </c>
      <c r="G2171" s="2">
        <f>Table1[[#This Row],[CF % FV]]*$A$2</f>
        <v>0.41714000000000001</v>
      </c>
      <c r="H2171" s="1">
        <v>0.83620274183594601</v>
      </c>
      <c r="I2171">
        <f>$A$6*Table1[[#This Row],[CF % EOL]]</f>
        <v>2.5086082255078379</v>
      </c>
      <c r="J2171" s="1">
        <v>7.9259660611306751E-2</v>
      </c>
      <c r="K2171">
        <f>Table1[[#This Row],[CF % WEC]]*$A$10</f>
        <v>2.437748166398444E-2</v>
      </c>
      <c r="L2171" s="14">
        <v>1.5753932379572888</v>
      </c>
      <c r="M2171" s="4">
        <f>Table1[[#This Row],[Cons h  '[MWh']]]-Table1[[#This Row],[Ewec_prod '[MWh']]]-Table1[[#This Row],[Eeol_prod '[MWh']]]-Table1[[#This Row],[Efv_prod '[MWh']]]</f>
        <v>-1.3747324692145335</v>
      </c>
    </row>
    <row r="2172">
      <c r="E2172" s="3">
        <v>43556.416666666664</v>
      </c>
      <c r="F2172" s="1">
        <v>0.5272</v>
      </c>
      <c r="G2172" s="2">
        <f>Table1[[#This Row],[CF % FV]]*$A$2</f>
        <v>0.5272</v>
      </c>
      <c r="H2172" s="1">
        <v>0.53954115392812296</v>
      </c>
      <c r="I2172">
        <f>$A$6*Table1[[#This Row],[CF % EOL]]</f>
        <v>1.6186234617843689</v>
      </c>
      <c r="J2172" s="1">
        <v>7.0144337923172956E-2</v>
      </c>
      <c r="K2172">
        <f>Table1[[#This Row],[CF % WEC]]*$A$10</f>
        <v>2.1573929264473109E-2</v>
      </c>
      <c r="L2172" s="14">
        <v>1.3010133595005471</v>
      </c>
      <c r="M2172" s="4">
        <f>Table1[[#This Row],[Cons h  '[MWh']]]-Table1[[#This Row],[Ewec_prod '[MWh']]]-Table1[[#This Row],[Eeol_prod '[MWh']]]-Table1[[#This Row],[Efv_prod '[MWh']]]</f>
        <v>-0.86638403154829502</v>
      </c>
    </row>
    <row r="2173">
      <c r="E2173" s="3">
        <v>43556.458333333336</v>
      </c>
      <c r="F2173" s="1">
        <v>0.76405000000000001</v>
      </c>
      <c r="G2173" s="2">
        <f>Table1[[#This Row],[CF % FV]]*$A$2</f>
        <v>0.76405000000000001</v>
      </c>
      <c r="H2173" s="1">
        <v>0.29194966463869798</v>
      </c>
      <c r="I2173">
        <f>$A$6*Table1[[#This Row],[CF % EOL]]</f>
        <v>0.87584899391609394</v>
      </c>
      <c r="J2173" s="1">
        <v>6.0097951195613376E-2</v>
      </c>
      <c r="K2173">
        <f>Table1[[#This Row],[CF % WEC]]*$A$10</f>
        <v>1.8484014339888589E-2</v>
      </c>
      <c r="L2173" s="14">
        <v>1.5234818044845986</v>
      </c>
      <c r="M2173" s="4">
        <f>Table1[[#This Row],[Cons h  '[MWh']]]-Table1[[#This Row],[Ewec_prod '[MWh']]]-Table1[[#This Row],[Eeol_prod '[MWh']]]-Table1[[#This Row],[Efv_prod '[MWh']]]</f>
        <v>-0.13490120377138393</v>
      </c>
    </row>
    <row r="2174">
      <c r="E2174" s="3">
        <v>43556.5</v>
      </c>
      <c r="F2174" s="1">
        <v>0.70116999999999996</v>
      </c>
      <c r="G2174" s="2">
        <f>Table1[[#This Row],[CF % FV]]*$A$2</f>
        <v>0.70116999999999996</v>
      </c>
      <c r="H2174" s="1">
        <v>0.14455050528253699</v>
      </c>
      <c r="I2174">
        <f>$A$6*Table1[[#This Row],[CF % EOL]]</f>
        <v>0.43365151584761097</v>
      </c>
      <c r="J2174" s="1">
        <v>5.0432091102240201E-2</v>
      </c>
      <c r="K2174">
        <f>Table1[[#This Row],[CF % WEC]]*$A$10</f>
        <v>1.5511136013442289E-2</v>
      </c>
      <c r="L2174" s="14">
        <v>1.5843503518921855</v>
      </c>
      <c r="M2174" s="4">
        <f>Table1[[#This Row],[Cons h  '[MWh']]]-Table1[[#This Row],[Ewec_prod '[MWh']]]-Table1[[#This Row],[Eeol_prod '[MWh']]]-Table1[[#This Row],[Efv_prod '[MWh']]]</f>
        <v>0.43401770003113238</v>
      </c>
    </row>
    <row r="2175">
      <c r="E2175" s="3">
        <v>43556.541666666664</v>
      </c>
      <c r="F2175" s="1">
        <v>0.43172000000000005</v>
      </c>
      <c r="G2175" s="2">
        <f>Table1[[#This Row],[CF % FV]]*$A$2</f>
        <v>0.43172000000000005</v>
      </c>
      <c r="H2175" s="1">
        <v>0.10351345451534701</v>
      </c>
      <c r="I2175">
        <f>$A$6*Table1[[#This Row],[CF % EOL]]</f>
        <v>0.31054036354604103</v>
      </c>
      <c r="J2175" s="1">
        <v>4.1777183820343469E-2</v>
      </c>
      <c r="K2175">
        <f>Table1[[#This Row],[CF % WEC]]*$A$10</f>
        <v>1.2849191186267176E-2</v>
      </c>
      <c r="L2175" s="14">
        <v>1.6487990974659672</v>
      </c>
      <c r="M2175" s="4">
        <f>Table1[[#This Row],[Cons h  '[MWh']]]-Table1[[#This Row],[Ewec_prod '[MWh']]]-Table1[[#This Row],[Eeol_prod '[MWh']]]-Table1[[#This Row],[Efv_prod '[MWh']]]</f>
        <v>0.89368954273365886</v>
      </c>
    </row>
    <row r="2176">
      <c r="E2176" s="3">
        <v>43556.583333333336</v>
      </c>
      <c r="F2176" s="1">
        <v>0.26425999999999999</v>
      </c>
      <c r="G2176" s="2">
        <f>Table1[[#This Row],[CF % FV]]*$A$2</f>
        <v>0.26425999999999999</v>
      </c>
      <c r="H2176" s="1">
        <v>0.10372333272298601</v>
      </c>
      <c r="I2176">
        <f>$A$6*Table1[[#This Row],[CF % EOL]]</f>
        <v>0.31116999816895802</v>
      </c>
      <c r="J2176" s="1">
        <v>3.3679053180530237E-2</v>
      </c>
      <c r="K2176">
        <f>Table1[[#This Row],[CF % WEC]]*$A$10</f>
        <v>1.0358491255659148E-2</v>
      </c>
      <c r="L2176" s="14">
        <v>1.3020581365107449</v>
      </c>
      <c r="M2176" s="4">
        <f>Table1[[#This Row],[Cons h  '[MWh']]]-Table1[[#This Row],[Ewec_prod '[MWh']]]-Table1[[#This Row],[Eeol_prod '[MWh']]]-Table1[[#This Row],[Efv_prod '[MWh']]]</f>
        <v>0.71626964708612784</v>
      </c>
    </row>
    <row r="2177">
      <c r="E2177" s="3">
        <v>43556.625</v>
      </c>
      <c r="F2177" s="1">
        <v>0.17132</v>
      </c>
      <c r="G2177" s="2">
        <f>Table1[[#This Row],[CF % FV]]*$A$2</f>
        <v>0.17132</v>
      </c>
      <c r="H2177" s="1">
        <v>0.111913144354122</v>
      </c>
      <c r="I2177">
        <f>$A$6*Table1[[#This Row],[CF % EOL]]</f>
        <v>0.33573943306236598</v>
      </c>
      <c r="J2177" s="1">
        <v>2.6635895012949839E-2</v>
      </c>
      <c r="K2177">
        <f>Table1[[#This Row],[CF % WEC]]*$A$10</f>
        <v>8.1922637224789152E-3</v>
      </c>
      <c r="L2177" s="14">
        <v>1.4367020217643887</v>
      </c>
      <c r="M2177" s="4">
        <f>Table1[[#This Row],[Cons h  '[MWh']]]-Table1[[#This Row],[Ewec_prod '[MWh']]]-Table1[[#This Row],[Eeol_prod '[MWh']]]-Table1[[#This Row],[Efv_prod '[MWh']]]</f>
        <v>0.92145032497954371</v>
      </c>
    </row>
    <row r="2178">
      <c r="E2178" s="3">
        <v>43556.666666666664</v>
      </c>
      <c r="F2178" s="1">
        <v>0.112</v>
      </c>
      <c r="G2178" s="2">
        <f>Table1[[#This Row],[CF % FV]]*$A$2</f>
        <v>0.112</v>
      </c>
      <c r="H2178" s="1">
        <v>9.1745701212068195E-2</v>
      </c>
      <c r="I2178">
        <f>$A$6*Table1[[#This Row],[CF % EOL]]</f>
        <v>0.27523710363620457</v>
      </c>
      <c r="J2178" s="1">
        <v>1.9931515468018992E-2</v>
      </c>
      <c r="K2178">
        <f>Table1[[#This Row],[CF % WEC]]*$A$10</f>
        <v>6.1302325686181684E-3</v>
      </c>
      <c r="L2178" s="14">
        <v>1.340108351768609</v>
      </c>
      <c r="M2178" s="4">
        <f>Table1[[#This Row],[Cons h  '[MWh']]]-Table1[[#This Row],[Ewec_prod '[MWh']]]-Table1[[#This Row],[Eeol_prod '[MWh']]]-Table1[[#This Row],[Efv_prod '[MWh']]]</f>
        <v>0.9467410155637862</v>
      </c>
    </row>
    <row r="2179">
      <c r="E2179" s="3">
        <v>43556.708333333336</v>
      </c>
      <c r="F2179" s="1">
        <v>2.2940000000000002E-2</v>
      </c>
      <c r="G2179" s="2">
        <f>Table1[[#This Row],[CF % FV]]*$A$2</f>
        <v>2.2940000000000002E-2</v>
      </c>
      <c r="H2179" s="1">
        <v>5.2421874873870698E-2</v>
      </c>
      <c r="I2179">
        <f>$A$6*Table1[[#This Row],[CF % EOL]]</f>
        <v>0.15726562462161209</v>
      </c>
      <c r="K2179">
        <f>Table1[[#This Row],[CF % WEC]]*$A$10</f>
        <v>0</v>
      </c>
      <c r="L2179" s="14">
        <v>1.694284198236035</v>
      </c>
      <c r="M2179" s="4">
        <f>Table1[[#This Row],[Cons h  '[MWh']]]-Table1[[#This Row],[Ewec_prod '[MWh']]]-Table1[[#This Row],[Eeol_prod '[MWh']]]-Table1[[#This Row],[Efv_prod '[MWh']]]</f>
        <v>1.5140785736144229</v>
      </c>
    </row>
    <row r="2180">
      <c r="E2180" s="3">
        <v>43556.75</v>
      </c>
      <c r="F2180" s="1">
        <v>0</v>
      </c>
      <c r="G2180" s="2">
        <f>Table1[[#This Row],[CF % FV]]*$A$2</f>
        <v>0</v>
      </c>
      <c r="H2180" s="1">
        <v>8.5848176388918002E-4</v>
      </c>
      <c r="I2180">
        <f>$A$6*Table1[[#This Row],[CF % EOL]]</f>
        <v>2.5754452916675399E-3</v>
      </c>
      <c r="K2180">
        <f>Table1[[#This Row],[CF % WEC]]*$A$10</f>
        <v>0</v>
      </c>
      <c r="L2180" s="14">
        <v>2.5759135221026694</v>
      </c>
      <c r="M2180" s="4">
        <f>Table1[[#This Row],[Cons h  '[MWh']]]-Table1[[#This Row],[Ewec_prod '[MWh']]]-Table1[[#This Row],[Eeol_prod '[MWh']]]-Table1[[#This Row],[Efv_prod '[MWh']]]</f>
        <v>2.5733380768110017</v>
      </c>
    </row>
    <row r="2181">
      <c r="E2181" s="3">
        <v>43556.791666666664</v>
      </c>
      <c r="F2181" s="1">
        <v>0</v>
      </c>
      <c r="G2181" s="2">
        <f>Table1[[#This Row],[CF % FV]]*$A$2</f>
        <v>0</v>
      </c>
      <c r="H2181" s="1">
        <v>0</v>
      </c>
      <c r="I2181">
        <f>$A$6*Table1[[#This Row],[CF % EOL]]</f>
        <v>0</v>
      </c>
      <c r="K2181">
        <f>Table1[[#This Row],[CF % WEC]]*$A$10</f>
        <v>0</v>
      </c>
      <c r="L2181" s="14">
        <v>1.6523063413574264</v>
      </c>
      <c r="M2181" s="4">
        <f>Table1[[#This Row],[Cons h  '[MWh']]]-Table1[[#This Row],[Ewec_prod '[MWh']]]-Table1[[#This Row],[Eeol_prod '[MWh']]]-Table1[[#This Row],[Efv_prod '[MWh']]]</f>
        <v>1.6523063413574264</v>
      </c>
    </row>
    <row r="2182">
      <c r="E2182" s="3">
        <v>43556.833333333336</v>
      </c>
      <c r="F2182" s="1">
        <v>0</v>
      </c>
      <c r="G2182" s="2">
        <f>Table1[[#This Row],[CF % FV]]*$A$2</f>
        <v>0</v>
      </c>
      <c r="H2182" s="1">
        <v>0</v>
      </c>
      <c r="I2182">
        <f>$A$6*Table1[[#This Row],[CF % EOL]]</f>
        <v>0</v>
      </c>
      <c r="K2182">
        <f>Table1[[#This Row],[CF % WEC]]*$A$10</f>
        <v>0</v>
      </c>
      <c r="L2182" s="14">
        <v>1.4580639981633905</v>
      </c>
      <c r="M2182" s="4">
        <f>Table1[[#This Row],[Cons h  '[MWh']]]-Table1[[#This Row],[Ewec_prod '[MWh']]]-Table1[[#This Row],[Eeol_prod '[MWh']]]-Table1[[#This Row],[Efv_prod '[MWh']]]</f>
        <v>1.4580639981633905</v>
      </c>
    </row>
    <row r="2183">
      <c r="E2183" s="3">
        <v>43556.875</v>
      </c>
      <c r="F2183" s="1">
        <v>0</v>
      </c>
      <c r="G2183" s="2">
        <f>Table1[[#This Row],[CF % FV]]*$A$2</f>
        <v>0</v>
      </c>
      <c r="H2183" s="1">
        <v>0</v>
      </c>
      <c r="I2183">
        <f>$A$6*Table1[[#This Row],[CF % EOL]]</f>
        <v>0</v>
      </c>
      <c r="K2183">
        <f>Table1[[#This Row],[CF % WEC]]*$A$10</f>
        <v>0</v>
      </c>
      <c r="L2183" s="14">
        <v>1.4246777901609866</v>
      </c>
      <c r="M2183" s="4">
        <f>Table1[[#This Row],[Cons h  '[MWh']]]-Table1[[#This Row],[Ewec_prod '[MWh']]]-Table1[[#This Row],[Eeol_prod '[MWh']]]-Table1[[#This Row],[Efv_prod '[MWh']]]</f>
        <v>1.4246777901609866</v>
      </c>
    </row>
    <row r="2184">
      <c r="E2184" s="3">
        <v>43556.916666666664</v>
      </c>
      <c r="F2184" s="1">
        <v>0</v>
      </c>
      <c r="G2184" s="2">
        <f>Table1[[#This Row],[CF % FV]]*$A$2</f>
        <v>0</v>
      </c>
      <c r="H2184" s="1">
        <v>0</v>
      </c>
      <c r="I2184">
        <f>$A$6*Table1[[#This Row],[CF % EOL]]</f>
        <v>0</v>
      </c>
      <c r="K2184">
        <f>Table1[[#This Row],[CF % WEC]]*$A$10</f>
        <v>0</v>
      </c>
      <c r="L2184" s="14">
        <v>1.2585017452356884</v>
      </c>
      <c r="M2184" s="4">
        <f>Table1[[#This Row],[Cons h  '[MWh']]]-Table1[[#This Row],[Ewec_prod '[MWh']]]-Table1[[#This Row],[Eeol_prod '[MWh']]]-Table1[[#This Row],[Efv_prod '[MWh']]]</f>
        <v>1.2585017452356884</v>
      </c>
    </row>
    <row r="2185">
      <c r="E2185" s="3">
        <v>43556.958333333336</v>
      </c>
      <c r="F2185" s="1">
        <v>0</v>
      </c>
      <c r="G2185" s="2">
        <f>Table1[[#This Row],[CF % FV]]*$A$2</f>
        <v>0</v>
      </c>
      <c r="H2185" s="1">
        <v>0</v>
      </c>
      <c r="I2185">
        <f>$A$6*Table1[[#This Row],[CF % EOL]]</f>
        <v>0</v>
      </c>
      <c r="K2185">
        <f>Table1[[#This Row],[CF % WEC]]*$A$10</f>
        <v>0</v>
      </c>
      <c r="L2185" s="14">
        <v>1.1739794488459276</v>
      </c>
      <c r="M2185" s="4">
        <f>Table1[[#This Row],[Cons h  '[MWh']]]-Table1[[#This Row],[Ewec_prod '[MWh']]]-Table1[[#This Row],[Eeol_prod '[MWh']]]-Table1[[#This Row],[Efv_prod '[MWh']]]</f>
        <v>1.1739794488459276</v>
      </c>
    </row>
    <row r="2186">
      <c r="E2186" s="3">
        <v>43557</v>
      </c>
      <c r="F2186" s="1">
        <v>0</v>
      </c>
      <c r="G2186" s="2">
        <f>Table1[[#This Row],[CF % FV]]*$A$2</f>
        <v>0</v>
      </c>
      <c r="H2186" s="1">
        <v>0</v>
      </c>
      <c r="I2186">
        <f>$A$6*Table1[[#This Row],[CF % EOL]]</f>
        <v>0</v>
      </c>
      <c r="K2186">
        <f>Table1[[#This Row],[CF % WEC]]*$A$10</f>
        <v>0</v>
      </c>
      <c r="L2186" s="14">
        <v>0.98529591521516979</v>
      </c>
      <c r="M2186" s="4">
        <f>Table1[[#This Row],[Cons h  '[MWh']]]-Table1[[#This Row],[Ewec_prod '[MWh']]]-Table1[[#This Row],[Eeol_prod '[MWh']]]-Table1[[#This Row],[Efv_prod '[MWh']]]</f>
        <v>0.98529591521516979</v>
      </c>
    </row>
    <row r="2187">
      <c r="E2187" s="3">
        <v>43557.041666666664</v>
      </c>
      <c r="F2187" s="1">
        <v>0</v>
      </c>
      <c r="G2187" s="2">
        <f>Table1[[#This Row],[CF % FV]]*$A$2</f>
        <v>0</v>
      </c>
      <c r="H2187" s="1">
        <v>0</v>
      </c>
      <c r="I2187">
        <f>$A$6*Table1[[#This Row],[CF % EOL]]</f>
        <v>0</v>
      </c>
      <c r="K2187">
        <f>Table1[[#This Row],[CF % WEC]]*$A$10</f>
        <v>0</v>
      </c>
      <c r="L2187" s="14">
        <v>1.2318102345621387</v>
      </c>
      <c r="M2187" s="4">
        <f>Table1[[#This Row],[Cons h  '[MWh']]]-Table1[[#This Row],[Ewec_prod '[MWh']]]-Table1[[#This Row],[Eeol_prod '[MWh']]]-Table1[[#This Row],[Efv_prod '[MWh']]]</f>
        <v>1.2318102345621387</v>
      </c>
    </row>
    <row r="2188">
      <c r="E2188" s="3">
        <v>43557.083333333336</v>
      </c>
      <c r="F2188" s="1">
        <v>0</v>
      </c>
      <c r="G2188" s="2">
        <f>Table1[[#This Row],[CF % FV]]*$A$2</f>
        <v>0</v>
      </c>
      <c r="H2188" s="1">
        <v>0</v>
      </c>
      <c r="I2188">
        <f>$A$6*Table1[[#This Row],[CF % EOL]]</f>
        <v>0</v>
      </c>
      <c r="K2188">
        <f>Table1[[#This Row],[CF % WEC]]*$A$10</f>
        <v>0</v>
      </c>
      <c r="L2188" s="14">
        <v>0.99972400600557454</v>
      </c>
      <c r="M2188" s="4">
        <f>Table1[[#This Row],[Cons h  '[MWh']]]-Table1[[#This Row],[Ewec_prod '[MWh']]]-Table1[[#This Row],[Eeol_prod '[MWh']]]-Table1[[#This Row],[Efv_prod '[MWh']]]</f>
        <v>0.99972400600557454</v>
      </c>
    </row>
    <row r="2189">
      <c r="E2189" s="3">
        <v>43557.125</v>
      </c>
      <c r="F2189" s="1">
        <v>0</v>
      </c>
      <c r="G2189" s="2">
        <f>Table1[[#This Row],[CF % FV]]*$A$2</f>
        <v>0</v>
      </c>
      <c r="H2189" s="1">
        <v>0</v>
      </c>
      <c r="I2189">
        <f>$A$6*Table1[[#This Row],[CF % EOL]]</f>
        <v>0</v>
      </c>
      <c r="K2189">
        <f>Table1[[#This Row],[CF % WEC]]*$A$10</f>
        <v>0</v>
      </c>
      <c r="L2189" s="14">
        <v>0.95358096486640254</v>
      </c>
      <c r="M2189" s="4">
        <f>Table1[[#This Row],[Cons h  '[MWh']]]-Table1[[#This Row],[Ewec_prod '[MWh']]]-Table1[[#This Row],[Eeol_prod '[MWh']]]-Table1[[#This Row],[Efv_prod '[MWh']]]</f>
        <v>0.95358096486640254</v>
      </c>
    </row>
    <row r="2190">
      <c r="E2190" s="3">
        <v>43557.166666666664</v>
      </c>
      <c r="F2190" s="1">
        <v>0</v>
      </c>
      <c r="G2190" s="2">
        <f>Table1[[#This Row],[CF % FV]]*$A$2</f>
        <v>0</v>
      </c>
      <c r="H2190" s="1">
        <v>0</v>
      </c>
      <c r="I2190">
        <f>$A$6*Table1[[#This Row],[CF % EOL]]</f>
        <v>0</v>
      </c>
      <c r="K2190">
        <f>Table1[[#This Row],[CF % WEC]]*$A$10</f>
        <v>0</v>
      </c>
      <c r="L2190" s="14">
        <v>1.5007504263883829</v>
      </c>
      <c r="M2190" s="4">
        <f>Table1[[#This Row],[Cons h  '[MWh']]]-Table1[[#This Row],[Ewec_prod '[MWh']]]-Table1[[#This Row],[Eeol_prod '[MWh']]]-Table1[[#This Row],[Efv_prod '[MWh']]]</f>
        <v>1.5007504263883829</v>
      </c>
    </row>
    <row r="2191">
      <c r="E2191" s="3">
        <v>43557.208333333336</v>
      </c>
      <c r="F2191" s="1">
        <v>0</v>
      </c>
      <c r="G2191" s="2">
        <f>Table1[[#This Row],[CF % FV]]*$A$2</f>
        <v>0</v>
      </c>
      <c r="H2191" s="1">
        <v>0</v>
      </c>
      <c r="I2191">
        <f>$A$6*Table1[[#This Row],[CF % EOL]]</f>
        <v>0</v>
      </c>
      <c r="K2191">
        <f>Table1[[#This Row],[CF % WEC]]*$A$10</f>
        <v>0</v>
      </c>
      <c r="L2191" s="14">
        <v>1.4066101652927268</v>
      </c>
      <c r="M2191" s="4">
        <f>Table1[[#This Row],[Cons h  '[MWh']]]-Table1[[#This Row],[Ewec_prod '[MWh']]]-Table1[[#This Row],[Eeol_prod '[MWh']]]-Table1[[#This Row],[Efv_prod '[MWh']]]</f>
        <v>1.4066101652927268</v>
      </c>
    </row>
    <row r="2192">
      <c r="E2192" s="3">
        <v>43557.25</v>
      </c>
      <c r="F2192" s="1">
        <v>5.663E-2</v>
      </c>
      <c r="G2192" s="2">
        <f>Table1[[#This Row],[CF % FV]]*$A$2</f>
        <v>5.663E-2</v>
      </c>
      <c r="H2192" s="1">
        <v>0</v>
      </c>
      <c r="I2192">
        <f>$A$6*Table1[[#This Row],[CF % EOL]]</f>
        <v>0</v>
      </c>
      <c r="K2192">
        <f>Table1[[#This Row],[CF % WEC]]*$A$10</f>
        <v>0</v>
      </c>
      <c r="L2192" s="14">
        <v>1.4644485744310081</v>
      </c>
      <c r="M2192" s="4">
        <f>Table1[[#This Row],[Cons h  '[MWh']]]-Table1[[#This Row],[Ewec_prod '[MWh']]]-Table1[[#This Row],[Eeol_prod '[MWh']]]-Table1[[#This Row],[Efv_prod '[MWh']]]</f>
        <v>1.4078185744310081</v>
      </c>
    </row>
    <row r="2193">
      <c r="E2193" s="3">
        <v>43557.291666666664</v>
      </c>
      <c r="F2193" s="1">
        <v>0.13788</v>
      </c>
      <c r="G2193" s="2">
        <f>Table1[[#This Row],[CF % FV]]*$A$2</f>
        <v>0.13788</v>
      </c>
      <c r="H2193" s="1">
        <v>7.3438892326332401E-3</v>
      </c>
      <c r="I2193">
        <f>$A$6*Table1[[#This Row],[CF % EOL]]</f>
        <v>2.2031667697899722E-2</v>
      </c>
      <c r="K2193">
        <f>Table1[[#This Row],[CF % WEC]]*$A$10</f>
        <v>0</v>
      </c>
      <c r="L2193" s="14">
        <v>1.332039179268415</v>
      </c>
      <c r="M2193" s="4">
        <f>Table1[[#This Row],[Cons h  '[MWh']]]-Table1[[#This Row],[Ewec_prod '[MWh']]]-Table1[[#This Row],[Eeol_prod '[MWh']]]-Table1[[#This Row],[Efv_prod '[MWh']]]</f>
        <v>1.1721275115705152</v>
      </c>
    </row>
    <row r="2194">
      <c r="E2194" s="3">
        <v>43557.333333333336</v>
      </c>
      <c r="F2194" s="1">
        <v>9.0010000000000007E-2</v>
      </c>
      <c r="G2194" s="2">
        <f>Table1[[#This Row],[CF % FV]]*$A$2</f>
        <v>9.0010000000000007E-2</v>
      </c>
      <c r="H2194" s="1">
        <v>2.11348301049974E-2</v>
      </c>
      <c r="I2194">
        <f>$A$6*Table1[[#This Row],[CF % EOL]]</f>
        <v>6.3404490314992207E-2</v>
      </c>
      <c r="K2194">
        <f>Table1[[#This Row],[CF % WEC]]*$A$10</f>
        <v>0</v>
      </c>
      <c r="L2194" s="14">
        <v>1.1528467581767228</v>
      </c>
      <c r="M2194" s="4">
        <f>Table1[[#This Row],[Cons h  '[MWh']]]-Table1[[#This Row],[Ewec_prod '[MWh']]]-Table1[[#This Row],[Eeol_prod '[MWh']]]-Table1[[#This Row],[Efv_prod '[MWh']]]</f>
        <v>0.99943226786173056</v>
      </c>
    </row>
    <row r="2195">
      <c r="E2195" s="3">
        <v>43557.375</v>
      </c>
      <c r="F2195" s="1">
        <v>0.15258000000000002</v>
      </c>
      <c r="G2195" s="2">
        <f>Table1[[#This Row],[CF % FV]]*$A$2</f>
        <v>0.15258000000000002</v>
      </c>
      <c r="H2195" s="1">
        <v>5.3102996395107599E-2</v>
      </c>
      <c r="I2195">
        <f>$A$6*Table1[[#This Row],[CF % EOL]]</f>
        <v>0.1593089891853228</v>
      </c>
      <c r="K2195">
        <f>Table1[[#This Row],[CF % WEC]]*$A$10</f>
        <v>0</v>
      </c>
      <c r="L2195" s="14">
        <v>1.2663745363050014</v>
      </c>
      <c r="M2195" s="4">
        <f>Table1[[#This Row],[Cons h  '[MWh']]]-Table1[[#This Row],[Ewec_prod '[MWh']]]-Table1[[#This Row],[Eeol_prod '[MWh']]]-Table1[[#This Row],[Efv_prod '[MWh']]]</f>
        <v>0.95448554711967859</v>
      </c>
    </row>
    <row r="2196">
      <c r="E2196" s="3">
        <v>43557.416666666664</v>
      </c>
      <c r="F2196" s="1">
        <v>0.23391999999999999</v>
      </c>
      <c r="G2196" s="2">
        <f>Table1[[#This Row],[CF % FV]]*$A$2</f>
        <v>0.23391999999999999</v>
      </c>
      <c r="H2196" s="1">
        <v>0.20294873448598899</v>
      </c>
      <c r="I2196">
        <f>$A$6*Table1[[#This Row],[CF % EOL]]</f>
        <v>0.60884620345796692</v>
      </c>
      <c r="K2196">
        <f>Table1[[#This Row],[CF % WEC]]*$A$10</f>
        <v>0</v>
      </c>
      <c r="L2196" s="14">
        <v>1.3898916433772346</v>
      </c>
      <c r="M2196" s="4">
        <f>Table1[[#This Row],[Cons h  '[MWh']]]-Table1[[#This Row],[Ewec_prod '[MWh']]]-Table1[[#This Row],[Eeol_prod '[MWh']]]-Table1[[#This Row],[Efv_prod '[MWh']]]</f>
        <v>0.54712543991926765</v>
      </c>
    </row>
    <row r="2197">
      <c r="E2197" s="3">
        <v>43557.458333333336</v>
      </c>
      <c r="F2197" s="1">
        <v>0.15890000000000001</v>
      </c>
      <c r="G2197" s="2">
        <f>Table1[[#This Row],[CF % FV]]*$A$2</f>
        <v>0.15890000000000001</v>
      </c>
      <c r="H2197" s="1">
        <v>0.19910223248631101</v>
      </c>
      <c r="I2197">
        <f>$A$6*Table1[[#This Row],[CF % EOL]]</f>
        <v>0.59730669745893306</v>
      </c>
      <c r="K2197">
        <f>Table1[[#This Row],[CF % WEC]]*$A$10</f>
        <v>0</v>
      </c>
      <c r="L2197" s="14">
        <v>1.190006627013168</v>
      </c>
      <c r="M2197" s="4">
        <f>Table1[[#This Row],[Cons h  '[MWh']]]-Table1[[#This Row],[Ewec_prod '[MWh']]]-Table1[[#This Row],[Eeol_prod '[MWh']]]-Table1[[#This Row],[Efv_prod '[MWh']]]</f>
        <v>0.43379992955423485</v>
      </c>
    </row>
    <row r="2198">
      <c r="E2198" s="3">
        <v>43557.5</v>
      </c>
      <c r="F2198" s="1">
        <v>0.14298</v>
      </c>
      <c r="G2198" s="2">
        <f>Table1[[#This Row],[CF % FV]]*$A$2</f>
        <v>0.14298</v>
      </c>
      <c r="H2198" s="1">
        <v>0.17825476397531501</v>
      </c>
      <c r="I2198">
        <f>$A$6*Table1[[#This Row],[CF % EOL]]</f>
        <v>0.53476429192594499</v>
      </c>
      <c r="K2198">
        <f>Table1[[#This Row],[CF % WEC]]*$A$10</f>
        <v>0</v>
      </c>
      <c r="L2198" s="14">
        <v>1.4646653431785936</v>
      </c>
      <c r="M2198" s="4">
        <f>Table1[[#This Row],[Cons h  '[MWh']]]-Table1[[#This Row],[Ewec_prod '[MWh']]]-Table1[[#This Row],[Eeol_prod '[MWh']]]-Table1[[#This Row],[Efv_prod '[MWh']]]</f>
        <v>0.78692105125264866</v>
      </c>
    </row>
    <row r="2199">
      <c r="E2199" s="3">
        <v>43557.541666666664</v>
      </c>
      <c r="F2199" s="1">
        <v>0.22093000000000002</v>
      </c>
      <c r="G2199" s="2">
        <f>Table1[[#This Row],[CF % FV]]*$A$2</f>
        <v>0.22093000000000002</v>
      </c>
      <c r="H2199" s="1">
        <v>0.14946190325192699</v>
      </c>
      <c r="I2199">
        <f>$A$6*Table1[[#This Row],[CF % EOL]]</f>
        <v>0.44838570975578096</v>
      </c>
      <c r="K2199">
        <f>Table1[[#This Row],[CF % WEC]]*$A$10</f>
        <v>0</v>
      </c>
      <c r="L2199" s="14">
        <v>1.6405196399646571</v>
      </c>
      <c r="M2199" s="4">
        <f>Table1[[#This Row],[Cons h  '[MWh']]]-Table1[[#This Row],[Ewec_prod '[MWh']]]-Table1[[#This Row],[Eeol_prod '[MWh']]]-Table1[[#This Row],[Efv_prod '[MWh']]]</f>
        <v>0.97120393020887619</v>
      </c>
    </row>
    <row r="2200">
      <c r="E2200" s="3">
        <v>43557.583333333336</v>
      </c>
      <c r="F2200" s="1">
        <v>0.12888999999999998</v>
      </c>
      <c r="G2200" s="2">
        <f>Table1[[#This Row],[CF % FV]]*$A$2</f>
        <v>0.12888999999999998</v>
      </c>
      <c r="H2200" s="1">
        <v>0.19992993699068701</v>
      </c>
      <c r="I2200">
        <f>$A$6*Table1[[#This Row],[CF % EOL]]</f>
        <v>0.59978981097206097</v>
      </c>
      <c r="K2200">
        <f>Table1[[#This Row],[CF % WEC]]*$A$10</f>
        <v>0</v>
      </c>
      <c r="L2200" s="14">
        <v>1.7872141930168748</v>
      </c>
      <c r="M2200" s="4">
        <f>Table1[[#This Row],[Cons h  '[MWh']]]-Table1[[#This Row],[Ewec_prod '[MWh']]]-Table1[[#This Row],[Eeol_prod '[MWh']]]-Table1[[#This Row],[Efv_prod '[MWh']]]</f>
        <v>1.0585343820448139</v>
      </c>
    </row>
    <row r="2201">
      <c r="E2201" s="3">
        <v>43557.625</v>
      </c>
      <c r="F2201" s="1">
        <v>0.14463999999999999</v>
      </c>
      <c r="G2201" s="2">
        <f>Table1[[#This Row],[CF % FV]]*$A$2</f>
        <v>0.14463999999999999</v>
      </c>
      <c r="H2201" s="1">
        <v>0.209178059276936</v>
      </c>
      <c r="I2201">
        <f>$A$6*Table1[[#This Row],[CF % EOL]]</f>
        <v>0.627534177830808</v>
      </c>
      <c r="K2201">
        <f>Table1[[#This Row],[CF % WEC]]*$A$10</f>
        <v>0</v>
      </c>
      <c r="L2201" s="14">
        <v>1.2700883559272835</v>
      </c>
      <c r="M2201" s="4">
        <f>Table1[[#This Row],[Cons h  '[MWh']]]-Table1[[#This Row],[Ewec_prod '[MWh']]]-Table1[[#This Row],[Eeol_prod '[MWh']]]-Table1[[#This Row],[Efv_prod '[MWh']]]</f>
        <v>0.49791417809647553</v>
      </c>
    </row>
    <row r="2202">
      <c r="E2202" s="3">
        <v>43557.666666666664</v>
      </c>
      <c r="F2202" s="1">
        <v>0.1386</v>
      </c>
      <c r="G2202" s="2">
        <f>Table1[[#This Row],[CF % FV]]*$A$2</f>
        <v>0.1386</v>
      </c>
      <c r="H2202" s="1">
        <v>5.4864750389295301E-2</v>
      </c>
      <c r="I2202">
        <f>$A$6*Table1[[#This Row],[CF % EOL]]</f>
        <v>0.1645942511678859</v>
      </c>
      <c r="K2202">
        <f>Table1[[#This Row],[CF % WEC]]*$A$10</f>
        <v>0</v>
      </c>
      <c r="L2202" s="14">
        <v>1.3995857893143839</v>
      </c>
      <c r="M2202" s="4">
        <f>Table1[[#This Row],[Cons h  '[MWh']]]-Table1[[#This Row],[Ewec_prod '[MWh']]]-Table1[[#This Row],[Eeol_prod '[MWh']]]-Table1[[#This Row],[Efv_prod '[MWh']]]</f>
        <v>1.0963915381464979</v>
      </c>
    </row>
    <row r="2203">
      <c r="E2203" s="3">
        <v>43557.708333333336</v>
      </c>
      <c r="F2203" s="1">
        <v>2.8660000000000001E-2</v>
      </c>
      <c r="G2203" s="2">
        <f>Table1[[#This Row],[CF % FV]]*$A$2</f>
        <v>2.8660000000000001E-2</v>
      </c>
      <c r="H2203" s="1">
        <v>3.3470862942288899E-3</v>
      </c>
      <c r="I2203">
        <f>$A$6*Table1[[#This Row],[CF % EOL]]</f>
        <v>1.0041258882686669E-2</v>
      </c>
      <c r="K2203">
        <f>Table1[[#This Row],[CF % WEC]]*$A$10</f>
        <v>0</v>
      </c>
      <c r="L2203" s="14">
        <v>1.4340869875499542</v>
      </c>
      <c r="M2203" s="4">
        <f>Table1[[#This Row],[Cons h  '[MWh']]]-Table1[[#This Row],[Ewec_prod '[MWh']]]-Table1[[#This Row],[Eeol_prod '[MWh']]]-Table1[[#This Row],[Efv_prod '[MWh']]]</f>
        <v>1.3953857286672677</v>
      </c>
    </row>
    <row r="2204">
      <c r="E2204" s="3">
        <v>43557.75</v>
      </c>
      <c r="F2204" s="1">
        <v>0</v>
      </c>
      <c r="G2204" s="2">
        <f>Table1[[#This Row],[CF % FV]]*$A$2</f>
        <v>0</v>
      </c>
      <c r="H2204" s="1">
        <v>2.3543107999577902E-3</v>
      </c>
      <c r="I2204">
        <f>$A$6*Table1[[#This Row],[CF % EOL]]</f>
        <v>7.0629323998733706E-3</v>
      </c>
      <c r="K2204">
        <f>Table1[[#This Row],[CF % WEC]]*$A$10</f>
        <v>0</v>
      </c>
      <c r="L2204" s="14">
        <v>2.1900555113315985</v>
      </c>
      <c r="M2204" s="4">
        <f>Table1[[#This Row],[Cons h  '[MWh']]]-Table1[[#This Row],[Ewec_prod '[MWh']]]-Table1[[#This Row],[Eeol_prod '[MWh']]]-Table1[[#This Row],[Efv_prod '[MWh']]]</f>
        <v>2.1829925789317253</v>
      </c>
    </row>
    <row r="2205">
      <c r="E2205" s="3">
        <v>43557.791666666664</v>
      </c>
      <c r="F2205" s="1">
        <v>0</v>
      </c>
      <c r="G2205" s="2">
        <f>Table1[[#This Row],[CF % FV]]*$A$2</f>
        <v>0</v>
      </c>
      <c r="H2205" s="1">
        <v>0</v>
      </c>
      <c r="I2205">
        <f>$A$6*Table1[[#This Row],[CF % EOL]]</f>
        <v>0</v>
      </c>
      <c r="K2205">
        <f>Table1[[#This Row],[CF % WEC]]*$A$10</f>
        <v>0</v>
      </c>
      <c r="L2205" s="14">
        <v>2.2790162530463092</v>
      </c>
      <c r="M2205" s="4">
        <f>Table1[[#This Row],[Cons h  '[MWh']]]-Table1[[#This Row],[Ewec_prod '[MWh']]]-Table1[[#This Row],[Eeol_prod '[MWh']]]-Table1[[#This Row],[Efv_prod '[MWh']]]</f>
        <v>2.2790162530463092</v>
      </c>
    </row>
    <row r="2206">
      <c r="E2206" s="3">
        <v>43557.833333333336</v>
      </c>
      <c r="F2206" s="1">
        <v>0</v>
      </c>
      <c r="G2206" s="2">
        <f>Table1[[#This Row],[CF % FV]]*$A$2</f>
        <v>0</v>
      </c>
      <c r="H2206" s="1">
        <v>0</v>
      </c>
      <c r="I2206">
        <f>$A$6*Table1[[#This Row],[CF % EOL]]</f>
        <v>0</v>
      </c>
      <c r="K2206">
        <f>Table1[[#This Row],[CF % WEC]]*$A$10</f>
        <v>0</v>
      </c>
      <c r="L2206" s="14">
        <v>1.2143909976587735</v>
      </c>
      <c r="M2206" s="4">
        <f>Table1[[#This Row],[Cons h  '[MWh']]]-Table1[[#This Row],[Ewec_prod '[MWh']]]-Table1[[#This Row],[Eeol_prod '[MWh']]]-Table1[[#This Row],[Efv_prod '[MWh']]]</f>
        <v>1.2143909976587735</v>
      </c>
    </row>
    <row r="2207">
      <c r="E2207" s="3">
        <v>43557.875</v>
      </c>
      <c r="F2207" s="1">
        <v>0</v>
      </c>
      <c r="G2207" s="2">
        <f>Table1[[#This Row],[CF % FV]]*$A$2</f>
        <v>0</v>
      </c>
      <c r="H2207" s="1">
        <v>0</v>
      </c>
      <c r="I2207">
        <f>$A$6*Table1[[#This Row],[CF % EOL]]</f>
        <v>0</v>
      </c>
      <c r="K2207">
        <f>Table1[[#This Row],[CF % WEC]]*$A$10</f>
        <v>0</v>
      </c>
      <c r="L2207" s="14">
        <v>1.6634073076495517</v>
      </c>
      <c r="M2207" s="4">
        <f>Table1[[#This Row],[Cons h  '[MWh']]]-Table1[[#This Row],[Ewec_prod '[MWh']]]-Table1[[#This Row],[Eeol_prod '[MWh']]]-Table1[[#This Row],[Efv_prod '[MWh']]]</f>
        <v>1.6634073076495517</v>
      </c>
    </row>
    <row r="2208">
      <c r="E2208" s="3">
        <v>43557.916666666664</v>
      </c>
      <c r="F2208" s="1">
        <v>0</v>
      </c>
      <c r="G2208" s="2">
        <f>Table1[[#This Row],[CF % FV]]*$A$2</f>
        <v>0</v>
      </c>
      <c r="H2208" s="1">
        <v>0</v>
      </c>
      <c r="I2208">
        <f>$A$6*Table1[[#This Row],[CF % EOL]]</f>
        <v>0</v>
      </c>
      <c r="K2208">
        <f>Table1[[#This Row],[CF % WEC]]*$A$10</f>
        <v>0</v>
      </c>
      <c r="L2208" s="14">
        <v>1.5110285976734812</v>
      </c>
      <c r="M2208" s="4">
        <f>Table1[[#This Row],[Cons h  '[MWh']]]-Table1[[#This Row],[Ewec_prod '[MWh']]]-Table1[[#This Row],[Eeol_prod '[MWh']]]-Table1[[#This Row],[Efv_prod '[MWh']]]</f>
        <v>1.5110285976734812</v>
      </c>
    </row>
    <row r="2209">
      <c r="E2209" s="3">
        <v>43557.958333333336</v>
      </c>
      <c r="F2209" s="1">
        <v>0</v>
      </c>
      <c r="G2209" s="2">
        <f>Table1[[#This Row],[CF % FV]]*$A$2</f>
        <v>0</v>
      </c>
      <c r="H2209" s="1">
        <v>0</v>
      </c>
      <c r="I2209">
        <f>$A$6*Table1[[#This Row],[CF % EOL]]</f>
        <v>0</v>
      </c>
      <c r="K2209">
        <f>Table1[[#This Row],[CF % WEC]]*$A$10</f>
        <v>0</v>
      </c>
      <c r="L2209" s="14">
        <v>1.1887173297394784</v>
      </c>
      <c r="M2209" s="4">
        <f>Table1[[#This Row],[Cons h  '[MWh']]]-Table1[[#This Row],[Ewec_prod '[MWh']]]-Table1[[#This Row],[Eeol_prod '[MWh']]]-Table1[[#This Row],[Efv_prod '[MWh']]]</f>
        <v>1.1887173297394784</v>
      </c>
    </row>
    <row r="2210">
      <c r="E2210" s="3">
        <v>43558</v>
      </c>
      <c r="F2210" s="1">
        <v>0</v>
      </c>
      <c r="G2210" s="2">
        <f>Table1[[#This Row],[CF % FV]]*$A$2</f>
        <v>0</v>
      </c>
      <c r="H2210" s="1">
        <v>0</v>
      </c>
      <c r="I2210">
        <f>$A$6*Table1[[#This Row],[CF % EOL]]</f>
        <v>0</v>
      </c>
      <c r="K2210">
        <f>Table1[[#This Row],[CF % WEC]]*$A$10</f>
        <v>0</v>
      </c>
      <c r="L2210" s="14">
        <v>1.0132940420629699</v>
      </c>
      <c r="M2210" s="4">
        <f>Table1[[#This Row],[Cons h  '[MWh']]]-Table1[[#This Row],[Ewec_prod '[MWh']]]-Table1[[#This Row],[Eeol_prod '[MWh']]]-Table1[[#This Row],[Efv_prod '[MWh']]]</f>
        <v>1.0132940420629699</v>
      </c>
    </row>
    <row r="2211">
      <c r="E2211" s="3">
        <v>43558.041666666664</v>
      </c>
      <c r="F2211" s="1">
        <v>0</v>
      </c>
      <c r="G2211" s="2">
        <f>Table1[[#This Row],[CF % FV]]*$A$2</f>
        <v>0</v>
      </c>
      <c r="H2211" s="1">
        <v>0</v>
      </c>
      <c r="I2211">
        <f>$A$6*Table1[[#This Row],[CF % EOL]]</f>
        <v>0</v>
      </c>
      <c r="K2211">
        <f>Table1[[#This Row],[CF % WEC]]*$A$10</f>
        <v>0</v>
      </c>
      <c r="L2211" s="14">
        <v>1.101149859528505</v>
      </c>
      <c r="M2211" s="4">
        <f>Table1[[#This Row],[Cons h  '[MWh']]]-Table1[[#This Row],[Ewec_prod '[MWh']]]-Table1[[#This Row],[Eeol_prod '[MWh']]]-Table1[[#This Row],[Efv_prod '[MWh']]]</f>
        <v>1.101149859528505</v>
      </c>
    </row>
    <row r="2212">
      <c r="E2212" s="3">
        <v>43558.083333333336</v>
      </c>
      <c r="F2212" s="1">
        <v>0</v>
      </c>
      <c r="G2212" s="2">
        <f>Table1[[#This Row],[CF % FV]]*$A$2</f>
        <v>0</v>
      </c>
      <c r="H2212" s="1">
        <v>0</v>
      </c>
      <c r="I2212">
        <f>$A$6*Table1[[#This Row],[CF % EOL]]</f>
        <v>0</v>
      </c>
      <c r="K2212">
        <f>Table1[[#This Row],[CF % WEC]]*$A$10</f>
        <v>0</v>
      </c>
      <c r="L2212" s="14">
        <v>1.2487330963894392</v>
      </c>
      <c r="M2212" s="4">
        <f>Table1[[#This Row],[Cons h  '[MWh']]]-Table1[[#This Row],[Ewec_prod '[MWh']]]-Table1[[#This Row],[Eeol_prod '[MWh']]]-Table1[[#This Row],[Efv_prod '[MWh']]]</f>
        <v>1.2487330963894392</v>
      </c>
    </row>
    <row r="2213">
      <c r="E2213" s="3">
        <v>43558.125</v>
      </c>
      <c r="F2213" s="1">
        <v>0</v>
      </c>
      <c r="G2213" s="2">
        <f>Table1[[#This Row],[CF % FV]]*$A$2</f>
        <v>0</v>
      </c>
      <c r="H2213" s="1">
        <v>0</v>
      </c>
      <c r="I2213">
        <f>$A$6*Table1[[#This Row],[CF % EOL]]</f>
        <v>0</v>
      </c>
      <c r="K2213">
        <f>Table1[[#This Row],[CF % WEC]]*$A$10</f>
        <v>0</v>
      </c>
      <c r="L2213" s="14">
        <v>1.1422757778819204</v>
      </c>
      <c r="M2213" s="4">
        <f>Table1[[#This Row],[Cons h  '[MWh']]]-Table1[[#This Row],[Ewec_prod '[MWh']]]-Table1[[#This Row],[Eeol_prod '[MWh']]]-Table1[[#This Row],[Efv_prod '[MWh']]]</f>
        <v>1.1422757778819204</v>
      </c>
    </row>
    <row r="2214">
      <c r="E2214" s="3">
        <v>43558.166666666664</v>
      </c>
      <c r="F2214" s="1">
        <v>0</v>
      </c>
      <c r="G2214" s="2">
        <f>Table1[[#This Row],[CF % FV]]*$A$2</f>
        <v>0</v>
      </c>
      <c r="H2214" s="1">
        <v>0</v>
      </c>
      <c r="I2214">
        <f>$A$6*Table1[[#This Row],[CF % EOL]]</f>
        <v>0</v>
      </c>
      <c r="K2214">
        <f>Table1[[#This Row],[CF % WEC]]*$A$10</f>
        <v>0</v>
      </c>
      <c r="L2214" s="14">
        <v>1.2694864554914951</v>
      </c>
      <c r="M2214" s="4">
        <f>Table1[[#This Row],[Cons h  '[MWh']]]-Table1[[#This Row],[Ewec_prod '[MWh']]]-Table1[[#This Row],[Eeol_prod '[MWh']]]-Table1[[#This Row],[Efv_prod '[MWh']]]</f>
        <v>1.2694864554914951</v>
      </c>
    </row>
    <row r="2215">
      <c r="E2215" s="3">
        <v>43558.208333333336</v>
      </c>
      <c r="F2215" s="1">
        <v>0</v>
      </c>
      <c r="G2215" s="2">
        <f>Table1[[#This Row],[CF % FV]]*$A$2</f>
        <v>0</v>
      </c>
      <c r="H2215" s="1">
        <v>0</v>
      </c>
      <c r="I2215">
        <f>$A$6*Table1[[#This Row],[CF % EOL]]</f>
        <v>0</v>
      </c>
      <c r="K2215">
        <f>Table1[[#This Row],[CF % WEC]]*$A$10</f>
        <v>0</v>
      </c>
      <c r="L2215" s="14">
        <v>1.1533801527649787</v>
      </c>
      <c r="M2215" s="4">
        <f>Table1[[#This Row],[Cons h  '[MWh']]]-Table1[[#This Row],[Ewec_prod '[MWh']]]-Table1[[#This Row],[Eeol_prod '[MWh']]]-Table1[[#This Row],[Efv_prod '[MWh']]]</f>
        <v>1.1533801527649787</v>
      </c>
    </row>
    <row r="2216">
      <c r="E2216" s="3">
        <v>43558.25</v>
      </c>
      <c r="F2216" s="1">
        <v>7.6999999999999999E-2</v>
      </c>
      <c r="G2216" s="2">
        <f>Table1[[#This Row],[CF % FV]]*$A$2</f>
        <v>7.6999999999999999E-2</v>
      </c>
      <c r="H2216" s="1">
        <v>0</v>
      </c>
      <c r="I2216">
        <f>$A$6*Table1[[#This Row],[CF % EOL]]</f>
        <v>0</v>
      </c>
      <c r="K2216">
        <f>Table1[[#This Row],[CF % WEC]]*$A$10</f>
        <v>0</v>
      </c>
      <c r="L2216" s="14">
        <v>1.7549520468916855</v>
      </c>
      <c r="M2216" s="4">
        <f>Table1[[#This Row],[Cons h  '[MWh']]]-Table1[[#This Row],[Ewec_prod '[MWh']]]-Table1[[#This Row],[Eeol_prod '[MWh']]]-Table1[[#This Row],[Efv_prod '[MWh']]]</f>
        <v>1.6779520468916855</v>
      </c>
    </row>
    <row r="2217">
      <c r="E2217" s="3">
        <v>43558.291666666664</v>
      </c>
      <c r="F2217" s="1">
        <v>0.29202999999999996</v>
      </c>
      <c r="G2217" s="2">
        <f>Table1[[#This Row],[CF % FV]]*$A$2</f>
        <v>0.29202999999999996</v>
      </c>
      <c r="H2217" s="1">
        <v>7.0195114275461903E-4</v>
      </c>
      <c r="I2217">
        <f>$A$6*Table1[[#This Row],[CF % EOL]]</f>
        <v>2.1058534282638571E-3</v>
      </c>
      <c r="K2217">
        <f>Table1[[#This Row],[CF % WEC]]*$A$10</f>
        <v>0</v>
      </c>
      <c r="L2217" s="14">
        <v>1.4766711468535467</v>
      </c>
      <c r="M2217" s="4">
        <f>Table1[[#This Row],[Cons h  '[MWh']]]-Table1[[#This Row],[Ewec_prod '[MWh']]]-Table1[[#This Row],[Eeol_prod '[MWh']]]-Table1[[#This Row],[Efv_prod '[MWh']]]</f>
        <v>1.1825352934252829</v>
      </c>
    </row>
    <row r="2218">
      <c r="E2218" s="3">
        <v>43558.333333333336</v>
      </c>
      <c r="F2218" s="1">
        <v>0.48005999999999999</v>
      </c>
      <c r="G2218" s="2">
        <f>Table1[[#This Row],[CF % FV]]*$A$2</f>
        <v>0.48005999999999999</v>
      </c>
      <c r="H2218" s="1">
        <v>3.5517647831464301E-4</v>
      </c>
      <c r="I2218">
        <f>$A$6*Table1[[#This Row],[CF % EOL]]</f>
        <v>1.0655294349439289E-3</v>
      </c>
      <c r="K2218">
        <f>Table1[[#This Row],[CF % WEC]]*$A$10</f>
        <v>0</v>
      </c>
      <c r="L2218" s="14">
        <v>1.1383455913949712</v>
      </c>
      <c r="M2218" s="4">
        <f>Table1[[#This Row],[Cons h  '[MWh']]]-Table1[[#This Row],[Ewec_prod '[MWh']]]-Table1[[#This Row],[Eeol_prod '[MWh']]]-Table1[[#This Row],[Efv_prod '[MWh']]]</f>
        <v>0.65722006196002725</v>
      </c>
    </row>
    <row r="2219">
      <c r="E2219" s="3">
        <v>43558.375</v>
      </c>
      <c r="F2219" s="1">
        <v>0.63942999999999994</v>
      </c>
      <c r="G2219" s="2">
        <f>Table1[[#This Row],[CF % FV]]*$A$2</f>
        <v>0.63942999999999994</v>
      </c>
      <c r="H2219" s="1">
        <v>8.0324812257097592E-3</v>
      </c>
      <c r="I2219">
        <f>$A$6*Table1[[#This Row],[CF % EOL]]</f>
        <v>2.4097443677129279E-2</v>
      </c>
      <c r="K2219">
        <f>Table1[[#This Row],[CF % WEC]]*$A$10</f>
        <v>0</v>
      </c>
      <c r="L2219" s="14">
        <v>1.2345882024343557</v>
      </c>
      <c r="M2219" s="4">
        <f>Table1[[#This Row],[Cons h  '[MWh']]]-Table1[[#This Row],[Ewec_prod '[MWh']]]-Table1[[#This Row],[Eeol_prod '[MWh']]]-Table1[[#This Row],[Efv_prod '[MWh']]]</f>
        <v>0.57106075875722651</v>
      </c>
    </row>
    <row r="2220">
      <c r="E2220" s="3">
        <v>43558.416666666664</v>
      </c>
      <c r="F2220" s="1">
        <v>0.70387999999999995</v>
      </c>
      <c r="G2220" s="2">
        <f>Table1[[#This Row],[CF % FV]]*$A$2</f>
        <v>0.70387999999999995</v>
      </c>
      <c r="H2220" s="1">
        <v>0</v>
      </c>
      <c r="I2220">
        <f>$A$6*Table1[[#This Row],[CF % EOL]]</f>
        <v>0</v>
      </c>
      <c r="K2220">
        <f>Table1[[#This Row],[CF % WEC]]*$A$10</f>
        <v>0</v>
      </c>
      <c r="L2220" s="14">
        <v>0.92545251684818719</v>
      </c>
      <c r="M2220" s="4">
        <f>Table1[[#This Row],[Cons h  '[MWh']]]-Table1[[#This Row],[Ewec_prod '[MWh']]]-Table1[[#This Row],[Eeol_prod '[MWh']]]-Table1[[#This Row],[Efv_prod '[MWh']]]</f>
        <v>0.22157251684818724</v>
      </c>
    </row>
    <row r="2221">
      <c r="E2221" s="3">
        <v>43558.458333333336</v>
      </c>
      <c r="F2221" s="1">
        <v>0.78060000000000007</v>
      </c>
      <c r="G2221" s="2">
        <f>Table1[[#This Row],[CF % FV]]*$A$2</f>
        <v>0.78060000000000007</v>
      </c>
      <c r="H2221" s="1">
        <v>1.1951591932635199E-2</v>
      </c>
      <c r="I2221">
        <f>$A$6*Table1[[#This Row],[CF % EOL]]</f>
        <v>3.5854775797905594E-2</v>
      </c>
      <c r="K2221">
        <f>Table1[[#This Row],[CF % WEC]]*$A$10</f>
        <v>0</v>
      </c>
      <c r="L2221" s="14">
        <v>1.5018741813664984</v>
      </c>
      <c r="M2221" s="4">
        <f>Table1[[#This Row],[Cons h  '[MWh']]]-Table1[[#This Row],[Ewec_prod '[MWh']]]-Table1[[#This Row],[Eeol_prod '[MWh']]]-Table1[[#This Row],[Efv_prod '[MWh']]]</f>
        <v>0.68541940556859282</v>
      </c>
    </row>
    <row r="2222">
      <c r="E2222" s="3">
        <v>43558.5</v>
      </c>
      <c r="F2222" s="1">
        <v>0.79840999999999995</v>
      </c>
      <c r="G2222" s="2">
        <f>Table1[[#This Row],[CF % FV]]*$A$2</f>
        <v>0.79840999999999995</v>
      </c>
      <c r="H2222" s="1">
        <v>5.2567658033001903E-2</v>
      </c>
      <c r="I2222">
        <f>$A$6*Table1[[#This Row],[CF % EOL]]</f>
        <v>0.15770297409900572</v>
      </c>
      <c r="K2222">
        <f>Table1[[#This Row],[CF % WEC]]*$A$10</f>
        <v>0</v>
      </c>
      <c r="L2222" s="14">
        <v>1.5519590421224501</v>
      </c>
      <c r="M2222" s="4">
        <f>Table1[[#This Row],[Cons h  '[MWh']]]-Table1[[#This Row],[Ewec_prod '[MWh']]]-Table1[[#This Row],[Eeol_prod '[MWh']]]-Table1[[#This Row],[Efv_prod '[MWh']]]</f>
        <v>0.59584606802344442</v>
      </c>
    </row>
    <row r="2223">
      <c r="E2223" s="3">
        <v>43558.541666666664</v>
      </c>
      <c r="F2223" s="1">
        <v>0.74187000000000003</v>
      </c>
      <c r="G2223" s="2">
        <f>Table1[[#This Row],[CF % FV]]*$A$2</f>
        <v>0.74187000000000003</v>
      </c>
      <c r="H2223" s="1">
        <v>8.1950478366155904E-2</v>
      </c>
      <c r="I2223">
        <f>$A$6*Table1[[#This Row],[CF % EOL]]</f>
        <v>0.24585143509846771</v>
      </c>
      <c r="K2223">
        <f>Table1[[#This Row],[CF % WEC]]*$A$10</f>
        <v>0</v>
      </c>
      <c r="L2223" s="14">
        <v>1.3895594755187191</v>
      </c>
      <c r="M2223" s="4">
        <f>Table1[[#This Row],[Cons h  '[MWh']]]-Table1[[#This Row],[Ewec_prod '[MWh']]]-Table1[[#This Row],[Eeol_prod '[MWh']]]-Table1[[#This Row],[Efv_prod '[MWh']]]</f>
        <v>0.40183804042025129</v>
      </c>
    </row>
    <row r="2224">
      <c r="E2224" s="3">
        <v>43558.583333333336</v>
      </c>
      <c r="F2224" s="1">
        <v>0.62547000000000008</v>
      </c>
      <c r="G2224" s="2">
        <f>Table1[[#This Row],[CF % FV]]*$A$2</f>
        <v>0.62547000000000008</v>
      </c>
      <c r="H2224" s="1">
        <v>0.110665890807279</v>
      </c>
      <c r="I2224">
        <f>$A$6*Table1[[#This Row],[CF % EOL]]</f>
        <v>0.33199767242183698</v>
      </c>
      <c r="K2224">
        <f>Table1[[#This Row],[CF % WEC]]*$A$10</f>
        <v>0</v>
      </c>
      <c r="L2224" s="14">
        <v>1.1852920245875831</v>
      </c>
      <c r="M2224" s="4">
        <f>Table1[[#This Row],[Cons h  '[MWh']]]-Table1[[#This Row],[Ewec_prod '[MWh']]]-Table1[[#This Row],[Eeol_prod '[MWh']]]-Table1[[#This Row],[Efv_prod '[MWh']]]</f>
        <v>0.22782435216574604</v>
      </c>
    </row>
    <row r="2225">
      <c r="E2225" s="3">
        <v>43558.625</v>
      </c>
      <c r="F2225" s="1">
        <v>0.44554000000000005</v>
      </c>
      <c r="G2225" s="2">
        <f>Table1[[#This Row],[CF % FV]]*$A$2</f>
        <v>0.44554000000000005</v>
      </c>
      <c r="H2225" s="1">
        <v>0.164734560959413</v>
      </c>
      <c r="I2225">
        <f>$A$6*Table1[[#This Row],[CF % EOL]]</f>
        <v>0.49420368287823901</v>
      </c>
      <c r="K2225">
        <f>Table1[[#This Row],[CF % WEC]]*$A$10</f>
        <v>0</v>
      </c>
      <c r="L2225" s="14">
        <v>1.1429500543346898</v>
      </c>
      <c r="M2225" s="4">
        <f>Table1[[#This Row],[Cons h  '[MWh']]]-Table1[[#This Row],[Ewec_prod '[MWh']]]-Table1[[#This Row],[Eeol_prod '[MWh']]]-Table1[[#This Row],[Efv_prod '[MWh']]]</f>
        <v>0.20320637145645071</v>
      </c>
    </row>
    <row r="2226">
      <c r="E2226" s="3">
        <v>43558.666666666664</v>
      </c>
      <c r="F2226" s="1">
        <v>0.23344000000000001</v>
      </c>
      <c r="G2226" s="2">
        <f>Table1[[#This Row],[CF % FV]]*$A$2</f>
        <v>0.23344000000000001</v>
      </c>
      <c r="H2226" s="1">
        <v>0.181553406027019</v>
      </c>
      <c r="I2226">
        <f>$A$6*Table1[[#This Row],[CF % EOL]]</f>
        <v>0.54466021808105702</v>
      </c>
      <c r="K2226">
        <f>Table1[[#This Row],[CF % WEC]]*$A$10</f>
        <v>0</v>
      </c>
      <c r="L2226" s="14">
        <v>1.3834956012134143</v>
      </c>
      <c r="M2226" s="4">
        <f>Table1[[#This Row],[Cons h  '[MWh']]]-Table1[[#This Row],[Ewec_prod '[MWh']]]-Table1[[#This Row],[Eeol_prod '[MWh']]]-Table1[[#This Row],[Efv_prod '[MWh']]]</f>
        <v>0.6053953831323573</v>
      </c>
    </row>
    <row r="2227">
      <c r="E2227" s="3">
        <v>43558.708333333336</v>
      </c>
      <c r="F2227" s="1">
        <v>3.4419999999999999E-2</v>
      </c>
      <c r="G2227" s="2">
        <f>Table1[[#This Row],[CF % FV]]*$A$2</f>
        <v>3.4419999999999999E-2</v>
      </c>
      <c r="H2227" s="1">
        <v>0.15235467734222999</v>
      </c>
      <c r="I2227">
        <f>$A$6*Table1[[#This Row],[CF % EOL]]</f>
        <v>0.45706403202668999</v>
      </c>
      <c r="K2227">
        <f>Table1[[#This Row],[CF % WEC]]*$A$10</f>
        <v>0</v>
      </c>
      <c r="L2227" s="14">
        <v>1.4963054744501734</v>
      </c>
      <c r="M2227" s="4">
        <f>Table1[[#This Row],[Cons h  '[MWh']]]-Table1[[#This Row],[Ewec_prod '[MWh']]]-Table1[[#This Row],[Eeol_prod '[MWh']]]-Table1[[#This Row],[Efv_prod '[MWh']]]</f>
        <v>1.0048214424234834</v>
      </c>
    </row>
    <row r="2228">
      <c r="E2228" s="3">
        <v>43558.75</v>
      </c>
      <c r="F2228" s="1">
        <v>0</v>
      </c>
      <c r="G2228" s="2">
        <f>Table1[[#This Row],[CF % FV]]*$A$2</f>
        <v>0</v>
      </c>
      <c r="H2228" s="1">
        <v>0.21737123350815599</v>
      </c>
      <c r="I2228">
        <f>$A$6*Table1[[#This Row],[CF % EOL]]</f>
        <v>0.65211370052446793</v>
      </c>
      <c r="K2228">
        <f>Table1[[#This Row],[CF % WEC]]*$A$10</f>
        <v>0</v>
      </c>
      <c r="L2228" s="14">
        <v>1.6542719184695192</v>
      </c>
      <c r="M2228" s="4">
        <f>Table1[[#This Row],[Cons h  '[MWh']]]-Table1[[#This Row],[Ewec_prod '[MWh']]]-Table1[[#This Row],[Eeol_prod '[MWh']]]-Table1[[#This Row],[Efv_prod '[MWh']]]</f>
        <v>1.0021582179450512</v>
      </c>
    </row>
    <row r="2229">
      <c r="E2229" s="3">
        <v>43558.791666666664</v>
      </c>
      <c r="F2229" s="1">
        <v>0</v>
      </c>
      <c r="G2229" s="2">
        <f>Table1[[#This Row],[CF % FV]]*$A$2</f>
        <v>0</v>
      </c>
      <c r="H2229" s="1">
        <v>0.40237449983116202</v>
      </c>
      <c r="I2229">
        <f>$A$6*Table1[[#This Row],[CF % EOL]]</f>
        <v>1.2071234994934861</v>
      </c>
      <c r="K2229">
        <f>Table1[[#This Row],[CF % WEC]]*$A$10</f>
        <v>0</v>
      </c>
      <c r="L2229" s="14">
        <v>1.3149902885584841</v>
      </c>
      <c r="M2229" s="4">
        <f>Table1[[#This Row],[Cons h  '[MWh']]]-Table1[[#This Row],[Ewec_prod '[MWh']]]-Table1[[#This Row],[Eeol_prod '[MWh']]]-Table1[[#This Row],[Efv_prod '[MWh']]]</f>
        <v>0.10786678906499803</v>
      </c>
    </row>
    <row r="2230">
      <c r="E2230" s="3">
        <v>43558.833333333336</v>
      </c>
      <c r="F2230" s="1">
        <v>0</v>
      </c>
      <c r="G2230" s="2">
        <f>Table1[[#This Row],[CF % FV]]*$A$2</f>
        <v>0</v>
      </c>
      <c r="H2230" s="1">
        <v>0.67012314476992696</v>
      </c>
      <c r="I2230">
        <f>$A$6*Table1[[#This Row],[CF % EOL]]</f>
        <v>2.0103694343097809</v>
      </c>
      <c r="J2230" s="1">
        <v>9.2266909429188013E-3</v>
      </c>
      <c r="K2230">
        <f>Table1[[#This Row],[CF % WEC]]*$A$10</f>
        <v>2.8378053545206326E-3</v>
      </c>
      <c r="L2230" s="14">
        <v>1.493084237999255</v>
      </c>
      <c r="M2230" s="4">
        <f>Table1[[#This Row],[Cons h  '[MWh']]]-Table1[[#This Row],[Ewec_prod '[MWh']]]-Table1[[#This Row],[Eeol_prod '[MWh']]]-Table1[[#This Row],[Efv_prod '[MWh']]]</f>
        <v>-0.52012300166504644</v>
      </c>
    </row>
    <row r="2231">
      <c r="E2231" s="3">
        <v>43558.875</v>
      </c>
      <c r="F2231" s="1">
        <v>0</v>
      </c>
      <c r="G2231" s="2">
        <f>Table1[[#This Row],[CF % FV]]*$A$2</f>
        <v>0</v>
      </c>
      <c r="H2231" s="1">
        <v>0.81753616168143906</v>
      </c>
      <c r="I2231">
        <f>$A$6*Table1[[#This Row],[CF % EOL]]</f>
        <v>2.4526084850443173</v>
      </c>
      <c r="J2231" s="1">
        <v>1.5342412944674956E-2</v>
      </c>
      <c r="K2231">
        <f>Table1[[#This Row],[CF % WEC]]*$A$10</f>
        <v>4.718786168846364E-3</v>
      </c>
      <c r="L2231" s="14">
        <v>1.3140765376398815</v>
      </c>
      <c r="M2231" s="4">
        <f>Table1[[#This Row],[Cons h  '[MWh']]]-Table1[[#This Row],[Ewec_prod '[MWh']]]-Table1[[#This Row],[Eeol_prod '[MWh']]]-Table1[[#This Row],[Efv_prod '[MWh']]]</f>
        <v>-1.1432507335732822</v>
      </c>
    </row>
    <row r="2232">
      <c r="E2232" s="3">
        <v>43558.916666666664</v>
      </c>
      <c r="F2232" s="1">
        <v>0</v>
      </c>
      <c r="G2232" s="2">
        <f>Table1[[#This Row],[CF % FV]]*$A$2</f>
        <v>0</v>
      </c>
      <c r="H2232" s="1">
        <v>0.913424909450261</v>
      </c>
      <c r="I2232">
        <f>$A$6*Table1[[#This Row],[CF % EOL]]</f>
        <v>2.7402747283507831</v>
      </c>
      <c r="J2232" s="1">
        <v>2.1171215892791449E-2</v>
      </c>
      <c r="K2232">
        <f>Table1[[#This Row],[CF % WEC]]*$A$10</f>
        <v>6.511520781823224E-3</v>
      </c>
      <c r="L2232" s="14">
        <v>1.3000121902525246</v>
      </c>
      <c r="M2232" s="4">
        <f>Table1[[#This Row],[Cons h  '[MWh']]]-Table1[[#This Row],[Ewec_prod '[MWh']]]-Table1[[#This Row],[Eeol_prod '[MWh']]]-Table1[[#This Row],[Efv_prod '[MWh']]]</f>
        <v>-1.4467740588800817</v>
      </c>
    </row>
    <row r="2233">
      <c r="E2233" s="3">
        <v>43558.958333333336</v>
      </c>
      <c r="F2233" s="1">
        <v>0</v>
      </c>
      <c r="G2233" s="2">
        <f>Table1[[#This Row],[CF % FV]]*$A$2</f>
        <v>0</v>
      </c>
      <c r="H2233" s="1">
        <v>0.94203295908722595</v>
      </c>
      <c r="I2233">
        <f>$A$6*Table1[[#This Row],[CF % EOL]]</f>
        <v>2.826098877261678</v>
      </c>
      <c r="J2233" s="1">
        <v>2.569638912761063E-2</v>
      </c>
      <c r="K2233">
        <f>Table1[[#This Row],[CF % WEC]]*$A$10</f>
        <v>7.9033047827557386E-3</v>
      </c>
      <c r="L2233" s="14">
        <v>1.397333233459485</v>
      </c>
      <c r="M2233" s="4">
        <f>Table1[[#This Row],[Cons h  '[MWh']]]-Table1[[#This Row],[Ewec_prod '[MWh']]]-Table1[[#This Row],[Eeol_prod '[MWh']]]-Table1[[#This Row],[Efv_prod '[MWh']]]</f>
        <v>-1.4366689485849486</v>
      </c>
    </row>
    <row r="2234">
      <c r="E2234" s="3">
        <v>43559</v>
      </c>
      <c r="F2234" s="1">
        <v>0</v>
      </c>
      <c r="G2234" s="2">
        <f>Table1[[#This Row],[CF % FV]]*$A$2</f>
        <v>0</v>
      </c>
      <c r="H2234" s="1">
        <v>0.92639308560497202</v>
      </c>
      <c r="I2234">
        <f>$A$6*Table1[[#This Row],[CF % EOL]]</f>
        <v>2.7791792568149161</v>
      </c>
      <c r="J2234" s="1">
        <v>3.0153762365302521E-2</v>
      </c>
      <c r="K2234">
        <f>Table1[[#This Row],[CF % WEC]]*$A$10</f>
        <v>9.2742358911317973E-3</v>
      </c>
      <c r="L2234" s="14">
        <v>0.96129889868205032</v>
      </c>
      <c r="M2234" s="4">
        <f>Table1[[#This Row],[Cons h  '[MWh']]]-Table1[[#This Row],[Ewec_prod '[MWh']]]-Table1[[#This Row],[Eeol_prod '[MWh']]]-Table1[[#This Row],[Efv_prod '[MWh']]]</f>
        <v>-1.8271545940239975</v>
      </c>
    </row>
    <row r="2235">
      <c r="E2235" s="3">
        <v>43559.041666666664</v>
      </c>
      <c r="F2235" s="1">
        <v>0</v>
      </c>
      <c r="G2235" s="2">
        <f>Table1[[#This Row],[CF % FV]]*$A$2</f>
        <v>0</v>
      </c>
      <c r="H2235" s="1">
        <v>0.85772060223525703</v>
      </c>
      <c r="I2235">
        <f>$A$6*Table1[[#This Row],[CF % EOL]]</f>
        <v>2.5731618067057713</v>
      </c>
      <c r="J2235" s="1">
        <v>3.421593774573102E-2</v>
      </c>
      <c r="K2235">
        <f>Table1[[#This Row],[CF % WEC]]*$A$10</f>
        <v>1.0523618049578213E-2</v>
      </c>
      <c r="L2235" s="14">
        <v>1.0292162166962382</v>
      </c>
      <c r="M2235" s="4">
        <f>Table1[[#This Row],[Cons h  '[MWh']]]-Table1[[#This Row],[Ewec_prod '[MWh']]]-Table1[[#This Row],[Eeol_prod '[MWh']]]-Table1[[#This Row],[Efv_prod '[MWh']]]</f>
        <v>-1.5544692080591114</v>
      </c>
    </row>
    <row r="2236">
      <c r="E2236" s="3">
        <v>43559.083333333336</v>
      </c>
      <c r="F2236" s="1">
        <v>0</v>
      </c>
      <c r="G2236" s="2">
        <f>Table1[[#This Row],[CF % FV]]*$A$2</f>
        <v>0</v>
      </c>
      <c r="H2236" s="1">
        <v>0.64334183614096596</v>
      </c>
      <c r="I2236">
        <f>$A$6*Table1[[#This Row],[CF % EOL]]</f>
        <v>1.9300255084228979</v>
      </c>
      <c r="J2236" s="1">
        <v>3.7078118244637491E-2</v>
      </c>
      <c r="K2236">
        <f>Table1[[#This Row],[CF % WEC]]*$A$10</f>
        <v>1.1403924022288282E-2</v>
      </c>
      <c r="L2236" s="14">
        <v>1.0337553131214974</v>
      </c>
      <c r="M2236" s="4">
        <f>Table1[[#This Row],[Cons h  '[MWh']]]-Table1[[#This Row],[Ewec_prod '[MWh']]]-Table1[[#This Row],[Eeol_prod '[MWh']]]-Table1[[#This Row],[Efv_prod '[MWh']]]</f>
        <v>-0.9076741193236888</v>
      </c>
    </row>
    <row r="2237">
      <c r="E2237" s="3">
        <v>43559.125</v>
      </c>
      <c r="F2237" s="1">
        <v>0</v>
      </c>
      <c r="G2237" s="2">
        <f>Table1[[#This Row],[CF % FV]]*$A$2</f>
        <v>0</v>
      </c>
      <c r="H2237" s="1">
        <v>0.47093341644172299</v>
      </c>
      <c r="I2237">
        <f>$A$6*Table1[[#This Row],[CF % EOL]]</f>
        <v>1.412800249325169</v>
      </c>
      <c r="J2237" s="1">
        <v>3.8213347556016665E-2</v>
      </c>
      <c r="K2237">
        <f>Table1[[#This Row],[CF % WEC]]*$A$10</f>
        <v>1.1753080598396755E-2</v>
      </c>
      <c r="L2237" s="14">
        <v>1.0937398133053446</v>
      </c>
      <c r="M2237" s="4">
        <f>Table1[[#This Row],[Cons h  '[MWh']]]-Table1[[#This Row],[Ewec_prod '[MWh']]]-Table1[[#This Row],[Eeol_prod '[MWh']]]-Table1[[#This Row],[Efv_prod '[MWh']]]</f>
        <v>-0.33081351661822112</v>
      </c>
    </row>
    <row r="2238">
      <c r="E2238" s="3">
        <v>43559.166666666664</v>
      </c>
      <c r="F2238" s="1">
        <v>0</v>
      </c>
      <c r="G2238" s="2">
        <f>Table1[[#This Row],[CF % FV]]*$A$2</f>
        <v>0</v>
      </c>
      <c r="H2238" s="1">
        <v>0.31525812771272799</v>
      </c>
      <c r="I2238">
        <f>$A$6*Table1[[#This Row],[CF % EOL]]</f>
        <v>0.94577438313818396</v>
      </c>
      <c r="J2238" s="1">
        <v>4.2758757843456716E-2</v>
      </c>
      <c r="K2238">
        <f>Table1[[#This Row],[CF % WEC]]*$A$10</f>
        <v>1.3151088804371196E-2</v>
      </c>
      <c r="L2238" s="14">
        <v>1.3473637925397031</v>
      </c>
      <c r="M2238" s="4">
        <f>Table1[[#This Row],[Cons h  '[MWh']]]-Table1[[#This Row],[Ewec_prod '[MWh']]]-Table1[[#This Row],[Eeol_prod '[MWh']]]-Table1[[#This Row],[Efv_prod '[MWh']]]</f>
        <v>0.388438320597148</v>
      </c>
    </row>
    <row r="2239">
      <c r="E2239" s="3">
        <v>43559.208333333336</v>
      </c>
      <c r="F2239" s="1">
        <v>0</v>
      </c>
      <c r="G2239" s="2">
        <f>Table1[[#This Row],[CF % FV]]*$A$2</f>
        <v>0</v>
      </c>
      <c r="H2239" s="1">
        <v>0.21443907158705</v>
      </c>
      <c r="I2239">
        <f>$A$6*Table1[[#This Row],[CF % EOL]]</f>
        <v>0.64331721476115</v>
      </c>
      <c r="J2239" s="1">
        <v>4.2669742203900483E-2</v>
      </c>
      <c r="K2239">
        <f>Table1[[#This Row],[CF % WEC]]*$A$10</f>
        <v>1.3123710726994213E-2</v>
      </c>
      <c r="L2239" s="14">
        <v>1.5729822314177164</v>
      </c>
      <c r="M2239" s="4">
        <f>Table1[[#This Row],[Cons h  '[MWh']]]-Table1[[#This Row],[Ewec_prod '[MWh']]]-Table1[[#This Row],[Eeol_prod '[MWh']]]-Table1[[#This Row],[Efv_prod '[MWh']]]</f>
        <v>0.91654130592957228</v>
      </c>
    </row>
    <row r="2240">
      <c r="E2240" s="3">
        <v>43559.25</v>
      </c>
      <c r="F2240" s="1">
        <v>7.8480000000000008E-2</v>
      </c>
      <c r="G2240" s="2">
        <f>Table1[[#This Row],[CF % FV]]*$A$2</f>
        <v>7.8480000000000008E-2</v>
      </c>
      <c r="H2240" s="1">
        <v>0.140918611538984</v>
      </c>
      <c r="I2240">
        <f>$A$6*Table1[[#This Row],[CF % EOL]]</f>
        <v>0.42275583461695199</v>
      </c>
      <c r="J2240" s="1">
        <v>4.2923347988188795E-2</v>
      </c>
      <c r="K2240">
        <f>Table1[[#This Row],[CF % WEC]]*$A$10</f>
        <v>1.320171093931769E-2</v>
      </c>
      <c r="L2240" s="14">
        <v>1.8912207083266077</v>
      </c>
      <c r="M2240" s="4">
        <f>Table1[[#This Row],[Cons h  '[MWh']]]-Table1[[#This Row],[Ewec_prod '[MWh']]]-Table1[[#This Row],[Eeol_prod '[MWh']]]-Table1[[#This Row],[Efv_prod '[MWh']]]</f>
        <v>1.376783162770338</v>
      </c>
    </row>
    <row r="2241">
      <c r="E2241" s="3">
        <v>43559.291666666664</v>
      </c>
      <c r="F2241" s="1">
        <v>0.17169000000000001</v>
      </c>
      <c r="G2241" s="2">
        <f>Table1[[#This Row],[CF % FV]]*$A$2</f>
        <v>0.17169000000000001</v>
      </c>
      <c r="H2241" s="1">
        <v>8.2444197632046606E-2</v>
      </c>
      <c r="I2241">
        <f>$A$6*Table1[[#This Row],[CF % EOL]]</f>
        <v>0.24733259289613982</v>
      </c>
      <c r="J2241" s="1">
        <v>4.3507168988888331E-2</v>
      </c>
      <c r="K2241">
        <f>Table1[[#This Row],[CF % WEC]]*$A$10</f>
        <v>1.3381273728633644E-2</v>
      </c>
      <c r="L2241" s="14">
        <v>1.4510320322643193</v>
      </c>
      <c r="M2241" s="4">
        <f>Table1[[#This Row],[Cons h  '[MWh']]]-Table1[[#This Row],[Ewec_prod '[MWh']]]-Table1[[#This Row],[Eeol_prod '[MWh']]]-Table1[[#This Row],[Efv_prod '[MWh']]]</f>
        <v>1.0186281656395457</v>
      </c>
    </row>
    <row r="2242">
      <c r="E2242" s="3">
        <v>43559.333333333336</v>
      </c>
      <c r="F2242" s="1">
        <v>0.29369999999999996</v>
      </c>
      <c r="G2242" s="2">
        <f>Table1[[#This Row],[CF % FV]]*$A$2</f>
        <v>0.29369999999999996</v>
      </c>
      <c r="H2242" s="1">
        <v>6.4948064543837003E-2</v>
      </c>
      <c r="I2242">
        <f>$A$6*Table1[[#This Row],[CF % EOL]]</f>
        <v>0.19484419363151101</v>
      </c>
      <c r="J2242" s="1">
        <v>4.4525058901439631E-2</v>
      </c>
      <c r="K2242">
        <f>Table1[[#This Row],[CF % WEC]]*$A$10</f>
        <v>1.3694340836009501E-2</v>
      </c>
      <c r="L2242" s="14">
        <v>1.4848491601456311</v>
      </c>
      <c r="M2242" s="4">
        <f>Table1[[#This Row],[Cons h  '[MWh']]]-Table1[[#This Row],[Ewec_prod '[MWh']]]-Table1[[#This Row],[Eeol_prod '[MWh']]]-Table1[[#This Row],[Efv_prod '[MWh']]]</f>
        <v>0.98261062567811053</v>
      </c>
    </row>
    <row r="2243">
      <c r="E2243" s="3">
        <v>43559.375</v>
      </c>
      <c r="F2243" s="1">
        <v>0.58708000000000005</v>
      </c>
      <c r="G2243" s="2">
        <f>Table1[[#This Row],[CF % FV]]*$A$2</f>
        <v>0.58708000000000005</v>
      </c>
      <c r="H2243" s="1">
        <v>3.3851341049836399E-2</v>
      </c>
      <c r="I2243">
        <f>$A$6*Table1[[#This Row],[CF % EOL]]</f>
        <v>0.1015540231495092</v>
      </c>
      <c r="J2243" s="1">
        <v>4.6339114666793357E-2</v>
      </c>
      <c r="K2243">
        <f>Table1[[#This Row],[CF % WEC]]*$A$10</f>
        <v>1.4252280534669367E-2</v>
      </c>
      <c r="L2243" s="14">
        <v>1.7067171311165168</v>
      </c>
      <c r="M2243" s="4">
        <f>Table1[[#This Row],[Cons h  '[MWh']]]-Table1[[#This Row],[Ewec_prod '[MWh']]]-Table1[[#This Row],[Eeol_prod '[MWh']]]-Table1[[#This Row],[Efv_prod '[MWh']]]</f>
        <v>1.0038308274323382</v>
      </c>
    </row>
    <row r="2244">
      <c r="E2244" s="3">
        <v>43559.416666666664</v>
      </c>
      <c r="F2244" s="1">
        <v>0.72284000000000004</v>
      </c>
      <c r="G2244" s="2">
        <f>Table1[[#This Row],[CF % FV]]*$A$2</f>
        <v>0.72284000000000004</v>
      </c>
      <c r="H2244" s="1">
        <v>3.9163020798977603E-3</v>
      </c>
      <c r="I2244">
        <f>$A$6*Table1[[#This Row],[CF % EOL]]</f>
        <v>1.1748906239693281E-2</v>
      </c>
      <c r="J2244" s="1">
        <v>5.1232083027219717E-2</v>
      </c>
      <c r="K2244">
        <f>Table1[[#This Row],[CF % WEC]]*$A$10</f>
        <v>1.5757185369850227E-2</v>
      </c>
      <c r="L2244" s="14">
        <v>1.6654419131361227</v>
      </c>
      <c r="M2244" s="4">
        <f>Table1[[#This Row],[Cons h  '[MWh']]]-Table1[[#This Row],[Ewec_prod '[MWh']]]-Table1[[#This Row],[Eeol_prod '[MWh']]]-Table1[[#This Row],[Efv_prod '[MWh']]]</f>
        <v>0.91509582152657909</v>
      </c>
    </row>
    <row r="2245">
      <c r="E2245" s="3">
        <v>43559.458333333336</v>
      </c>
      <c r="F2245" s="1">
        <v>0.83726</v>
      </c>
      <c r="G2245" s="2">
        <f>Table1[[#This Row],[CF % FV]]*$A$2</f>
        <v>0.83726</v>
      </c>
      <c r="H2245" s="1">
        <v>9.7133981284801593E-2</v>
      </c>
      <c r="I2245">
        <f>$A$6*Table1[[#This Row],[CF % EOL]]</f>
        <v>0.29140194385440477</v>
      </c>
      <c r="J2245" s="1">
        <v>6.1629651613257702E-2</v>
      </c>
      <c r="K2245">
        <f>Table1[[#This Row],[CF % WEC]]*$A$10</f>
        <v>1.8955111472501285E-2</v>
      </c>
      <c r="L2245" s="14">
        <v>1.2167941714367847</v>
      </c>
      <c r="M2245" s="4">
        <f>Table1[[#This Row],[Cons h  '[MWh']]]-Table1[[#This Row],[Ewec_prod '[MWh']]]-Table1[[#This Row],[Eeol_prod '[MWh']]]-Table1[[#This Row],[Efv_prod '[MWh']]]</f>
        <v>6.9177116109878645E-2</v>
      </c>
    </row>
    <row r="2246">
      <c r="E2246" s="3">
        <v>43559.5</v>
      </c>
      <c r="F2246" s="1">
        <v>0.84854999999999992</v>
      </c>
      <c r="G2246" s="2">
        <f>Table1[[#This Row],[CF % FV]]*$A$2</f>
        <v>0.84854999999999992</v>
      </c>
      <c r="H2246" s="1">
        <v>0.33474558339538502</v>
      </c>
      <c r="I2246">
        <f>$A$6*Table1[[#This Row],[CF % EOL]]</f>
        <v>1.0042367501861551</v>
      </c>
      <c r="J2246" s="1">
        <v>8.062934705495739E-2</v>
      </c>
      <c r="K2246">
        <f>Table1[[#This Row],[CF % WEC]]*$A$10</f>
        <v>2.4798749001088562E-2</v>
      </c>
      <c r="L2246" s="14">
        <v>1.5654535454098806</v>
      </c>
      <c r="M2246" s="4">
        <f>Table1[[#This Row],[Cons h  '[MWh']]]-Table1[[#This Row],[Ewec_prod '[MWh']]]-Table1[[#This Row],[Eeol_prod '[MWh']]]-Table1[[#This Row],[Efv_prod '[MWh']]]</f>
        <v>-0.31213195377736302</v>
      </c>
    </row>
    <row r="2247">
      <c r="E2247" s="3">
        <v>43559.541666666664</v>
      </c>
      <c r="F2247" s="1">
        <v>0.31539</v>
      </c>
      <c r="G2247" s="2">
        <f>Table1[[#This Row],[CF % FV]]*$A$2</f>
        <v>0.31539</v>
      </c>
      <c r="H2247" s="1">
        <v>0.86062999281266295</v>
      </c>
      <c r="I2247">
        <f>$A$6*Table1[[#This Row],[CF % EOL]]</f>
        <v>2.5818899784379887</v>
      </c>
      <c r="J2247" s="1">
        <v>0.11360854741809288</v>
      </c>
      <c r="K2247">
        <f>Table1[[#This Row],[CF % WEC]]*$A$10</f>
        <v>3.4941990164936258E-2</v>
      </c>
      <c r="L2247" s="14">
        <v>1.2452313656295371</v>
      </c>
      <c r="M2247" s="4">
        <f>Table1[[#This Row],[Cons h  '[MWh']]]-Table1[[#This Row],[Ewec_prod '[MWh']]]-Table1[[#This Row],[Eeol_prod '[MWh']]]-Table1[[#This Row],[Efv_prod '[MWh']]]</f>
        <v>-1.6869906029733879</v>
      </c>
    </row>
    <row r="2248">
      <c r="E2248" s="3">
        <v>43559.583333333336</v>
      </c>
      <c r="F2248" s="1">
        <v>0.28887000000000002</v>
      </c>
      <c r="G2248" s="2">
        <f>Table1[[#This Row],[CF % FV]]*$A$2</f>
        <v>0.28887000000000002</v>
      </c>
      <c r="H2248" s="1">
        <v>0.99762265029318997</v>
      </c>
      <c r="I2248">
        <f>$A$6*Table1[[#This Row],[CF % EOL]]</f>
        <v>2.9928679508795701</v>
      </c>
      <c r="J2248" s="1">
        <v>0.17634533185007584</v>
      </c>
      <c r="K2248">
        <f>Table1[[#This Row],[CF % WEC]]*$A$10</f>
        <v>5.4237616721402211E-2</v>
      </c>
      <c r="L2248" s="14">
        <v>1.3474620950999165</v>
      </c>
      <c r="M2248" s="4">
        <f>Table1[[#This Row],[Cons h  '[MWh']]]-Table1[[#This Row],[Ewec_prod '[MWh']]]-Table1[[#This Row],[Eeol_prod '[MWh']]]-Table1[[#This Row],[Efv_prod '[MWh']]]</f>
        <v>-1.9885134725010558</v>
      </c>
    </row>
    <row r="2249">
      <c r="E2249" s="3">
        <v>43559.625</v>
      </c>
      <c r="F2249" s="1">
        <v>0.31507000000000002</v>
      </c>
      <c r="G2249" s="2">
        <f>Table1[[#This Row],[CF % FV]]*$A$2</f>
        <v>0.31507000000000002</v>
      </c>
      <c r="H2249" s="1">
        <v>1</v>
      </c>
      <c r="I2249">
        <f>$A$6*Table1[[#This Row],[CF % EOL]]</f>
        <v>3</v>
      </c>
      <c r="J2249" s="1">
        <v>0.22114121864037189</v>
      </c>
      <c r="K2249">
        <f>Table1[[#This Row],[CF % WEC]]*$A$10</f>
        <v>6.8015254682882262E-2</v>
      </c>
      <c r="L2249" s="14">
        <v>1.3800380311152833</v>
      </c>
      <c r="M2249" s="4">
        <f>Table1[[#This Row],[Cons h  '[MWh']]]-Table1[[#This Row],[Ewec_prod '[MWh']]]-Table1[[#This Row],[Eeol_prod '[MWh']]]-Table1[[#This Row],[Efv_prod '[MWh']]]</f>
        <v>-2.0030472235675991</v>
      </c>
    </row>
    <row r="2250">
      <c r="E2250" s="3">
        <v>43559.666666666664</v>
      </c>
      <c r="F2250" s="1">
        <v>0.21862000000000001</v>
      </c>
      <c r="G2250" s="2">
        <f>Table1[[#This Row],[CF % FV]]*$A$2</f>
        <v>0.21862000000000001</v>
      </c>
      <c r="H2250" s="1">
        <v>0.98831776767507595</v>
      </c>
      <c r="I2250">
        <f>$A$6*Table1[[#This Row],[CF % EOL]]</f>
        <v>2.964953303025228</v>
      </c>
      <c r="J2250" s="1">
        <v>0.23732145823034673</v>
      </c>
      <c r="K2250">
        <f>Table1[[#This Row],[CF % WEC]]*$A$10</f>
        <v>7.2991726836324947E-2</v>
      </c>
      <c r="L2250" s="14">
        <v>1.4282344914882985</v>
      </c>
      <c r="M2250" s="4">
        <f>Table1[[#This Row],[Cons h  '[MWh']]]-Table1[[#This Row],[Ewec_prod '[MWh']]]-Table1[[#This Row],[Eeol_prod '[MWh']]]-Table1[[#This Row],[Efv_prod '[MWh']]]</f>
        <v>-1.8283305383732544</v>
      </c>
    </row>
    <row r="2251">
      <c r="E2251" s="3">
        <v>43559.708333333336</v>
      </c>
      <c r="F2251" s="1">
        <v>2.971E-2</v>
      </c>
      <c r="G2251" s="2">
        <f>Table1[[#This Row],[CF % FV]]*$A$2</f>
        <v>2.971E-2</v>
      </c>
      <c r="H2251" s="1">
        <v>0.98500407864532202</v>
      </c>
      <c r="I2251">
        <f>$A$6*Table1[[#This Row],[CF % EOL]]</f>
        <v>2.9550122359359658</v>
      </c>
      <c r="J2251" s="1">
        <v>0.23864425358309466</v>
      </c>
      <c r="K2251">
        <f>Table1[[#This Row],[CF % WEC]]*$A$10</f>
        <v>7.3398572124433792E-2</v>
      </c>
      <c r="L2251" s="14">
        <v>1.9719599423976253</v>
      </c>
      <c r="M2251" s="4">
        <f>Table1[[#This Row],[Cons h  '[MWh']]]-Table1[[#This Row],[Ewec_prod '[MWh']]]-Table1[[#This Row],[Eeol_prod '[MWh']]]-Table1[[#This Row],[Efv_prod '[MWh']]]</f>
        <v>-1.0861608656627741</v>
      </c>
    </row>
    <row r="2252">
      <c r="E2252" s="3">
        <v>43559.75</v>
      </c>
      <c r="F2252" s="1">
        <v>0</v>
      </c>
      <c r="G2252" s="2">
        <f>Table1[[#This Row],[CF % FV]]*$A$2</f>
        <v>0</v>
      </c>
      <c r="H2252" s="1">
        <v>0.94203295908722595</v>
      </c>
      <c r="I2252">
        <f>$A$6*Table1[[#This Row],[CF % EOL]]</f>
        <v>2.826098877261678</v>
      </c>
      <c r="J2252" s="1">
        <v>0.22168474012936093</v>
      </c>
      <c r="K2252">
        <f>Table1[[#This Row],[CF % WEC]]*$A$10</f>
        <v>6.8182422760938874E-2</v>
      </c>
      <c r="L2252" s="14">
        <v>2.8352391419153786</v>
      </c>
      <c r="M2252" s="4">
        <f>Table1[[#This Row],[Cons h  '[MWh']]]-Table1[[#This Row],[Ewec_prod '[MWh']]]-Table1[[#This Row],[Eeol_prod '[MWh']]]-Table1[[#This Row],[Efv_prod '[MWh']]]</f>
        <v>-5.904215810723823E-2</v>
      </c>
    </row>
    <row r="2253">
      <c r="E2253" s="3">
        <v>43559.791666666664</v>
      </c>
      <c r="F2253" s="1">
        <v>0</v>
      </c>
      <c r="G2253" s="2">
        <f>Table1[[#This Row],[CF % FV]]*$A$2</f>
        <v>0</v>
      </c>
      <c r="H2253" s="1">
        <v>0.64460091982822898</v>
      </c>
      <c r="I2253">
        <f>$A$6*Table1[[#This Row],[CF % EOL]]</f>
        <v>1.9338027594846869</v>
      </c>
      <c r="J2253" s="1">
        <v>0.19348562423415377</v>
      </c>
      <c r="K2253">
        <f>Table1[[#This Row],[CF % WEC]]*$A$10</f>
        <v>5.9509367320452665E-2</v>
      </c>
      <c r="L2253" s="14">
        <v>2.1826767612989038</v>
      </c>
      <c r="M2253" s="4">
        <f>Table1[[#This Row],[Cons h  '[MWh']]]-Table1[[#This Row],[Ewec_prod '[MWh']]]-Table1[[#This Row],[Eeol_prod '[MWh']]]-Table1[[#This Row],[Efv_prod '[MWh']]]</f>
        <v>0.18936463449376428</v>
      </c>
    </row>
    <row r="2254">
      <c r="E2254" s="3">
        <v>43559.833333333336</v>
      </c>
      <c r="F2254" s="1">
        <v>0</v>
      </c>
      <c r="G2254" s="2">
        <f>Table1[[#This Row],[CF % FV]]*$A$2</f>
        <v>0</v>
      </c>
      <c r="H2254" s="1">
        <v>0.355243439071524</v>
      </c>
      <c r="I2254">
        <f>$A$6*Table1[[#This Row],[CF % EOL]]</f>
        <v>1.065730317214572</v>
      </c>
      <c r="J2254" s="1">
        <v>0.16959598261360073</v>
      </c>
      <c r="K2254">
        <f>Table1[[#This Row],[CF % WEC]]*$A$10</f>
        <v>5.2161754473355589E-2</v>
      </c>
      <c r="L2254" s="14">
        <v>1.9481271643439264</v>
      </c>
      <c r="M2254" s="4">
        <f>Table1[[#This Row],[Cons h  '[MWh']]]-Table1[[#This Row],[Ewec_prod '[MWh']]]-Table1[[#This Row],[Eeol_prod '[MWh']]]-Table1[[#This Row],[Efv_prod '[MWh']]]</f>
        <v>0.83023509265599871</v>
      </c>
    </row>
    <row r="2255">
      <c r="E2255" s="3">
        <v>43559.875</v>
      </c>
      <c r="F2255" s="1">
        <v>0</v>
      </c>
      <c r="G2255" s="2">
        <f>Table1[[#This Row],[CF % FV]]*$A$2</f>
        <v>0</v>
      </c>
      <c r="H2255" s="1">
        <v>0.22865554687096501</v>
      </c>
      <c r="I2255">
        <f>$A$6*Table1[[#This Row],[CF % EOL]]</f>
        <v>0.68596664061289503</v>
      </c>
      <c r="J2255" s="1">
        <v>0.15311428387418502</v>
      </c>
      <c r="K2255">
        <f>Table1[[#This Row],[CF % WEC]]*$A$10</f>
        <v>4.7092564096906944E-2</v>
      </c>
      <c r="L2255" s="14">
        <v>1.6366744772886621</v>
      </c>
      <c r="M2255" s="4">
        <f>Table1[[#This Row],[Cons h  '[MWh']]]-Table1[[#This Row],[Ewec_prod '[MWh']]]-Table1[[#This Row],[Eeol_prod '[MWh']]]-Table1[[#This Row],[Efv_prod '[MWh']]]</f>
        <v>0.90361527257886021</v>
      </c>
    </row>
    <row r="2256">
      <c r="E2256" s="3">
        <v>43559.916666666664</v>
      </c>
      <c r="F2256" s="1">
        <v>0</v>
      </c>
      <c r="G2256" s="2">
        <f>Table1[[#This Row],[CF % FV]]*$A$2</f>
        <v>0</v>
      </c>
      <c r="H2256" s="1">
        <v>0.18804774055384299</v>
      </c>
      <c r="I2256">
        <f>$A$6*Table1[[#This Row],[CF % EOL]]</f>
        <v>0.56414322166152897</v>
      </c>
      <c r="J2256" s="1">
        <v>0.14025537586334441</v>
      </c>
      <c r="K2256">
        <f>Table1[[#This Row],[CF % WEC]]*$A$10</f>
        <v>4.3137616626334356E-2</v>
      </c>
      <c r="L2256" s="14">
        <v>1.5202372514199423</v>
      </c>
      <c r="M2256" s="4">
        <f>Table1[[#This Row],[Cons h  '[MWh']]]-Table1[[#This Row],[Ewec_prod '[MWh']]]-Table1[[#This Row],[Eeol_prod '[MWh']]]-Table1[[#This Row],[Efv_prod '[MWh']]]</f>
        <v>0.91295641313207887</v>
      </c>
    </row>
    <row r="2257">
      <c r="E2257" s="3">
        <v>43559.958333333336</v>
      </c>
      <c r="F2257" s="1">
        <v>0</v>
      </c>
      <c r="G2257" s="2">
        <f>Table1[[#This Row],[CF % FV]]*$A$2</f>
        <v>0</v>
      </c>
      <c r="H2257" s="1">
        <v>0.149549037284048</v>
      </c>
      <c r="I2257">
        <f>$A$6*Table1[[#This Row],[CF % EOL]]</f>
        <v>0.44864711185214401</v>
      </c>
      <c r="J2257" s="1">
        <v>0.12715393975210695</v>
      </c>
      <c r="K2257">
        <f>Table1[[#This Row],[CF % WEC]]*$A$10</f>
        <v>3.9108076049068831E-2</v>
      </c>
      <c r="L2257" s="14">
        <v>1.1059290164969746</v>
      </c>
      <c r="M2257" s="4">
        <f>Table1[[#This Row],[Cons h  '[MWh']]]-Table1[[#This Row],[Ewec_prod '[MWh']]]-Table1[[#This Row],[Eeol_prod '[MWh']]]-Table1[[#This Row],[Efv_prod '[MWh']]]</f>
        <v>0.61817382859576187</v>
      </c>
    </row>
    <row r="2258">
      <c r="E2258" s="3">
        <v>43560</v>
      </c>
      <c r="F2258" s="1">
        <v>0</v>
      </c>
      <c r="G2258" s="2">
        <f>Table1[[#This Row],[CF % FV]]*$A$2</f>
        <v>0</v>
      </c>
      <c r="H2258" s="1">
        <v>9.4586627746729796E-2</v>
      </c>
      <c r="I2258">
        <f>$A$6*Table1[[#This Row],[CF % EOL]]</f>
        <v>0.28375988324018941</v>
      </c>
      <c r="J2258" s="1">
        <v>0.11531957246191518</v>
      </c>
      <c r="K2258">
        <f>Table1[[#This Row],[CF % WEC]]*$A$10</f>
        <v>3.5468241240334451E-2</v>
      </c>
      <c r="L2258" s="14">
        <v>1.1308997713904203</v>
      </c>
      <c r="M2258" s="4">
        <f>Table1[[#This Row],[Cons h  '[MWh']]]-Table1[[#This Row],[Ewec_prod '[MWh']]]-Table1[[#This Row],[Eeol_prod '[MWh']]]-Table1[[#This Row],[Efv_prod '[MWh']]]</f>
        <v>0.81167164690989646</v>
      </c>
    </row>
    <row r="2259">
      <c r="E2259" s="3">
        <v>43560.041666666664</v>
      </c>
      <c r="F2259" s="1">
        <v>0</v>
      </c>
      <c r="G2259" s="2">
        <f>Table1[[#This Row],[CF % FV]]*$A$2</f>
        <v>0</v>
      </c>
      <c r="H2259" s="1">
        <v>4.87058387895647E-2</v>
      </c>
      <c r="I2259">
        <f>$A$6*Table1[[#This Row],[CF % EOL]]</f>
        <v>0.14611751636869411</v>
      </c>
      <c r="J2259" s="1">
        <v>0.1050362474820416</v>
      </c>
      <c r="K2259">
        <f>Table1[[#This Row],[CF % WEC]]*$A$10</f>
        <v>3.2305452449564634E-2</v>
      </c>
      <c r="L2259" s="14">
        <v>1.1283050879225325</v>
      </c>
      <c r="M2259" s="4">
        <f>Table1[[#This Row],[Cons h  '[MWh']]]-Table1[[#This Row],[Ewec_prod '[MWh']]]-Table1[[#This Row],[Eeol_prod '[MWh']]]-Table1[[#This Row],[Efv_prod '[MWh']]]</f>
        <v>0.94988211910427367</v>
      </c>
    </row>
    <row r="2260">
      <c r="E2260" s="3">
        <v>43560.083333333336</v>
      </c>
      <c r="F2260" s="1">
        <v>0</v>
      </c>
      <c r="G2260" s="2">
        <f>Table1[[#This Row],[CF % FV]]*$A$2</f>
        <v>0</v>
      </c>
      <c r="H2260" s="1">
        <v>1.8707848052770499E-2</v>
      </c>
      <c r="I2260">
        <f>$A$6*Table1[[#This Row],[CF % EOL]]</f>
        <v>5.61235441583115E-2</v>
      </c>
      <c r="J2260" s="1">
        <v>9.9475842716269705E-2</v>
      </c>
      <c r="K2260">
        <f>Table1[[#This Row],[CF % WEC]]*$A$10</f>
        <v>3.059526766986095E-2</v>
      </c>
      <c r="L2260" s="14">
        <v>1.1379620993884481</v>
      </c>
      <c r="M2260" s="4">
        <f>Table1[[#This Row],[Cons h  '[MWh']]]-Table1[[#This Row],[Ewec_prod '[MWh']]]-Table1[[#This Row],[Eeol_prod '[MWh']]]-Table1[[#This Row],[Efv_prod '[MWh']]]</f>
        <v>1.0512432875602757</v>
      </c>
    </row>
    <row r="2261">
      <c r="E2261" s="3">
        <v>43560.125</v>
      </c>
      <c r="F2261" s="1">
        <v>0</v>
      </c>
      <c r="G2261" s="2">
        <f>Table1[[#This Row],[CF % FV]]*$A$2</f>
        <v>0</v>
      </c>
      <c r="H2261" s="1">
        <v>1.8593792061018501E-2</v>
      </c>
      <c r="I2261">
        <f>$A$6*Table1[[#This Row],[CF % EOL]]</f>
        <v>5.5781376183055502E-2</v>
      </c>
      <c r="J2261" s="1">
        <v>9.4470655823921168E-2</v>
      </c>
      <c r="K2261">
        <f>Table1[[#This Row],[CF % WEC]]*$A$10</f>
        <v>2.9055848364353151E-2</v>
      </c>
      <c r="L2261" s="14">
        <v>1.1958137194467786</v>
      </c>
      <c r="M2261" s="4">
        <f>Table1[[#This Row],[Cons h  '[MWh']]]-Table1[[#This Row],[Ewec_prod '[MWh']]]-Table1[[#This Row],[Eeol_prod '[MWh']]]-Table1[[#This Row],[Efv_prod '[MWh']]]</f>
        <v>1.1109764948993701</v>
      </c>
    </row>
    <row r="2262">
      <c r="E2262" s="3">
        <v>43560.166666666664</v>
      </c>
      <c r="F2262" s="1">
        <v>0</v>
      </c>
      <c r="G2262" s="2">
        <f>Table1[[#This Row],[CF % FV]]*$A$2</f>
        <v>0</v>
      </c>
      <c r="H2262" s="1">
        <v>0</v>
      </c>
      <c r="I2262">
        <f>$A$6*Table1[[#This Row],[CF % EOL]]</f>
        <v>0</v>
      </c>
      <c r="J2262" s="1">
        <v>8.9714313793083714E-2</v>
      </c>
      <c r="K2262">
        <f>Table1[[#This Row],[CF % WEC]]*$A$10</f>
        <v>2.7592964978907036E-2</v>
      </c>
      <c r="L2262" s="14">
        <v>1.1112801556384682</v>
      </c>
      <c r="M2262" s="4">
        <f>Table1[[#This Row],[Cons h  '[MWh']]]-Table1[[#This Row],[Ewec_prod '[MWh']]]-Table1[[#This Row],[Eeol_prod '[MWh']]]-Table1[[#This Row],[Efv_prod '[MWh']]]</f>
        <v>1.0836871906595611</v>
      </c>
    </row>
    <row r="2263">
      <c r="E2263" s="3">
        <v>43560.208333333336</v>
      </c>
      <c r="F2263" s="1">
        <v>0</v>
      </c>
      <c r="G2263" s="2">
        <f>Table1[[#This Row],[CF % FV]]*$A$2</f>
        <v>0</v>
      </c>
      <c r="H2263" s="1">
        <v>0</v>
      </c>
      <c r="I2263">
        <f>$A$6*Table1[[#This Row],[CF % EOL]]</f>
        <v>0</v>
      </c>
      <c r="J2263" s="1">
        <v>8.5253357064082949E-2</v>
      </c>
      <c r="K2263">
        <f>Table1[[#This Row],[CF % WEC]]*$A$10</f>
        <v>2.6220931714743261E-2</v>
      </c>
      <c r="L2263" s="14">
        <v>1.767658961502081</v>
      </c>
      <c r="M2263" s="4">
        <f>Table1[[#This Row],[Cons h  '[MWh']]]-Table1[[#This Row],[Ewec_prod '[MWh']]]-Table1[[#This Row],[Eeol_prod '[MWh']]]-Table1[[#This Row],[Efv_prod '[MWh']]]</f>
        <v>1.7414380297873377</v>
      </c>
    </row>
    <row r="2264">
      <c r="E2264" s="3">
        <v>43560.25</v>
      </c>
      <c r="F2264" s="1">
        <v>8.8169999999999998E-2</v>
      </c>
      <c r="G2264" s="2">
        <f>Table1[[#This Row],[CF % FV]]*$A$2</f>
        <v>8.8169999999999998E-2</v>
      </c>
      <c r="H2264" s="1">
        <v>0</v>
      </c>
      <c r="I2264">
        <f>$A$6*Table1[[#This Row],[CF % EOL]]</f>
        <v>0</v>
      </c>
      <c r="J2264" s="1">
        <v>8.0988183677972378E-2</v>
      </c>
      <c r="K2264">
        <f>Table1[[#This Row],[CF % WEC]]*$A$10</f>
        <v>2.490911451527884E-2</v>
      </c>
      <c r="L2264" s="14">
        <v>1.8550207560371315</v>
      </c>
      <c r="M2264" s="4">
        <f>Table1[[#This Row],[Cons h  '[MWh']]]-Table1[[#This Row],[Ewec_prod '[MWh']]]-Table1[[#This Row],[Eeol_prod '[MWh']]]-Table1[[#This Row],[Efv_prod '[MWh']]]</f>
        <v>1.7419416415218525</v>
      </c>
    </row>
    <row r="2265">
      <c r="E2265" s="3">
        <v>43560.291666666664</v>
      </c>
      <c r="F2265" s="1">
        <v>0.31849</v>
      </c>
      <c r="G2265" s="2">
        <f>Table1[[#This Row],[CF % FV]]*$A$2</f>
        <v>0.31849</v>
      </c>
      <c r="H2265" s="1">
        <v>0</v>
      </c>
      <c r="I2265">
        <f>$A$6*Table1[[#This Row],[CF % EOL]]</f>
        <v>0</v>
      </c>
      <c r="J2265" s="1">
        <v>7.7791693115864299E-2</v>
      </c>
      <c r="K2265">
        <f>Table1[[#This Row],[CF % WEC]]*$A$10</f>
        <v>2.3925986534842181E-2</v>
      </c>
      <c r="L2265" s="14">
        <v>1.5165212907111241</v>
      </c>
      <c r="M2265" s="4">
        <f>Table1[[#This Row],[Cons h  '[MWh']]]-Table1[[#This Row],[Ewec_prod '[MWh']]]-Table1[[#This Row],[Eeol_prod '[MWh']]]-Table1[[#This Row],[Efv_prod '[MWh']]]</f>
        <v>1.1741053041762819</v>
      </c>
    </row>
    <row r="2266">
      <c r="E2266" s="3">
        <v>43560.333333333336</v>
      </c>
      <c r="F2266" s="1">
        <v>0.52097000000000004</v>
      </c>
      <c r="G2266" s="2">
        <f>Table1[[#This Row],[CF % FV]]*$A$2</f>
        <v>0.52097000000000004</v>
      </c>
      <c r="H2266" s="1">
        <v>0</v>
      </c>
      <c r="I2266">
        <f>$A$6*Table1[[#This Row],[CF % EOL]]</f>
        <v>0</v>
      </c>
      <c r="J2266" s="1">
        <v>7.4471063700560336E-2</v>
      </c>
      <c r="K2266">
        <f>Table1[[#This Row],[CF % WEC]]*$A$10</f>
        <v>2.2904677812850101E-2</v>
      </c>
      <c r="L2266" s="14">
        <v>1.225924398130477</v>
      </c>
      <c r="M2266" s="4">
        <f>Table1[[#This Row],[Cons h  '[MWh']]]-Table1[[#This Row],[Ewec_prod '[MWh']]]-Table1[[#This Row],[Eeol_prod '[MWh']]]-Table1[[#This Row],[Efv_prod '[MWh']]]</f>
        <v>0.6820497203176269</v>
      </c>
    </row>
    <row r="2267">
      <c r="E2267" s="3">
        <v>43560.375</v>
      </c>
      <c r="F2267" s="1">
        <v>0.69108999999999998</v>
      </c>
      <c r="G2267" s="2">
        <f>Table1[[#This Row],[CF % FV]]*$A$2</f>
        <v>0.69108999999999998</v>
      </c>
      <c r="H2267" s="1">
        <v>0</v>
      </c>
      <c r="I2267">
        <f>$A$6*Table1[[#This Row],[CF % EOL]]</f>
        <v>0</v>
      </c>
      <c r="J2267" s="1">
        <v>7.2402163566030922E-2</v>
      </c>
      <c r="K2267">
        <f>Table1[[#This Row],[CF % WEC]]*$A$10</f>
        <v>2.2268356956753589E-2</v>
      </c>
      <c r="L2267" s="14">
        <v>1.6610938682644691</v>
      </c>
      <c r="M2267" s="4">
        <f>Table1[[#This Row],[Cons h  '[MWh']]]-Table1[[#This Row],[Ewec_prod '[MWh']]]-Table1[[#This Row],[Eeol_prod '[MWh']]]-Table1[[#This Row],[Efv_prod '[MWh']]]</f>
        <v>0.94773551130771549</v>
      </c>
    </row>
    <row r="2268">
      <c r="E2268" s="3">
        <v>43560.416666666664</v>
      </c>
      <c r="F2268" s="1">
        <v>0.81667999999999996</v>
      </c>
      <c r="G2268" s="2">
        <f>Table1[[#This Row],[CF % FV]]*$A$2</f>
        <v>0.81667999999999996</v>
      </c>
      <c r="H2268" s="1">
        <v>2.5934713367004598E-2</v>
      </c>
      <c r="I2268">
        <f>$A$6*Table1[[#This Row],[CF % EOL]]</f>
        <v>7.7804140101013802E-2</v>
      </c>
      <c r="J2268" s="1">
        <v>6.9921306911181633E-2</v>
      </c>
      <c r="K2268">
        <f>Table1[[#This Row],[CF % WEC]]*$A$10</f>
        <v>2.1505332775876199E-2</v>
      </c>
      <c r="L2268" s="14">
        <v>1.7893354294482462</v>
      </c>
      <c r="M2268" s="4">
        <f>Table1[[#This Row],[Cons h  '[MWh']]]-Table1[[#This Row],[Ewec_prod '[MWh']]]-Table1[[#This Row],[Eeol_prod '[MWh']]]-Table1[[#This Row],[Efv_prod '[MWh']]]</f>
        <v>0.87334595657135605</v>
      </c>
    </row>
    <row r="2269">
      <c r="E2269" s="3">
        <v>43560.458333333336</v>
      </c>
      <c r="F2269" s="1">
        <v>0.87285999999999997</v>
      </c>
      <c r="G2269" s="2">
        <f>Table1[[#This Row],[CF % FV]]*$A$2</f>
        <v>0.87285999999999997</v>
      </c>
      <c r="H2269" s="1">
        <v>4.2081433456126603E-2</v>
      </c>
      <c r="I2269">
        <f>$A$6*Table1[[#This Row],[CF % EOL]]</f>
        <v>0.1262443003683798</v>
      </c>
      <c r="J2269" s="1">
        <v>6.6963164536405356E-2</v>
      </c>
      <c r="K2269">
        <f>Table1[[#This Row],[CF % WEC]]*$A$10</f>
        <v>2.059551230800661E-2</v>
      </c>
      <c r="L2269" s="14">
        <v>1.4219889663565433</v>
      </c>
      <c r="M2269" s="4">
        <f>Table1[[#This Row],[Cons h  '[MWh']]]-Table1[[#This Row],[Ewec_prod '[MWh']]]-Table1[[#This Row],[Eeol_prod '[MWh']]]-Table1[[#This Row],[Efv_prod '[MWh']]]</f>
        <v>0.40228915368015694</v>
      </c>
    </row>
    <row r="2270">
      <c r="E2270" s="3">
        <v>43560.5</v>
      </c>
      <c r="F2270" s="1">
        <v>0.87605999999999995</v>
      </c>
      <c r="G2270" s="2">
        <f>Table1[[#This Row],[CF % FV]]*$A$2</f>
        <v>0.87605999999999995</v>
      </c>
      <c r="H2270" s="1">
        <v>3.97438575197889E-2</v>
      </c>
      <c r="I2270">
        <f>$A$6*Table1[[#This Row],[CF % EOL]]</f>
        <v>0.1192315725593667</v>
      </c>
      <c r="J2270" s="1">
        <v>6.4778650479420288E-2</v>
      </c>
      <c r="K2270">
        <f>Table1[[#This Row],[CF % WEC]]*$A$10</f>
        <v>1.9923632678972805E-2</v>
      </c>
      <c r="L2270" s="14">
        <v>1.6971851374098248</v>
      </c>
      <c r="M2270" s="4">
        <f>Table1[[#This Row],[Cons h  '[MWh']]]-Table1[[#This Row],[Ewec_prod '[MWh']]]-Table1[[#This Row],[Eeol_prod '[MWh']]]-Table1[[#This Row],[Efv_prod '[MWh']]]</f>
        <v>0.68196993217148527</v>
      </c>
    </row>
    <row r="2271">
      <c r="E2271" s="3">
        <v>43560.541666666664</v>
      </c>
      <c r="F2271" s="1">
        <v>0.79762999999999995</v>
      </c>
      <c r="G2271" s="2">
        <f>Table1[[#This Row],[CF % FV]]*$A$2</f>
        <v>0.79762999999999995</v>
      </c>
      <c r="H2271" s="1">
        <v>6.1342118838458602E-2</v>
      </c>
      <c r="I2271">
        <f>$A$6*Table1[[#This Row],[CF % EOL]]</f>
        <v>0.1840263565153758</v>
      </c>
      <c r="J2271" s="1">
        <v>6.3799576631749733E-2</v>
      </c>
      <c r="K2271">
        <f>Table1[[#This Row],[CF % WEC]]*$A$10</f>
        <v>1.9622504026828781E-2</v>
      </c>
      <c r="L2271" s="14">
        <v>1.5931777318458697</v>
      </c>
      <c r="M2271" s="4">
        <f>Table1[[#This Row],[Cons h  '[MWh']]]-Table1[[#This Row],[Ewec_prod '[MWh']]]-Table1[[#This Row],[Eeol_prod '[MWh']]]-Table1[[#This Row],[Efv_prod '[MWh']]]</f>
        <v>0.59189887130366514</v>
      </c>
    </row>
    <row r="2272">
      <c r="E2272" s="3">
        <v>43560.583333333336</v>
      </c>
      <c r="F2272" s="1">
        <v>0.66283000000000003</v>
      </c>
      <c r="G2272" s="2">
        <f>Table1[[#This Row],[CF % FV]]*$A$2</f>
        <v>0.66283000000000003</v>
      </c>
      <c r="H2272" s="1">
        <v>9.0179675064127898E-2</v>
      </c>
      <c r="I2272">
        <f>$A$6*Table1[[#This Row],[CF % EOL]]</f>
        <v>0.27053902519238371</v>
      </c>
      <c r="J2272" s="1">
        <v>6.2255037090188987E-2</v>
      </c>
      <c r="K2272">
        <f>Table1[[#This Row],[CF % WEC]]*$A$10</f>
        <v>1.9147458031636561E-2</v>
      </c>
      <c r="L2272" s="14">
        <v>1.1662983400401525</v>
      </c>
      <c r="M2272" s="4">
        <f>Table1[[#This Row],[Cons h  '[MWh']]]-Table1[[#This Row],[Ewec_prod '[MWh']]]-Table1[[#This Row],[Eeol_prod '[MWh']]]-Table1[[#This Row],[Efv_prod '[MWh']]]</f>
        <v>0.21378185681613215</v>
      </c>
    </row>
    <row r="2273">
      <c r="E2273" s="3">
        <v>43560.625</v>
      </c>
      <c r="F2273" s="1">
        <v>0.41049999999999998</v>
      </c>
      <c r="G2273" s="2">
        <f>Table1[[#This Row],[CF % FV]]*$A$2</f>
        <v>0.41049999999999998</v>
      </c>
      <c r="H2273" s="1">
        <v>7.3304763582108301E-2</v>
      </c>
      <c r="I2273">
        <f>$A$6*Table1[[#This Row],[CF % EOL]]</f>
        <v>0.2199142907463249</v>
      </c>
      <c r="J2273" s="1">
        <v>5.9054583164233371E-2</v>
      </c>
      <c r="K2273">
        <f>Table1[[#This Row],[CF % WEC]]*$A$10</f>
        <v>1.8163111059990807E-2</v>
      </c>
      <c r="L2273" s="14">
        <v>1.3784251090353636</v>
      </c>
      <c r="M2273" s="4">
        <f>Table1[[#This Row],[Cons h  '[MWh']]]-Table1[[#This Row],[Ewec_prod '[MWh']]]-Table1[[#This Row],[Eeol_prod '[MWh']]]-Table1[[#This Row],[Efv_prod '[MWh']]]</f>
        <v>0.72984770722904779</v>
      </c>
    </row>
    <row r="2274">
      <c r="E2274" s="3">
        <v>43560.666666666664</v>
      </c>
      <c r="F2274" s="1">
        <v>0.23904</v>
      </c>
      <c r="G2274" s="2">
        <f>Table1[[#This Row],[CF % FV]]*$A$2</f>
        <v>0.23904</v>
      </c>
      <c r="H2274" s="1">
        <v>4.4295441827377303E-2</v>
      </c>
      <c r="I2274">
        <f>$A$6*Table1[[#This Row],[CF % EOL]]</f>
        <v>0.13288632548213192</v>
      </c>
      <c r="J2274" s="1">
        <v>5.4885079132884908E-2</v>
      </c>
      <c r="K2274">
        <f>Table1[[#This Row],[CF % WEC]]*$A$10</f>
        <v>1.6880718386489923E-2</v>
      </c>
      <c r="L2274" s="14">
        <v>1.2577676414821126</v>
      </c>
      <c r="M2274" s="4">
        <f>Table1[[#This Row],[Cons h  '[MWh']]]-Table1[[#This Row],[Ewec_prod '[MWh']]]-Table1[[#This Row],[Eeol_prod '[MWh']]]-Table1[[#This Row],[Efv_prod '[MWh']]]</f>
        <v>0.86896059761349076</v>
      </c>
    </row>
    <row r="2275">
      <c r="E2275" s="3">
        <v>43560.708333333336</v>
      </c>
      <c r="F2275" s="1">
        <v>3.7399999999999996E-2</v>
      </c>
      <c r="G2275" s="2">
        <f>Table1[[#This Row],[CF % FV]]*$A$2</f>
        <v>3.7399999999999996E-2</v>
      </c>
      <c r="H2275" s="1">
        <v>3.8424395277593698E-2</v>
      </c>
      <c r="I2275">
        <f>$A$6*Table1[[#This Row],[CF % EOL]]</f>
        <v>0.11527318583278109</v>
      </c>
      <c r="J2275" s="1">
        <v>5.0571178583182774E-2</v>
      </c>
      <c r="K2275">
        <f>Table1[[#This Row],[CF % WEC]]*$A$10</f>
        <v>1.5553914426700895E-2</v>
      </c>
      <c r="L2275" s="14">
        <v>1.917336497497274</v>
      </c>
      <c r="M2275" s="4">
        <f>Table1[[#This Row],[Cons h  '[MWh']]]-Table1[[#This Row],[Ewec_prod '[MWh']]]-Table1[[#This Row],[Eeol_prod '[MWh']]]-Table1[[#This Row],[Efv_prod '[MWh']]]</f>
        <v>1.7491093972377918</v>
      </c>
    </row>
    <row r="2276">
      <c r="E2276" s="3">
        <v>43560.75</v>
      </c>
      <c r="F2276" s="1">
        <v>0</v>
      </c>
      <c r="G2276" s="2">
        <f>Table1[[#This Row],[CF % FV]]*$A$2</f>
        <v>0</v>
      </c>
      <c r="H2276" s="1">
        <v>2.36098158147546E-2</v>
      </c>
      <c r="I2276">
        <f>$A$6*Table1[[#This Row],[CF % EOL]]</f>
        <v>7.0829447444263796E-2</v>
      </c>
      <c r="J2276" s="1">
        <v>4.6917372803179924E-2</v>
      </c>
      <c r="K2276">
        <f>Table1[[#This Row],[CF % WEC]]*$A$10</f>
        <v>1.4430132382735474E-2</v>
      </c>
      <c r="L2276" s="14">
        <v>2.0983325733299125</v>
      </c>
      <c r="M2276" s="4">
        <f>Table1[[#This Row],[Cons h  '[MWh']]]-Table1[[#This Row],[Ewec_prod '[MWh']]]-Table1[[#This Row],[Eeol_prod '[MWh']]]-Table1[[#This Row],[Efv_prod '[MWh']]]</f>
        <v>2.0130729935029135</v>
      </c>
    </row>
    <row r="2277">
      <c r="E2277" s="3">
        <v>43560.791666666664</v>
      </c>
      <c r="F2277" s="1">
        <v>0</v>
      </c>
      <c r="G2277" s="2">
        <f>Table1[[#This Row],[CF % FV]]*$A$2</f>
        <v>0</v>
      </c>
      <c r="H2277" s="1">
        <v>2.4333032136378599E-3</v>
      </c>
      <c r="I2277">
        <f>$A$6*Table1[[#This Row],[CF % EOL]]</f>
        <v>7.2999096409135794E-3</v>
      </c>
      <c r="J2277" s="1">
        <v>4.2536500279476086E-2</v>
      </c>
      <c r="K2277">
        <f>Table1[[#This Row],[CF % WEC]]*$A$10</f>
        <v>1.3082730201157008E-2</v>
      </c>
      <c r="L2277" s="14">
        <v>1.4946600696409247</v>
      </c>
      <c r="M2277" s="4">
        <f>Table1[[#This Row],[Cons h  '[MWh']]]-Table1[[#This Row],[Ewec_prod '[MWh']]]-Table1[[#This Row],[Eeol_prod '[MWh']]]-Table1[[#This Row],[Efv_prod '[MWh']]]</f>
        <v>1.4742774297988541</v>
      </c>
    </row>
    <row r="2278">
      <c r="E2278" s="3">
        <v>43560.833333333336</v>
      </c>
      <c r="F2278" s="1">
        <v>0</v>
      </c>
      <c r="G2278" s="2">
        <f>Table1[[#This Row],[CF % FV]]*$A$2</f>
        <v>0</v>
      </c>
      <c r="H2278" s="1">
        <v>0</v>
      </c>
      <c r="I2278">
        <f>$A$6*Table1[[#This Row],[CF % EOL]]</f>
        <v>0</v>
      </c>
      <c r="J2278" s="1">
        <v>3.8321247626850345E-2</v>
      </c>
      <c r="K2278">
        <f>Table1[[#This Row],[CF % WEC]]*$A$10</f>
        <v>1.1786266862102702E-2</v>
      </c>
      <c r="L2278" s="14">
        <v>2.0209560512536502</v>
      </c>
      <c r="M2278" s="4">
        <f>Table1[[#This Row],[Cons h  '[MWh']]]-Table1[[#This Row],[Ewec_prod '[MWh']]]-Table1[[#This Row],[Eeol_prod '[MWh']]]-Table1[[#This Row],[Efv_prod '[MWh']]]</f>
        <v>2.0091697843915477</v>
      </c>
    </row>
    <row r="2279">
      <c r="E2279" s="3">
        <v>43560.875</v>
      </c>
      <c r="F2279" s="1">
        <v>0</v>
      </c>
      <c r="G2279" s="2">
        <f>Table1[[#This Row],[CF % FV]]*$A$2</f>
        <v>0</v>
      </c>
      <c r="H2279" s="1">
        <v>0</v>
      </c>
      <c r="I2279">
        <f>$A$6*Table1[[#This Row],[CF % EOL]]</f>
        <v>0</v>
      </c>
      <c r="J2279" s="1">
        <v>3.3260268050781222E-2</v>
      </c>
      <c r="K2279">
        <f>Table1[[#This Row],[CF % WEC]]*$A$10</f>
        <v>1.0229687690984918E-2</v>
      </c>
      <c r="L2279" s="14">
        <v>1.754838521323822</v>
      </c>
      <c r="M2279" s="4">
        <f>Table1[[#This Row],[Cons h  '[MWh']]]-Table1[[#This Row],[Ewec_prod '[MWh']]]-Table1[[#This Row],[Eeol_prod '[MWh']]]-Table1[[#This Row],[Efv_prod '[MWh']]]</f>
        <v>1.7446088336328371</v>
      </c>
    </row>
    <row r="2280">
      <c r="E2280" s="3">
        <v>43560.916666666664</v>
      </c>
      <c r="F2280" s="1">
        <v>0</v>
      </c>
      <c r="G2280" s="2">
        <f>Table1[[#This Row],[CF % FV]]*$A$2</f>
        <v>0</v>
      </c>
      <c r="H2280" s="1">
        <v>0</v>
      </c>
      <c r="I2280">
        <f>$A$6*Table1[[#This Row],[CF % EOL]]</f>
        <v>0</v>
      </c>
      <c r="J2280" s="1">
        <v>3.0446908214031565E-2</v>
      </c>
      <c r="K2280">
        <f>Table1[[#This Row],[CF % WEC]]*$A$10</f>
        <v>9.3643972354669758E-3</v>
      </c>
      <c r="L2280" s="14">
        <v>1.2942870546081802</v>
      </c>
      <c r="M2280" s="4">
        <f>Table1[[#This Row],[Cons h  '[MWh']]]-Table1[[#This Row],[Ewec_prod '[MWh']]]-Table1[[#This Row],[Eeol_prod '[MWh']]]-Table1[[#This Row],[Efv_prod '[MWh']]]</f>
        <v>1.2849226573727133</v>
      </c>
    </row>
    <row r="2281">
      <c r="E2281" s="3">
        <v>43560.958333333336</v>
      </c>
      <c r="F2281" s="1">
        <v>0</v>
      </c>
      <c r="G2281" s="2">
        <f>Table1[[#This Row],[CF % FV]]*$A$2</f>
        <v>0</v>
      </c>
      <c r="H2281" s="1">
        <v>0</v>
      </c>
      <c r="I2281">
        <f>$A$6*Table1[[#This Row],[CF % EOL]]</f>
        <v>0</v>
      </c>
      <c r="J2281" s="1">
        <v>2.7960763965048839E-2</v>
      </c>
      <c r="K2281">
        <f>Table1[[#This Row],[CF % WEC]]*$A$10</f>
        <v>8.5997467767574536E-3</v>
      </c>
      <c r="L2281" s="14">
        <v>1.3188371883807264</v>
      </c>
      <c r="M2281" s="4">
        <f>Table1[[#This Row],[Cons h  '[MWh']]]-Table1[[#This Row],[Ewec_prod '[MWh']]]-Table1[[#This Row],[Eeol_prod '[MWh']]]-Table1[[#This Row],[Efv_prod '[MWh']]]</f>
        <v>1.310237441603969</v>
      </c>
    </row>
    <row r="2282">
      <c r="E2282" s="3">
        <v>43561</v>
      </c>
      <c r="F2282" s="1">
        <v>0</v>
      </c>
      <c r="G2282" s="2">
        <f>Table1[[#This Row],[CF % FV]]*$A$2</f>
        <v>0</v>
      </c>
      <c r="H2282" s="1">
        <v>0</v>
      </c>
      <c r="I2282">
        <f>$A$6*Table1[[#This Row],[CF % EOL]]</f>
        <v>0</v>
      </c>
      <c r="J2282" s="1">
        <v>2.6933638660509577E-2</v>
      </c>
      <c r="K2282">
        <f>Table1[[#This Row],[CF % WEC]]*$A$10</f>
        <v>8.2838391878918959E-3</v>
      </c>
      <c r="L2282" s="14">
        <v>1.0443737361737897</v>
      </c>
      <c r="M2282" s="4">
        <f>Table1[[#This Row],[Cons h  '[MWh']]]-Table1[[#This Row],[Ewec_prod '[MWh']]]-Table1[[#This Row],[Eeol_prod '[MWh']]]-Table1[[#This Row],[Efv_prod '[MWh']]]</f>
        <v>1.0360898969858978</v>
      </c>
    </row>
    <row r="2283">
      <c r="E2283" s="3">
        <v>43561.041666666664</v>
      </c>
      <c r="F2283" s="1">
        <v>0</v>
      </c>
      <c r="G2283" s="2">
        <f>Table1[[#This Row],[CF % FV]]*$A$2</f>
        <v>0</v>
      </c>
      <c r="H2283" s="1">
        <v>4.7075942058213999E-2</v>
      </c>
      <c r="I2283">
        <f>$A$6*Table1[[#This Row],[CF % EOL]]</f>
        <v>0.141227826174642</v>
      </c>
      <c r="J2283" s="1">
        <v>2.6824015564417672E-2</v>
      </c>
      <c r="K2283">
        <f>Table1[[#This Row],[CF % WEC]]*$A$10</f>
        <v>8.2501229822670094E-3</v>
      </c>
      <c r="L2283" s="14">
        <v>1.3211872263201732</v>
      </c>
      <c r="M2283" s="4">
        <f>Table1[[#This Row],[Cons h  '[MWh']]]-Table1[[#This Row],[Ewec_prod '[MWh']]]-Table1[[#This Row],[Eeol_prod '[MWh']]]-Table1[[#This Row],[Efv_prod '[MWh']]]</f>
        <v>1.1717092771632642</v>
      </c>
    </row>
    <row r="2284">
      <c r="E2284" s="3">
        <v>43561.083333333336</v>
      </c>
      <c r="F2284" s="1">
        <v>0</v>
      </c>
      <c r="G2284" s="2">
        <f>Table1[[#This Row],[CF % FV]]*$A$2</f>
        <v>0</v>
      </c>
      <c r="H2284" s="1">
        <v>0.102052640218532</v>
      </c>
      <c r="I2284">
        <f>$A$6*Table1[[#This Row],[CF % EOL]]</f>
        <v>0.30615792065559599</v>
      </c>
      <c r="J2284" s="1">
        <v>2.7236864952011931E-2</v>
      </c>
      <c r="K2284">
        <f>Table1[[#This Row],[CF % WEC]]*$A$10</f>
        <v>8.3771009215925594E-3</v>
      </c>
      <c r="L2284" s="14">
        <v>1.1950124978999004</v>
      </c>
      <c r="M2284" s="4">
        <f>Table1[[#This Row],[Cons h  '[MWh']]]-Table1[[#This Row],[Ewec_prod '[MWh']]]-Table1[[#This Row],[Eeol_prod '[MWh']]]-Table1[[#This Row],[Efv_prod '[MWh']]]</f>
        <v>0.88047747632271189</v>
      </c>
    </row>
    <row r="2285">
      <c r="E2285" s="3">
        <v>43561.125</v>
      </c>
      <c r="F2285" s="1">
        <v>0</v>
      </c>
      <c r="G2285" s="2">
        <f>Table1[[#This Row],[CF % FV]]*$A$2</f>
        <v>0</v>
      </c>
      <c r="H2285" s="1">
        <v>0.12977798011789399</v>
      </c>
      <c r="I2285">
        <f>$A$6*Table1[[#This Row],[CF % EOL]]</f>
        <v>0.38933394035368196</v>
      </c>
      <c r="J2285" s="1">
        <v>2.8173020472246145E-2</v>
      </c>
      <c r="K2285">
        <f>Table1[[#This Row],[CF % WEC]]*$A$10</f>
        <v>8.6650294069422918E-3</v>
      </c>
      <c r="L2285" s="14">
        <v>1.1030856739471557</v>
      </c>
      <c r="M2285" s="4">
        <f>Table1[[#This Row],[Cons h  '[MWh']]]-Table1[[#This Row],[Ewec_prod '[MWh']]]-Table1[[#This Row],[Eeol_prod '[MWh']]]-Table1[[#This Row],[Efv_prod '[MWh']]]</f>
        <v>0.70508670418653141</v>
      </c>
    </row>
    <row r="2286">
      <c r="E2286" s="3">
        <v>43561.166666666664</v>
      </c>
      <c r="F2286" s="1">
        <v>0</v>
      </c>
      <c r="G2286" s="2">
        <f>Table1[[#This Row],[CF % FV]]*$A$2</f>
        <v>0</v>
      </c>
      <c r="H2286" s="1">
        <v>0.11668726287228499</v>
      </c>
      <c r="I2286">
        <f>$A$6*Table1[[#This Row],[CF % EOL]]</f>
        <v>0.350061788616855</v>
      </c>
      <c r="J2286" s="1">
        <v>3.0925174915803502E-2</v>
      </c>
      <c r="K2286">
        <f>Table1[[#This Row],[CF % WEC]]*$A$10</f>
        <v>9.511495237944121E-3</v>
      </c>
      <c r="L2286" s="14">
        <v>1.3705781779512918</v>
      </c>
      <c r="M2286" s="4">
        <f>Table1[[#This Row],[Cons h  '[MWh']]]-Table1[[#This Row],[Ewec_prod '[MWh']]]-Table1[[#This Row],[Eeol_prod '[MWh']]]-Table1[[#This Row],[Efv_prod '[MWh']]]</f>
        <v>1.0110048940964926</v>
      </c>
    </row>
    <row r="2287">
      <c r="E2287" s="3">
        <v>43561.208333333336</v>
      </c>
      <c r="F2287" s="1">
        <v>0</v>
      </c>
      <c r="G2287" s="2">
        <f>Table1[[#This Row],[CF % FV]]*$A$2</f>
        <v>0</v>
      </c>
      <c r="H2287" s="1">
        <v>0.121117806320391</v>
      </c>
      <c r="I2287">
        <f>$A$6*Table1[[#This Row],[CF % EOL]]</f>
        <v>0.36335341896117301</v>
      </c>
      <c r="J2287" s="1">
        <v>3.6386520380337989E-2</v>
      </c>
      <c r="K2287">
        <f>Table1[[#This Row],[CF % WEC]]*$A$10</f>
        <v>1.1191212863474579E-2</v>
      </c>
      <c r="L2287" s="14">
        <v>1.5596832429515501</v>
      </c>
      <c r="M2287" s="4">
        <f>Table1[[#This Row],[Cons h  '[MWh']]]-Table1[[#This Row],[Ewec_prod '[MWh']]]-Table1[[#This Row],[Eeol_prod '[MWh']]]-Table1[[#This Row],[Efv_prod '[MWh']]]</f>
        <v>1.1851386111269027</v>
      </c>
    </row>
    <row r="2288">
      <c r="E2288" s="3">
        <v>43561.25</v>
      </c>
      <c r="F2288" s="1">
        <v>4.4359999999999997E-2</v>
      </c>
      <c r="G2288" s="2">
        <f>Table1[[#This Row],[CF % FV]]*$A$2</f>
        <v>4.4359999999999997E-2</v>
      </c>
      <c r="H2288" s="1">
        <v>0.17052454085528401</v>
      </c>
      <c r="I2288">
        <f>$A$6*Table1[[#This Row],[CF % EOL]]</f>
        <v>0.51157362256585204</v>
      </c>
      <c r="J2288" s="1">
        <v>4.5195683357718799E-2</v>
      </c>
      <c r="K2288">
        <f>Table1[[#This Row],[CF % WEC]]*$A$10</f>
        <v>1.3900601312780113E-2</v>
      </c>
      <c r="L2288" s="14">
        <v>1.6725420550066008</v>
      </c>
      <c r="M2288" s="4">
        <f>Table1[[#This Row],[Cons h  '[MWh']]]-Table1[[#This Row],[Ewec_prod '[MWh']]]-Table1[[#This Row],[Eeol_prod '[MWh']]]-Table1[[#This Row],[Efv_prod '[MWh']]]</f>
        <v>1.1027078311279688</v>
      </c>
    </row>
    <row r="2289">
      <c r="E2289" s="3">
        <v>43561.291666666664</v>
      </c>
      <c r="F2289" s="1">
        <v>0.13772999999999999</v>
      </c>
      <c r="G2289" s="2">
        <f>Table1[[#This Row],[CF % FV]]*$A$2</f>
        <v>0.13772999999999999</v>
      </c>
      <c r="H2289" s="1">
        <v>0.214222807020818</v>
      </c>
      <c r="I2289">
        <f>$A$6*Table1[[#This Row],[CF % EOL]]</f>
        <v>0.64266842106245403</v>
      </c>
      <c r="J2289" s="1">
        <v>5.7646493004916526E-2</v>
      </c>
      <c r="K2289">
        <f>Table1[[#This Row],[CF % WEC]]*$A$10</f>
        <v>1.7730032091758552E-2</v>
      </c>
      <c r="L2289" s="14">
        <v>1.6853816585047705</v>
      </c>
      <c r="M2289" s="4">
        <f>Table1[[#This Row],[Cons h  '[MWh']]]-Table1[[#This Row],[Ewec_prod '[MWh']]]-Table1[[#This Row],[Eeol_prod '[MWh']]]-Table1[[#This Row],[Efv_prod '[MWh']]]</f>
        <v>0.88725320535055785</v>
      </c>
    </row>
    <row r="2290">
      <c r="E2290" s="3">
        <v>43561.333333333336</v>
      </c>
      <c r="F2290" s="1">
        <v>0.20025000000000001</v>
      </c>
      <c r="G2290" s="2">
        <f>Table1[[#This Row],[CF % FV]]*$A$2</f>
        <v>0.20025000000000001</v>
      </c>
      <c r="H2290" s="1">
        <v>0.25234410883035402</v>
      </c>
      <c r="I2290">
        <f>$A$6*Table1[[#This Row],[CF % EOL]]</f>
        <v>0.75703232649106211</v>
      </c>
      <c r="J2290" s="1">
        <v>7.1434393547941261E-2</v>
      </c>
      <c r="K2290">
        <f>Table1[[#This Row],[CF % WEC]]*$A$10</f>
        <v>2.1970704964693846E-2</v>
      </c>
      <c r="L2290" s="14">
        <v>1.373938897052057</v>
      </c>
      <c r="M2290" s="4">
        <f>Table1[[#This Row],[Cons h  '[MWh']]]-Table1[[#This Row],[Ewec_prod '[MWh']]]-Table1[[#This Row],[Eeol_prod '[MWh']]]-Table1[[#This Row],[Efv_prod '[MWh']]]</f>
        <v>0.39468586559630103</v>
      </c>
    </row>
    <row r="2291">
      <c r="E2291" s="3">
        <v>43561.375</v>
      </c>
      <c r="F2291" s="1">
        <v>0.57908999999999999</v>
      </c>
      <c r="G2291" s="2">
        <f>Table1[[#This Row],[CF % FV]]*$A$2</f>
        <v>0.57908999999999999</v>
      </c>
      <c r="H2291" s="1">
        <v>0.27415999937298202</v>
      </c>
      <c r="I2291">
        <f>$A$6*Table1[[#This Row],[CF % EOL]]</f>
        <v>0.82247999811894612</v>
      </c>
      <c r="J2291" s="1">
        <v>8.4858534278083181E-2</v>
      </c>
      <c r="K2291">
        <f>Table1[[#This Row],[CF % WEC]]*$A$10</f>
        <v>2.6099498123531802E-2</v>
      </c>
      <c r="L2291" s="14">
        <v>1.3816733482590886</v>
      </c>
      <c r="M2291" s="4">
        <f>Table1[[#This Row],[Cons h  '[MWh']]]-Table1[[#This Row],[Ewec_prod '[MWh']]]-Table1[[#This Row],[Eeol_prod '[MWh']]]-Table1[[#This Row],[Efv_prod '[MWh']]]</f>
        <v>-4.5996147983389357E-2</v>
      </c>
    </row>
    <row r="2292">
      <c r="E2292" s="3">
        <v>43561.416666666664</v>
      </c>
      <c r="F2292" s="1">
        <v>0.50502999999999998</v>
      </c>
      <c r="G2292" s="2">
        <f>Table1[[#This Row],[CF % FV]]*$A$2</f>
        <v>0.50502999999999998</v>
      </c>
      <c r="H2292" s="1">
        <v>0.23248793142358501</v>
      </c>
      <c r="I2292">
        <f>$A$6*Table1[[#This Row],[CF % EOL]]</f>
        <v>0.697463794270755</v>
      </c>
      <c r="J2292" s="1">
        <v>9.9518473197270627E-2</v>
      </c>
      <c r="K2292">
        <f>Table1[[#This Row],[CF % WEC]]*$A$10</f>
        <v>3.0608379305223903E-2</v>
      </c>
      <c r="L2292" s="14">
        <v>1.2972574785123352</v>
      </c>
      <c r="M2292" s="4">
        <f>Table1[[#This Row],[Cons h  '[MWh']]]-Table1[[#This Row],[Ewec_prod '[MWh']]]-Table1[[#This Row],[Eeol_prod '[MWh']]]-Table1[[#This Row],[Efv_prod '[MWh']]]</f>
        <v>6.415530493635635E-2</v>
      </c>
    </row>
    <row r="2293">
      <c r="E2293" s="3">
        <v>43561.458333333336</v>
      </c>
      <c r="F2293" s="1">
        <v>0.17968999999999999</v>
      </c>
      <c r="G2293" s="2">
        <f>Table1[[#This Row],[CF % FV]]*$A$2</f>
        <v>0.17968999999999999</v>
      </c>
      <c r="H2293" s="1">
        <v>0.31362256375446301</v>
      </c>
      <c r="I2293">
        <f>$A$6*Table1[[#This Row],[CF % EOL]]</f>
        <v>0.94086769126338909</v>
      </c>
      <c r="J2293" s="1">
        <v>0.12654126733270468</v>
      </c>
      <c r="K2293">
        <f>Table1[[#This Row],[CF % WEC]]*$A$10</f>
        <v>3.8919639578929854E-2</v>
      </c>
      <c r="L2293" s="14">
        <v>1.4519883464637799</v>
      </c>
      <c r="M2293" s="4">
        <f>Table1[[#This Row],[Cons h  '[MWh']]]-Table1[[#This Row],[Ewec_prod '[MWh']]]-Table1[[#This Row],[Eeol_prod '[MWh']]]-Table1[[#This Row],[Efv_prod '[MWh']]]</f>
        <v>0.29251101562146109</v>
      </c>
    </row>
    <row r="2294">
      <c r="E2294" s="3">
        <v>43561.5</v>
      </c>
      <c r="F2294" s="1">
        <v>9.0490000000000001E-2</v>
      </c>
      <c r="G2294" s="2">
        <f>Table1[[#This Row],[CF % FV]]*$A$2</f>
        <v>9.0490000000000001E-2</v>
      </c>
      <c r="H2294" s="1">
        <v>0.47250569405182902</v>
      </c>
      <c r="I2294">
        <f>$A$6*Table1[[#This Row],[CF % EOL]]</f>
        <v>1.417517082155487</v>
      </c>
      <c r="J2294" s="1">
        <v>0.17417221932294286</v>
      </c>
      <c r="K2294">
        <f>Table1[[#This Row],[CF % WEC]]*$A$10</f>
        <v>5.356924380161706E-2</v>
      </c>
      <c r="L2294" s="14">
        <v>1.5707252246677157</v>
      </c>
      <c r="M2294" s="4">
        <f>Table1[[#This Row],[Cons h  '[MWh']]]-Table1[[#This Row],[Ewec_prod '[MWh']]]-Table1[[#This Row],[Eeol_prod '[MWh']]]-Table1[[#This Row],[Efv_prod '[MWh']]]</f>
        <v>9.1488987106115999E-3</v>
      </c>
    </row>
    <row r="2295">
      <c r="E2295" s="3">
        <v>43561.541666666664</v>
      </c>
      <c r="F2295" s="1">
        <v>9.376000000000001E-2</v>
      </c>
      <c r="G2295" s="2">
        <f>Table1[[#This Row],[CF % FV]]*$A$2</f>
        <v>9.376000000000001E-2</v>
      </c>
      <c r="H2295" s="1">
        <v>0.886691308479855</v>
      </c>
      <c r="I2295">
        <f>$A$6*Table1[[#This Row],[CF % EOL]]</f>
        <v>2.6600739254395651</v>
      </c>
      <c r="J2295" s="1">
        <v>0.22609464757510686</v>
      </c>
      <c r="K2295">
        <f>Table1[[#This Row],[CF % WEC]]*$A$10</f>
        <v>6.9538755062508228E-2</v>
      </c>
      <c r="L2295" s="14">
        <v>1.8155287958188735</v>
      </c>
      <c r="M2295" s="4">
        <f>Table1[[#This Row],[Cons h  '[MWh']]]-Table1[[#This Row],[Ewec_prod '[MWh']]]-Table1[[#This Row],[Eeol_prod '[MWh']]]-Table1[[#This Row],[Efv_prod '[MWh']]]</f>
        <v>-1.0078438846831999</v>
      </c>
    </row>
    <row r="2296">
      <c r="E2296" s="3">
        <v>43561.583333333336</v>
      </c>
      <c r="F2296" s="1">
        <v>4.6219999999999997E-2</v>
      </c>
      <c r="G2296" s="2">
        <f>Table1[[#This Row],[CF % FV]]*$A$2</f>
        <v>4.6219999999999997E-2</v>
      </c>
      <c r="H2296" s="1">
        <v>0.98983672979950699</v>
      </c>
      <c r="I2296">
        <f>$A$6*Table1[[#This Row],[CF % EOL]]</f>
        <v>2.969510189398521</v>
      </c>
      <c r="J2296" s="1">
        <v>0.25283736840663434</v>
      </c>
      <c r="K2296">
        <f>Table1[[#This Row],[CF % WEC]]*$A$10</f>
        <v>7.7763874646512812E-2</v>
      </c>
      <c r="L2296" s="14">
        <v>1.2912858763594619</v>
      </c>
      <c r="M2296" s="4">
        <f>Table1[[#This Row],[Cons h  '[MWh']]]-Table1[[#This Row],[Ewec_prod '[MWh']]]-Table1[[#This Row],[Eeol_prod '[MWh']]]-Table1[[#This Row],[Efv_prod '[MWh']]]</f>
        <v>-1.8022081876855718</v>
      </c>
    </row>
    <row r="2297">
      <c r="E2297" s="3">
        <v>43561.625</v>
      </c>
      <c r="F2297" s="1">
        <v>4.1849999999999998E-2</v>
      </c>
      <c r="G2297" s="2">
        <f>Table1[[#This Row],[CF % FV]]*$A$2</f>
        <v>4.1849999999999998E-2</v>
      </c>
      <c r="H2297" s="1">
        <v>0.66883193426603904</v>
      </c>
      <c r="I2297">
        <f>$A$6*Table1[[#This Row],[CF % EOL]]</f>
        <v>2.006495802798117</v>
      </c>
      <c r="J2297" s="1">
        <v>0.23460099878370977</v>
      </c>
      <c r="K2297">
        <f>Table1[[#This Row],[CF % WEC]]*$A$10</f>
        <v>7.2155009270711945E-2</v>
      </c>
      <c r="L2297" s="14">
        <v>1.0535174471227646</v>
      </c>
      <c r="M2297" s="4">
        <f>Table1[[#This Row],[Cons h  '[MWh']]]-Table1[[#This Row],[Ewec_prod '[MWh']]]-Table1[[#This Row],[Eeol_prod '[MWh']]]-Table1[[#This Row],[Efv_prod '[MWh']]]</f>
        <v>-1.0669833649460643</v>
      </c>
    </row>
    <row r="2298">
      <c r="E2298" s="3">
        <v>43561.666666666664</v>
      </c>
      <c r="F2298" s="1">
        <v>1.9129999999999998E-2</v>
      </c>
      <c r="G2298" s="2">
        <f>Table1[[#This Row],[CF % FV]]*$A$2</f>
        <v>1.9129999999999998E-2</v>
      </c>
      <c r="H2298" s="1">
        <v>0.108486744956969</v>
      </c>
      <c r="I2298">
        <f>$A$6*Table1[[#This Row],[CF % EOL]]</f>
        <v>0.32546023487090703</v>
      </c>
      <c r="J2298" s="1">
        <v>0.20514901545152364</v>
      </c>
      <c r="K2298">
        <f>Table1[[#This Row],[CF % WEC]]*$A$10</f>
        <v>6.3096615907544784E-2</v>
      </c>
      <c r="L2298" s="14">
        <v>1.5455930249040235</v>
      </c>
      <c r="M2298" s="4">
        <f>Table1[[#This Row],[Cons h  '[MWh']]]-Table1[[#This Row],[Ewec_prod '[MWh']]]-Table1[[#This Row],[Eeol_prod '[MWh']]]-Table1[[#This Row],[Efv_prod '[MWh']]]</f>
        <v>1.1379061741255716</v>
      </c>
    </row>
    <row r="2299">
      <c r="E2299" s="3">
        <v>43561.708333333336</v>
      </c>
      <c r="F2299" s="1">
        <v>3.5180000000000003E-2</v>
      </c>
      <c r="G2299" s="2">
        <f>Table1[[#This Row],[CF % FV]]*$A$2</f>
        <v>3.5180000000000003E-2</v>
      </c>
      <c r="H2299" s="1">
        <v>0</v>
      </c>
      <c r="I2299">
        <f>$A$6*Table1[[#This Row],[CF % EOL]]</f>
        <v>0</v>
      </c>
      <c r="J2299" s="1">
        <v>0.1869215184742988</v>
      </c>
      <c r="K2299">
        <f>Table1[[#This Row],[CF % WEC]]*$A$10</f>
        <v>5.7490479445244019E-2</v>
      </c>
      <c r="L2299" s="14">
        <v>1.6312061347806133</v>
      </c>
      <c r="M2299" s="4">
        <f>Table1[[#This Row],[Cons h  '[MWh']]]-Table1[[#This Row],[Ewec_prod '[MWh']]]-Table1[[#This Row],[Eeol_prod '[MWh']]]-Table1[[#This Row],[Efv_prod '[MWh']]]</f>
        <v>1.5385356553353693</v>
      </c>
    </row>
    <row r="2300">
      <c r="E2300" s="3">
        <v>43561.75</v>
      </c>
      <c r="F2300" s="1">
        <v>0</v>
      </c>
      <c r="G2300" s="2">
        <f>Table1[[#This Row],[CF % FV]]*$A$2</f>
        <v>0</v>
      </c>
      <c r="H2300" s="1">
        <v>0</v>
      </c>
      <c r="I2300">
        <f>$A$6*Table1[[#This Row],[CF % EOL]]</f>
        <v>0</v>
      </c>
      <c r="J2300" s="1">
        <v>0.16921972846527769</v>
      </c>
      <c r="K2300">
        <f>Table1[[#This Row],[CF % WEC]]*$A$10</f>
        <v>5.2046031941477444E-2</v>
      </c>
      <c r="L2300" s="14">
        <v>2.2593985158831367</v>
      </c>
      <c r="M2300" s="4">
        <f>Table1[[#This Row],[Cons h  '[MWh']]]-Table1[[#This Row],[Ewec_prod '[MWh']]]-Table1[[#This Row],[Eeol_prod '[MWh']]]-Table1[[#This Row],[Efv_prod '[MWh']]]</f>
        <v>2.2073524839416594</v>
      </c>
    </row>
    <row r="2301">
      <c r="E2301" s="3">
        <v>43561.791666666664</v>
      </c>
      <c r="F2301" s="1">
        <v>0</v>
      </c>
      <c r="G2301" s="2">
        <f>Table1[[#This Row],[CF % FV]]*$A$2</f>
        <v>0</v>
      </c>
      <c r="H2301" s="1">
        <v>0</v>
      </c>
      <c r="I2301">
        <f>$A$6*Table1[[#This Row],[CF % EOL]]</f>
        <v>0</v>
      </c>
      <c r="J2301" s="1">
        <v>0.15863070772959492</v>
      </c>
      <c r="K2301">
        <f>Table1[[#This Row],[CF % WEC]]*$A$10</f>
        <v>4.8789221896711324E-2</v>
      </c>
      <c r="L2301" s="14">
        <v>1.4170019193536847</v>
      </c>
      <c r="M2301" s="4">
        <f>Table1[[#This Row],[Cons h  '[MWh']]]-Table1[[#This Row],[Ewec_prod '[MWh']]]-Table1[[#This Row],[Eeol_prod '[MWh']]]-Table1[[#This Row],[Efv_prod '[MWh']]]</f>
        <v>1.3682126974569733</v>
      </c>
    </row>
    <row r="2302">
      <c r="E2302" s="3">
        <v>43561.833333333336</v>
      </c>
      <c r="F2302" s="1">
        <v>0</v>
      </c>
      <c r="G2302" s="2">
        <f>Table1[[#This Row],[CF % FV]]*$A$2</f>
        <v>0</v>
      </c>
      <c r="H2302" s="1">
        <v>2.1494170457836402E-3</v>
      </c>
      <c r="I2302">
        <f>$A$6*Table1[[#This Row],[CF % EOL]]</f>
        <v>6.4482511373509209E-3</v>
      </c>
      <c r="J2302" s="1">
        <v>0.15088834891090849</v>
      </c>
      <c r="K2302">
        <f>Table1[[#This Row],[CF % WEC]]*$A$10</f>
        <v>4.6407944855113792E-2</v>
      </c>
      <c r="L2302" s="14">
        <v>1.8935124667501619</v>
      </c>
      <c r="M2302" s="4">
        <f>Table1[[#This Row],[Cons h  '[MWh']]]-Table1[[#This Row],[Ewec_prod '[MWh']]]-Table1[[#This Row],[Eeol_prod '[MWh']]]-Table1[[#This Row],[Efv_prod '[MWh']]]</f>
        <v>1.8406562707576972</v>
      </c>
    </row>
    <row r="2303">
      <c r="E2303" s="3">
        <v>43561.875</v>
      </c>
      <c r="F2303" s="1">
        <v>0</v>
      </c>
      <c r="G2303" s="2">
        <f>Table1[[#This Row],[CF % FV]]*$A$2</f>
        <v>0</v>
      </c>
      <c r="H2303" s="1">
        <v>4.0873576386330497E-2</v>
      </c>
      <c r="I2303">
        <f>$A$6*Table1[[#This Row],[CF % EOL]]</f>
        <v>0.1226207291589915</v>
      </c>
      <c r="J2303" s="1">
        <v>0.14860530059736737</v>
      </c>
      <c r="K2303">
        <f>Table1[[#This Row],[CF % WEC]]*$A$10</f>
        <v>4.5705759557169177E-2</v>
      </c>
      <c r="L2303" s="14">
        <v>1.7948173754315848</v>
      </c>
      <c r="M2303" s="4">
        <f>Table1[[#This Row],[Cons h  '[MWh']]]-Table1[[#This Row],[Ewec_prod '[MWh']]]-Table1[[#This Row],[Eeol_prod '[MWh']]]-Table1[[#This Row],[Efv_prod '[MWh']]]</f>
        <v>1.626490886715424</v>
      </c>
    </row>
    <row r="2304">
      <c r="E2304" s="3">
        <v>43561.916666666664</v>
      </c>
      <c r="F2304" s="1">
        <v>0</v>
      </c>
      <c r="G2304" s="2">
        <f>Table1[[#This Row],[CF % FV]]*$A$2</f>
        <v>0</v>
      </c>
      <c r="H2304" s="1">
        <v>0.24724805912991801</v>
      </c>
      <c r="I2304">
        <f>$A$6*Table1[[#This Row],[CF % EOL]]</f>
        <v>0.74174417738975407</v>
      </c>
      <c r="J2304" s="1">
        <v>0.15477854855207113</v>
      </c>
      <c r="K2304">
        <f>Table1[[#This Row],[CF % WEC]]*$A$10</f>
        <v>4.7604433329708047E-2</v>
      </c>
      <c r="L2304" s="14">
        <v>1.5421918804570816</v>
      </c>
      <c r="M2304" s="4">
        <f>Table1[[#This Row],[Cons h  '[MWh']]]-Table1[[#This Row],[Ewec_prod '[MWh']]]-Table1[[#This Row],[Eeol_prod '[MWh']]]-Table1[[#This Row],[Efv_prod '[MWh']]]</f>
        <v>0.75284326973761939</v>
      </c>
    </row>
    <row r="2305">
      <c r="E2305" s="3">
        <v>43561.958333333336</v>
      </c>
      <c r="F2305" s="1">
        <v>0</v>
      </c>
      <c r="G2305" s="2">
        <f>Table1[[#This Row],[CF % FV]]*$A$2</f>
        <v>0</v>
      </c>
      <c r="H2305" s="1">
        <v>0.42759379088903698</v>
      </c>
      <c r="I2305">
        <f>$A$6*Table1[[#This Row],[CF % EOL]]</f>
        <v>1.2827813726671109</v>
      </c>
      <c r="J2305" s="1">
        <v>0.15905182443694288</v>
      </c>
      <c r="K2305">
        <f>Table1[[#This Row],[CF % WEC]]*$A$10</f>
        <v>4.8918742572583454E-2</v>
      </c>
      <c r="L2305" s="14">
        <v>1.4297776214684446</v>
      </c>
      <c r="M2305" s="4">
        <f>Table1[[#This Row],[Cons h  '[MWh']]]-Table1[[#This Row],[Ewec_prod '[MWh']]]-Table1[[#This Row],[Eeol_prod '[MWh']]]-Table1[[#This Row],[Efv_prod '[MWh']]]</f>
        <v>9.8077506228750222E-2</v>
      </c>
    </row>
    <row r="2306">
      <c r="E2306" s="3">
        <v>43562</v>
      </c>
      <c r="F2306" s="1">
        <v>0</v>
      </c>
      <c r="G2306" s="2">
        <f>Table1[[#This Row],[CF % FV]]*$A$2</f>
        <v>0</v>
      </c>
      <c r="H2306" s="1">
        <v>0.32826132638316002</v>
      </c>
      <c r="I2306">
        <f>$A$6*Table1[[#This Row],[CF % EOL]]</f>
        <v>0.98478397914948013</v>
      </c>
      <c r="J2306" s="1">
        <v>0.15788017782587316</v>
      </c>
      <c r="K2306">
        <f>Table1[[#This Row],[CF % WEC]]*$A$10</f>
        <v>4.8558385316979119E-2</v>
      </c>
      <c r="L2306" s="14">
        <v>1.1709536617081056</v>
      </c>
      <c r="M2306" s="4">
        <f>Table1[[#This Row],[Cons h  '[MWh']]]-Table1[[#This Row],[Ewec_prod '[MWh']]]-Table1[[#This Row],[Eeol_prod '[MWh']]]-Table1[[#This Row],[Efv_prod '[MWh']]]</f>
        <v>0.13761129724164634</v>
      </c>
    </row>
    <row r="2307">
      <c r="E2307" s="3">
        <v>43562.041666666664</v>
      </c>
      <c r="F2307" s="1">
        <v>0</v>
      </c>
      <c r="G2307" s="2">
        <f>Table1[[#This Row],[CF % FV]]*$A$2</f>
        <v>0</v>
      </c>
      <c r="H2307" s="1">
        <v>0.29012975618564502</v>
      </c>
      <c r="I2307">
        <f>$A$6*Table1[[#This Row],[CF % EOL]]</f>
        <v>0.87038926855693499</v>
      </c>
      <c r="J2307" s="1">
        <v>0.16019830838664054</v>
      </c>
      <c r="K2307">
        <f>Table1[[#This Row],[CF % WEC]]*$A$10</f>
        <v>4.9271360679275421E-2</v>
      </c>
      <c r="L2307" s="14">
        <v>1.2009207849459287</v>
      </c>
      <c r="M2307" s="4">
        <f>Table1[[#This Row],[Cons h  '[MWh']]]-Table1[[#This Row],[Ewec_prod '[MWh']]]-Table1[[#This Row],[Eeol_prod '[MWh']]]-Table1[[#This Row],[Efv_prod '[MWh']]]</f>
        <v>0.2812601557097183</v>
      </c>
    </row>
    <row r="2308">
      <c r="E2308" s="3">
        <v>43562.083333333336</v>
      </c>
      <c r="F2308" s="1">
        <v>0</v>
      </c>
      <c r="G2308" s="2">
        <f>Table1[[#This Row],[CF % FV]]*$A$2</f>
        <v>0</v>
      </c>
      <c r="H2308" s="1">
        <v>0.30021396126595901</v>
      </c>
      <c r="I2308">
        <f>$A$6*Table1[[#This Row],[CF % EOL]]</f>
        <v>0.90064188379787702</v>
      </c>
      <c r="J2308" s="1">
        <v>0.16676851484993088</v>
      </c>
      <c r="K2308">
        <f>Table1[[#This Row],[CF % WEC]]*$A$10</f>
        <v>5.1292124916116025E-2</v>
      </c>
      <c r="L2308" s="14">
        <v>1.1052663750365443</v>
      </c>
      <c r="M2308" s="4">
        <f>Table1[[#This Row],[Cons h  '[MWh']]]-Table1[[#This Row],[Ewec_prod '[MWh']]]-Table1[[#This Row],[Eeol_prod '[MWh']]]-Table1[[#This Row],[Efv_prod '[MWh']]]</f>
        <v>0.15333236632255132</v>
      </c>
    </row>
    <row r="2309">
      <c r="E2309" s="3">
        <v>43562.125</v>
      </c>
      <c r="F2309" s="1">
        <v>0</v>
      </c>
      <c r="G2309" s="2">
        <f>Table1[[#This Row],[CF % FV]]*$A$2</f>
        <v>0</v>
      </c>
      <c r="H2309" s="1">
        <v>0.27415999937298202</v>
      </c>
      <c r="I2309">
        <f>$A$6*Table1[[#This Row],[CF % EOL]]</f>
        <v>0.82247999811894612</v>
      </c>
      <c r="J2309" s="1">
        <v>0.17393365966420371</v>
      </c>
      <c r="K2309">
        <f>Table1[[#This Row],[CF % WEC]]*$A$10</f>
        <v>5.3495871247888883E-2</v>
      </c>
      <c r="L2309" s="14">
        <v>1.1895182839899292</v>
      </c>
      <c r="M2309" s="4">
        <f>Table1[[#This Row],[Cons h  '[MWh']]]-Table1[[#This Row],[Ewec_prod '[MWh']]]-Table1[[#This Row],[Eeol_prod '[MWh']]]-Table1[[#This Row],[Efv_prod '[MWh']]]</f>
        <v>0.31354241462309429</v>
      </c>
    </row>
    <row r="2310">
      <c r="E2310" s="3">
        <v>43562.166666666664</v>
      </c>
      <c r="F2310" s="1">
        <v>0</v>
      </c>
      <c r="G2310" s="2">
        <f>Table1[[#This Row],[CF % FV]]*$A$2</f>
        <v>0</v>
      </c>
      <c r="H2310" s="1">
        <v>0.32185602886419101</v>
      </c>
      <c r="I2310">
        <f>$A$6*Table1[[#This Row],[CF % EOL]]</f>
        <v>0.96556808659257309</v>
      </c>
      <c r="J2310" s="1">
        <v>0.19808248536619147</v>
      </c>
      <c r="K2310">
        <f>Table1[[#This Row],[CF % WEC]]*$A$10</f>
        <v>6.0923199995155608E-2</v>
      </c>
      <c r="L2310" s="14">
        <v>1.5329299360063025</v>
      </c>
      <c r="M2310" s="4">
        <f>Table1[[#This Row],[Cons h  '[MWh']]]-Table1[[#This Row],[Ewec_prod '[MWh']]]-Table1[[#This Row],[Eeol_prod '[MWh']]]-Table1[[#This Row],[Efv_prod '[MWh']]]</f>
        <v>0.50643864941857375</v>
      </c>
    </row>
    <row r="2311">
      <c r="E2311" s="3">
        <v>43562.208333333336</v>
      </c>
      <c r="F2311" s="1">
        <v>0</v>
      </c>
      <c r="G2311" s="2">
        <f>Table1[[#This Row],[CF % FV]]*$A$2</f>
        <v>0</v>
      </c>
      <c r="H2311" s="1">
        <v>0.50319314807753901</v>
      </c>
      <c r="I2311">
        <f>$A$6*Table1[[#This Row],[CF % EOL]]</f>
        <v>1.5095794442326169</v>
      </c>
      <c r="J2311" s="1">
        <v>0.23767869087357452</v>
      </c>
      <c r="K2311">
        <f>Table1[[#This Row],[CF % WEC]]*$A$10</f>
        <v>7.3101599022792771E-2</v>
      </c>
      <c r="L2311" s="14">
        <v>1.7020078667930516</v>
      </c>
      <c r="M2311" s="4">
        <f>Table1[[#This Row],[Cons h  '[MWh']]]-Table1[[#This Row],[Ewec_prod '[MWh']]]-Table1[[#This Row],[Eeol_prod '[MWh']]]-Table1[[#This Row],[Efv_prod '[MWh']]]</f>
        <v>0.1193268235376419</v>
      </c>
    </row>
    <row r="2312">
      <c r="E2312" s="3">
        <v>43562.25</v>
      </c>
      <c r="F2312" s="1">
        <v>6.046E-2</v>
      </c>
      <c r="G2312" s="2">
        <f>Table1[[#This Row],[CF % FV]]*$A$2</f>
        <v>6.046E-2</v>
      </c>
      <c r="H2312" s="1">
        <v>0.71715686375646104</v>
      </c>
      <c r="I2312">
        <f>$A$6*Table1[[#This Row],[CF % EOL]]</f>
        <v>2.151470591269383</v>
      </c>
      <c r="J2312" s="1">
        <v>0.24967126993313665</v>
      </c>
      <c r="K2312">
        <f>Table1[[#This Row],[CF % WEC]]*$A$10</f>
        <v>7.6790094202731196E-2</v>
      </c>
      <c r="L2312" s="14">
        <v>1.5435850047088275</v>
      </c>
      <c r="M2312" s="4">
        <f>Table1[[#This Row],[Cons h  '[MWh']]]-Table1[[#This Row],[Ewec_prod '[MWh']]]-Table1[[#This Row],[Eeol_prod '[MWh']]]-Table1[[#This Row],[Efv_prod '[MWh']]]</f>
        <v>-0.74513568076328651</v>
      </c>
    </row>
    <row r="2313">
      <c r="E2313" s="3">
        <v>43562.291666666664</v>
      </c>
      <c r="F2313" s="1">
        <v>0.15233000000000002</v>
      </c>
      <c r="G2313" s="2">
        <f>Table1[[#This Row],[CF % FV]]*$A$2</f>
        <v>0.15233000000000002</v>
      </c>
      <c r="H2313" s="1">
        <v>0.73861315690090801</v>
      </c>
      <c r="I2313">
        <f>$A$6*Table1[[#This Row],[CF % EOL]]</f>
        <v>2.2158394707027238</v>
      </c>
      <c r="J2313" s="1">
        <v>0.26082340515563002</v>
      </c>
      <c r="K2313">
        <f>Table1[[#This Row],[CF % WEC]]*$A$10</f>
        <v>8.0220098442010321E-2</v>
      </c>
      <c r="L2313" s="14">
        <v>1.6387092419456402</v>
      </c>
      <c r="M2313" s="4">
        <f>Table1[[#This Row],[Cons h  '[MWh']]]-Table1[[#This Row],[Ewec_prod '[MWh']]]-Table1[[#This Row],[Eeol_prod '[MWh']]]-Table1[[#This Row],[Efv_prod '[MWh']]]</f>
        <v>-0.809680327199094</v>
      </c>
    </row>
    <row r="2314">
      <c r="E2314" s="3">
        <v>43562.333333333336</v>
      </c>
      <c r="F2314" s="1">
        <v>0.13102</v>
      </c>
      <c r="G2314" s="2">
        <f>Table1[[#This Row],[CF % FV]]*$A$2</f>
        <v>0.13102</v>
      </c>
      <c r="H2314" s="1">
        <v>0.89545022508563898</v>
      </c>
      <c r="I2314">
        <f>$A$6*Table1[[#This Row],[CF % EOL]]</f>
        <v>2.6863506752569171</v>
      </c>
      <c r="J2314" s="1">
        <v>0.27802662775293102</v>
      </c>
      <c r="K2314">
        <f>Table1[[#This Row],[CF % WEC]]*$A$10</f>
        <v>8.5511204159504681E-2</v>
      </c>
      <c r="L2314" s="14">
        <v>1.7865630313381287</v>
      </c>
      <c r="M2314" s="4">
        <f>Table1[[#This Row],[Cons h  '[MWh']]]-Table1[[#This Row],[Ewec_prod '[MWh']]]-Table1[[#This Row],[Eeol_prod '[MWh']]]-Table1[[#This Row],[Efv_prod '[MWh']]]</f>
        <v>-1.1163188480782931</v>
      </c>
    </row>
    <row r="2315">
      <c r="E2315" s="3">
        <v>43562.375</v>
      </c>
      <c r="F2315" s="1">
        <v>0.11617</v>
      </c>
      <c r="G2315" s="2">
        <f>Table1[[#This Row],[CF % FV]]*$A$2</f>
        <v>0.11617</v>
      </c>
      <c r="H2315" s="1">
        <v>0.96711726049628699</v>
      </c>
      <c r="I2315">
        <f>$A$6*Table1[[#This Row],[CF % EOL]]</f>
        <v>2.9013517814888612</v>
      </c>
      <c r="J2315" s="1">
        <v>0.26482649026420024</v>
      </c>
      <c r="K2315">
        <f>Table1[[#This Row],[CF % WEC]]*$A$10</f>
        <v>8.1451306512810698E-2</v>
      </c>
      <c r="L2315" s="14">
        <v>1.3961988200849234</v>
      </c>
      <c r="M2315" s="4">
        <f>Table1[[#This Row],[Cons h  '[MWh']]]-Table1[[#This Row],[Ewec_prod '[MWh']]]-Table1[[#This Row],[Eeol_prod '[MWh']]]-Table1[[#This Row],[Efv_prod '[MWh']]]</f>
        <v>-1.7027742679167486</v>
      </c>
    </row>
    <row r="2316">
      <c r="E2316" s="3">
        <v>43562.416666666664</v>
      </c>
      <c r="F2316" s="1">
        <v>0.245</v>
      </c>
      <c r="G2316" s="2">
        <f>Table1[[#This Row],[CF % FV]]*$A$2</f>
        <v>0.245</v>
      </c>
      <c r="H2316" s="1">
        <v>9.9646672509268605E-2</v>
      </c>
      <c r="I2316">
        <f>$A$6*Table1[[#This Row],[CF % EOL]]</f>
        <v>0.2989400175278058</v>
      </c>
      <c r="J2316" s="1">
        <v>0.24851003410752601</v>
      </c>
      <c r="K2316">
        <f>Table1[[#This Row],[CF % WEC]]*$A$10</f>
        <v>7.6432938938274422E-2</v>
      </c>
      <c r="L2316" s="14">
        <v>1.8895442812682746</v>
      </c>
      <c r="M2316" s="4">
        <f>Table1[[#This Row],[Cons h  '[MWh']]]-Table1[[#This Row],[Ewec_prod '[MWh']]]-Table1[[#This Row],[Eeol_prod '[MWh']]]-Table1[[#This Row],[Efv_prod '[MWh']]]</f>
        <v>1.2691713248021941</v>
      </c>
    </row>
    <row r="2317">
      <c r="E2317" s="3">
        <v>43562.458333333336</v>
      </c>
      <c r="F2317" s="1">
        <v>0.44507999999999998</v>
      </c>
      <c r="G2317" s="2">
        <f>Table1[[#This Row],[CF % FV]]*$A$2</f>
        <v>0.44507999999999998</v>
      </c>
      <c r="H2317" s="1">
        <v>8.6089907085257402E-3</v>
      </c>
      <c r="I2317">
        <f>$A$6*Table1[[#This Row],[CF % EOL]]</f>
        <v>2.5826972125577219E-2</v>
      </c>
      <c r="J2317" s="1">
        <v>0.23313755362890273</v>
      </c>
      <c r="K2317">
        <f>Table1[[#This Row],[CF % WEC]]*$A$10</f>
        <v>7.170490505436275E-2</v>
      </c>
      <c r="L2317" s="14">
        <v>1.679656249042047</v>
      </c>
      <c r="M2317" s="4">
        <f>Table1[[#This Row],[Cons h  '[MWh']]]-Table1[[#This Row],[Ewec_prod '[MWh']]]-Table1[[#This Row],[Eeol_prod '[MWh']]]-Table1[[#This Row],[Efv_prod '[MWh']]]</f>
        <v>1.1370443718621071</v>
      </c>
    </row>
    <row r="2318">
      <c r="E2318" s="3">
        <v>43562.5</v>
      </c>
      <c r="F2318" s="1">
        <v>0.35293000000000002</v>
      </c>
      <c r="G2318" s="2">
        <f>Table1[[#This Row],[CF % FV]]*$A$2</f>
        <v>0.35293000000000002</v>
      </c>
      <c r="H2318" s="1">
        <v>3.15522627823226E-2</v>
      </c>
      <c r="I2318">
        <f>$A$6*Table1[[#This Row],[CF % EOL]]</f>
        <v>9.4656788346967807E-2</v>
      </c>
      <c r="J2318" s="1">
        <v>0.22078593269508345</v>
      </c>
      <c r="K2318">
        <f>Table1[[#This Row],[CF % WEC]]*$A$10</f>
        <v>6.790598123217681E-2</v>
      </c>
      <c r="L2318" s="14">
        <v>1.8663046646687413</v>
      </c>
      <c r="M2318" s="4">
        <f>Table1[[#This Row],[Cons h  '[MWh']]]-Table1[[#This Row],[Ewec_prod '[MWh']]]-Table1[[#This Row],[Eeol_prod '[MWh']]]-Table1[[#This Row],[Efv_prod '[MWh']]]</f>
        <v>1.3508118950895969</v>
      </c>
    </row>
    <row r="2319">
      <c r="E2319" s="3">
        <v>43562.541666666664</v>
      </c>
      <c r="F2319" s="1">
        <v>0.16066999999999998</v>
      </c>
      <c r="G2319" s="2">
        <f>Table1[[#This Row],[CF % FV]]*$A$2</f>
        <v>0.16066999999999998</v>
      </c>
      <c r="H2319" s="1">
        <v>0.20180029670291</v>
      </c>
      <c r="I2319">
        <f>$A$6*Table1[[#This Row],[CF % EOL]]</f>
        <v>0.60540089010872999</v>
      </c>
      <c r="J2319" s="1">
        <v>0.21675164018487827</v>
      </c>
      <c r="K2319">
        <f>Table1[[#This Row],[CF % WEC]]*$A$10</f>
        <v>6.6665174863134058E-2</v>
      </c>
      <c r="L2319" s="14">
        <v>1.7106392866071702</v>
      </c>
      <c r="M2319" s="4">
        <f>Table1[[#This Row],[Cons h  '[MWh']]]-Table1[[#This Row],[Ewec_prod '[MWh']]]-Table1[[#This Row],[Eeol_prod '[MWh']]]-Table1[[#This Row],[Efv_prod '[MWh']]]</f>
        <v>0.87790322163530632</v>
      </c>
    </row>
    <row r="2320">
      <c r="E2320" s="3">
        <v>43562.583333333336</v>
      </c>
      <c r="F2320" s="1">
        <v>0.21499000000000001</v>
      </c>
      <c r="G2320" s="2">
        <f>Table1[[#This Row],[CF % FV]]*$A$2</f>
        <v>0.21499000000000001</v>
      </c>
      <c r="H2320" s="1">
        <v>0.57501728728644097</v>
      </c>
      <c r="I2320">
        <f>$A$6*Table1[[#This Row],[CF % EOL]]</f>
        <v>1.7250518618593229</v>
      </c>
      <c r="J2320" s="1">
        <v>0.22827402037697897</v>
      </c>
      <c r="K2320">
        <f>Table1[[#This Row],[CF % WEC]]*$A$10</f>
        <v>7.0209053422441464E-2</v>
      </c>
      <c r="L2320" s="14">
        <v>1.4492572090082121</v>
      </c>
      <c r="M2320" s="4">
        <f>Table1[[#This Row],[Cons h  '[MWh']]]-Table1[[#This Row],[Ewec_prod '[MWh']]]-Table1[[#This Row],[Eeol_prod '[MWh']]]-Table1[[#This Row],[Efv_prod '[MWh']]]</f>
        <v>-0.56099370627355238</v>
      </c>
    </row>
    <row r="2321">
      <c r="E2321" s="3">
        <v>43562.625</v>
      </c>
      <c r="F2321" s="1">
        <v>8.8919999999999999E-2</v>
      </c>
      <c r="G2321" s="2">
        <f>Table1[[#This Row],[CF % FV]]*$A$2</f>
        <v>8.8919999999999999E-2</v>
      </c>
      <c r="H2321" s="1">
        <v>0.94900431719663603</v>
      </c>
      <c r="I2321">
        <f>$A$6*Table1[[#This Row],[CF % EOL]]</f>
        <v>2.8470129515899081</v>
      </c>
      <c r="J2321" s="1">
        <v>0.26002651943890975</v>
      </c>
      <c r="K2321">
        <f>Table1[[#This Row],[CF % WEC]]*$A$10</f>
        <v>7.9975004445924397E-2</v>
      </c>
      <c r="L2321" s="14">
        <v>1.4162413198863335</v>
      </c>
      <c r="M2321" s="4">
        <f>Table1[[#This Row],[Cons h  '[MWh']]]-Table1[[#This Row],[Ewec_prod '[MWh']]]-Table1[[#This Row],[Eeol_prod '[MWh']]]-Table1[[#This Row],[Efv_prod '[MWh']]]</f>
        <v>-1.5996666361494989</v>
      </c>
    </row>
    <row r="2322">
      <c r="E2322" s="3">
        <v>43562.666666666664</v>
      </c>
      <c r="F2322" s="1">
        <v>5.5729999999999995E-2</v>
      </c>
      <c r="G2322" s="2">
        <f>Table1[[#This Row],[CF % FV]]*$A$2</f>
        <v>5.5729999999999995E-2</v>
      </c>
      <c r="H2322" s="1">
        <v>0.98425584028189805</v>
      </c>
      <c r="I2322">
        <f>$A$6*Table1[[#This Row],[CF % EOL]]</f>
        <v>2.9527675208456943</v>
      </c>
      <c r="J2322" s="1">
        <v>0.28433096318396728</v>
      </c>
      <c r="K2322">
        <f>Table1[[#This Row],[CF % WEC]]*$A$10</f>
        <v>8.7450195825484273E-2</v>
      </c>
      <c r="L2322" s="14">
        <v>1.6313332580352602</v>
      </c>
      <c r="M2322" s="4">
        <f>Table1[[#This Row],[Cons h  '[MWh']]]-Table1[[#This Row],[Ewec_prod '[MWh']]]-Table1[[#This Row],[Eeol_prod '[MWh']]]-Table1[[#This Row],[Efv_prod '[MWh']]]</f>
        <v>-1.4646144586359184</v>
      </c>
    </row>
    <row r="2323">
      <c r="E2323" s="3">
        <v>43562.708333333336</v>
      </c>
      <c r="F2323" s="1">
        <v>3.5779999999999999E-2</v>
      </c>
      <c r="G2323" s="2">
        <f>Table1[[#This Row],[CF % FV]]*$A$2</f>
        <v>3.5779999999999999E-2</v>
      </c>
      <c r="H2323" s="1">
        <v>0.986662084151543</v>
      </c>
      <c r="I2323">
        <f>$A$6*Table1[[#This Row],[CF % EOL]]</f>
        <v>2.959986252454629</v>
      </c>
      <c r="J2323" s="1">
        <v>0.29501569354264895</v>
      </c>
      <c r="K2323">
        <f>Table1[[#This Row],[CF % WEC]]*$A$10</f>
        <v>9.0736442781306118E-2</v>
      </c>
      <c r="L2323" s="14">
        <v>1.5455294570068032</v>
      </c>
      <c r="M2323" s="4">
        <f>Table1[[#This Row],[Cons h  '[MWh']]]-Table1[[#This Row],[Ewec_prod '[MWh']]]-Table1[[#This Row],[Eeol_prod '[MWh']]]-Table1[[#This Row],[Efv_prod '[MWh']]]</f>
        <v>-1.5409732382291319</v>
      </c>
    </row>
    <row r="2324">
      <c r="E2324" s="3">
        <v>43562.75</v>
      </c>
      <c r="F2324" s="1">
        <v>0</v>
      </c>
      <c r="G2324" s="2">
        <f>Table1[[#This Row],[CF % FV]]*$A$2</f>
        <v>0</v>
      </c>
      <c r="H2324" s="1">
        <v>0.98248145635204898</v>
      </c>
      <c r="I2324">
        <f>$A$6*Table1[[#This Row],[CF % EOL]]</f>
        <v>2.9474443690561469</v>
      </c>
      <c r="J2324" s="1">
        <v>0.29680962826510959</v>
      </c>
      <c r="K2324">
        <f>Table1[[#This Row],[CF % WEC]]*$A$10</f>
        <v>9.1288193955432792E-2</v>
      </c>
      <c r="L2324" s="14">
        <v>2.8000012162676464</v>
      </c>
      <c r="M2324" s="4">
        <f>Table1[[#This Row],[Cons h  '[MWh']]]-Table1[[#This Row],[Ewec_prod '[MWh']]]-Table1[[#This Row],[Eeol_prod '[MWh']]]-Table1[[#This Row],[Efv_prod '[MWh']]]</f>
        <v>-0.23873134674393315</v>
      </c>
    </row>
    <row r="2325">
      <c r="E2325" s="3">
        <v>43562.791666666664</v>
      </c>
      <c r="F2325" s="1">
        <v>0</v>
      </c>
      <c r="G2325" s="2">
        <f>Table1[[#This Row],[CF % FV]]*$A$2</f>
        <v>0</v>
      </c>
      <c r="H2325" s="1">
        <v>0.93780603727564205</v>
      </c>
      <c r="I2325">
        <f>$A$6*Table1[[#This Row],[CF % EOL]]</f>
        <v>2.8134181118269259</v>
      </c>
      <c r="J2325" s="1">
        <v>0.29096357227559977</v>
      </c>
      <c r="K2325">
        <f>Table1[[#This Row],[CF % WEC]]*$A$10</f>
        <v>8.9490152914230389E-2</v>
      </c>
      <c r="L2325" s="14">
        <v>2.3983203264274509</v>
      </c>
      <c r="M2325" s="4">
        <f>Table1[[#This Row],[Cons h  '[MWh']]]-Table1[[#This Row],[Ewec_prod '[MWh']]]-Table1[[#This Row],[Eeol_prod '[MWh']]]-Table1[[#This Row],[Efv_prod '[MWh']]]</f>
        <v>-0.5045879383137053</v>
      </c>
    </row>
    <row r="2326">
      <c r="E2326" s="3">
        <v>43562.833333333336</v>
      </c>
      <c r="F2326" s="1">
        <v>0</v>
      </c>
      <c r="G2326" s="2">
        <f>Table1[[#This Row],[CF % FV]]*$A$2</f>
        <v>0</v>
      </c>
      <c r="H2326" s="1">
        <v>0.79974858293132101</v>
      </c>
      <c r="I2326">
        <f>$A$6*Table1[[#This Row],[CF % EOL]]</f>
        <v>2.3992457487939629</v>
      </c>
      <c r="J2326" s="1">
        <v>0.28354207589918862</v>
      </c>
      <c r="K2326">
        <f>Table1[[#This Row],[CF % WEC]]*$A$10</f>
        <v>8.7207561865518771E-2</v>
      </c>
      <c r="L2326" s="14">
        <v>1.764669985103942</v>
      </c>
      <c r="M2326" s="4">
        <f>Table1[[#This Row],[Cons h  '[MWh']]]-Table1[[#This Row],[Ewec_prod '[MWh']]]-Table1[[#This Row],[Eeol_prod '[MWh']]]-Table1[[#This Row],[Efv_prod '[MWh']]]</f>
        <v>-0.7217833255555397</v>
      </c>
    </row>
    <row r="2327">
      <c r="E2327" s="3">
        <v>43562.875</v>
      </c>
      <c r="F2327" s="1">
        <v>0</v>
      </c>
      <c r="G2327" s="2">
        <f>Table1[[#This Row],[CF % FV]]*$A$2</f>
        <v>0</v>
      </c>
      <c r="H2327" s="1">
        <v>0.73633884630171897</v>
      </c>
      <c r="I2327">
        <f>$A$6*Table1[[#This Row],[CF % EOL]]</f>
        <v>2.209016538905157</v>
      </c>
      <c r="J2327" s="1">
        <v>0.27443459734042996</v>
      </c>
      <c r="K2327">
        <f>Table1[[#This Row],[CF % WEC]]*$A$10</f>
        <v>8.4406422044089879E-2</v>
      </c>
      <c r="L2327" s="14">
        <v>1.526950001939146</v>
      </c>
      <c r="M2327" s="4">
        <f>Table1[[#This Row],[Cons h  '[MWh']]]-Table1[[#This Row],[Ewec_prod '[MWh']]]-Table1[[#This Row],[Eeol_prod '[MWh']]]-Table1[[#This Row],[Efv_prod '[MWh']]]</f>
        <v>-0.76647295901010093</v>
      </c>
    </row>
    <row r="2328">
      <c r="E2328" s="3">
        <v>43562.916666666664</v>
      </c>
      <c r="F2328" s="1">
        <v>0</v>
      </c>
      <c r="G2328" s="2">
        <f>Table1[[#This Row],[CF % FV]]*$A$2</f>
        <v>0</v>
      </c>
      <c r="H2328" s="1">
        <v>0.87165229806669497</v>
      </c>
      <c r="I2328">
        <f>$A$6*Table1[[#This Row],[CF % EOL]]</f>
        <v>2.6149568942000849</v>
      </c>
      <c r="J2328" s="1">
        <v>0.26678022469772811</v>
      </c>
      <c r="K2328">
        <f>Table1[[#This Row],[CF % WEC]]*$A$10</f>
        <v>8.2052206453111814E-2</v>
      </c>
      <c r="L2328" s="14">
        <v>1.40697006078492</v>
      </c>
      <c r="M2328" s="4">
        <f>Table1[[#This Row],[Cons h  '[MWh']]]-Table1[[#This Row],[Ewec_prod '[MWh']]]-Table1[[#This Row],[Eeol_prod '[MWh']]]-Table1[[#This Row],[Efv_prod '[MWh']]]</f>
        <v>-1.2900390398682766</v>
      </c>
    </row>
    <row r="2329">
      <c r="E2329" s="3">
        <v>43562.958333333336</v>
      </c>
      <c r="F2329" s="1">
        <v>0</v>
      </c>
      <c r="G2329" s="2">
        <f>Table1[[#This Row],[CF % FV]]*$A$2</f>
        <v>0</v>
      </c>
      <c r="H2329" s="1">
        <v>0.84386881097108801</v>
      </c>
      <c r="I2329">
        <f>$A$6*Table1[[#This Row],[CF % EOL]]</f>
        <v>2.5316064329132639</v>
      </c>
      <c r="J2329" s="1">
        <v>0.25807039441812857</v>
      </c>
      <c r="K2329">
        <f>Table1[[#This Row],[CF % WEC]]*$A$10</f>
        <v>7.937336924513283E-2</v>
      </c>
      <c r="L2329" s="14">
        <v>1.2964149931982694</v>
      </c>
      <c r="M2329" s="4">
        <f>Table1[[#This Row],[Cons h  '[MWh']]]-Table1[[#This Row],[Ewec_prod '[MWh']]]-Table1[[#This Row],[Eeol_prod '[MWh']]]-Table1[[#This Row],[Efv_prod '[MWh']]]</f>
        <v>-1.3145648089601274</v>
      </c>
    </row>
    <row r="2330">
      <c r="E2330" s="3">
        <v>43563</v>
      </c>
      <c r="F2330" s="1">
        <v>0</v>
      </c>
      <c r="G2330" s="2">
        <f>Table1[[#This Row],[CF % FV]]*$A$2</f>
        <v>0</v>
      </c>
      <c r="H2330" s="1">
        <v>0.84102975680481196</v>
      </c>
      <c r="I2330">
        <f>$A$6*Table1[[#This Row],[CF % EOL]]</f>
        <v>2.5230892704144359</v>
      </c>
      <c r="J2330" s="1">
        <v>0.24666779455288584</v>
      </c>
      <c r="K2330">
        <f>Table1[[#This Row],[CF % WEC]]*$A$10</f>
        <v>7.5866330898099424E-2</v>
      </c>
      <c r="L2330" s="14">
        <v>1.0627111861243095</v>
      </c>
      <c r="M2330" s="4">
        <f>Table1[[#This Row],[Cons h  '[MWh']]]-Table1[[#This Row],[Ewec_prod '[MWh']]]-Table1[[#This Row],[Eeol_prod '[MWh']]]-Table1[[#This Row],[Efv_prod '[MWh']]]</f>
        <v>-1.536244415188226</v>
      </c>
    </row>
    <row r="2331">
      <c r="E2331" s="3">
        <v>43563.041666666664</v>
      </c>
      <c r="F2331" s="1">
        <v>0</v>
      </c>
      <c r="G2331" s="2">
        <f>Table1[[#This Row],[CF % FV]]*$A$2</f>
        <v>0</v>
      </c>
      <c r="H2331" s="1">
        <v>0.751645337972904</v>
      </c>
      <c r="I2331">
        <f>$A$6*Table1[[#This Row],[CF % EOL]]</f>
        <v>2.2549360139187122</v>
      </c>
      <c r="J2331" s="1">
        <v>0.2324911416074576</v>
      </c>
      <c r="K2331">
        <f>Table1[[#This Row],[CF % WEC]]*$A$10</f>
        <v>7.1506091470269387E-2</v>
      </c>
      <c r="L2331" s="14">
        <v>1.0531748915763384</v>
      </c>
      <c r="M2331" s="4">
        <f>Table1[[#This Row],[Cons h  '[MWh']]]-Table1[[#This Row],[Ewec_prod '[MWh']]]-Table1[[#This Row],[Eeol_prod '[MWh']]]-Table1[[#This Row],[Efv_prod '[MWh']]]</f>
        <v>-1.2732672138126433</v>
      </c>
    </row>
    <row r="2332">
      <c r="E2332" s="3">
        <v>43563.083333333336</v>
      </c>
      <c r="F2332" s="1">
        <v>0</v>
      </c>
      <c r="G2332" s="2">
        <f>Table1[[#This Row],[CF % FV]]*$A$2</f>
        <v>0</v>
      </c>
      <c r="H2332" s="1">
        <v>0.62503287137278096</v>
      </c>
      <c r="I2332">
        <f>$A$6*Table1[[#This Row],[CF % EOL]]</f>
        <v>1.8750986141183428</v>
      </c>
      <c r="J2332" s="1">
        <v>0.21980358755743098</v>
      </c>
      <c r="K2332">
        <f>Table1[[#This Row],[CF % WEC]]*$A$10</f>
        <v>6.7603846446383759E-2</v>
      </c>
      <c r="L2332" s="14">
        <v>1.0640909450901623</v>
      </c>
      <c r="M2332" s="4">
        <f>Table1[[#This Row],[Cons h  '[MWh']]]-Table1[[#This Row],[Ewec_prod '[MWh']]]-Table1[[#This Row],[Eeol_prod '[MWh']]]-Table1[[#This Row],[Efv_prod '[MWh']]]</f>
        <v>-0.87861151547456418</v>
      </c>
    </row>
    <row r="2333">
      <c r="E2333" s="3">
        <v>43563.125</v>
      </c>
      <c r="F2333" s="1">
        <v>0</v>
      </c>
      <c r="G2333" s="2">
        <f>Table1[[#This Row],[CF % FV]]*$A$2</f>
        <v>0</v>
      </c>
      <c r="H2333" s="1">
        <v>0.64208440963066904</v>
      </c>
      <c r="I2333">
        <f>$A$6*Table1[[#This Row],[CF % EOL]]</f>
        <v>1.9262532288920071</v>
      </c>
      <c r="J2333" s="1">
        <v>0.20932503417304649</v>
      </c>
      <c r="K2333">
        <f>Table1[[#This Row],[CF % WEC]]*$A$10</f>
        <v>6.4381012270426211E-2</v>
      </c>
      <c r="L2333" s="14">
        <v>1.1218258187658368</v>
      </c>
      <c r="M2333" s="4">
        <f>Table1[[#This Row],[Cons h  '[MWh']]]-Table1[[#This Row],[Ewec_prod '[MWh']]]-Table1[[#This Row],[Eeol_prod '[MWh']]]-Table1[[#This Row],[Efv_prod '[MWh']]]</f>
        <v>-0.86880842239659661</v>
      </c>
    </row>
    <row r="2334">
      <c r="E2334" s="3">
        <v>43563.166666666664</v>
      </c>
      <c r="F2334" s="1">
        <v>0</v>
      </c>
      <c r="G2334" s="2">
        <f>Table1[[#This Row],[CF % FV]]*$A$2</f>
        <v>0</v>
      </c>
      <c r="H2334" s="1">
        <v>0.61578041412999995</v>
      </c>
      <c r="I2334">
        <f>$A$6*Table1[[#This Row],[CF % EOL]]</f>
        <v>1.8473412423899997</v>
      </c>
      <c r="J2334" s="1">
        <v>0.20192190215060171</v>
      </c>
      <c r="K2334">
        <f>Table1[[#This Row],[CF % WEC]]*$A$10</f>
        <v>6.2104069450569392E-2</v>
      </c>
      <c r="L2334" s="14">
        <v>1.3713247971501732</v>
      </c>
      <c r="M2334" s="4">
        <f>Table1[[#This Row],[Cons h  '[MWh']]]-Table1[[#This Row],[Ewec_prod '[MWh']]]-Table1[[#This Row],[Eeol_prod '[MWh']]]-Table1[[#This Row],[Efv_prod '[MWh']]]</f>
        <v>-0.53812051469039601</v>
      </c>
    </row>
    <row r="2335">
      <c r="E2335" s="3">
        <v>43563.208333333336</v>
      </c>
      <c r="F2335" s="1">
        <v>0</v>
      </c>
      <c r="G2335" s="2">
        <f>Table1[[#This Row],[CF % FV]]*$A$2</f>
        <v>0</v>
      </c>
      <c r="H2335" s="1">
        <v>0.610469345069238</v>
      </c>
      <c r="I2335">
        <f>$A$6*Table1[[#This Row],[CF % EOL]]</f>
        <v>1.831408035207714</v>
      </c>
      <c r="J2335" s="1">
        <v>0.19576078895222512</v>
      </c>
      <c r="K2335">
        <f>Table1[[#This Row],[CF % WEC]]*$A$10</f>
        <v>6.0209127901933335E-2</v>
      </c>
      <c r="L2335" s="14">
        <v>1.3955086690045373</v>
      </c>
      <c r="M2335" s="4">
        <f>Table1[[#This Row],[Cons h  '[MWh']]]-Table1[[#This Row],[Ewec_prod '[MWh']]]-Table1[[#This Row],[Eeol_prod '[MWh']]]-Table1[[#This Row],[Efv_prod '[MWh']]]</f>
        <v>-0.49610849410510993</v>
      </c>
    </row>
    <row r="2336">
      <c r="E2336" s="3">
        <v>43563.25</v>
      </c>
      <c r="F2336" s="1">
        <v>9.0560000000000002E-2</v>
      </c>
      <c r="G2336" s="2">
        <f>Table1[[#This Row],[CF % FV]]*$A$2</f>
        <v>9.0560000000000002E-2</v>
      </c>
      <c r="H2336" s="1">
        <v>0.54751014638861095</v>
      </c>
      <c r="I2336">
        <f>$A$6*Table1[[#This Row],[CF % EOL]]</f>
        <v>1.6425304391658329</v>
      </c>
      <c r="J2336" s="1">
        <v>0.1887175458342186</v>
      </c>
      <c r="K2336">
        <f>Table1[[#This Row],[CF % WEC]]*$A$10</f>
        <v>5.8042874240992283E-2</v>
      </c>
      <c r="L2336" s="14">
        <v>1.3061193606936299</v>
      </c>
      <c r="M2336" s="4">
        <f>Table1[[#This Row],[Cons h  '[MWh']]]-Table1[[#This Row],[Ewec_prod '[MWh']]]-Table1[[#This Row],[Eeol_prod '[MWh']]]-Table1[[#This Row],[Efv_prod '[MWh']]]</f>
        <v>-0.48501395271319514</v>
      </c>
    </row>
    <row r="2337">
      <c r="E2337" s="3">
        <v>43563.291666666664</v>
      </c>
      <c r="F2337" s="1">
        <v>0.31292000000000003</v>
      </c>
      <c r="G2337" s="2">
        <f>Table1[[#This Row],[CF % FV]]*$A$2</f>
        <v>0.31292000000000003</v>
      </c>
      <c r="H2337" s="1">
        <v>0.45848057945326398</v>
      </c>
      <c r="I2337">
        <f>$A$6*Table1[[#This Row],[CF % EOL]]</f>
        <v>1.3754417383597919</v>
      </c>
      <c r="J2337" s="1">
        <v>0.18402310655589743</v>
      </c>
      <c r="K2337">
        <f>Table1[[#This Row],[CF % WEC]]*$A$10</f>
        <v>5.6599029963243286E-2</v>
      </c>
      <c r="L2337" s="14">
        <v>1.3341461922810427</v>
      </c>
      <c r="M2337" s="4">
        <f>Table1[[#This Row],[Cons h  '[MWh']]]-Table1[[#This Row],[Ewec_prod '[MWh']]]-Table1[[#This Row],[Eeol_prod '[MWh']]]-Table1[[#This Row],[Efv_prod '[MWh']]]</f>
        <v>-0.41081457604199251</v>
      </c>
    </row>
    <row r="2338">
      <c r="E2338" s="3">
        <v>43563.333333333336</v>
      </c>
      <c r="F2338" s="1">
        <v>0.51088</v>
      </c>
      <c r="G2338" s="2">
        <f>Table1[[#This Row],[CF % FV]]*$A$2</f>
        <v>0.51088</v>
      </c>
      <c r="H2338" s="1">
        <v>0.370847324609689</v>
      </c>
      <c r="I2338">
        <f>$A$6*Table1[[#This Row],[CF % EOL]]</f>
        <v>1.1125419738290669</v>
      </c>
      <c r="J2338" s="1">
        <v>0.17433870022712172</v>
      </c>
      <c r="K2338">
        <f>Table1[[#This Row],[CF % WEC]]*$A$10</f>
        <v>5.362044746761465E-2</v>
      </c>
      <c r="L2338" s="14">
        <v>1.2195837389851587</v>
      </c>
      <c r="M2338" s="4">
        <f>Table1[[#This Row],[Cons h  '[MWh']]]-Table1[[#This Row],[Ewec_prod '[MWh']]]-Table1[[#This Row],[Eeol_prod '[MWh']]]-Table1[[#This Row],[Efv_prod '[MWh']]]</f>
        <v>-0.45745868231152298</v>
      </c>
    </row>
    <row r="2339">
      <c r="E2339" s="3">
        <v>43563.375</v>
      </c>
      <c r="F2339" s="1">
        <v>0.67169000000000001</v>
      </c>
      <c r="G2339" s="2">
        <f>Table1[[#This Row],[CF % FV]]*$A$2</f>
        <v>0.67169000000000001</v>
      </c>
      <c r="H2339" s="1">
        <v>0.243036162426157</v>
      </c>
      <c r="I2339">
        <f>$A$6*Table1[[#This Row],[CF % EOL]]</f>
        <v>0.729108487278471</v>
      </c>
      <c r="J2339" s="1">
        <v>0.16819153915383175</v>
      </c>
      <c r="K2339">
        <f>Table1[[#This Row],[CF % WEC]]*$A$10</f>
        <v>5.1729797101540437E-2</v>
      </c>
      <c r="L2339" s="14">
        <v>1.4856222546830469</v>
      </c>
      <c r="M2339" s="4">
        <f>Table1[[#This Row],[Cons h  '[MWh']]]-Table1[[#This Row],[Ewec_prod '[MWh']]]-Table1[[#This Row],[Eeol_prod '[MWh']]]-Table1[[#This Row],[Efv_prod '[MWh']]]</f>
        <v>3.3093970303035403E-2</v>
      </c>
    </row>
    <row r="2340">
      <c r="E2340" s="3">
        <v>43563.416666666664</v>
      </c>
      <c r="F2340" s="1">
        <v>0.79036000000000006</v>
      </c>
      <c r="G2340" s="2">
        <f>Table1[[#This Row],[CF % FV]]*$A$2</f>
        <v>0.79036000000000006</v>
      </c>
      <c r="H2340" s="1">
        <v>0.28870414492961699</v>
      </c>
      <c r="I2340">
        <f>$A$6*Table1[[#This Row],[CF % EOL]]</f>
        <v>0.86611243478885092</v>
      </c>
      <c r="J2340" s="1">
        <v>0.16266825438060048</v>
      </c>
      <c r="K2340">
        <f>Table1[[#This Row],[CF % WEC]]*$A$10</f>
        <v>5.0031029124918518E-2</v>
      </c>
      <c r="L2340" s="14">
        <v>1.0802272163709827</v>
      </c>
      <c r="M2340" s="4">
        <f>Table1[[#This Row],[Cons h  '[MWh']]]-Table1[[#This Row],[Ewec_prod '[MWh']]]-Table1[[#This Row],[Eeol_prod '[MWh']]]-Table1[[#This Row],[Efv_prod '[MWh']]]</f>
        <v>-0.62627624754278666</v>
      </c>
    </row>
    <row r="2341">
      <c r="E2341" s="3">
        <v>43563.458333333336</v>
      </c>
      <c r="F2341" s="1">
        <v>0.82274000000000003</v>
      </c>
      <c r="G2341" s="2">
        <f>Table1[[#This Row],[CF % FV]]*$A$2</f>
        <v>0.82274000000000003</v>
      </c>
      <c r="H2341" s="1">
        <v>0.27277947650113099</v>
      </c>
      <c r="I2341">
        <f>$A$6*Table1[[#This Row],[CF % EOL]]</f>
        <v>0.81833842950339297</v>
      </c>
      <c r="J2341" s="1">
        <v>0.15761838273846826</v>
      </c>
      <c r="K2341">
        <f>Table1[[#This Row],[CF % WEC]]*$A$10</f>
        <v>4.8477866363280449E-2</v>
      </c>
      <c r="L2341" s="14">
        <v>1.6125488840803897</v>
      </c>
      <c r="M2341" s="4">
        <f>Table1[[#This Row],[Cons h  '[MWh']]]-Table1[[#This Row],[Ewec_prod '[MWh']]]-Table1[[#This Row],[Eeol_prod '[MWh']]]-Table1[[#This Row],[Efv_prod '[MWh']]]</f>
        <v>-7.7007411786283897E-2</v>
      </c>
    </row>
    <row r="2342">
      <c r="E2342" s="3">
        <v>43563.5</v>
      </c>
      <c r="F2342" s="1">
        <v>0.84808000000000006</v>
      </c>
      <c r="G2342" s="2">
        <f>Table1[[#This Row],[CF % FV]]*$A$2</f>
        <v>0.84808000000000006</v>
      </c>
      <c r="H2342" s="1">
        <v>0.27642788417484598</v>
      </c>
      <c r="I2342">
        <f>$A$6*Table1[[#This Row],[CF % EOL]]</f>
        <v>0.82928365252453795</v>
      </c>
      <c r="J2342" s="1">
        <v>0.15275605051299274</v>
      </c>
      <c r="K2342">
        <f>Table1[[#This Row],[CF % WEC]]*$A$10</f>
        <v>4.6982384124818512E-2</v>
      </c>
      <c r="L2342" s="14">
        <v>2.156088717343156</v>
      </c>
      <c r="M2342" s="4">
        <f>Table1[[#This Row],[Cons h  '[MWh']]]-Table1[[#This Row],[Ewec_prod '[MWh']]]-Table1[[#This Row],[Eeol_prod '[MWh']]]-Table1[[#This Row],[Efv_prod '[MWh']]]</f>
        <v>0.43174268069379951</v>
      </c>
    </row>
    <row r="2343">
      <c r="E2343" s="3">
        <v>43563.541666666664</v>
      </c>
      <c r="F2343" s="1">
        <v>0.77188000000000001</v>
      </c>
      <c r="G2343" s="2">
        <f>Table1[[#This Row],[CF % FV]]*$A$2</f>
        <v>0.77188000000000001</v>
      </c>
      <c r="H2343" s="1">
        <v>0.26643331648586999</v>
      </c>
      <c r="I2343">
        <f>$A$6*Table1[[#This Row],[CF % EOL]]</f>
        <v>0.79929994945760996</v>
      </c>
      <c r="J2343" s="1">
        <v>0.14583518055181807</v>
      </c>
      <c r="K2343">
        <f>Table1[[#This Row],[CF % WEC]]*$A$10</f>
        <v>4.4853768139383819E-2</v>
      </c>
      <c r="L2343" s="14">
        <v>1.9140180475763411</v>
      </c>
      <c r="M2343" s="4">
        <f>Table1[[#This Row],[Cons h  '[MWh']]]-Table1[[#This Row],[Ewec_prod '[MWh']]]-Table1[[#This Row],[Eeol_prod '[MWh']]]-Table1[[#This Row],[Efv_prod '[MWh']]]</f>
        <v>0.29798432997934732</v>
      </c>
    </row>
    <row r="2344">
      <c r="E2344" s="3">
        <v>43563.583333333336</v>
      </c>
      <c r="F2344" s="1">
        <v>0.63412000000000002</v>
      </c>
      <c r="G2344" s="2">
        <f>Table1[[#This Row],[CF % FV]]*$A$2</f>
        <v>0.63412000000000002</v>
      </c>
      <c r="H2344" s="1">
        <v>0.23635480491670499</v>
      </c>
      <c r="I2344">
        <f>$A$6*Table1[[#This Row],[CF % EOL]]</f>
        <v>0.70906441475011495</v>
      </c>
      <c r="J2344" s="1">
        <v>0.13921823896745283</v>
      </c>
      <c r="K2344">
        <f>Table1[[#This Row],[CF % WEC]]*$A$10</f>
        <v>4.2818629824376842E-2</v>
      </c>
      <c r="L2344" s="14">
        <v>1.3783866647861631</v>
      </c>
      <c r="M2344" s="4">
        <f>Table1[[#This Row],[Cons h  '[MWh']]]-Table1[[#This Row],[Ewec_prod '[MWh']]]-Table1[[#This Row],[Eeol_prod '[MWh']]]-Table1[[#This Row],[Efv_prod '[MWh']]]</f>
        <v>-7.6163797883287421E-3</v>
      </c>
    </row>
    <row r="2345">
      <c r="E2345" s="3">
        <v>43563.625</v>
      </c>
      <c r="F2345" s="1">
        <v>0.47170000000000001</v>
      </c>
      <c r="G2345" s="2">
        <f>Table1[[#This Row],[CF % FV]]*$A$2</f>
        <v>0.47170000000000001</v>
      </c>
      <c r="H2345" s="1">
        <v>0.24525284562379601</v>
      </c>
      <c r="I2345">
        <f>$A$6*Table1[[#This Row],[CF % EOL]]</f>
        <v>0.73575853687138804</v>
      </c>
      <c r="J2345" s="1">
        <v>0.13416052285119895</v>
      </c>
      <c r="K2345">
        <f>Table1[[#This Row],[CF % WEC]]*$A$10</f>
        <v>4.1263054378624438E-2</v>
      </c>
      <c r="L2345" s="14">
        <v>1.2453461677724211</v>
      </c>
      <c r="M2345" s="4">
        <f>Table1[[#This Row],[Cons h  '[MWh']]]-Table1[[#This Row],[Ewec_prod '[MWh']]]-Table1[[#This Row],[Eeol_prod '[MWh']]]-Table1[[#This Row],[Efv_prod '[MWh']]]</f>
        <v>-3.3754234775914549E-3</v>
      </c>
    </row>
    <row r="2346">
      <c r="E2346" s="3">
        <v>43563.666666666664</v>
      </c>
      <c r="F2346" s="1">
        <v>0.19963999999999998</v>
      </c>
      <c r="G2346" s="2">
        <f>Table1[[#This Row],[CF % FV]]*$A$2</f>
        <v>0.19963999999999998</v>
      </c>
      <c r="H2346" s="1">
        <v>0.28754058191576798</v>
      </c>
      <c r="I2346">
        <f>$A$6*Table1[[#This Row],[CF % EOL]]</f>
        <v>0.86262174574730399</v>
      </c>
      <c r="J2346" s="1">
        <v>0.12780716884657298</v>
      </c>
      <c r="K2346">
        <f>Table1[[#This Row],[CF % WEC]]*$A$10</f>
        <v>3.9308986324862454E-2</v>
      </c>
      <c r="L2346" s="14">
        <v>1.6016900121716842</v>
      </c>
      <c r="M2346" s="4">
        <f>Table1[[#This Row],[Cons h  '[MWh']]]-Table1[[#This Row],[Ewec_prod '[MWh']]]-Table1[[#This Row],[Eeol_prod '[MWh']]]-Table1[[#This Row],[Efv_prod '[MWh']]]</f>
        <v>0.50011928009951778</v>
      </c>
    </row>
    <row r="2347">
      <c r="E2347" s="3">
        <v>43563.708333333336</v>
      </c>
      <c r="F2347" s="1">
        <v>3.8219999999999997E-2</v>
      </c>
      <c r="G2347" s="2">
        <f>Table1[[#This Row],[CF % FV]]*$A$2</f>
        <v>3.8219999999999997E-2</v>
      </c>
      <c r="H2347" s="1">
        <v>0.25521870719803003</v>
      </c>
      <c r="I2347">
        <f>$A$6*Table1[[#This Row],[CF % EOL]]</f>
        <v>0.76565612159409002</v>
      </c>
      <c r="J2347" s="1">
        <v>0.1167135656153111</v>
      </c>
      <c r="K2347">
        <f>Table1[[#This Row],[CF % WEC]]*$A$10</f>
        <v>3.5896984465760041E-2</v>
      </c>
      <c r="L2347" s="14">
        <v>1.6952100273798301</v>
      </c>
      <c r="M2347" s="4">
        <f>Table1[[#This Row],[Cons h  '[MWh']]]-Table1[[#This Row],[Ewec_prod '[MWh']]]-Table1[[#This Row],[Eeol_prod '[MWh']]]-Table1[[#This Row],[Efv_prod '[MWh']]]</f>
        <v>0.85543692131998006</v>
      </c>
    </row>
    <row r="2348">
      <c r="E2348" s="3">
        <v>43563.75</v>
      </c>
      <c r="F2348" s="1">
        <v>0</v>
      </c>
      <c r="G2348" s="2">
        <f>Table1[[#This Row],[CF % FV]]*$A$2</f>
        <v>0</v>
      </c>
      <c r="H2348" s="1">
        <v>0.17024179946319301</v>
      </c>
      <c r="I2348">
        <f>$A$6*Table1[[#This Row],[CF % EOL]]</f>
        <v>0.51072539838957898</v>
      </c>
      <c r="J2348" s="1">
        <v>0.10688419016433033</v>
      </c>
      <c r="K2348">
        <f>Table1[[#This Row],[CF % WEC]]*$A$10</f>
        <v>3.2873814571054226E-2</v>
      </c>
      <c r="L2348" s="14">
        <v>2.6042144727702738</v>
      </c>
      <c r="M2348" s="4">
        <f>Table1[[#This Row],[Cons h  '[MWh']]]-Table1[[#This Row],[Ewec_prod '[MWh']]]-Table1[[#This Row],[Eeol_prod '[MWh']]]-Table1[[#This Row],[Efv_prod '[MWh']]]</f>
        <v>2.0606152598096408</v>
      </c>
    </row>
    <row r="2349">
      <c r="E2349" s="3">
        <v>43563.791666666664</v>
      </c>
      <c r="F2349" s="1">
        <v>0</v>
      </c>
      <c r="G2349" s="2">
        <f>Table1[[#This Row],[CF % FV]]*$A$2</f>
        <v>0</v>
      </c>
      <c r="H2349" s="1">
        <v>0.14150548786459799</v>
      </c>
      <c r="I2349">
        <f>$A$6*Table1[[#This Row],[CF % EOL]]</f>
        <v>0.42451646359379397</v>
      </c>
      <c r="J2349" s="1">
        <v>9.7764224317385962E-2</v>
      </c>
      <c r="K2349">
        <f>Table1[[#This Row],[CF % WEC]]*$A$10</f>
        <v>3.0068834099331952E-2</v>
      </c>
      <c r="L2349" s="14">
        <v>1.8485482021524819</v>
      </c>
      <c r="M2349" s="4">
        <f>Table1[[#This Row],[Cons h  '[MWh']]]-Table1[[#This Row],[Ewec_prod '[MWh']]]-Table1[[#This Row],[Eeol_prod '[MWh']]]-Table1[[#This Row],[Efv_prod '[MWh']]]</f>
        <v>1.393962904459356</v>
      </c>
    </row>
    <row r="2350">
      <c r="E2350" s="3">
        <v>43563.833333333336</v>
      </c>
      <c r="F2350" s="1">
        <v>0</v>
      </c>
      <c r="G2350" s="2">
        <f>Table1[[#This Row],[CF % FV]]*$A$2</f>
        <v>0</v>
      </c>
      <c r="H2350" s="1">
        <v>0.233281252464309</v>
      </c>
      <c r="I2350">
        <f>$A$6*Table1[[#This Row],[CF % EOL]]</f>
        <v>0.69984375739292703</v>
      </c>
      <c r="J2350" s="1">
        <v>9.4475867018604207E-2</v>
      </c>
      <c r="K2350">
        <f>Table1[[#This Row],[CF % WEC]]*$A$10</f>
        <v>2.9057451144403602E-2</v>
      </c>
      <c r="L2350" s="14">
        <v>1.9891167532716372</v>
      </c>
      <c r="M2350" s="4">
        <f>Table1[[#This Row],[Cons h  '[MWh']]]-Table1[[#This Row],[Ewec_prod '[MWh']]]-Table1[[#This Row],[Eeol_prod '[MWh']]]-Table1[[#This Row],[Efv_prod '[MWh']]]</f>
        <v>1.2602155447343066</v>
      </c>
    </row>
    <row r="2351">
      <c r="E2351" s="3">
        <v>43563.875</v>
      </c>
      <c r="F2351" s="1">
        <v>0</v>
      </c>
      <c r="G2351" s="2">
        <f>Table1[[#This Row],[CF % FV]]*$A$2</f>
        <v>0</v>
      </c>
      <c r="H2351" s="1">
        <v>0.393237966999399</v>
      </c>
      <c r="I2351">
        <f>$A$6*Table1[[#This Row],[CF % EOL]]</f>
        <v>1.179713900998197</v>
      </c>
      <c r="J2351" s="1">
        <v>9.6382380612562782E-2</v>
      </c>
      <c r="K2351">
        <f>Table1[[#This Row],[CF % WEC]]*$A$10</f>
        <v>2.9643827616626751E-2</v>
      </c>
      <c r="L2351" s="14">
        <v>1.6226031867014508</v>
      </c>
      <c r="M2351" s="4">
        <f>Table1[[#This Row],[Cons h  '[MWh']]]-Table1[[#This Row],[Ewec_prod '[MWh']]]-Table1[[#This Row],[Eeol_prod '[MWh']]]-Table1[[#This Row],[Efv_prod '[MWh']]]</f>
        <v>0.41324545808662716</v>
      </c>
    </row>
    <row r="2352">
      <c r="E2352" s="3">
        <v>43563.916666666664</v>
      </c>
      <c r="F2352" s="1">
        <v>0</v>
      </c>
      <c r="G2352" s="2">
        <f>Table1[[#This Row],[CF % FV]]*$A$2</f>
        <v>0</v>
      </c>
      <c r="H2352" s="1">
        <v>0.68661148570723296</v>
      </c>
      <c r="I2352">
        <f>$A$6*Table1[[#This Row],[CF % EOL]]</f>
        <v>2.0598344571216991</v>
      </c>
      <c r="J2352" s="1">
        <v>9.9613657295718694E-2</v>
      </c>
      <c r="K2352">
        <f>Table1[[#This Row],[CF % WEC]]*$A$10</f>
        <v>3.0637654583426262E-2</v>
      </c>
      <c r="L2352" s="14">
        <v>1.3896115587544262</v>
      </c>
      <c r="M2352" s="4">
        <f>Table1[[#This Row],[Cons h  '[MWh']]]-Table1[[#This Row],[Ewec_prod '[MWh']]]-Table1[[#This Row],[Eeol_prod '[MWh']]]-Table1[[#This Row],[Efv_prod '[MWh']]]</f>
        <v>-0.70086055295069905</v>
      </c>
    </row>
    <row r="2353">
      <c r="E2353" s="3">
        <v>43563.958333333336</v>
      </c>
      <c r="F2353" s="1">
        <v>0</v>
      </c>
      <c r="G2353" s="2">
        <f>Table1[[#This Row],[CF % FV]]*$A$2</f>
        <v>0</v>
      </c>
      <c r="H2353" s="1">
        <v>0.73066909043883599</v>
      </c>
      <c r="I2353">
        <f>$A$6*Table1[[#This Row],[CF % EOL]]</f>
        <v>2.1920072713165082</v>
      </c>
      <c r="J2353" s="1">
        <v>0.1012823290642399</v>
      </c>
      <c r="K2353">
        <f>Table1[[#This Row],[CF % WEC]]*$A$10</f>
        <v>3.1150879282177132E-2</v>
      </c>
      <c r="L2353" s="14">
        <v>1.1664950946584713</v>
      </c>
      <c r="M2353" s="4">
        <f>Table1[[#This Row],[Cons h  '[MWh']]]-Table1[[#This Row],[Ewec_prod '[MWh']]]-Table1[[#This Row],[Eeol_prod '[MWh']]]-Table1[[#This Row],[Efv_prod '[MWh']]]</f>
        <v>-1.0566630559402139</v>
      </c>
    </row>
    <row r="2354">
      <c r="E2354" s="3">
        <v>43564</v>
      </c>
      <c r="F2354" s="1">
        <v>0</v>
      </c>
      <c r="G2354" s="2">
        <f>Table1[[#This Row],[CF % FV]]*$A$2</f>
        <v>0</v>
      </c>
      <c r="H2354" s="1">
        <v>0.63936492545915302</v>
      </c>
      <c r="I2354">
        <f>$A$6*Table1[[#This Row],[CF % EOL]]</f>
        <v>1.9180947763774592</v>
      </c>
      <c r="J2354" s="1">
        <v>0.10099215904114568</v>
      </c>
      <c r="K2354">
        <f>Table1[[#This Row],[CF % WEC]]*$A$10</f>
        <v>3.1061633197058167E-2</v>
      </c>
      <c r="L2354" s="14">
        <v>1.0114399723911738</v>
      </c>
      <c r="M2354" s="4">
        <f>Table1[[#This Row],[Cons h  '[MWh']]]-Table1[[#This Row],[Ewec_prod '[MWh']]]-Table1[[#This Row],[Eeol_prod '[MWh']]]-Table1[[#This Row],[Efv_prod '[MWh']]]</f>
        <v>-0.93771643718334352</v>
      </c>
    </row>
    <row r="2355">
      <c r="E2355" s="3">
        <v>43564.041666666664</v>
      </c>
      <c r="F2355" s="1">
        <v>0</v>
      </c>
      <c r="G2355" s="2">
        <f>Table1[[#This Row],[CF % FV]]*$A$2</f>
        <v>0</v>
      </c>
      <c r="H2355" s="1">
        <v>0.59108588624443503</v>
      </c>
      <c r="I2355">
        <f>$A$6*Table1[[#This Row],[CF % EOL]]</f>
        <v>1.7732576587333051</v>
      </c>
      <c r="J2355" s="1">
        <v>9.9017145406901194E-2</v>
      </c>
      <c r="K2355">
        <f>Table1[[#This Row],[CF % WEC]]*$A$10</f>
        <v>3.0454188523644486E-2</v>
      </c>
      <c r="L2355" s="14">
        <v>1.0187212720725209</v>
      </c>
      <c r="M2355" s="4">
        <f>Table1[[#This Row],[Cons h  '[MWh']]]-Table1[[#This Row],[Ewec_prod '[MWh']]]-Table1[[#This Row],[Eeol_prod '[MWh']]]-Table1[[#This Row],[Efv_prod '[MWh']]]</f>
        <v>-0.78499057518442861</v>
      </c>
    </row>
    <row r="2356">
      <c r="E2356" s="3">
        <v>43564.083333333336</v>
      </c>
      <c r="F2356" s="1">
        <v>0</v>
      </c>
      <c r="G2356" s="2">
        <f>Table1[[#This Row],[CF % FV]]*$A$2</f>
        <v>0</v>
      </c>
      <c r="H2356" s="1">
        <v>0.49433000490791501</v>
      </c>
      <c r="I2356">
        <f>$A$6*Table1[[#This Row],[CF % EOL]]</f>
        <v>1.4829900147237449</v>
      </c>
      <c r="J2356" s="1">
        <v>9.6218224071919808E-2</v>
      </c>
      <c r="K2356">
        <f>Table1[[#This Row],[CF % WEC]]*$A$10</f>
        <v>2.9593338843035204E-2</v>
      </c>
      <c r="L2356" s="14">
        <v>0.94966780590355926</v>
      </c>
      <c r="M2356" s="4">
        <f>Table1[[#This Row],[Cons h  '[MWh']]]-Table1[[#This Row],[Ewec_prod '[MWh']]]-Table1[[#This Row],[Eeol_prod '[MWh']]]-Table1[[#This Row],[Efv_prod '[MWh']]]</f>
        <v>-0.56291554766322083</v>
      </c>
    </row>
    <row r="2357">
      <c r="E2357" s="3">
        <v>43564.125</v>
      </c>
      <c r="F2357" s="1">
        <v>0</v>
      </c>
      <c r="G2357" s="2">
        <f>Table1[[#This Row],[CF % FV]]*$A$2</f>
        <v>0</v>
      </c>
      <c r="H2357" s="1">
        <v>0.42578567380851101</v>
      </c>
      <c r="I2357">
        <f>$A$6*Table1[[#This Row],[CF % EOL]]</f>
        <v>1.277357021425533</v>
      </c>
      <c r="J2357" s="1">
        <v>9.3018841586726297E-2</v>
      </c>
      <c r="K2357">
        <f>Table1[[#This Row],[CF % WEC]]*$A$10</f>
        <v>2.860932140885316E-2</v>
      </c>
      <c r="L2357" s="14">
        <v>1.0201629994960546</v>
      </c>
      <c r="M2357" s="4">
        <f>Table1[[#This Row],[Cons h  '[MWh']]]-Table1[[#This Row],[Ewec_prod '[MWh']]]-Table1[[#This Row],[Eeol_prod '[MWh']]]-Table1[[#This Row],[Efv_prod '[MWh']]]</f>
        <v>-0.28580334333833157</v>
      </c>
    </row>
    <row r="2358">
      <c r="E2358" s="3">
        <v>43564.166666666664</v>
      </c>
      <c r="F2358" s="1">
        <v>0</v>
      </c>
      <c r="G2358" s="2">
        <f>Table1[[#This Row],[CF % FV]]*$A$2</f>
        <v>0</v>
      </c>
      <c r="H2358" s="1">
        <v>0.36456162661494901</v>
      </c>
      <c r="I2358">
        <f>$A$6*Table1[[#This Row],[CF % EOL]]</f>
        <v>1.0936848798448471</v>
      </c>
      <c r="J2358" s="1">
        <v>9.0030283323625782E-2</v>
      </c>
      <c r="K2358">
        <f>Table1[[#This Row],[CF % WEC]]*$A$10</f>
        <v>2.7690146084374301E-2</v>
      </c>
      <c r="L2358" s="14">
        <v>1.1503737974588366</v>
      </c>
      <c r="M2358" s="4">
        <f>Table1[[#This Row],[Cons h  '[MWh']]]-Table1[[#This Row],[Ewec_prod '[MWh']]]-Table1[[#This Row],[Eeol_prod '[MWh']]]-Table1[[#This Row],[Efv_prod '[MWh']]]</f>
        <v>2.8998771529615164E-2</v>
      </c>
    </row>
    <row r="2359">
      <c r="E2359" s="3">
        <v>43564.208333333336</v>
      </c>
      <c r="F2359" s="1">
        <v>0</v>
      </c>
      <c r="G2359" s="2">
        <f>Table1[[#This Row],[CF % FV]]*$A$2</f>
        <v>0</v>
      </c>
      <c r="H2359" s="1">
        <v>0.25969210531930698</v>
      </c>
      <c r="I2359">
        <f>$A$6*Table1[[#This Row],[CF % EOL]]</f>
        <v>0.77907631595792093</v>
      </c>
      <c r="J2359" s="1">
        <v>8.7027939175409866E-2</v>
      </c>
      <c r="K2359">
        <f>Table1[[#This Row],[CF % WEC]]*$A$10</f>
        <v>2.6766730706897102E-2</v>
      </c>
      <c r="L2359" s="14">
        <v>1.2580907503779268</v>
      </c>
      <c r="M2359" s="4">
        <f>Table1[[#This Row],[Cons h  '[MWh']]]-Table1[[#This Row],[Ewec_prod '[MWh']]]-Table1[[#This Row],[Eeol_prod '[MWh']]]-Table1[[#This Row],[Efv_prod '[MWh']]]</f>
        <v>0.45224770371310885</v>
      </c>
    </row>
    <row r="2360">
      <c r="E2360" s="3">
        <v>43564.25</v>
      </c>
      <c r="F2360" s="1">
        <v>7.2099999999999997E-2</v>
      </c>
      <c r="G2360" s="2">
        <f>Table1[[#This Row],[CF % FV]]*$A$2</f>
        <v>7.2099999999999997E-2</v>
      </c>
      <c r="H2360" s="1">
        <v>0.25473811742874197</v>
      </c>
      <c r="I2360">
        <f>$A$6*Table1[[#This Row],[CF % EOL]]</f>
        <v>0.76421435228622592</v>
      </c>
      <c r="J2360" s="1">
        <v>8.475172131823501E-2</v>
      </c>
      <c r="K2360">
        <f>Table1[[#This Row],[CF % WEC]]*$A$10</f>
        <v>2.6066646216898689E-2</v>
      </c>
      <c r="L2360" s="14">
        <v>1.4534669374281459</v>
      </c>
      <c r="M2360" s="4">
        <f>Table1[[#This Row],[Cons h  '[MWh']]]-Table1[[#This Row],[Ewec_prod '[MWh']]]-Table1[[#This Row],[Eeol_prod '[MWh']]]-Table1[[#This Row],[Efv_prod '[MWh']]]</f>
        <v>0.59108593892502137</v>
      </c>
    </row>
    <row r="2361">
      <c r="E2361" s="3">
        <v>43564.291666666664</v>
      </c>
      <c r="F2361" s="1">
        <v>0.23300000000000001</v>
      </c>
      <c r="G2361" s="2">
        <f>Table1[[#This Row],[CF % FV]]*$A$2</f>
        <v>0.23300000000000001</v>
      </c>
      <c r="H2361" s="1">
        <v>0.28074125667102401</v>
      </c>
      <c r="I2361">
        <f>$A$6*Table1[[#This Row],[CF % EOL]]</f>
        <v>0.84222377001307203</v>
      </c>
      <c r="J2361" s="1">
        <v>8.2995622181436246E-2</v>
      </c>
      <c r="K2361">
        <f>Table1[[#This Row],[CF % WEC]]*$A$10</f>
        <v>2.5526531937109007E-2</v>
      </c>
      <c r="L2361" s="14">
        <v>1.2139954534842605</v>
      </c>
      <c r="M2361" s="4">
        <f>Table1[[#This Row],[Cons h  '[MWh']]]-Table1[[#This Row],[Ewec_prod '[MWh']]]-Table1[[#This Row],[Eeol_prod '[MWh']]]-Table1[[#This Row],[Efv_prod '[MWh']]]</f>
        <v>0.11324515153407952</v>
      </c>
    </row>
    <row r="2362">
      <c r="E2362" s="3">
        <v>43564.333333333336</v>
      </c>
      <c r="F2362" s="1">
        <v>0.43117</v>
      </c>
      <c r="G2362" s="2">
        <f>Table1[[#This Row],[CF % FV]]*$A$2</f>
        <v>0.43117</v>
      </c>
      <c r="H2362" s="1">
        <v>0.19992993699068701</v>
      </c>
      <c r="I2362">
        <f>$A$6*Table1[[#This Row],[CF % EOL]]</f>
        <v>0.59978981097206097</v>
      </c>
      <c r="J2362" s="1">
        <v>8.1055767838098022E-2</v>
      </c>
      <c r="K2362">
        <f>Table1[[#This Row],[CF % WEC]]*$A$10</f>
        <v>2.4929901023971052E-2</v>
      </c>
      <c r="L2362" s="14">
        <v>1.3445873360539806</v>
      </c>
      <c r="M2362" s="4">
        <f>Table1[[#This Row],[Cons h  '[MWh']]]-Table1[[#This Row],[Ewec_prod '[MWh']]]-Table1[[#This Row],[Eeol_prod '[MWh']]]-Table1[[#This Row],[Efv_prod '[MWh']]]</f>
        <v>0.28869762405794869</v>
      </c>
    </row>
    <row r="2363">
      <c r="E2363" s="3">
        <v>43564.375</v>
      </c>
      <c r="F2363" s="1">
        <v>0.54139000000000004</v>
      </c>
      <c r="G2363" s="2">
        <f>Table1[[#This Row],[CF % FV]]*$A$2</f>
        <v>0.54139000000000004</v>
      </c>
      <c r="H2363" s="1">
        <v>0.16939513345924101</v>
      </c>
      <c r="I2363">
        <f>$A$6*Table1[[#This Row],[CF % EOL]]</f>
        <v>0.50818540037772308</v>
      </c>
      <c r="J2363" s="1">
        <v>8.7034467745081057E-2</v>
      </c>
      <c r="K2363">
        <f>Table1[[#This Row],[CF % WEC]]*$A$10</f>
        <v>2.6768738665122308E-2</v>
      </c>
      <c r="L2363" s="14">
        <v>1.4908894941408664</v>
      </c>
      <c r="M2363" s="4">
        <f>Table1[[#This Row],[Cons h  '[MWh']]]-Table1[[#This Row],[Ewec_prod '[MWh']]]-Table1[[#This Row],[Eeol_prod '[MWh']]]-Table1[[#This Row],[Efv_prod '[MWh']]]</f>
        <v>0.41454535509802093</v>
      </c>
    </row>
    <row r="2364">
      <c r="E2364" s="3">
        <v>43564.416666666664</v>
      </c>
      <c r="F2364" s="1">
        <v>0.64415999999999995</v>
      </c>
      <c r="G2364" s="2">
        <f>Table1[[#This Row],[CF % FV]]*$A$2</f>
        <v>0.64415999999999995</v>
      </c>
      <c r="H2364" s="1">
        <v>0.60802679139028304</v>
      </c>
      <c r="I2364">
        <f>$A$6*Table1[[#This Row],[CF % EOL]]</f>
        <v>1.8240803741708491</v>
      </c>
      <c r="J2364" s="1">
        <v>9.8672637817354122E-2</v>
      </c>
      <c r="K2364">
        <f>Table1[[#This Row],[CF % WEC]]*$A$10</f>
        <v>3.0348230115766959E-2</v>
      </c>
      <c r="L2364" s="14">
        <v>1.6400558940891281</v>
      </c>
      <c r="M2364" s="4">
        <f>Table1[[#This Row],[Cons h  '[MWh']]]-Table1[[#This Row],[Ewec_prod '[MWh']]]-Table1[[#This Row],[Eeol_prod '[MWh']]]-Table1[[#This Row],[Efv_prod '[MWh']]]</f>
        <v>-0.85853271019748789</v>
      </c>
    </row>
    <row r="2365">
      <c r="E2365" s="3">
        <v>43564.458333333336</v>
      </c>
      <c r="F2365" s="1">
        <v>0.14105999999999999</v>
      </c>
      <c r="G2365" s="2">
        <f>Table1[[#This Row],[CF % FV]]*$A$2</f>
        <v>0.14105999999999999</v>
      </c>
      <c r="H2365" s="1">
        <v>0.87797708792049201</v>
      </c>
      <c r="I2365">
        <f>$A$6*Table1[[#This Row],[CF % EOL]]</f>
        <v>2.6339312637614762</v>
      </c>
      <c r="J2365" s="1">
        <v>0.10810216999043649</v>
      </c>
      <c r="K2365">
        <f>Table1[[#This Row],[CF % WEC]]*$A$10</f>
        <v>3.3248422292674606E-2</v>
      </c>
      <c r="L2365" s="14">
        <v>1.3890534953275575</v>
      </c>
      <c r="M2365" s="4">
        <f>Table1[[#This Row],[Cons h  '[MWh']]]-Table1[[#This Row],[Ewec_prod '[MWh']]]-Table1[[#This Row],[Eeol_prod '[MWh']]]-Table1[[#This Row],[Efv_prod '[MWh']]]</f>
        <v>-1.4191861907265932</v>
      </c>
    </row>
    <row r="2366">
      <c r="E2366" s="3">
        <v>43564.5</v>
      </c>
      <c r="F2366" s="1">
        <v>8.181999999999999E-2</v>
      </c>
      <c r="G2366" s="2">
        <f>Table1[[#This Row],[CF % FV]]*$A$2</f>
        <v>8.181999999999999E-2</v>
      </c>
      <c r="H2366" s="1">
        <v>0.87005942317173401</v>
      </c>
      <c r="I2366">
        <f>$A$6*Table1[[#This Row],[CF % EOL]]</f>
        <v>2.610178269515202</v>
      </c>
      <c r="J2366" s="1">
        <v>0.11402035571798508</v>
      </c>
      <c r="K2366">
        <f>Table1[[#This Row],[CF % WEC]]*$A$10</f>
        <v>3.5068647902330941E-2</v>
      </c>
      <c r="L2366" s="14">
        <v>1.4570298893125975</v>
      </c>
      <c r="M2366" s="4">
        <f>Table1[[#This Row],[Cons h  '[MWh']]]-Table1[[#This Row],[Ewec_prod '[MWh']]]-Table1[[#This Row],[Eeol_prod '[MWh']]]-Table1[[#This Row],[Efv_prod '[MWh']]]</f>
        <v>-1.2700370281049356</v>
      </c>
    </row>
    <row r="2367">
      <c r="E2367" s="3">
        <v>43564.541666666664</v>
      </c>
      <c r="F2367" s="1">
        <v>0.17901</v>
      </c>
      <c r="G2367" s="2">
        <f>Table1[[#This Row],[CF % FV]]*$A$2</f>
        <v>0.17901</v>
      </c>
      <c r="H2367" s="1">
        <v>0.86520886754485704</v>
      </c>
      <c r="I2367">
        <f>$A$6*Table1[[#This Row],[CF % EOL]]</f>
        <v>2.5956266026345709</v>
      </c>
      <c r="J2367" s="1">
        <v>0.11814119591893718</v>
      </c>
      <c r="K2367">
        <f>Table1[[#This Row],[CF % WEC]]*$A$10</f>
        <v>3.6336073294568734E-2</v>
      </c>
      <c r="L2367" s="14">
        <v>1.5347277267203312</v>
      </c>
      <c r="M2367" s="4">
        <f>Table1[[#This Row],[Cons h  '[MWh']]]-Table1[[#This Row],[Ewec_prod '[MWh']]]-Table1[[#This Row],[Eeol_prod '[MWh']]]-Table1[[#This Row],[Efv_prod '[MWh']]]</f>
        <v>-1.2762449492088086</v>
      </c>
    </row>
    <row r="2368">
      <c r="E2368" s="3">
        <v>43564.583333333336</v>
      </c>
      <c r="F2368" s="1">
        <v>0.31483</v>
      </c>
      <c r="G2368" s="2">
        <f>Table1[[#This Row],[CF % FV]]*$A$2</f>
        <v>0.31483</v>
      </c>
      <c r="H2368" s="1">
        <v>0.82725657481436599</v>
      </c>
      <c r="I2368">
        <f>$A$6*Table1[[#This Row],[CF % EOL]]</f>
        <v>2.4817697244430978</v>
      </c>
      <c r="J2368" s="1">
        <v>0.11965240627943913</v>
      </c>
      <c r="K2368">
        <f>Table1[[#This Row],[CF % WEC]]*$A$10</f>
        <v>3.6800868406854439E-2</v>
      </c>
      <c r="L2368" s="14">
        <v>1.330156856842565</v>
      </c>
      <c r="M2368" s="4">
        <f>Table1[[#This Row],[Cons h  '[MWh']]]-Table1[[#This Row],[Ewec_prod '[MWh']]]-Table1[[#This Row],[Eeol_prod '[MWh']]]-Table1[[#This Row],[Efv_prod '[MWh']]]</f>
        <v>-1.5032437360073871</v>
      </c>
    </row>
    <row r="2369">
      <c r="E2369" s="3">
        <v>43564.625</v>
      </c>
      <c r="F2369" s="1">
        <v>0.34194999999999998</v>
      </c>
      <c r="G2369" s="2">
        <f>Table1[[#This Row],[CF % FV]]*$A$2</f>
        <v>0.34194999999999998</v>
      </c>
      <c r="H2369" s="1">
        <v>0.58868855557273103</v>
      </c>
      <c r="I2369">
        <f>$A$6*Table1[[#This Row],[CF % EOL]]</f>
        <v>1.7660656667181931</v>
      </c>
      <c r="J2369" s="1">
        <v>0.11953587901454188</v>
      </c>
      <c r="K2369">
        <f>Table1[[#This Row],[CF % WEC]]*$A$10</f>
        <v>3.6765028721931776E-2</v>
      </c>
      <c r="L2369" s="14">
        <v>1.2290778830727407</v>
      </c>
      <c r="M2369" s="4">
        <f>Table1[[#This Row],[Cons h  '[MWh']]]-Table1[[#This Row],[Ewec_prod '[MWh']]]-Table1[[#This Row],[Eeol_prod '[MWh']]]-Table1[[#This Row],[Efv_prod '[MWh']]]</f>
        <v>-0.91570281236738427</v>
      </c>
    </row>
    <row r="2370">
      <c r="E2370" s="3">
        <v>43564.666666666664</v>
      </c>
      <c r="F2370" s="1">
        <v>8.8950000000000001E-2</v>
      </c>
      <c r="G2370" s="2">
        <f>Table1[[#This Row],[CF % FV]]*$A$2</f>
        <v>8.8950000000000001E-2</v>
      </c>
      <c r="H2370" s="1">
        <v>0.55094889376123901</v>
      </c>
      <c r="I2370">
        <f>$A$6*Table1[[#This Row],[CF % EOL]]</f>
        <v>1.652846681283717</v>
      </c>
      <c r="J2370" s="1">
        <v>0.12344636488550502</v>
      </c>
      <c r="K2370">
        <f>Table1[[#This Row],[CF % WEC]]*$A$10</f>
        <v>3.7967756526737374E-2</v>
      </c>
      <c r="L2370" s="14">
        <v>1.2737643168061608</v>
      </c>
      <c r="M2370" s="4">
        <f>Table1[[#This Row],[Cons h  '[MWh']]]-Table1[[#This Row],[Ewec_prod '[MWh']]]-Table1[[#This Row],[Eeol_prod '[MWh']]]-Table1[[#This Row],[Efv_prod '[MWh']]]</f>
        <v>-0.50600012100429359</v>
      </c>
    </row>
    <row r="2371">
      <c r="E2371" s="3">
        <v>43564.708333333336</v>
      </c>
      <c r="F2371" s="1">
        <v>3.7689999999999994E-2</v>
      </c>
      <c r="G2371" s="2">
        <f>Table1[[#This Row],[CF % FV]]*$A$2</f>
        <v>3.7689999999999994E-2</v>
      </c>
      <c r="H2371" s="1">
        <v>0.57994814454923904</v>
      </c>
      <c r="I2371">
        <f>$A$6*Table1[[#This Row],[CF % EOL]]</f>
        <v>1.739844433647717</v>
      </c>
      <c r="J2371" s="1">
        <v>0.13677053505816694</v>
      </c>
      <c r="K2371">
        <f>Table1[[#This Row],[CF % WEC]]*$A$10</f>
        <v>4.2065802261058105E-2</v>
      </c>
      <c r="L2371" s="14">
        <v>2.1079632722171793</v>
      </c>
      <c r="M2371" s="4">
        <f>Table1[[#This Row],[Cons h  '[MWh']]]-Table1[[#This Row],[Ewec_prod '[MWh']]]-Table1[[#This Row],[Eeol_prod '[MWh']]]-Table1[[#This Row],[Efv_prod '[MWh']]]</f>
        <v>0.28836303630840421</v>
      </c>
    </row>
    <row r="2372">
      <c r="E2372" s="3">
        <v>43564.75</v>
      </c>
      <c r="F2372" s="1">
        <v>0</v>
      </c>
      <c r="G2372" s="2">
        <f>Table1[[#This Row],[CF % FV]]*$A$2</f>
        <v>0</v>
      </c>
      <c r="H2372" s="1">
        <v>0.79817029792496097</v>
      </c>
      <c r="I2372">
        <f>$A$6*Table1[[#This Row],[CF % EOL]]</f>
        <v>2.3945108937748829</v>
      </c>
      <c r="J2372" s="1">
        <v>0.16496433161279794</v>
      </c>
      <c r="K2372">
        <f>Table1[[#This Row],[CF % WEC]]*$A$10</f>
        <v>5.0737221659623882E-2</v>
      </c>
      <c r="L2372" s="14">
        <v>2.1021971820455576</v>
      </c>
      <c r="M2372" s="4">
        <f>Table1[[#This Row],[Cons h  '[MWh']]]-Table1[[#This Row],[Ewec_prod '[MWh']]]-Table1[[#This Row],[Eeol_prod '[MWh']]]-Table1[[#This Row],[Efv_prod '[MWh']]]</f>
        <v>-0.3430509333889491</v>
      </c>
    </row>
    <row r="2373">
      <c r="E2373" s="3">
        <v>43564.791666666664</v>
      </c>
      <c r="F2373" s="1">
        <v>0</v>
      </c>
      <c r="G2373" s="2">
        <f>Table1[[#This Row],[CF % FV]]*$A$2</f>
        <v>0</v>
      </c>
      <c r="H2373" s="1">
        <v>0.97162473174402597</v>
      </c>
      <c r="I2373">
        <f>$A$6*Table1[[#This Row],[CF % EOL]]</f>
        <v>2.9148741952320778</v>
      </c>
      <c r="J2373" s="1">
        <v>0.20313984408565122</v>
      </c>
      <c r="K2373">
        <f>Table1[[#This Row],[CF % WEC]]*$A$10</f>
        <v>6.2478665518234507E-2</v>
      </c>
      <c r="L2373" s="14">
        <v>2.1510748261480868</v>
      </c>
      <c r="M2373" s="4">
        <f>Table1[[#This Row],[Cons h  '[MWh']]]-Table1[[#This Row],[Ewec_prod '[MWh']]]-Table1[[#This Row],[Eeol_prod '[MWh']]]-Table1[[#This Row],[Efv_prod '[MWh']]]</f>
        <v>-0.82627803460222538</v>
      </c>
    </row>
    <row r="2374">
      <c r="E2374" s="3">
        <v>43564.833333333336</v>
      </c>
      <c r="F2374" s="1">
        <v>0</v>
      </c>
      <c r="G2374" s="2">
        <f>Table1[[#This Row],[CF % FV]]*$A$2</f>
        <v>0</v>
      </c>
      <c r="H2374" s="1">
        <v>0.99896874954185599</v>
      </c>
      <c r="I2374">
        <f>$A$6*Table1[[#This Row],[CF % EOL]]</f>
        <v>2.9969062486255682</v>
      </c>
      <c r="J2374" s="1">
        <v>0.23247417001460705</v>
      </c>
      <c r="K2374">
        <f>Table1[[#This Row],[CF % WEC]]*$A$10</f>
        <v>7.1500871605708616E-2</v>
      </c>
      <c r="L2374" s="14">
        <v>1.4251522764895199</v>
      </c>
      <c r="M2374" s="4">
        <f>Table1[[#This Row],[Cons h  '[MWh']]]-Table1[[#This Row],[Ewec_prod '[MWh']]]-Table1[[#This Row],[Eeol_prod '[MWh']]]-Table1[[#This Row],[Efv_prod '[MWh']]]</f>
        <v>-1.6432548437417569</v>
      </c>
    </row>
    <row r="2375">
      <c r="E2375" s="3">
        <v>43564.875</v>
      </c>
      <c r="F2375" s="1">
        <v>0</v>
      </c>
      <c r="G2375" s="2">
        <f>Table1[[#This Row],[CF % FV]]*$A$2</f>
        <v>0</v>
      </c>
      <c r="H2375" s="1">
        <v>0.99757401200436302</v>
      </c>
      <c r="I2375">
        <f>$A$6*Table1[[#This Row],[CF % EOL]]</f>
        <v>2.9927220360130891</v>
      </c>
      <c r="J2375" s="1">
        <v>0.23617070635860704</v>
      </c>
      <c r="K2375">
        <f>Table1[[#This Row],[CF % WEC]]*$A$10</f>
        <v>7.2637796067043708E-2</v>
      </c>
      <c r="L2375" s="14">
        <v>1.5466046576659429</v>
      </c>
      <c r="M2375" s="4">
        <f>Table1[[#This Row],[Cons h  '[MWh']]]-Table1[[#This Row],[Ewec_prod '[MWh']]]-Table1[[#This Row],[Eeol_prod '[MWh']]]-Table1[[#This Row],[Efv_prod '[MWh']]]</f>
        <v>-1.5187551744141898</v>
      </c>
    </row>
    <row r="2376">
      <c r="E2376" s="3">
        <v>43564.916666666664</v>
      </c>
      <c r="F2376" s="1">
        <v>0</v>
      </c>
      <c r="G2376" s="2">
        <f>Table1[[#This Row],[CF % FV]]*$A$2</f>
        <v>0</v>
      </c>
      <c r="H2376" s="1">
        <v>0.694066049845811</v>
      </c>
      <c r="I2376">
        <f>$A$6*Table1[[#This Row],[CF % EOL]]</f>
        <v>2.0821981495374331</v>
      </c>
      <c r="J2376" s="1">
        <v>0.23900704807939016</v>
      </c>
      <c r="K2376">
        <f>Table1[[#This Row],[CF % WEC]]*$A$10</f>
        <v>7.3510154941128031E-2</v>
      </c>
      <c r="L2376" s="14">
        <v>1.5429781904585425</v>
      </c>
      <c r="M2376" s="4">
        <f>Table1[[#This Row],[Cons h  '[MWh']]]-Table1[[#This Row],[Ewec_prod '[MWh']]]-Table1[[#This Row],[Eeol_prod '[MWh']]]-Table1[[#This Row],[Efv_prod '[MWh']]]</f>
        <v>-0.61273011402001876</v>
      </c>
    </row>
    <row r="2377">
      <c r="E2377" s="3">
        <v>43564.958333333336</v>
      </c>
      <c r="F2377" s="1">
        <v>0</v>
      </c>
      <c r="G2377" s="2">
        <f>Table1[[#This Row],[CF % FV]]*$A$2</f>
        <v>0</v>
      </c>
      <c r="H2377" s="1">
        <v>0.71268327851240199</v>
      </c>
      <c r="I2377">
        <f>$A$6*Table1[[#This Row],[CF % EOL]]</f>
        <v>2.1380498355372062</v>
      </c>
      <c r="J2377" s="1">
        <v>0.23378879973122468</v>
      </c>
      <c r="K2377">
        <f>Table1[[#This Row],[CF % WEC]]*$A$10</f>
        <v>7.1905205431574179E-2</v>
      </c>
      <c r="L2377" s="14">
        <v>1.0766653949519907</v>
      </c>
      <c r="M2377" s="4">
        <f>Table1[[#This Row],[Cons h  '[MWh']]]-Table1[[#This Row],[Ewec_prod '[MWh']]]-Table1[[#This Row],[Eeol_prod '[MWh']]]-Table1[[#This Row],[Efv_prod '[MWh']]]</f>
        <v>-1.1332896460167896</v>
      </c>
    </row>
    <row r="2378">
      <c r="E2378" s="3">
        <v>43565</v>
      </c>
      <c r="F2378" s="1">
        <v>0</v>
      </c>
      <c r="G2378" s="2">
        <f>Table1[[#This Row],[CF % FV]]*$A$2</f>
        <v>0</v>
      </c>
      <c r="H2378" s="1">
        <v>0.66389679123497303</v>
      </c>
      <c r="I2378">
        <f>$A$6*Table1[[#This Row],[CF % EOL]]</f>
        <v>1.9916903737049192</v>
      </c>
      <c r="J2378" s="1">
        <v>0.22459290801810153</v>
      </c>
      <c r="K2378">
        <f>Table1[[#This Row],[CF % WEC]]*$A$10</f>
        <v>6.9076872836005804E-2</v>
      </c>
      <c r="L2378" s="14">
        <v>1.3628957523762764</v>
      </c>
      <c r="M2378" s="4">
        <f>Table1[[#This Row],[Cons h  '[MWh']]]-Table1[[#This Row],[Ewec_prod '[MWh']]]-Table1[[#This Row],[Eeol_prod '[MWh']]]-Table1[[#This Row],[Efv_prod '[MWh']]]</f>
        <v>-0.69787149416464866</v>
      </c>
    </row>
    <row r="2379">
      <c r="E2379" s="3">
        <v>43565.041666666664</v>
      </c>
      <c r="F2379" s="1">
        <v>0</v>
      </c>
      <c r="G2379" s="2">
        <f>Table1[[#This Row],[CF % FV]]*$A$2</f>
        <v>0</v>
      </c>
      <c r="H2379" s="1">
        <v>0.357449868447551</v>
      </c>
      <c r="I2379">
        <f>$A$6*Table1[[#This Row],[CF % EOL]]</f>
        <v>1.0723496053426529</v>
      </c>
      <c r="J2379" s="1">
        <v>0.21338593177348983</v>
      </c>
      <c r="K2379">
        <f>Table1[[#This Row],[CF % WEC]]*$A$10</f>
        <v>6.5630001428727047E-2</v>
      </c>
      <c r="L2379" s="14">
        <v>1.1254713954668187</v>
      </c>
      <c r="M2379" s="4">
        <f>Table1[[#This Row],[Cons h  '[MWh']]]-Table1[[#This Row],[Ewec_prod '[MWh']]]-Table1[[#This Row],[Eeol_prod '[MWh']]]-Table1[[#This Row],[Efv_prod '[MWh']]]</f>
        <v>-1.2508211304561145E-2</v>
      </c>
    </row>
    <row r="2380">
      <c r="E2380" s="3">
        <v>43565.083333333336</v>
      </c>
      <c r="F2380" s="1">
        <v>0</v>
      </c>
      <c r="G2380" s="2">
        <f>Table1[[#This Row],[CF % FV]]*$A$2</f>
        <v>0</v>
      </c>
      <c r="H2380" s="1">
        <v>0.30432800248061798</v>
      </c>
      <c r="I2380">
        <f>$A$6*Table1[[#This Row],[CF % EOL]]</f>
        <v>0.91298400744185393</v>
      </c>
      <c r="J2380" s="1">
        <v>0.20908188180286694</v>
      </c>
      <c r="K2380">
        <f>Table1[[#This Row],[CF % WEC]]*$A$10</f>
        <v>6.4306227160322416E-2</v>
      </c>
      <c r="L2380" s="14">
        <v>1.2321748484476522</v>
      </c>
      <c r="M2380" s="4">
        <f>Table1[[#This Row],[Cons h  '[MWh']]]-Table1[[#This Row],[Ewec_prod '[MWh']]]-Table1[[#This Row],[Eeol_prod '[MWh']]]-Table1[[#This Row],[Efv_prod '[MWh']]]</f>
        <v>0.254884613845476</v>
      </c>
    </row>
    <row r="2381">
      <c r="E2381" s="3">
        <v>43565.125</v>
      </c>
      <c r="F2381" s="1">
        <v>0</v>
      </c>
      <c r="G2381" s="2">
        <f>Table1[[#This Row],[CF % FV]]*$A$2</f>
        <v>0</v>
      </c>
      <c r="H2381" s="1">
        <v>0.57442732085203996</v>
      </c>
      <c r="I2381">
        <f>$A$6*Table1[[#This Row],[CF % EOL]]</f>
        <v>1.7232819625561198</v>
      </c>
      <c r="J2381" s="1">
        <v>0.22029708161584677</v>
      </c>
      <c r="K2381">
        <f>Table1[[#This Row],[CF % WEC]]*$A$10</f>
        <v>6.7755627847761596E-2</v>
      </c>
      <c r="L2381" s="14">
        <v>1.3798011479252645</v>
      </c>
      <c r="M2381" s="4">
        <f>Table1[[#This Row],[Cons h  '[MWh']]]-Table1[[#This Row],[Ewec_prod '[MWh']]]-Table1[[#This Row],[Eeol_prod '[MWh']]]-Table1[[#This Row],[Efv_prod '[MWh']]]</f>
        <v>-0.41123644247861679</v>
      </c>
    </row>
    <row r="2382">
      <c r="E2382" s="3">
        <v>43565.166666666664</v>
      </c>
      <c r="F2382" s="1">
        <v>0</v>
      </c>
      <c r="G2382" s="2">
        <f>Table1[[#This Row],[CF % FV]]*$A$2</f>
        <v>0</v>
      </c>
      <c r="H2382" s="1">
        <v>0.89831566809207797</v>
      </c>
      <c r="I2382">
        <f>$A$6*Table1[[#This Row],[CF % EOL]]</f>
        <v>2.694947004276234</v>
      </c>
      <c r="J2382" s="1">
        <v>0.23251767469271287</v>
      </c>
      <c r="K2382">
        <f>Table1[[#This Row],[CF % WEC]]*$A$10</f>
        <v>7.1514252113329305E-2</v>
      </c>
      <c r="L2382" s="14">
        <v>1.6093477862112182</v>
      </c>
      <c r="M2382" s="4">
        <f>Table1[[#This Row],[Cons h  '[MWh']]]-Table1[[#This Row],[Ewec_prod '[MWh']]]-Table1[[#This Row],[Eeol_prod '[MWh']]]-Table1[[#This Row],[Efv_prod '[MWh']]]</f>
        <v>-1.1571134701783452</v>
      </c>
    </row>
    <row r="2383">
      <c r="E2383" s="3">
        <v>43565.208333333336</v>
      </c>
      <c r="F2383" s="1">
        <v>0</v>
      </c>
      <c r="G2383" s="2">
        <f>Table1[[#This Row],[CF % FV]]*$A$2</f>
        <v>0</v>
      </c>
      <c r="H2383" s="1">
        <v>0.83374849048878097</v>
      </c>
      <c r="I2383">
        <f>$A$6*Table1[[#This Row],[CF % EOL]]</f>
        <v>2.5012454714663428</v>
      </c>
      <c r="J2383" s="1">
        <v>0.24331924598430332</v>
      </c>
      <c r="K2383">
        <f>Table1[[#This Row],[CF % WEC]]*$A$10</f>
        <v>7.4836435227313064E-2</v>
      </c>
      <c r="L2383" s="14">
        <v>1.6886924947048354</v>
      </c>
      <c r="M2383" s="4">
        <f>Table1[[#This Row],[Cons h  '[MWh']]]-Table1[[#This Row],[Ewec_prod '[MWh']]]-Table1[[#This Row],[Eeol_prod '[MWh']]]-Table1[[#This Row],[Efv_prod '[MWh']]]</f>
        <v>-0.88738941198882038</v>
      </c>
    </row>
    <row r="2384">
      <c r="E2384" s="3">
        <v>43565.25</v>
      </c>
      <c r="F2384" s="1">
        <v>5.0999999999999995E-3</v>
      </c>
      <c r="G2384" s="2">
        <f>Table1[[#This Row],[CF % FV]]*$A$2</f>
        <v>5.0999999999999995E-3</v>
      </c>
      <c r="H2384" s="1">
        <v>0.58172954469794902</v>
      </c>
      <c r="I2384">
        <f>$A$6*Table1[[#This Row],[CF % EOL]]</f>
        <v>1.7451886340938469</v>
      </c>
      <c r="J2384" s="1">
        <v>0.25605605727566627</v>
      </c>
      <c r="K2384">
        <f>Table1[[#This Row],[CF % WEC]]*$A$10</f>
        <v>7.8753830044778844E-2</v>
      </c>
      <c r="L2384" s="14">
        <v>1.720092010990441</v>
      </c>
      <c r="M2384" s="4">
        <f>Table1[[#This Row],[Cons h  '[MWh']]]-Table1[[#This Row],[Ewec_prod '[MWh']]]-Table1[[#This Row],[Eeol_prod '[MWh']]]-Table1[[#This Row],[Efv_prod '[MWh']]]</f>
        <v>-0.10895045314818474</v>
      </c>
    </row>
    <row r="2385">
      <c r="E2385" s="3">
        <v>43565.291666666664</v>
      </c>
      <c r="F2385" s="1">
        <v>2.7690000000000003E-2</v>
      </c>
      <c r="G2385" s="2">
        <f>Table1[[#This Row],[CF % FV]]*$A$2</f>
        <v>2.7690000000000003E-2</v>
      </c>
      <c r="H2385" s="1">
        <v>0.78741592763894797</v>
      </c>
      <c r="I2385">
        <f>$A$6*Table1[[#This Row],[CF % EOL]]</f>
        <v>2.3622477829168438</v>
      </c>
      <c r="J2385" s="1">
        <v>0.26971274974835652</v>
      </c>
      <c r="K2385">
        <f>Table1[[#This Row],[CF % WEC]]*$A$10</f>
        <v>8.2954147933803332E-2</v>
      </c>
      <c r="L2385" s="14">
        <v>1.6305189242039879</v>
      </c>
      <c r="M2385" s="4">
        <f>Table1[[#This Row],[Cons h  '[MWh']]]-Table1[[#This Row],[Ewec_prod '[MWh']]]-Table1[[#This Row],[Eeol_prod '[MWh']]]-Table1[[#This Row],[Efv_prod '[MWh']]]</f>
        <v>-0.84237300664665926</v>
      </c>
    </row>
    <row r="2386">
      <c r="E2386" s="3">
        <v>43565.333333333336</v>
      </c>
      <c r="F2386" s="1">
        <v>9.3400000000000011E-2</v>
      </c>
      <c r="G2386" s="2">
        <f>Table1[[#This Row],[CF % FV]]*$A$2</f>
        <v>9.3400000000000011E-2</v>
      </c>
      <c r="H2386" s="1">
        <v>0.97224100704648797</v>
      </c>
      <c r="I2386">
        <f>$A$6*Table1[[#This Row],[CF % EOL]]</f>
        <v>2.9167230211394637</v>
      </c>
      <c r="J2386" s="1">
        <v>0.28531680981305785</v>
      </c>
      <c r="K2386">
        <f>Table1[[#This Row],[CF % WEC]]*$A$10</f>
        <v>8.7753407546791187E-2</v>
      </c>
      <c r="L2386" s="14">
        <v>1.2889038774595316</v>
      </c>
      <c r="M2386" s="4">
        <f>Table1[[#This Row],[Cons h  '[MWh']]]-Table1[[#This Row],[Ewec_prod '[MWh']]]-Table1[[#This Row],[Eeol_prod '[MWh']]]-Table1[[#This Row],[Efv_prod '[MWh']]]</f>
        <v>-1.8089725512267232</v>
      </c>
    </row>
    <row r="2387">
      <c r="E2387" s="3">
        <v>43565.375</v>
      </c>
      <c r="F2387" s="1">
        <v>0.30225999999999997</v>
      </c>
      <c r="G2387" s="2">
        <f>Table1[[#This Row],[CF % FV]]*$A$2</f>
        <v>0.30225999999999997</v>
      </c>
      <c r="H2387" s="1">
        <v>0.752104855445489</v>
      </c>
      <c r="I2387">
        <f>$A$6*Table1[[#This Row],[CF % EOL]]</f>
        <v>2.2563145663364672</v>
      </c>
      <c r="J2387" s="1">
        <v>0.28876622844447114</v>
      </c>
      <c r="K2387">
        <f>Table1[[#This Row],[CF % WEC]]*$A$10</f>
        <v>8.8814327298278081E-2</v>
      </c>
      <c r="L2387" s="14">
        <v>1.3532425047162973</v>
      </c>
      <c r="M2387" s="4">
        <f>Table1[[#This Row],[Cons h  '[MWh']]]-Table1[[#This Row],[Ewec_prod '[MWh']]]-Table1[[#This Row],[Eeol_prod '[MWh']]]-Table1[[#This Row],[Efv_prod '[MWh']]]</f>
        <v>-1.2941463889184479</v>
      </c>
    </row>
    <row r="2388">
      <c r="E2388" s="3">
        <v>43565.416666666664</v>
      </c>
      <c r="F2388" s="1">
        <v>8.1349999999999992E-2</v>
      </c>
      <c r="G2388" s="2">
        <f>Table1[[#This Row],[CF % FV]]*$A$2</f>
        <v>8.1349999999999992E-2</v>
      </c>
      <c r="H2388" s="1">
        <v>0.884916373539538</v>
      </c>
      <c r="I2388">
        <f>$A$6*Table1[[#This Row],[CF % EOL]]</f>
        <v>2.654749120618614</v>
      </c>
      <c r="J2388" s="1">
        <v>0.27992054314806164</v>
      </c>
      <c r="K2388">
        <f>Table1[[#This Row],[CF % WEC]]*$A$10</f>
        <v>8.6093705869224962E-2</v>
      </c>
      <c r="L2388" s="14">
        <v>1.7528183536841562</v>
      </c>
      <c r="M2388" s="4">
        <f>Table1[[#This Row],[Cons h  '[MWh']]]-Table1[[#This Row],[Ewec_prod '[MWh']]]-Table1[[#This Row],[Eeol_prod '[MWh']]]-Table1[[#This Row],[Efv_prod '[MWh']]]</f>
        <v>-1.0693744728036829</v>
      </c>
    </row>
    <row r="2389">
      <c r="E2389" s="3">
        <v>43565.458333333336</v>
      </c>
      <c r="F2389" s="1">
        <v>0.1193</v>
      </c>
      <c r="G2389" s="2">
        <f>Table1[[#This Row],[CF % FV]]*$A$2</f>
        <v>0.1193</v>
      </c>
      <c r="H2389" s="1">
        <v>0.70311793893443697</v>
      </c>
      <c r="I2389">
        <f>$A$6*Table1[[#This Row],[CF % EOL]]</f>
        <v>2.1093538168033108</v>
      </c>
      <c r="J2389" s="1">
        <v>0.26132386909932181</v>
      </c>
      <c r="K2389">
        <f>Table1[[#This Row],[CF % WEC]]*$A$10</f>
        <v>8.0374023534759101E-2</v>
      </c>
      <c r="L2389" s="14">
        <v>1.7095604044723673</v>
      </c>
      <c r="M2389" s="4">
        <f>Table1[[#This Row],[Cons h  '[MWh']]]-Table1[[#This Row],[Ewec_prod '[MWh']]]-Table1[[#This Row],[Eeol_prod '[MWh']]]-Table1[[#This Row],[Efv_prod '[MWh']]]</f>
        <v>-0.59946743586570261</v>
      </c>
    </row>
    <row r="2390">
      <c r="E2390" s="3">
        <v>43565.5</v>
      </c>
      <c r="F2390" s="1">
        <v>0.59702999999999995</v>
      </c>
      <c r="G2390" s="2">
        <f>Table1[[#This Row],[CF % FV]]*$A$2</f>
        <v>0.59702999999999995</v>
      </c>
      <c r="H2390" s="1">
        <v>0.32728147460749502</v>
      </c>
      <c r="I2390">
        <f>$A$6*Table1[[#This Row],[CF % EOL]]</f>
        <v>0.98184442382248505</v>
      </c>
      <c r="J2390" s="1">
        <v>0.24575145399049575</v>
      </c>
      <c r="K2390">
        <f>Table1[[#This Row],[CF % WEC]]*$A$10</f>
        <v>7.558449679629603E-2</v>
      </c>
      <c r="L2390" s="14">
        <v>2.079151265380303</v>
      </c>
      <c r="M2390" s="4">
        <f>Table1[[#This Row],[Cons h  '[MWh']]]-Table1[[#This Row],[Ewec_prod '[MWh']]]-Table1[[#This Row],[Eeol_prod '[MWh']]]-Table1[[#This Row],[Efv_prod '[MWh']]]</f>
        <v>0.42469234476152184</v>
      </c>
    </row>
    <row r="2391">
      <c r="E2391" s="3">
        <v>43565.541666666664</v>
      </c>
      <c r="F2391" s="1">
        <v>0.54108000000000001</v>
      </c>
      <c r="G2391" s="2">
        <f>Table1[[#This Row],[CF % FV]]*$A$2</f>
        <v>0.54108000000000001</v>
      </c>
      <c r="H2391" s="1">
        <v>0.23260117361688601</v>
      </c>
      <c r="I2391">
        <f>$A$6*Table1[[#This Row],[CF % EOL]]</f>
        <v>0.697803520850658</v>
      </c>
      <c r="J2391" s="1">
        <v>0.23779069944591286</v>
      </c>
      <c r="K2391">
        <f>Table1[[#This Row],[CF % WEC]]*$A$10</f>
        <v>7.3136048916942309E-2</v>
      </c>
      <c r="L2391" s="14">
        <v>1.6726986745441901</v>
      </c>
      <c r="M2391" s="4">
        <f>Table1[[#This Row],[Cons h  '[MWh']]]-Table1[[#This Row],[Ewec_prod '[MWh']]]-Table1[[#This Row],[Eeol_prod '[MWh']]]-Table1[[#This Row],[Efv_prod '[MWh']]]</f>
        <v>0.36067910477658971</v>
      </c>
    </row>
    <row r="2392">
      <c r="E2392" s="3">
        <v>43565.583333333336</v>
      </c>
      <c r="F2392" s="1">
        <v>0.4037</v>
      </c>
      <c r="G2392" s="2">
        <f>Table1[[#This Row],[CF % FV]]*$A$2</f>
        <v>0.4037</v>
      </c>
      <c r="H2392" s="1">
        <v>0.407792016755116</v>
      </c>
      <c r="I2392">
        <f>$A$6*Table1[[#This Row],[CF % EOL]]</f>
        <v>1.2233760502653479</v>
      </c>
      <c r="J2392" s="1">
        <v>0.24479396973269993</v>
      </c>
      <c r="K2392">
        <f>Table1[[#This Row],[CF % WEC]]*$A$10</f>
        <v>7.5290008342043913E-2</v>
      </c>
      <c r="L2392" s="14">
        <v>1.7787322415092661</v>
      </c>
      <c r="M2392" s="4">
        <f>Table1[[#This Row],[Cons h  '[MWh']]]-Table1[[#This Row],[Ewec_prod '[MWh']]]-Table1[[#This Row],[Eeol_prod '[MWh']]]-Table1[[#This Row],[Efv_prod '[MWh']]]</f>
        <v>7.6366182901874413E-2</v>
      </c>
    </row>
    <row r="2393">
      <c r="E2393" s="3">
        <v>43565.625</v>
      </c>
      <c r="F2393" s="1">
        <v>5.5909999999999994E-2</v>
      </c>
      <c r="G2393" s="2">
        <f>Table1[[#This Row],[CF % FV]]*$A$2</f>
        <v>5.5909999999999994E-2</v>
      </c>
      <c r="H2393" s="1">
        <v>0.73656611345212897</v>
      </c>
      <c r="I2393">
        <f>$A$6*Table1[[#This Row],[CF % EOL]]</f>
        <v>2.209698340356387</v>
      </c>
      <c r="J2393" s="1">
        <v>0.26079668179048637</v>
      </c>
      <c r="K2393">
        <f>Table1[[#This Row],[CF % WEC]]*$A$10</f>
        <v>8.0211879275554593E-2</v>
      </c>
      <c r="L2393" s="14">
        <v>1.5425117254216529</v>
      </c>
      <c r="M2393" s="4">
        <f>Table1[[#This Row],[Cons h  '[MWh']]]-Table1[[#This Row],[Ewec_prod '[MWh']]]-Table1[[#This Row],[Eeol_prod '[MWh']]]-Table1[[#This Row],[Efv_prod '[MWh']]]</f>
        <v>-0.80330849421028871</v>
      </c>
    </row>
    <row r="2394">
      <c r="E2394" s="3">
        <v>43565.666666666664</v>
      </c>
      <c r="F2394" s="1">
        <v>4.6740000000000004E-2</v>
      </c>
      <c r="G2394" s="2">
        <f>Table1[[#This Row],[CF % FV]]*$A$2</f>
        <v>4.6740000000000004E-2</v>
      </c>
      <c r="H2394" s="1">
        <v>0.89190916675875198</v>
      </c>
      <c r="I2394">
        <f>$A$6*Table1[[#This Row],[CF % EOL]]</f>
        <v>2.6757275002762562</v>
      </c>
      <c r="J2394" s="1">
        <v>0.28021053231908932</v>
      </c>
      <c r="K2394">
        <f>Table1[[#This Row],[CF % WEC]]*$A$10</f>
        <v>8.6182896330614253E-2</v>
      </c>
      <c r="L2394" s="14">
        <v>1.748346390235441</v>
      </c>
      <c r="M2394" s="4">
        <f>Table1[[#This Row],[Cons h  '[MWh']]]-Table1[[#This Row],[Ewec_prod '[MWh']]]-Table1[[#This Row],[Eeol_prod '[MWh']]]-Table1[[#This Row],[Efv_prod '[MWh']]]</f>
        <v>-1.0603040063714293</v>
      </c>
    </row>
    <row r="2395">
      <c r="E2395" s="3">
        <v>43565.708333333336</v>
      </c>
      <c r="F2395" s="1">
        <v>3.9109999999999999E-2</v>
      </c>
      <c r="G2395" s="2">
        <f>Table1[[#This Row],[CF % FV]]*$A$2</f>
        <v>3.9109999999999999E-2</v>
      </c>
      <c r="H2395" s="1">
        <v>0.97463782114155895</v>
      </c>
      <c r="I2395">
        <f>$A$6*Table1[[#This Row],[CF % EOL]]</f>
        <v>2.9239134634246771</v>
      </c>
      <c r="J2395" s="1">
        <v>0.28905122118151472</v>
      </c>
      <c r="K2395">
        <f>Table1[[#This Row],[CF % WEC]]*$A$10</f>
        <v>8.8901981032448341E-2</v>
      </c>
      <c r="L2395" s="14">
        <v>1.7144120866591306</v>
      </c>
      <c r="M2395" s="4">
        <f>Table1[[#This Row],[Cons h  '[MWh']]]-Table1[[#This Row],[Ewec_prod '[MWh']]]-Table1[[#This Row],[Eeol_prod '[MWh']]]-Table1[[#This Row],[Efv_prod '[MWh']]]</f>
        <v>-1.3375133577979947</v>
      </c>
    </row>
    <row r="2396">
      <c r="E2396" s="3">
        <v>43565.75</v>
      </c>
      <c r="F2396" s="1">
        <v>0</v>
      </c>
      <c r="G2396" s="2">
        <f>Table1[[#This Row],[CF % FV]]*$A$2</f>
        <v>0</v>
      </c>
      <c r="H2396" s="1">
        <v>0.99734118048025899</v>
      </c>
      <c r="I2396">
        <f>$A$6*Table1[[#This Row],[CF % EOL]]</f>
        <v>2.9920235414407772</v>
      </c>
      <c r="J2396" s="1">
        <v>0.28456604322069451</v>
      </c>
      <c r="K2396">
        <f>Table1[[#This Row],[CF % WEC]]*$A$10</f>
        <v>8.7522498169964269E-2</v>
      </c>
      <c r="L2396" s="14">
        <v>3.068664289085226</v>
      </c>
      <c r="M2396" s="4">
        <f>Table1[[#This Row],[Cons h  '[MWh']]]-Table1[[#This Row],[Ewec_prod '[MWh']]]-Table1[[#This Row],[Eeol_prod '[MWh']]]-Table1[[#This Row],[Efv_prod '[MWh']]]</f>
        <v>-1.0881750525515432E-2</v>
      </c>
    </row>
    <row r="2397">
      <c r="E2397" s="3">
        <v>43565.791666666664</v>
      </c>
      <c r="F2397" s="1">
        <v>0</v>
      </c>
      <c r="G2397" s="2">
        <f>Table1[[#This Row],[CF % FV]]*$A$2</f>
        <v>0</v>
      </c>
      <c r="H2397" s="1">
        <v>0.94513528679626002</v>
      </c>
      <c r="I2397">
        <f>$A$6*Table1[[#This Row],[CF % EOL]]</f>
        <v>2.83540586038878</v>
      </c>
      <c r="J2397" s="1">
        <v>0.27299269532896553</v>
      </c>
      <c r="K2397">
        <f>Table1[[#This Row],[CF % WEC]]*$A$10</f>
        <v>8.3962943740314225E-2</v>
      </c>
      <c r="L2397" s="14">
        <v>2.6751209884588754</v>
      </c>
      <c r="M2397" s="4">
        <f>Table1[[#This Row],[Cons h  '[MWh']]]-Table1[[#This Row],[Ewec_prod '[MWh']]]-Table1[[#This Row],[Eeol_prod '[MWh']]]-Table1[[#This Row],[Efv_prod '[MWh']]]</f>
        <v>-0.24424781567021903</v>
      </c>
    </row>
    <row r="2398">
      <c r="E2398" s="3">
        <v>43565.833333333336</v>
      </c>
      <c r="F2398" s="1">
        <v>0</v>
      </c>
      <c r="G2398" s="2">
        <f>Table1[[#This Row],[CF % FV]]*$A$2</f>
        <v>0</v>
      </c>
      <c r="H2398" s="1">
        <v>0.882959888959296</v>
      </c>
      <c r="I2398">
        <f>$A$6*Table1[[#This Row],[CF % EOL]]</f>
        <v>2.648879666877888</v>
      </c>
      <c r="J2398" s="1">
        <v>0.26628954799842824</v>
      </c>
      <c r="K2398">
        <f>Table1[[#This Row],[CF % WEC]]*$A$10</f>
        <v>8.1901291572226989E-2</v>
      </c>
      <c r="L2398" s="14">
        <v>2.0631675505734148</v>
      </c>
      <c r="M2398" s="4">
        <f>Table1[[#This Row],[Cons h  '[MWh']]]-Table1[[#This Row],[Ewec_prod '[MWh']]]-Table1[[#This Row],[Eeol_prod '[MWh']]]-Table1[[#This Row],[Efv_prod '[MWh']]]</f>
        <v>-0.6676134078767002</v>
      </c>
    </row>
    <row r="2399">
      <c r="E2399" s="3">
        <v>43565.875</v>
      </c>
      <c r="F2399" s="1">
        <v>0</v>
      </c>
      <c r="G2399" s="2">
        <f>Table1[[#This Row],[CF % FV]]*$A$2</f>
        <v>0</v>
      </c>
      <c r="H2399" s="1">
        <v>0.87713397308402496</v>
      </c>
      <c r="I2399">
        <f>$A$6*Table1[[#This Row],[CF % EOL]]</f>
        <v>2.6314019192520748</v>
      </c>
      <c r="J2399" s="1">
        <v>0.26574220231313039</v>
      </c>
      <c r="K2399">
        <f>Table1[[#This Row],[CF % WEC]]*$A$10</f>
        <v>8.1732947305997491E-2</v>
      </c>
      <c r="L2399" s="14">
        <v>1.7218944771300455</v>
      </c>
      <c r="M2399" s="4">
        <f>Table1[[#This Row],[Cons h  '[MWh']]]-Table1[[#This Row],[Ewec_prod '[MWh']]]-Table1[[#This Row],[Eeol_prod '[MWh']]]-Table1[[#This Row],[Efv_prod '[MWh']]]</f>
        <v>-0.99124038942802684</v>
      </c>
    </row>
    <row r="2400">
      <c r="E2400" s="3">
        <v>43565.916666666664</v>
      </c>
      <c r="F2400" s="1">
        <v>0</v>
      </c>
      <c r="G2400" s="2">
        <f>Table1[[#This Row],[CF % FV]]*$A$2</f>
        <v>0</v>
      </c>
      <c r="H2400" s="1">
        <v>0.98384320069720599</v>
      </c>
      <c r="I2400">
        <f>$A$6*Table1[[#This Row],[CF % EOL]]</f>
        <v>2.9515296020916182</v>
      </c>
      <c r="J2400" s="1">
        <v>0.27899619545318738</v>
      </c>
      <c r="K2400">
        <f>Table1[[#This Row],[CF % WEC]]*$A$10</f>
        <v>8.5809409055320487E-2</v>
      </c>
      <c r="L2400" s="14">
        <v>1.5861945265892312</v>
      </c>
      <c r="M2400" s="4">
        <f>Table1[[#This Row],[Cons h  '[MWh']]]-Table1[[#This Row],[Ewec_prod '[MWh']]]-Table1[[#This Row],[Eeol_prod '[MWh']]]-Table1[[#This Row],[Efv_prod '[MWh']]]</f>
        <v>-1.4511444845577075</v>
      </c>
    </row>
    <row r="2401">
      <c r="E2401" s="3">
        <v>43565.958333333336</v>
      </c>
      <c r="F2401" s="1">
        <v>0</v>
      </c>
      <c r="G2401" s="2">
        <f>Table1[[#This Row],[CF % FV]]*$A$2</f>
        <v>0</v>
      </c>
      <c r="H2401" s="1">
        <v>1</v>
      </c>
      <c r="I2401">
        <f>$A$6*Table1[[#This Row],[CF % EOL]]</f>
        <v>3</v>
      </c>
      <c r="J2401" s="1">
        <v>0.29835000407050111</v>
      </c>
      <c r="K2401">
        <f>Table1[[#This Row],[CF % WEC]]*$A$10</f>
        <v>9.1761959331942866E-2</v>
      </c>
      <c r="L2401" s="14">
        <v>1.4251206626680961</v>
      </c>
      <c r="M2401" s="4">
        <f>Table1[[#This Row],[Cons h  '[MWh']]]-Table1[[#This Row],[Ewec_prod '[MWh']]]-Table1[[#This Row],[Eeol_prod '[MWh']]]-Table1[[#This Row],[Efv_prod '[MWh']]]</f>
        <v>-1.6666412966638466</v>
      </c>
    </row>
    <row r="2402">
      <c r="E2402" s="3">
        <v>43566</v>
      </c>
      <c r="F2402" s="1">
        <v>0</v>
      </c>
      <c r="G2402" s="2">
        <f>Table1[[#This Row],[CF % FV]]*$A$2</f>
        <v>0</v>
      </c>
      <c r="H2402" s="1">
        <v>1</v>
      </c>
      <c r="I2402">
        <f>$A$6*Table1[[#This Row],[CF % EOL]]</f>
        <v>3</v>
      </c>
      <c r="J2402" s="1">
        <v>0.30998475009651649</v>
      </c>
      <c r="K2402">
        <f>Table1[[#This Row],[CF % WEC]]*$A$10</f>
        <v>9.5340397666485083E-2</v>
      </c>
      <c r="L2402" s="14">
        <v>1.0956694840906616</v>
      </c>
      <c r="M2402" s="4">
        <f>Table1[[#This Row],[Cons h  '[MWh']]]-Table1[[#This Row],[Ewec_prod '[MWh']]]-Table1[[#This Row],[Eeol_prod '[MWh']]]-Table1[[#This Row],[Efv_prod '[MWh']]]</f>
        <v>-1.9996709135758235</v>
      </c>
    </row>
    <row r="2403">
      <c r="E2403" s="3">
        <v>43566.041666666664</v>
      </c>
      <c r="F2403" s="1">
        <v>0</v>
      </c>
      <c r="G2403" s="2">
        <f>Table1[[#This Row],[CF % FV]]*$A$2</f>
        <v>0</v>
      </c>
      <c r="H2403" s="1">
        <v>0.98929859214822902</v>
      </c>
      <c r="I2403">
        <f>$A$6*Table1[[#This Row],[CF % EOL]]</f>
        <v>2.9678957764446872</v>
      </c>
      <c r="J2403" s="1">
        <v>0.30563394576886971</v>
      </c>
      <c r="K2403">
        <f>Table1[[#This Row],[CF % WEC]]*$A$10</f>
        <v>9.4002243403613267E-2</v>
      </c>
      <c r="L2403" s="14">
        <v>1.118344645766471</v>
      </c>
      <c r="M2403" s="4">
        <f>Table1[[#This Row],[Cons h  '[MWh']]]-Table1[[#This Row],[Ewec_prod '[MWh']]]-Table1[[#This Row],[Eeol_prod '[MWh']]]-Table1[[#This Row],[Efv_prod '[MWh']]]</f>
        <v>-1.9435533740818294</v>
      </c>
    </row>
    <row r="2404">
      <c r="E2404" s="3">
        <v>43566.083333333336</v>
      </c>
      <c r="F2404" s="1">
        <v>0</v>
      </c>
      <c r="G2404" s="2">
        <f>Table1[[#This Row],[CF % FV]]*$A$2</f>
        <v>0</v>
      </c>
      <c r="H2404" s="1">
        <v>0.96141467547456805</v>
      </c>
      <c r="I2404">
        <f>$A$6*Table1[[#This Row],[CF % EOL]]</f>
        <v>2.8842440264237039</v>
      </c>
      <c r="J2404" s="1">
        <v>0.29067001957215172</v>
      </c>
      <c r="K2404">
        <f>Table1[[#This Row],[CF % WEC]]*$A$10</f>
        <v>8.9399866435704939E-2</v>
      </c>
      <c r="L2404" s="14">
        <v>1.1613893454735082</v>
      </c>
      <c r="M2404" s="4">
        <f>Table1[[#This Row],[Cons h  '[MWh']]]-Table1[[#This Row],[Ewec_prod '[MWh']]]-Table1[[#This Row],[Eeol_prod '[MWh']]]-Table1[[#This Row],[Efv_prod '[MWh']]]</f>
        <v>-1.8122545473859006</v>
      </c>
    </row>
    <row r="2405">
      <c r="E2405" s="3">
        <v>43566.125</v>
      </c>
      <c r="F2405" s="1">
        <v>0</v>
      </c>
      <c r="G2405" s="2">
        <f>Table1[[#This Row],[CF % FV]]*$A$2</f>
        <v>0</v>
      </c>
      <c r="H2405" s="1">
        <v>0.90922904306127095</v>
      </c>
      <c r="I2405">
        <f>$A$6*Table1[[#This Row],[CF % EOL]]</f>
        <v>2.727687129183813</v>
      </c>
      <c r="J2405" s="1">
        <v>0.27514733494410154</v>
      </c>
      <c r="K2405">
        <f>Table1[[#This Row],[CF % WEC]]*$A$10</f>
        <v>8.462563504261561E-2</v>
      </c>
      <c r="L2405" s="14">
        <v>1.03776515631564</v>
      </c>
      <c r="M2405" s="4">
        <f>Table1[[#This Row],[Cons h  '[MWh']]]-Table1[[#This Row],[Ewec_prod '[MWh']]]-Table1[[#This Row],[Eeol_prod '[MWh']]]-Table1[[#This Row],[Efv_prod '[MWh']]]</f>
        <v>-1.7745476079107885</v>
      </c>
    </row>
    <row r="2406">
      <c r="E2406" s="3">
        <v>43566.166666666664</v>
      </c>
      <c r="F2406" s="1">
        <v>0</v>
      </c>
      <c r="G2406" s="2">
        <f>Table1[[#This Row],[CF % FV]]*$A$2</f>
        <v>0</v>
      </c>
      <c r="H2406" s="1">
        <v>0.83790503590361698</v>
      </c>
      <c r="I2406">
        <f>$A$6*Table1[[#This Row],[CF % EOL]]</f>
        <v>2.5137151077108508</v>
      </c>
      <c r="J2406" s="1">
        <v>0.26485002964865412</v>
      </c>
      <c r="K2406">
        <f>Table1[[#This Row],[CF % WEC]]*$A$10</f>
        <v>8.1458546398882378E-2</v>
      </c>
      <c r="L2406" s="14">
        <v>1.2088451056682623</v>
      </c>
      <c r="M2406" s="4">
        <f>Table1[[#This Row],[Cons h  '[MWh']]]-Table1[[#This Row],[Ewec_prod '[MWh']]]-Table1[[#This Row],[Eeol_prod '[MWh']]]-Table1[[#This Row],[Efv_prod '[MWh']]]</f>
        <v>-1.3863285484414709</v>
      </c>
    </row>
    <row r="2407">
      <c r="E2407" s="3">
        <v>43566.208333333336</v>
      </c>
      <c r="F2407" s="1">
        <v>0</v>
      </c>
      <c r="G2407" s="2">
        <f>Table1[[#This Row],[CF % FV]]*$A$2</f>
        <v>0</v>
      </c>
      <c r="H2407" s="1">
        <v>0.78403020956189295</v>
      </c>
      <c r="I2407">
        <f>$A$6*Table1[[#This Row],[CF % EOL]]</f>
        <v>2.3520906286856791</v>
      </c>
      <c r="J2407" s="1">
        <v>0.25658891943841661</v>
      </c>
      <c r="K2407">
        <f>Table1[[#This Row],[CF % WEC]]*$A$10</f>
        <v>7.8917719689292717E-2</v>
      </c>
      <c r="L2407" s="14">
        <v>1.608767532464775</v>
      </c>
      <c r="M2407" s="4">
        <f>Table1[[#This Row],[Cons h  '[MWh']]]-Table1[[#This Row],[Ewec_prod '[MWh']]]-Table1[[#This Row],[Eeol_prod '[MWh']]]-Table1[[#This Row],[Efv_prod '[MWh']]]</f>
        <v>-0.82224081591019682</v>
      </c>
    </row>
    <row r="2408">
      <c r="E2408" s="3">
        <v>43566.25</v>
      </c>
      <c r="F2408" s="1">
        <v>4.0000000000000001E-3</v>
      </c>
      <c r="G2408" s="2">
        <f>Table1[[#This Row],[CF % FV]]*$A$2</f>
        <v>4.0000000000000001E-3</v>
      </c>
      <c r="H2408" s="1">
        <v>0.83693392619088502</v>
      </c>
      <c r="I2408">
        <f>$A$6*Table1[[#This Row],[CF % EOL]]</f>
        <v>2.5108017785726551</v>
      </c>
      <c r="J2408" s="1">
        <v>0.25197283726849634</v>
      </c>
      <c r="K2408">
        <f>Table1[[#This Row],[CF % WEC]]*$A$10</f>
        <v>7.7497975299917629E-2</v>
      </c>
      <c r="L2408" s="14">
        <v>1.7222283577716644</v>
      </c>
      <c r="M2408" s="4">
        <f>Table1[[#This Row],[Cons h  '[MWh']]]-Table1[[#This Row],[Ewec_prod '[MWh']]]-Table1[[#This Row],[Eeol_prod '[MWh']]]-Table1[[#This Row],[Efv_prod '[MWh']]]</f>
        <v>-0.87007139610090833</v>
      </c>
    </row>
    <row r="2409">
      <c r="E2409" s="3">
        <v>43566.291666666664</v>
      </c>
      <c r="F2409" s="1">
        <v>0.17091999999999999</v>
      </c>
      <c r="G2409" s="2">
        <f>Table1[[#This Row],[CF % FV]]*$A$2</f>
        <v>0.17091999999999999</v>
      </c>
      <c r="H2409" s="1">
        <v>0.89620955015769199</v>
      </c>
      <c r="I2409">
        <f>$A$6*Table1[[#This Row],[CF % EOL]]</f>
        <v>2.6886286504730759</v>
      </c>
      <c r="J2409" s="1">
        <v>0.25157271433697204</v>
      </c>
      <c r="K2409">
        <f>Table1[[#This Row],[CF % WEC]]*$A$10</f>
        <v>7.7374911570507937E-2</v>
      </c>
      <c r="L2409" s="14">
        <v>1.3143976698269824</v>
      </c>
      <c r="M2409" s="4">
        <f>Table1[[#This Row],[Cons h  '[MWh']]]-Table1[[#This Row],[Ewec_prod '[MWh']]]-Table1[[#This Row],[Eeol_prod '[MWh']]]-Table1[[#This Row],[Efv_prod '[MWh']]]</f>
        <v>-1.6225258922166015</v>
      </c>
    </row>
    <row r="2410">
      <c r="E2410" s="3">
        <v>43566.333333333336</v>
      </c>
      <c r="F2410" s="1">
        <v>0.28654000000000002</v>
      </c>
      <c r="G2410" s="2">
        <f>Table1[[#This Row],[CF % FV]]*$A$2</f>
        <v>0.28654000000000002</v>
      </c>
      <c r="H2410" s="1">
        <v>0.90728523581466103</v>
      </c>
      <c r="I2410">
        <f>$A$6*Table1[[#This Row],[CF % EOL]]</f>
        <v>2.7218557074439831</v>
      </c>
      <c r="J2410" s="1">
        <v>0.24597228543255625</v>
      </c>
      <c r="K2410">
        <f>Table1[[#This Row],[CF % WEC]]*$A$10</f>
        <v>7.5652416774607087E-2</v>
      </c>
      <c r="L2410" s="14">
        <v>1.6877667136603078</v>
      </c>
      <c r="M2410" s="4">
        <f>Table1[[#This Row],[Cons h  '[MWh']]]-Table1[[#This Row],[Ewec_prod '[MWh']]]-Table1[[#This Row],[Eeol_prod '[MWh']]]-Table1[[#This Row],[Efv_prod '[MWh']]]</f>
        <v>-1.3962814105582824</v>
      </c>
    </row>
    <row r="2411">
      <c r="E2411" s="3">
        <v>43566.375</v>
      </c>
      <c r="F2411" s="1">
        <v>6.1539999999999997E-2</v>
      </c>
      <c r="G2411" s="2">
        <f>Table1[[#This Row],[CF % FV]]*$A$2</f>
        <v>6.1539999999999997E-2</v>
      </c>
      <c r="H2411" s="1">
        <v>0.68486441081356697</v>
      </c>
      <c r="I2411">
        <f>$A$6*Table1[[#This Row],[CF % EOL]]</f>
        <v>2.054593232440701</v>
      </c>
      <c r="J2411" s="1">
        <v>0.23670479083494603</v>
      </c>
      <c r="K2411">
        <f>Table1[[#This Row],[CF % WEC]]*$A$10</f>
        <v>7.280206165219201E-2</v>
      </c>
      <c r="L2411" s="14">
        <v>1.2789235878146419</v>
      </c>
      <c r="M2411" s="4">
        <f>Table1[[#This Row],[Cons h  '[MWh']]]-Table1[[#This Row],[Ewec_prod '[MWh']]]-Table1[[#This Row],[Eeol_prod '[MWh']]]-Table1[[#This Row],[Efv_prod '[MWh']]]</f>
        <v>-0.91001170627825123</v>
      </c>
    </row>
    <row r="2412">
      <c r="E2412" s="3">
        <v>43566.416666666664</v>
      </c>
      <c r="F2412" s="1">
        <v>0.45749000000000001</v>
      </c>
      <c r="G2412" s="2">
        <f>Table1[[#This Row],[CF % FV]]*$A$2</f>
        <v>0.45749000000000001</v>
      </c>
      <c r="H2412" s="1">
        <v>0.64944267198818595</v>
      </c>
      <c r="I2412">
        <f>$A$6*Table1[[#This Row],[CF % EOL]]</f>
        <v>1.9483280159645577</v>
      </c>
      <c r="J2412" s="1">
        <v>0.23639688484543764</v>
      </c>
      <c r="K2412">
        <f>Table1[[#This Row],[CF % WEC]]*$A$10</f>
        <v>7.2707360608110061E-2</v>
      </c>
      <c r="L2412" s="14">
        <v>1.4726275332460912</v>
      </c>
      <c r="M2412" s="4">
        <f>Table1[[#This Row],[Cons h  '[MWh']]]-Table1[[#This Row],[Ewec_prod '[MWh']]]-Table1[[#This Row],[Eeol_prod '[MWh']]]-Table1[[#This Row],[Efv_prod '[MWh']]]</f>
        <v>-1.0058978433265766</v>
      </c>
    </row>
    <row r="2413">
      <c r="E2413" s="3">
        <v>43566.458333333336</v>
      </c>
      <c r="F2413" s="1">
        <v>0.34095999999999999</v>
      </c>
      <c r="G2413" s="2">
        <f>Table1[[#This Row],[CF % FV]]*$A$2</f>
        <v>0.34095999999999999</v>
      </c>
      <c r="H2413" s="1">
        <v>0.72367080613657497</v>
      </c>
      <c r="I2413">
        <f>$A$6*Table1[[#This Row],[CF % EOL]]</f>
        <v>2.1710124184097248</v>
      </c>
      <c r="J2413" s="1">
        <v>0.23451517474060105</v>
      </c>
      <c r="K2413">
        <f>Table1[[#This Row],[CF % WEC]]*$A$10</f>
        <v>7.2128612816058021E-2</v>
      </c>
      <c r="L2413" s="14">
        <v>1.6870542500033123</v>
      </c>
      <c r="M2413" s="4">
        <f>Table1[[#This Row],[Cons h  '[MWh']]]-Table1[[#This Row],[Ewec_prod '[MWh']]]-Table1[[#This Row],[Eeol_prod '[MWh']]]-Table1[[#This Row],[Efv_prod '[MWh']]]</f>
        <v>-0.8970467812224705</v>
      </c>
    </row>
    <row r="2414">
      <c r="E2414" s="3">
        <v>43566.5</v>
      </c>
      <c r="F2414" s="1">
        <v>0.71977999999999998</v>
      </c>
      <c r="G2414" s="2">
        <f>Table1[[#This Row],[CF % FV]]*$A$2</f>
        <v>0.71977999999999998</v>
      </c>
      <c r="H2414" s="1">
        <v>0.55382534029504105</v>
      </c>
      <c r="I2414">
        <f>$A$6*Table1[[#This Row],[CF % EOL]]</f>
        <v>1.6614760208851231</v>
      </c>
      <c r="J2414" s="1">
        <v>0.23107238647376024</v>
      </c>
      <c r="K2414">
        <f>Table1[[#This Row],[CF % WEC]]*$A$10</f>
        <v>7.1069732331324784E-2</v>
      </c>
      <c r="L2414" s="14">
        <v>1.4766155249598172</v>
      </c>
      <c r="M2414" s="4">
        <f>Table1[[#This Row],[Cons h  '[MWh']]]-Table1[[#This Row],[Ewec_prod '[MWh']]]-Table1[[#This Row],[Eeol_prod '[MWh']]]-Table1[[#This Row],[Efv_prod '[MWh']]]</f>
        <v>-0.97571022825663067</v>
      </c>
    </row>
    <row r="2415">
      <c r="E2415" s="3">
        <v>43566.541666666664</v>
      </c>
      <c r="F2415" s="1">
        <v>0.62783</v>
      </c>
      <c r="G2415" s="2">
        <f>Table1[[#This Row],[CF % FV]]*$A$2</f>
        <v>0.62783</v>
      </c>
      <c r="H2415" s="1">
        <v>0.549227743072356</v>
      </c>
      <c r="I2415">
        <f>$A$6*Table1[[#This Row],[CF % EOL]]</f>
        <v>1.647683229217068</v>
      </c>
      <c r="J2415" s="1">
        <v>0.23317096862552011</v>
      </c>
      <c r="K2415">
        <f>Table1[[#This Row],[CF % WEC]]*$A$10</f>
        <v>7.1715182331114374E-2</v>
      </c>
      <c r="L2415" s="14">
        <v>1.4801683832240862</v>
      </c>
      <c r="M2415" s="4">
        <f>Table1[[#This Row],[Cons h  '[MWh']]]-Table1[[#This Row],[Ewec_prod '[MWh']]]-Table1[[#This Row],[Eeol_prod '[MWh']]]-Table1[[#This Row],[Efv_prod '[MWh']]]</f>
        <v>-0.86706002832409623</v>
      </c>
    </row>
    <row r="2416">
      <c r="E2416" s="3">
        <v>43566.583333333336</v>
      </c>
      <c r="F2416" s="1">
        <v>0.37031999999999998</v>
      </c>
      <c r="G2416" s="2">
        <f>Table1[[#This Row],[CF % FV]]*$A$2</f>
        <v>0.37031999999999998</v>
      </c>
      <c r="H2416" s="1">
        <v>0.76895962123792505</v>
      </c>
      <c r="I2416">
        <f>$A$6*Table1[[#This Row],[CF % EOL]]</f>
        <v>2.3068788637137754</v>
      </c>
      <c r="J2416" s="1">
        <v>0.24656427869869546</v>
      </c>
      <c r="K2416">
        <f>Table1[[#This Row],[CF % WEC]]*$A$10</f>
        <v>7.5834493065108532E-2</v>
      </c>
      <c r="L2416" s="14">
        <v>1.3171438121119405</v>
      </c>
      <c r="M2416" s="4">
        <f>Table1[[#This Row],[Cons h  '[MWh']]]-Table1[[#This Row],[Ewec_prod '[MWh']]]-Table1[[#This Row],[Eeol_prod '[MWh']]]-Table1[[#This Row],[Efv_prod '[MWh']]]</f>
        <v>-1.4358895446669433</v>
      </c>
    </row>
    <row r="2417">
      <c r="E2417" s="3">
        <v>43566.625</v>
      </c>
      <c r="F2417" s="1">
        <v>0.42792000000000002</v>
      </c>
      <c r="G2417" s="2">
        <f>Table1[[#This Row],[CF % FV]]*$A$2</f>
        <v>0.42792000000000002</v>
      </c>
      <c r="H2417" s="1">
        <v>0.968899969024834</v>
      </c>
      <c r="I2417">
        <f>$A$6*Table1[[#This Row],[CF % EOL]]</f>
        <v>2.9066999070745019</v>
      </c>
      <c r="J2417" s="1">
        <v>0.26864485849039049</v>
      </c>
      <c r="K2417">
        <f>Table1[[#This Row],[CF % WEC]]*$A$10</f>
        <v>8.2625702172625257E-2</v>
      </c>
      <c r="L2417" s="14">
        <v>1.2480066122477549</v>
      </c>
      <c r="M2417" s="4">
        <f>Table1[[#This Row],[Cons h  '[MWh']]]-Table1[[#This Row],[Ewec_prod '[MWh']]]-Table1[[#This Row],[Eeol_prod '[MWh']]]-Table1[[#This Row],[Efv_prod '[MWh']]]</f>
        <v>-2.1692389969993724</v>
      </c>
    </row>
    <row r="2418">
      <c r="E2418" s="3">
        <v>43566.666666666664</v>
      </c>
      <c r="F2418" s="1">
        <v>1.0330000000000001E-2</v>
      </c>
      <c r="G2418" s="2">
        <f>Table1[[#This Row],[CF % FV]]*$A$2</f>
        <v>1.0330000000000001E-2</v>
      </c>
      <c r="H2418" s="1">
        <v>0.99593529492187505</v>
      </c>
      <c r="I2418">
        <f>$A$6*Table1[[#This Row],[CF % EOL]]</f>
        <v>2.987805884765625</v>
      </c>
      <c r="J2418" s="1">
        <v>0.29572937322588161</v>
      </c>
      <c r="K2418">
        <f>Table1[[#This Row],[CF % WEC]]*$A$10</f>
        <v>9.095594553034364E-2</v>
      </c>
      <c r="L2418" s="14">
        <v>1.267720098205054</v>
      </c>
      <c r="M2418" s="4">
        <f>Table1[[#This Row],[Cons h  '[MWh']]]-Table1[[#This Row],[Ewec_prod '[MWh']]]-Table1[[#This Row],[Eeol_prod '[MWh']]]-Table1[[#This Row],[Efv_prod '[MWh']]]</f>
        <v>-1.8213717320909146</v>
      </c>
    </row>
    <row r="2419">
      <c r="E2419" s="3">
        <v>43566.708333333336</v>
      </c>
      <c r="F2419" s="1">
        <v>1.08E-3</v>
      </c>
      <c r="G2419" s="2">
        <f>Table1[[#This Row],[CF % FV]]*$A$2</f>
        <v>1.08E-3</v>
      </c>
      <c r="H2419" s="1">
        <v>0.99992314282775596</v>
      </c>
      <c r="I2419">
        <f>$A$6*Table1[[#This Row],[CF % EOL]]</f>
        <v>2.9997694284832681</v>
      </c>
      <c r="J2419" s="1">
        <v>0.30323359543446898</v>
      </c>
      <c r="K2419">
        <f>Table1[[#This Row],[CF % WEC]]*$A$10</f>
        <v>9.3263980133083374E-2</v>
      </c>
      <c r="L2419" s="14">
        <v>1.4945876258070065</v>
      </c>
      <c r="M2419" s="4">
        <f>Table1[[#This Row],[Cons h  '[MWh']]]-Table1[[#This Row],[Ewec_prod '[MWh']]]-Table1[[#This Row],[Eeol_prod '[MWh']]]-Table1[[#This Row],[Efv_prod '[MWh']]]</f>
        <v>-1.599525782809345</v>
      </c>
    </row>
    <row r="2420">
      <c r="E2420" s="3">
        <v>43566.75</v>
      </c>
      <c r="F2420" s="1">
        <v>0</v>
      </c>
      <c r="G2420" s="2">
        <f>Table1[[#This Row],[CF % FV]]*$A$2</f>
        <v>0</v>
      </c>
      <c r="H2420" s="1">
        <v>0.99650986821528797</v>
      </c>
      <c r="I2420">
        <f>$A$6*Table1[[#This Row],[CF % EOL]]</f>
        <v>2.9895296046458641</v>
      </c>
      <c r="J2420" s="1">
        <v>0.29954533174962444</v>
      </c>
      <c r="K2420">
        <f>Table1[[#This Row],[CF % WEC]]*$A$10</f>
        <v>9.2129600050506896E-2</v>
      </c>
      <c r="L2420" s="14">
        <v>2.1851550323384821</v>
      </c>
      <c r="M2420" s="4">
        <f>Table1[[#This Row],[Cons h  '[MWh']]]-Table1[[#This Row],[Ewec_prod '[MWh']]]-Table1[[#This Row],[Eeol_prod '[MWh']]]-Table1[[#This Row],[Efv_prod '[MWh']]]</f>
        <v>-0.89650417235788904</v>
      </c>
    </row>
    <row r="2421">
      <c r="E2421" s="3">
        <v>43566.791666666664</v>
      </c>
      <c r="F2421" s="1">
        <v>0</v>
      </c>
      <c r="G2421" s="2">
        <f>Table1[[#This Row],[CF % FV]]*$A$2</f>
        <v>0</v>
      </c>
      <c r="H2421" s="1">
        <v>0.98564129942052803</v>
      </c>
      <c r="I2421">
        <f>$A$6*Table1[[#This Row],[CF % EOL]]</f>
        <v>2.956923898261584</v>
      </c>
      <c r="J2421" s="1">
        <v>0.29343976721681297</v>
      </c>
      <c r="K2421">
        <f>Table1[[#This Row],[CF % WEC]]*$A$10</f>
        <v>9.0251743316085653E-2</v>
      </c>
      <c r="L2421" s="14">
        <v>2.3497374529379433</v>
      </c>
      <c r="M2421" s="4">
        <f>Table1[[#This Row],[Cons h  '[MWh']]]-Table1[[#This Row],[Ewec_prod '[MWh']]]-Table1[[#This Row],[Eeol_prod '[MWh']]]-Table1[[#This Row],[Efv_prod '[MWh']]]</f>
        <v>-0.69743818863972606</v>
      </c>
    </row>
    <row r="2422">
      <c r="E2422" s="3">
        <v>43566.833333333336</v>
      </c>
      <c r="F2422" s="1">
        <v>0</v>
      </c>
      <c r="G2422" s="2">
        <f>Table1[[#This Row],[CF % FV]]*$A$2</f>
        <v>0</v>
      </c>
      <c r="H2422" s="1">
        <v>0.98276326840988204</v>
      </c>
      <c r="I2422">
        <f>$A$6*Table1[[#This Row],[CF % EOL]]</f>
        <v>2.948289805229646</v>
      </c>
      <c r="J2422" s="1">
        <v>0.28352567228244396</v>
      </c>
      <c r="K2422">
        <f>Table1[[#This Row],[CF % WEC]]*$A$10</f>
        <v>8.7202516690415427E-2</v>
      </c>
      <c r="L2422" s="14">
        <v>1.1987421542987149</v>
      </c>
      <c r="M2422" s="4">
        <f>Table1[[#This Row],[Cons h  '[MWh']]]-Table1[[#This Row],[Ewec_prod '[MWh']]]-Table1[[#This Row],[Eeol_prod '[MWh']]]-Table1[[#This Row],[Efv_prod '[MWh']]]</f>
        <v>-1.8367501676213465</v>
      </c>
    </row>
    <row r="2423">
      <c r="E2423" s="3">
        <v>43566.875</v>
      </c>
      <c r="F2423" s="1">
        <v>0</v>
      </c>
      <c r="G2423" s="2">
        <f>Table1[[#This Row],[CF % FV]]*$A$2</f>
        <v>0</v>
      </c>
      <c r="H2423" s="1">
        <v>0.93730954676712896</v>
      </c>
      <c r="I2423">
        <f>$A$6*Table1[[#This Row],[CF % EOL]]</f>
        <v>2.811928640301387</v>
      </c>
      <c r="J2423" s="1">
        <v>0.27958694378744225</v>
      </c>
      <c r="K2423">
        <f>Table1[[#This Row],[CF % WEC]]*$A$10</f>
        <v>8.5991102448595924E-2</v>
      </c>
      <c r="L2423" s="14">
        <v>2.1452010953241971</v>
      </c>
      <c r="M2423" s="4">
        <f>Table1[[#This Row],[Cons h  '[MWh']]]-Table1[[#This Row],[Ewec_prod '[MWh']]]-Table1[[#This Row],[Eeol_prod '[MWh']]]-Table1[[#This Row],[Efv_prod '[MWh']]]</f>
        <v>-0.75271864742578565</v>
      </c>
    </row>
    <row r="2424">
      <c r="E2424" s="3">
        <v>43566.916666666664</v>
      </c>
      <c r="F2424" s="1">
        <v>0</v>
      </c>
      <c r="G2424" s="2">
        <f>Table1[[#This Row],[CF % FV]]*$A$2</f>
        <v>0</v>
      </c>
      <c r="H2424" s="1">
        <v>0.98977743338098201</v>
      </c>
      <c r="I2424">
        <f>$A$6*Table1[[#This Row],[CF % EOL]]</f>
        <v>2.9693323001429461</v>
      </c>
      <c r="J2424" s="1">
        <v>0.27815758788998091</v>
      </c>
      <c r="K2424">
        <f>Table1[[#This Row],[CF % WEC]]*$A$10</f>
        <v>8.5551482887864405E-2</v>
      </c>
      <c r="L2424" s="14">
        <v>1.2925738489371419</v>
      </c>
      <c r="M2424" s="4">
        <f>Table1[[#This Row],[Cons h  '[MWh']]]-Table1[[#This Row],[Ewec_prod '[MWh']]]-Table1[[#This Row],[Eeol_prod '[MWh']]]-Table1[[#This Row],[Efv_prod '[MWh']]]</f>
        <v>-1.7623099340936688</v>
      </c>
    </row>
    <row r="2425">
      <c r="E2425" s="3">
        <v>43566.958333333336</v>
      </c>
      <c r="F2425" s="1">
        <v>0</v>
      </c>
      <c r="G2425" s="2">
        <f>Table1[[#This Row],[CF % FV]]*$A$2</f>
        <v>0</v>
      </c>
      <c r="H2425" s="1">
        <v>0.98926840365680702</v>
      </c>
      <c r="I2425">
        <f>$A$6*Table1[[#This Row],[CF % EOL]]</f>
        <v>2.9678052109704209</v>
      </c>
      <c r="J2425" s="1">
        <v>0.27346247897872283</v>
      </c>
      <c r="K2425">
        <f>Table1[[#This Row],[CF % WEC]]*$A$10</f>
        <v>8.4107432654595096E-2</v>
      </c>
      <c r="L2425" s="14">
        <v>1.1836234559687731</v>
      </c>
      <c r="M2425" s="4">
        <f>Table1[[#This Row],[Cons h  '[MWh']]]-Table1[[#This Row],[Ewec_prod '[MWh']]]-Table1[[#This Row],[Eeol_prod '[MWh']]]-Table1[[#This Row],[Efv_prod '[MWh']]]</f>
        <v>-1.8682891876562431</v>
      </c>
    </row>
    <row r="2426">
      <c r="E2426" s="3">
        <v>43567</v>
      </c>
      <c r="F2426" s="1">
        <v>0</v>
      </c>
      <c r="G2426" s="2">
        <f>Table1[[#This Row],[CF % FV]]*$A$2</f>
        <v>0</v>
      </c>
      <c r="H2426" s="1">
        <v>0.93517864562582098</v>
      </c>
      <c r="I2426">
        <f>$A$6*Table1[[#This Row],[CF % EOL]]</f>
        <v>2.8055359368774631</v>
      </c>
      <c r="J2426" s="1">
        <v>0.27044588739745862</v>
      </c>
      <c r="K2426">
        <f>Table1[[#This Row],[CF % WEC]]*$A$10</f>
        <v>8.3179635268221891E-2</v>
      </c>
      <c r="L2426" s="14">
        <v>1.3128113453583614</v>
      </c>
      <c r="M2426" s="4">
        <f>Table1[[#This Row],[Cons h  '[MWh']]]-Table1[[#This Row],[Ewec_prod '[MWh']]]-Table1[[#This Row],[Eeol_prod '[MWh']]]-Table1[[#This Row],[Efv_prod '[MWh']]]</f>
        <v>-1.5759042267873236</v>
      </c>
    </row>
    <row r="2427">
      <c r="E2427" s="3">
        <v>43567.041666666664</v>
      </c>
      <c r="F2427" s="1">
        <v>0</v>
      </c>
      <c r="G2427" s="2">
        <f>Table1[[#This Row],[CF % FV]]*$A$2</f>
        <v>0</v>
      </c>
      <c r="H2427" s="1">
        <v>0.94615805743581305</v>
      </c>
      <c r="I2427">
        <f>$A$6*Table1[[#This Row],[CF % EOL]]</f>
        <v>2.8384741723074391</v>
      </c>
      <c r="J2427" s="1">
        <v>0.2690266722877383</v>
      </c>
      <c r="K2427">
        <f>Table1[[#This Row],[CF % WEC]]*$A$10</f>
        <v>8.2743134656843784E-2</v>
      </c>
      <c r="L2427" s="14">
        <v>1.0787254666709878</v>
      </c>
      <c r="M2427" s="4">
        <f>Table1[[#This Row],[Cons h  '[MWh']]]-Table1[[#This Row],[Ewec_prod '[MWh']]]-Table1[[#This Row],[Eeol_prod '[MWh']]]-Table1[[#This Row],[Efv_prod '[MWh']]]</f>
        <v>-1.8424918402932953</v>
      </c>
    </row>
    <row r="2428">
      <c r="E2428" s="3">
        <v>43567.083333333336</v>
      </c>
      <c r="F2428" s="1">
        <v>0</v>
      </c>
      <c r="G2428" s="2">
        <f>Table1[[#This Row],[CF % FV]]*$A$2</f>
        <v>0</v>
      </c>
      <c r="H2428" s="1">
        <v>0.93780603727564205</v>
      </c>
      <c r="I2428">
        <f>$A$6*Table1[[#This Row],[CF % EOL]]</f>
        <v>2.8134181118269259</v>
      </c>
      <c r="J2428" s="1">
        <v>0.26310121353538951</v>
      </c>
      <c r="K2428">
        <f>Table1[[#This Row],[CF % WEC]]*$A$10</f>
        <v>8.092067212076938E-2</v>
      </c>
      <c r="L2428" s="14">
        <v>1.2326327396586698</v>
      </c>
      <c r="M2428" s="4">
        <f>Table1[[#This Row],[Cons h  '[MWh']]]-Table1[[#This Row],[Ewec_prod '[MWh']]]-Table1[[#This Row],[Eeol_prod '[MWh']]]-Table1[[#This Row],[Efv_prod '[MWh']]]</f>
        <v>-1.6617060442890255</v>
      </c>
    </row>
    <row r="2429">
      <c r="E2429" s="3">
        <v>43567.125</v>
      </c>
      <c r="F2429" s="1">
        <v>0</v>
      </c>
      <c r="G2429" s="2">
        <f>Table1[[#This Row],[CF % FV]]*$A$2</f>
        <v>0</v>
      </c>
      <c r="H2429" s="1">
        <v>0.73793048173633502</v>
      </c>
      <c r="I2429">
        <f>$A$6*Table1[[#This Row],[CF % EOL]]</f>
        <v>2.2137914452090053</v>
      </c>
      <c r="J2429" s="1">
        <v>0.25435607737398214</v>
      </c>
      <c r="K2429">
        <f>Table1[[#This Row],[CF % WEC]]*$A$10</f>
        <v>7.8230976066313351E-2</v>
      </c>
      <c r="L2429" s="14">
        <v>1.2439544251311179</v>
      </c>
      <c r="M2429" s="4">
        <f>Table1[[#This Row],[Cons h  '[MWh']]]-Table1[[#This Row],[Ewec_prod '[MWh']]]-Table1[[#This Row],[Eeol_prod '[MWh']]]-Table1[[#This Row],[Efv_prod '[MWh']]]</f>
        <v>-1.0480679961442008</v>
      </c>
    </row>
    <row r="2430">
      <c r="E2430" s="3">
        <v>43567.166666666664</v>
      </c>
      <c r="F2430" s="1">
        <v>0</v>
      </c>
      <c r="G2430" s="2">
        <f>Table1[[#This Row],[CF % FV]]*$A$2</f>
        <v>0</v>
      </c>
      <c r="H2430" s="1">
        <v>0.65919792589168003</v>
      </c>
      <c r="I2430">
        <f>$A$6*Table1[[#This Row],[CF % EOL]]</f>
        <v>1.9775937776750401</v>
      </c>
      <c r="J2430" s="1">
        <v>0.24265037807973261</v>
      </c>
      <c r="K2430">
        <f>Table1[[#This Row],[CF % WEC]]*$A$10</f>
        <v>7.4630715004017356E-2</v>
      </c>
      <c r="L2430" s="14">
        <v>1.516771060332341</v>
      </c>
      <c r="M2430" s="4">
        <f>Table1[[#This Row],[Cons h  '[MWh']]]-Table1[[#This Row],[Ewec_prod '[MWh']]]-Table1[[#This Row],[Eeol_prod '[MWh']]]-Table1[[#This Row],[Efv_prod '[MWh']]]</f>
        <v>-0.53545343234671638</v>
      </c>
    </row>
    <row r="2431">
      <c r="E2431" s="3">
        <v>43567.208333333336</v>
      </c>
      <c r="F2431" s="1">
        <v>0</v>
      </c>
      <c r="G2431" s="2">
        <f>Table1[[#This Row],[CF % FV]]*$A$2</f>
        <v>0</v>
      </c>
      <c r="H2431" s="1">
        <v>0.47180647985017998</v>
      </c>
      <c r="I2431">
        <f>$A$6*Table1[[#This Row],[CF % EOL]]</f>
        <v>1.4154194395505399</v>
      </c>
      <c r="J2431" s="1">
        <v>0.22739427685668792</v>
      </c>
      <c r="K2431">
        <f>Table1[[#This Row],[CF % WEC]]*$A$10</f>
        <v>6.9938475282571855E-2</v>
      </c>
      <c r="L2431" s="14">
        <v>1.6564439223366538</v>
      </c>
      <c r="M2431" s="4">
        <f>Table1[[#This Row],[Cons h  '[MWh']]]-Table1[[#This Row],[Ewec_prod '[MWh']]]-Table1[[#This Row],[Eeol_prod '[MWh']]]-Table1[[#This Row],[Efv_prod '[MWh']]]</f>
        <v>0.17108600750354208</v>
      </c>
    </row>
    <row r="2432">
      <c r="E2432" s="3">
        <v>43567.25</v>
      </c>
      <c r="F2432" s="1">
        <v>3.2049999999999995E-2</v>
      </c>
      <c r="G2432" s="2">
        <f>Table1[[#This Row],[CF % FV]]*$A$2</f>
        <v>3.2049999999999995E-2</v>
      </c>
      <c r="H2432" s="1">
        <v>0.213035665607055</v>
      </c>
      <c r="I2432">
        <f>$A$6*Table1[[#This Row],[CF % EOL]]</f>
        <v>0.63910699682116501</v>
      </c>
      <c r="J2432" s="1">
        <v>0.2105793757310287</v>
      </c>
      <c r="K2432">
        <f>Table1[[#This Row],[CF % WEC]]*$A$10</f>
        <v>6.4766803580838694E-2</v>
      </c>
      <c r="L2432" s="14">
        <v>1.5530022199128644</v>
      </c>
      <c r="M2432" s="4">
        <f>Table1[[#This Row],[Cons h  '[MWh']]]-Table1[[#This Row],[Ewec_prod '[MWh']]]-Table1[[#This Row],[Eeol_prod '[MWh']]]-Table1[[#This Row],[Efv_prod '[MWh']]]</f>
        <v>0.81707841951086069</v>
      </c>
    </row>
    <row r="2433">
      <c r="E2433" s="3">
        <v>43567.291666666664</v>
      </c>
      <c r="F2433" s="1">
        <v>0.10374</v>
      </c>
      <c r="G2433" s="2">
        <f>Table1[[#This Row],[CF % FV]]*$A$2</f>
        <v>0.10374</v>
      </c>
      <c r="H2433" s="1">
        <v>0.101293262529307</v>
      </c>
      <c r="I2433">
        <f>$A$6*Table1[[#This Row],[CF % EOL]]</f>
        <v>0.303879787587921</v>
      </c>
      <c r="J2433" s="1">
        <v>0.19638698597578033</v>
      </c>
      <c r="K2433">
        <f>Table1[[#This Row],[CF % WEC]]*$A$10</f>
        <v>6.0401724064243691E-2</v>
      </c>
      <c r="L2433" s="14">
        <v>1.389659489033503</v>
      </c>
      <c r="M2433" s="4">
        <f>Table1[[#This Row],[Cons h  '[MWh']]]-Table1[[#This Row],[Ewec_prod '[MWh']]]-Table1[[#This Row],[Eeol_prod '[MWh']]]-Table1[[#This Row],[Efv_prod '[MWh']]]</f>
        <v>0.92163797738133835</v>
      </c>
    </row>
    <row r="2434">
      <c r="E2434" s="3">
        <v>43567.333333333336</v>
      </c>
      <c r="F2434" s="1">
        <v>0.26012999999999997</v>
      </c>
      <c r="G2434" s="2">
        <f>Table1[[#This Row],[CF % FV]]*$A$2</f>
        <v>0.26012999999999997</v>
      </c>
      <c r="H2434" s="1">
        <v>4.8465860424238602E-2</v>
      </c>
      <c r="I2434">
        <f>$A$6*Table1[[#This Row],[CF % EOL]]</f>
        <v>0.14539758127271579</v>
      </c>
      <c r="J2434" s="1">
        <v>0.18325283295189662</v>
      </c>
      <c r="K2434">
        <f>Table1[[#This Row],[CF % WEC]]*$A$10</f>
        <v>5.6362120916283502E-2</v>
      </c>
      <c r="L2434" s="14">
        <v>1.4224981529233987</v>
      </c>
      <c r="M2434" s="4">
        <f>Table1[[#This Row],[Cons h  '[MWh']]]-Table1[[#This Row],[Ewec_prod '[MWh']]]-Table1[[#This Row],[Eeol_prod '[MWh']]]-Table1[[#This Row],[Efv_prod '[MWh']]]</f>
        <v>0.96060845073439949</v>
      </c>
    </row>
    <row r="2435">
      <c r="E2435" s="3">
        <v>43567.375</v>
      </c>
      <c r="F2435" s="1">
        <v>0.40502999999999995</v>
      </c>
      <c r="G2435" s="2">
        <f>Table1[[#This Row],[CF % FV]]*$A$2</f>
        <v>0.40502999999999995</v>
      </c>
      <c r="H2435" s="1">
        <v>1.92904165460092E-3</v>
      </c>
      <c r="I2435">
        <f>$A$6*Table1[[#This Row],[CF % EOL]]</f>
        <v>5.7871249638027601E-3</v>
      </c>
      <c r="J2435" s="1">
        <v>0.17489892154317604</v>
      </c>
      <c r="K2435">
        <f>Table1[[#This Row],[CF % WEC]]*$A$10</f>
        <v>5.3792751824642639E-2</v>
      </c>
      <c r="L2435" s="14">
        <v>1.7096923212334432</v>
      </c>
      <c r="M2435" s="4">
        <f>Table1[[#This Row],[Cons h  '[MWh']]]-Table1[[#This Row],[Ewec_prod '[MWh']]]-Table1[[#This Row],[Eeol_prod '[MWh']]]-Table1[[#This Row],[Efv_prod '[MWh']]]</f>
        <v>1.2450824444449977</v>
      </c>
    </row>
    <row r="2436">
      <c r="E2436" s="3">
        <v>43567.416666666664</v>
      </c>
      <c r="F2436" s="1">
        <v>0.62097000000000002</v>
      </c>
      <c r="G2436" s="2">
        <f>Table1[[#This Row],[CF % FV]]*$A$2</f>
        <v>0.62097000000000002</v>
      </c>
      <c r="H2436" s="1">
        <v>0.155015163533093</v>
      </c>
      <c r="I2436">
        <f>$A$6*Table1[[#This Row],[CF % EOL]]</f>
        <v>0.46504549059927902</v>
      </c>
      <c r="J2436" s="1">
        <v>0.16794059795111008</v>
      </c>
      <c r="K2436">
        <f>Table1[[#This Row],[CF % WEC]]*$A$10</f>
        <v>5.1652616420713587E-2</v>
      </c>
      <c r="L2436" s="14">
        <v>1.782738469938417</v>
      </c>
      <c r="M2436" s="4">
        <f>Table1[[#This Row],[Cons h  '[MWh']]]-Table1[[#This Row],[Ewec_prod '[MWh']]]-Table1[[#This Row],[Eeol_prod '[MWh']]]-Table1[[#This Row],[Efv_prod '[MWh']]]</f>
        <v>0.64507036291842446</v>
      </c>
    </row>
    <row r="2437">
      <c r="E2437" s="3">
        <v>43567.458333333336</v>
      </c>
      <c r="F2437" s="1">
        <v>0.83598000000000006</v>
      </c>
      <c r="G2437" s="2">
        <f>Table1[[#This Row],[CF % FV]]*$A$2</f>
        <v>0.83598000000000006</v>
      </c>
      <c r="H2437" s="1">
        <v>0.27140308793937101</v>
      </c>
      <c r="I2437">
        <f>$A$6*Table1[[#This Row],[CF % EOL]]</f>
        <v>0.81420926381811309</v>
      </c>
      <c r="J2437" s="1">
        <v>0.16576250705911941</v>
      </c>
      <c r="K2437">
        <f>Table1[[#This Row],[CF % WEC]]*$A$10</f>
        <v>5.0982712331136652E-2</v>
      </c>
      <c r="L2437" s="14">
        <v>2.1201778829071523</v>
      </c>
      <c r="M2437" s="4">
        <f>Table1[[#This Row],[Cons h  '[MWh']]]-Table1[[#This Row],[Ewec_prod '[MWh']]]-Table1[[#This Row],[Eeol_prod '[MWh']]]-Table1[[#This Row],[Efv_prod '[MWh']]]</f>
        <v>0.4190059067579025</v>
      </c>
    </row>
    <row r="2438">
      <c r="E2438" s="3">
        <v>43567.5</v>
      </c>
      <c r="F2438" s="1">
        <v>0</v>
      </c>
      <c r="G2438" s="2">
        <f>Table1[[#This Row],[CF % FV]]*$A$2</f>
        <v>0</v>
      </c>
      <c r="H2438" s="1">
        <v>0.38624252539023401</v>
      </c>
      <c r="I2438">
        <f>$A$6*Table1[[#This Row],[CF % EOL]]</f>
        <v>1.1587275761707021</v>
      </c>
      <c r="J2438" s="1">
        <v>0.16828092557223026</v>
      </c>
      <c r="K2438">
        <f>Table1[[#This Row],[CF % WEC]]*$A$10</f>
        <v>5.1757289217437892E-2</v>
      </c>
      <c r="L2438" s="14">
        <v>1.4814830570145934</v>
      </c>
      <c r="M2438" s="4">
        <f>Table1[[#This Row],[Cons h  '[MWh']]]-Table1[[#This Row],[Ewec_prod '[MWh']]]-Table1[[#This Row],[Eeol_prod '[MWh']]]-Table1[[#This Row],[Efv_prod '[MWh']]]</f>
        <v>0.27099819162645344</v>
      </c>
    </row>
    <row r="2439">
      <c r="E2439" s="3">
        <v>43567.541666666664</v>
      </c>
      <c r="F2439" s="1">
        <v>0.72833999999999999</v>
      </c>
      <c r="G2439" s="2">
        <f>Table1[[#This Row],[CF % FV]]*$A$2</f>
        <v>0.72833999999999999</v>
      </c>
      <c r="H2439" s="1">
        <v>0.48485024809315302</v>
      </c>
      <c r="I2439">
        <f>$A$6*Table1[[#This Row],[CF % EOL]]</f>
        <v>1.4545507442794592</v>
      </c>
      <c r="J2439" s="1">
        <v>0.17433159775749149</v>
      </c>
      <c r="K2439">
        <f>Table1[[#This Row],[CF % WEC]]*$A$10</f>
        <v>5.3618262997963323E-2</v>
      </c>
      <c r="L2439" s="14">
        <v>1.4111144634179047</v>
      </c>
      <c r="M2439" s="4">
        <f>Table1[[#This Row],[Cons h  '[MWh']]]-Table1[[#This Row],[Ewec_prod '[MWh']]]-Table1[[#This Row],[Eeol_prod '[MWh']]]-Table1[[#This Row],[Efv_prod '[MWh']]]</f>
        <v>-0.82539454385951783</v>
      </c>
    </row>
    <row r="2440">
      <c r="E2440" s="3">
        <v>43567.583333333336</v>
      </c>
      <c r="F2440" s="1">
        <v>0.48126999999999998</v>
      </c>
      <c r="G2440" s="2">
        <f>Table1[[#This Row],[CF % FV]]*$A$2</f>
        <v>0.48126999999999998</v>
      </c>
      <c r="H2440" s="1">
        <v>0.56173732097323004</v>
      </c>
      <c r="I2440">
        <f>$A$6*Table1[[#This Row],[CF % EOL]]</f>
        <v>1.68521196291969</v>
      </c>
      <c r="J2440" s="1">
        <v>0.17960032548053076</v>
      </c>
      <c r="K2440">
        <f>Table1[[#This Row],[CF % WEC]]*$A$10</f>
        <v>5.5238738186354351E-2</v>
      </c>
      <c r="L2440" s="14">
        <v>1.4380344937988463</v>
      </c>
      <c r="M2440" s="4">
        <f>Table1[[#This Row],[Cons h  '[MWh']]]-Table1[[#This Row],[Ewec_prod '[MWh']]]-Table1[[#This Row],[Eeol_prod '[MWh']]]-Table1[[#This Row],[Efv_prod '[MWh']]]</f>
        <v>-0.78368620730719807</v>
      </c>
    </row>
    <row r="2441">
      <c r="E2441" s="3">
        <v>43567.625</v>
      </c>
      <c r="F2441" s="1">
        <v>0.36202000000000001</v>
      </c>
      <c r="G2441" s="2">
        <f>Table1[[#This Row],[CF % FV]]*$A$2</f>
        <v>0.36202000000000001</v>
      </c>
      <c r="H2441" s="1">
        <v>0.524724138900166</v>
      </c>
      <c r="I2441">
        <f>$A$6*Table1[[#This Row],[CF % EOL]]</f>
        <v>1.574172416700498</v>
      </c>
      <c r="J2441" s="1">
        <v>0.18174692238654563</v>
      </c>
      <c r="K2441">
        <f>Table1[[#This Row],[CF % WEC]]*$A$10</f>
        <v>5.5898955834433432E-2</v>
      </c>
      <c r="L2441" s="14">
        <v>1.5407819491222259</v>
      </c>
      <c r="M2441" s="4">
        <f>Table1[[#This Row],[Cons h  '[MWh']]]-Table1[[#This Row],[Ewec_prod '[MWh']]]-Table1[[#This Row],[Eeol_prod '[MWh']]]-Table1[[#This Row],[Efv_prod '[MWh']]]</f>
        <v>-0.45130942341270552</v>
      </c>
    </row>
    <row r="2442">
      <c r="E2442" s="3">
        <v>43567.666666666664</v>
      </c>
      <c r="F2442" s="1">
        <v>0.21778999999999998</v>
      </c>
      <c r="G2442" s="2">
        <f>Table1[[#This Row],[CF % FV]]*$A$2</f>
        <v>0.21778999999999998</v>
      </c>
      <c r="H2442" s="1">
        <v>0.443725935050228</v>
      </c>
      <c r="I2442">
        <f>$A$6*Table1[[#This Row],[CF % EOL]]</f>
        <v>1.331177805150684</v>
      </c>
      <c r="J2442" s="1">
        <v>0.17789963465580519</v>
      </c>
      <c r="K2442">
        <f>Table1[[#This Row],[CF % WEC]]*$A$10</f>
        <v>5.47156655529858E-2</v>
      </c>
      <c r="L2442" s="14">
        <v>1.4703831405418963</v>
      </c>
      <c r="M2442" s="4">
        <f>Table1[[#This Row],[Cons h  '[MWh']]]-Table1[[#This Row],[Ewec_prod '[MWh']]]-Table1[[#This Row],[Eeol_prod '[MWh']]]-Table1[[#This Row],[Efv_prod '[MWh']]]</f>
        <v>-0.13330033016177351</v>
      </c>
    </row>
    <row r="2443">
      <c r="E2443" s="3">
        <v>43567.708333333336</v>
      </c>
      <c r="F2443" s="1">
        <v>3.9539999999999999E-2</v>
      </c>
      <c r="G2443" s="2">
        <f>Table1[[#This Row],[CF % FV]]*$A$2</f>
        <v>3.9539999999999999E-2</v>
      </c>
      <c r="H2443" s="1">
        <v>0.35275214423706702</v>
      </c>
      <c r="I2443">
        <f>$A$6*Table1[[#This Row],[CF % EOL]]</f>
        <v>1.0582564327112012</v>
      </c>
      <c r="J2443" s="1">
        <v>0.19449441004292065</v>
      </c>
      <c r="K2443">
        <f>Table1[[#This Row],[CF % WEC]]*$A$10</f>
        <v>5.9819634325968887E-2</v>
      </c>
      <c r="L2443" s="14">
        <v>1.4904480706512566</v>
      </c>
      <c r="M2443" s="4">
        <f>Table1[[#This Row],[Cons h  '[MWh']]]-Table1[[#This Row],[Ewec_prod '[MWh']]]-Table1[[#This Row],[Eeol_prod '[MWh']]]-Table1[[#This Row],[Efv_prod '[MWh']]]</f>
        <v>0.33283200361408649</v>
      </c>
    </row>
    <row r="2444">
      <c r="E2444" s="3">
        <v>43567.75</v>
      </c>
      <c r="F2444" s="1">
        <v>0</v>
      </c>
      <c r="G2444" s="2">
        <f>Table1[[#This Row],[CF % FV]]*$A$2</f>
        <v>0</v>
      </c>
      <c r="H2444" s="1">
        <v>0.31964689674684799</v>
      </c>
      <c r="I2444">
        <f>$A$6*Table1[[#This Row],[CF % EOL]]</f>
        <v>0.95894069024054396</v>
      </c>
      <c r="J2444" s="1">
        <v>0.18346713124557337</v>
      </c>
      <c r="K2444">
        <f>Table1[[#This Row],[CF % WEC]]*$A$10</f>
        <v>5.6428031528118532E-2</v>
      </c>
      <c r="L2444" s="14">
        <v>2.4062704624425111</v>
      </c>
      <c r="M2444" s="4">
        <f>Table1[[#This Row],[Cons h  '[MWh']]]-Table1[[#This Row],[Ewec_prod '[MWh']]]-Table1[[#This Row],[Eeol_prod '[MWh']]]-Table1[[#This Row],[Efv_prod '[MWh']]]</f>
        <v>1.3909017406738484</v>
      </c>
    </row>
    <row r="2445">
      <c r="E2445" s="3">
        <v>43567.791666666664</v>
      </c>
      <c r="F2445" s="1">
        <v>0</v>
      </c>
      <c r="G2445" s="2">
        <f>Table1[[#This Row],[CF % FV]]*$A$2</f>
        <v>0</v>
      </c>
      <c r="H2445" s="1">
        <v>0.38408307907956601</v>
      </c>
      <c r="I2445">
        <f>$A$6*Table1[[#This Row],[CF % EOL]]</f>
        <v>1.1522492372386981</v>
      </c>
      <c r="J2445" s="1">
        <v>0.17657778804810337</v>
      </c>
      <c r="K2445">
        <f>Table1[[#This Row],[CF % WEC]]*$A$10</f>
        <v>5.4309112065457306E-2</v>
      </c>
      <c r="L2445" s="14">
        <v>1.6750538263355566</v>
      </c>
      <c r="M2445" s="4">
        <f>Table1[[#This Row],[Cons h  '[MWh']]]-Table1[[#This Row],[Ewec_prod '[MWh']]]-Table1[[#This Row],[Eeol_prod '[MWh']]]-Table1[[#This Row],[Efv_prod '[MWh']]]</f>
        <v>0.46849547703140115</v>
      </c>
    </row>
    <row r="2446">
      <c r="E2446" s="3">
        <v>43567.833333333336</v>
      </c>
      <c r="F2446" s="1">
        <v>0</v>
      </c>
      <c r="G2446" s="2">
        <f>Table1[[#This Row],[CF % FV]]*$A$2</f>
        <v>0</v>
      </c>
      <c r="H2446" s="1">
        <v>0.47724302657026602</v>
      </c>
      <c r="I2446">
        <f>$A$6*Table1[[#This Row],[CF % EOL]]</f>
        <v>1.431729079710798</v>
      </c>
      <c r="J2446" s="1">
        <v>0.17452598537774178</v>
      </c>
      <c r="K2446">
        <f>Table1[[#This Row],[CF % WEC]]*$A$10</f>
        <v>5.3678049787508078E-2</v>
      </c>
      <c r="L2446" s="14">
        <v>2.0127860944413003</v>
      </c>
      <c r="M2446" s="4">
        <f>Table1[[#This Row],[Cons h  '[MWh']]]-Table1[[#This Row],[Ewec_prod '[MWh']]]-Table1[[#This Row],[Eeol_prod '[MWh']]]-Table1[[#This Row],[Efv_prod '[MWh']]]</f>
        <v>0.5273789649429943</v>
      </c>
    </row>
    <row r="2447">
      <c r="E2447" s="3">
        <v>43567.875</v>
      </c>
      <c r="F2447" s="1">
        <v>0</v>
      </c>
      <c r="G2447" s="2">
        <f>Table1[[#This Row],[CF % FV]]*$A$2</f>
        <v>0</v>
      </c>
      <c r="H2447" s="1">
        <v>0.52826777117360202</v>
      </c>
      <c r="I2447">
        <f>$A$6*Table1[[#This Row],[CF % EOL]]</f>
        <v>1.5848033135208062</v>
      </c>
      <c r="J2447" s="1">
        <v>0.18447602890309717</v>
      </c>
      <c r="K2447">
        <f>Table1[[#This Row],[CF % WEC]]*$A$10</f>
        <v>5.6738332934375302E-2</v>
      </c>
      <c r="L2447" s="14">
        <v>1.8271633099535687</v>
      </c>
      <c r="M2447" s="4">
        <f>Table1[[#This Row],[Cons h  '[MWh']]]-Table1[[#This Row],[Ewec_prod '[MWh']]]-Table1[[#This Row],[Eeol_prod '[MWh']]]-Table1[[#This Row],[Efv_prod '[MWh']]]</f>
        <v>0.18562166349838716</v>
      </c>
    </row>
    <row r="2448">
      <c r="E2448" s="3">
        <v>43567.916666666664</v>
      </c>
      <c r="F2448" s="1">
        <v>0</v>
      </c>
      <c r="G2448" s="2">
        <f>Table1[[#This Row],[CF % FV]]*$A$2</f>
        <v>0</v>
      </c>
      <c r="H2448" s="1">
        <v>0.92037354682076</v>
      </c>
      <c r="I2448">
        <f>$A$6*Table1[[#This Row],[CF % EOL]]</f>
        <v>2.7611206404622801</v>
      </c>
      <c r="J2448" s="1">
        <v>0.20294160523335594</v>
      </c>
      <c r="K2448">
        <f>Table1[[#This Row],[CF % WEC]]*$A$10</f>
        <v>6.2417694225276078E-2</v>
      </c>
      <c r="L2448" s="14">
        <v>1.4404204598861052</v>
      </c>
      <c r="M2448" s="4">
        <f>Table1[[#This Row],[Cons h  '[MWh']]]-Table1[[#This Row],[Ewec_prod '[MWh']]]-Table1[[#This Row],[Eeol_prod '[MWh']]]-Table1[[#This Row],[Efv_prod '[MWh']]]</f>
        <v>-1.383117874801451</v>
      </c>
    </row>
    <row r="2449">
      <c r="E2449" s="3">
        <v>43567.958333333336</v>
      </c>
      <c r="F2449" s="1">
        <v>0</v>
      </c>
      <c r="G2449" s="2">
        <f>Table1[[#This Row],[CF % FV]]*$A$2</f>
        <v>0</v>
      </c>
      <c r="H2449" s="1">
        <v>0.96831755278728404</v>
      </c>
      <c r="I2449">
        <f>$A$6*Table1[[#This Row],[CF % EOL]]</f>
        <v>2.9049526583618519</v>
      </c>
      <c r="J2449" s="1">
        <v>0.21251487798295327</v>
      </c>
      <c r="K2449">
        <f>Table1[[#This Row],[CF % WEC]]*$A$10</f>
        <v>6.5362095943851437E-2</v>
      </c>
      <c r="L2449" s="14">
        <v>1.4394354695043359</v>
      </c>
      <c r="M2449" s="4">
        <f>Table1[[#This Row],[Cons h  '[MWh']]]-Table1[[#This Row],[Ewec_prod '[MWh']]]-Table1[[#This Row],[Eeol_prod '[MWh']]]-Table1[[#This Row],[Efv_prod '[MWh']]]</f>
        <v>-1.5308792848013675</v>
      </c>
    </row>
    <row r="2450">
      <c r="E2450" s="3">
        <v>43568</v>
      </c>
      <c r="F2450" s="1">
        <v>0</v>
      </c>
      <c r="G2450" s="2">
        <f>Table1[[#This Row],[CF % FV]]*$A$2</f>
        <v>0</v>
      </c>
      <c r="H2450" s="1">
        <v>0.93047659992685605</v>
      </c>
      <c r="I2450">
        <f>$A$6*Table1[[#This Row],[CF % EOL]]</f>
        <v>2.7914297997805679</v>
      </c>
      <c r="J2450" s="1">
        <v>0.21092703968525506</v>
      </c>
      <c r="K2450">
        <f>Table1[[#This Row],[CF % WEC]]*$A$10</f>
        <v>6.4873732775387535E-2</v>
      </c>
      <c r="L2450" s="14">
        <v>0.88309137868380339</v>
      </c>
      <c r="M2450" s="4">
        <f>Table1[[#This Row],[Cons h  '[MWh']]]-Table1[[#This Row],[Ewec_prod '[MWh']]]-Table1[[#This Row],[Eeol_prod '[MWh']]]-Table1[[#This Row],[Efv_prod '[MWh']]]</f>
        <v>-1.9732121538721521</v>
      </c>
    </row>
    <row r="2451">
      <c r="E2451" s="3">
        <v>43568.041666666664</v>
      </c>
      <c r="F2451" s="1">
        <v>0</v>
      </c>
      <c r="G2451" s="2">
        <f>Table1[[#This Row],[CF % FV]]*$A$2</f>
        <v>0</v>
      </c>
      <c r="H2451" s="1">
        <v>0.73679341708664603</v>
      </c>
      <c r="I2451">
        <f>$A$6*Table1[[#This Row],[CF % EOL]]</f>
        <v>2.210380251259938</v>
      </c>
      <c r="J2451" s="1">
        <v>0.20389154718629041</v>
      </c>
      <c r="K2451">
        <f>Table1[[#This Row],[CF % WEC]]*$A$10</f>
        <v>6.2709862932041976E-2</v>
      </c>
      <c r="L2451" s="14">
        <v>1.1063767661862576</v>
      </c>
      <c r="M2451" s="4">
        <f>Table1[[#This Row],[Cons h  '[MWh']]]-Table1[[#This Row],[Ewec_prod '[MWh']]]-Table1[[#This Row],[Eeol_prod '[MWh']]]-Table1[[#This Row],[Efv_prod '[MWh']]]</f>
        <v>-1.1667133480057224</v>
      </c>
    </row>
    <row r="2452">
      <c r="E2452" s="3">
        <v>43568.083333333336</v>
      </c>
      <c r="F2452" s="1">
        <v>0</v>
      </c>
      <c r="G2452" s="2">
        <f>Table1[[#This Row],[CF % FV]]*$A$2</f>
        <v>0</v>
      </c>
      <c r="H2452" s="1">
        <v>0.66154469020812501</v>
      </c>
      <c r="I2452">
        <f>$A$6*Table1[[#This Row],[CF % EOL]]</f>
        <v>1.984634070624375</v>
      </c>
      <c r="J2452" s="1">
        <v>0.19881253214021075</v>
      </c>
      <c r="K2452">
        <f>Table1[[#This Row],[CF % WEC]]*$A$10</f>
        <v>6.1147736685197497E-2</v>
      </c>
      <c r="L2452" s="14">
        <v>0.92183143144018964</v>
      </c>
      <c r="M2452" s="4">
        <f>Table1[[#This Row],[Cons h  '[MWh']]]-Table1[[#This Row],[Ewec_prod '[MWh']]]-Table1[[#This Row],[Eeol_prod '[MWh']]]-Table1[[#This Row],[Efv_prod '[MWh']]]</f>
        <v>-1.123950375869383</v>
      </c>
    </row>
    <row r="2453">
      <c r="E2453" s="3">
        <v>43568.125</v>
      </c>
      <c r="F2453" s="1">
        <v>0</v>
      </c>
      <c r="G2453" s="2">
        <f>Table1[[#This Row],[CF % FV]]*$A$2</f>
        <v>0</v>
      </c>
      <c r="H2453" s="1">
        <v>0.72592438438447504</v>
      </c>
      <c r="I2453">
        <f>$A$6*Table1[[#This Row],[CF % EOL]]</f>
        <v>2.1777731531534252</v>
      </c>
      <c r="J2453" s="1">
        <v>0.19553677837186664</v>
      </c>
      <c r="K2453">
        <f>Table1[[#This Row],[CF % WEC]]*$A$10</f>
        <v>6.0140230132587492E-2</v>
      </c>
      <c r="L2453" s="14">
        <v>0.99029311060902681</v>
      </c>
      <c r="M2453" s="4">
        <f>Table1[[#This Row],[Cons h  '[MWh']]]-Table1[[#This Row],[Ewec_prod '[MWh']]]-Table1[[#This Row],[Eeol_prod '[MWh']]]-Table1[[#This Row],[Efv_prod '[MWh']]]</f>
        <v>-1.2476202726769858</v>
      </c>
    </row>
    <row r="2454">
      <c r="E2454" s="3">
        <v>43568.166666666664</v>
      </c>
      <c r="F2454" s="1">
        <v>0</v>
      </c>
      <c r="G2454" s="2">
        <f>Table1[[#This Row],[CF % FV]]*$A$2</f>
        <v>0</v>
      </c>
      <c r="H2454" s="1">
        <v>0.72367080613657497</v>
      </c>
      <c r="I2454">
        <f>$A$6*Table1[[#This Row],[CF % EOL]]</f>
        <v>2.1710124184097248</v>
      </c>
      <c r="J2454" s="1">
        <v>0.18915731332097724</v>
      </c>
      <c r="K2454">
        <f>Table1[[#This Row],[CF % WEC]]*$A$10</f>
        <v>5.8178131240103702E-2</v>
      </c>
      <c r="L2454" s="14">
        <v>1.1808459455952587</v>
      </c>
      <c r="M2454" s="4">
        <f>Table1[[#This Row],[Cons h  '[MWh']]]-Table1[[#This Row],[Ewec_prod '[MWh']]]-Table1[[#This Row],[Eeol_prod '[MWh']]]-Table1[[#This Row],[Efv_prod '[MWh']]]</f>
        <v>-1.0483446040545699</v>
      </c>
    </row>
    <row r="2455">
      <c r="E2455" s="3">
        <v>43568.208333333336</v>
      </c>
      <c r="F2455" s="1">
        <v>0</v>
      </c>
      <c r="G2455" s="2">
        <f>Table1[[#This Row],[CF % FV]]*$A$2</f>
        <v>0</v>
      </c>
      <c r="H2455" s="1">
        <v>0.58172954469794902</v>
      </c>
      <c r="I2455">
        <f>$A$6*Table1[[#This Row],[CF % EOL]]</f>
        <v>1.7451886340938469</v>
      </c>
      <c r="J2455" s="1">
        <v>0.18600686203565783</v>
      </c>
      <c r="K2455">
        <f>Table1[[#This Row],[CF % WEC]]*$A$10</f>
        <v>5.7209163320624701E-2</v>
      </c>
      <c r="L2455" s="14">
        <v>1.3242375127135995</v>
      </c>
      <c r="M2455" s="4">
        <f>Table1[[#This Row],[Cons h  '[MWh']]]-Table1[[#This Row],[Ewec_prod '[MWh']]]-Table1[[#This Row],[Eeol_prod '[MWh']]]-Table1[[#This Row],[Efv_prod '[MWh']]]</f>
        <v>-0.47816028470087213</v>
      </c>
    </row>
    <row r="2456">
      <c r="E2456" s="3">
        <v>43568.25</v>
      </c>
      <c r="F2456" s="1">
        <v>0.10348</v>
      </c>
      <c r="G2456" s="2">
        <f>Table1[[#This Row],[CF % FV]]*$A$2</f>
        <v>0.10348</v>
      </c>
      <c r="H2456" s="1">
        <v>0.49181499029543502</v>
      </c>
      <c r="I2456">
        <f>$A$6*Table1[[#This Row],[CF % EOL]]</f>
        <v>1.4754449708863051</v>
      </c>
      <c r="J2456" s="1">
        <v>0.17819424197954625</v>
      </c>
      <c r="K2456">
        <f>Table1[[#This Row],[CF % WEC]]*$A$10</f>
        <v>5.4806276395590756E-2</v>
      </c>
      <c r="L2456" s="14">
        <v>1.4573889391351866</v>
      </c>
      <c r="M2456" s="4">
        <f>Table1[[#This Row],[Cons h  '[MWh']]]-Table1[[#This Row],[Ewec_prod '[MWh']]]-Table1[[#This Row],[Eeol_prod '[MWh']]]-Table1[[#This Row],[Efv_prod '[MWh']]]</f>
        <v>-0.17634230814670926</v>
      </c>
    </row>
    <row r="2457">
      <c r="E2457" s="3">
        <v>43568.291666666664</v>
      </c>
      <c r="F2457" s="1">
        <v>0.11470999999999999</v>
      </c>
      <c r="G2457" s="2">
        <f>Table1[[#This Row],[CF % FV]]*$A$2</f>
        <v>0.11470999999999999</v>
      </c>
      <c r="H2457" s="1">
        <v>0.51104706892013796</v>
      </c>
      <c r="I2457">
        <f>$A$6*Table1[[#This Row],[CF % EOL]]</f>
        <v>1.5331412067604138</v>
      </c>
      <c r="J2457" s="1">
        <v>0.17628964774542905</v>
      </c>
      <c r="K2457">
        <f>Table1[[#This Row],[CF % WEC]]*$A$10</f>
        <v>5.4220490250893337E-2</v>
      </c>
      <c r="L2457" s="14">
        <v>0.95431968328033689</v>
      </c>
      <c r="M2457" s="4">
        <f>Table1[[#This Row],[Cons h  '[MWh']]]-Table1[[#This Row],[Ewec_prod '[MWh']]]-Table1[[#This Row],[Eeol_prod '[MWh']]]-Table1[[#This Row],[Efv_prod '[MWh']]]</f>
        <v>-0.74775201373097022</v>
      </c>
    </row>
    <row r="2458">
      <c r="E2458" s="3">
        <v>43568.333333333336</v>
      </c>
      <c r="F2458" s="1">
        <v>0.34870999999999996</v>
      </c>
      <c r="G2458" s="2">
        <f>Table1[[#This Row],[CF % FV]]*$A$2</f>
        <v>0.34870999999999996</v>
      </c>
      <c r="H2458" s="1">
        <v>0.60498139879716095</v>
      </c>
      <c r="I2458">
        <f>$A$6*Table1[[#This Row],[CF % EOL]]</f>
        <v>1.8149441963914827</v>
      </c>
      <c r="J2458" s="1">
        <v>0.18138448143321953</v>
      </c>
      <c r="K2458">
        <f>Table1[[#This Row],[CF % WEC]]*$A$10</f>
        <v>5.5787481755111883E-2</v>
      </c>
      <c r="L2458" s="14">
        <v>1.391072150069337</v>
      </c>
      <c r="M2458" s="4">
        <f>Table1[[#This Row],[Cons h  '[MWh']]]-Table1[[#This Row],[Ewec_prod '[MWh']]]-Table1[[#This Row],[Eeol_prod '[MWh']]]-Table1[[#This Row],[Efv_prod '[MWh']]]</f>
        <v>-0.8283695280772575</v>
      </c>
    </row>
    <row r="2459">
      <c r="E2459" s="3">
        <v>43568.375</v>
      </c>
      <c r="F2459" s="1">
        <v>0.46776000000000001</v>
      </c>
      <c r="G2459" s="2">
        <f>Table1[[#This Row],[CF % FV]]*$A$2</f>
        <v>0.46776000000000001</v>
      </c>
      <c r="H2459" s="1">
        <v>0.71850194360554798</v>
      </c>
      <c r="I2459">
        <f>$A$6*Table1[[#This Row],[CF % EOL]]</f>
        <v>2.1555058308166437</v>
      </c>
      <c r="J2459" s="1">
        <v>0.18843161000577038</v>
      </c>
      <c r="K2459">
        <f>Table1[[#This Row],[CF % WEC]]*$A$10</f>
        <v>5.7954930445102769E-2</v>
      </c>
      <c r="L2459" s="14">
        <v>1.2972271393830777</v>
      </c>
      <c r="M2459" s="4">
        <f>Table1[[#This Row],[Cons h  '[MWh']]]-Table1[[#This Row],[Ewec_prod '[MWh']]]-Table1[[#This Row],[Eeol_prod '[MWh']]]-Table1[[#This Row],[Efv_prod '[MWh']]]</f>
        <v>-1.3839936218786688</v>
      </c>
    </row>
    <row r="2460">
      <c r="E2460" s="3">
        <v>43568.416666666664</v>
      </c>
      <c r="F2460" s="1">
        <v>0.68558000000000008</v>
      </c>
      <c r="G2460" s="2">
        <f>Table1[[#This Row],[CF % FV]]*$A$2</f>
        <v>0.68558000000000008</v>
      </c>
      <c r="H2460" s="1">
        <v>0.69781104900897095</v>
      </c>
      <c r="I2460">
        <f>$A$6*Table1[[#This Row],[CF % EOL]]</f>
        <v>2.093433147026913</v>
      </c>
      <c r="J2460" s="1">
        <v>0.19681170215752941</v>
      </c>
      <c r="K2460">
        <f>Table1[[#This Row],[CF % WEC]]*$A$10</f>
        <v>6.0532351811740104E-2</v>
      </c>
      <c r="L2460" s="14">
        <v>1.4781811960292048</v>
      </c>
      <c r="M2460" s="4">
        <f>Table1[[#This Row],[Cons h  '[MWh']]]-Table1[[#This Row],[Ewec_prod '[MWh']]]-Table1[[#This Row],[Eeol_prod '[MWh']]]-Table1[[#This Row],[Efv_prod '[MWh']]]</f>
        <v>-1.3613643028094484</v>
      </c>
    </row>
    <row r="2461">
      <c r="E2461" s="3">
        <v>43568.458333333336</v>
      </c>
      <c r="F2461" s="1">
        <v>0.82686999999999999</v>
      </c>
      <c r="G2461" s="2">
        <f>Table1[[#This Row],[CF % FV]]*$A$2</f>
        <v>0.82686999999999999</v>
      </c>
      <c r="H2461" s="1">
        <v>0.79055424815619002</v>
      </c>
      <c r="I2461">
        <f>$A$6*Table1[[#This Row],[CF % EOL]]</f>
        <v>2.3716627444685701</v>
      </c>
      <c r="J2461" s="1">
        <v>0.20982849554270894</v>
      </c>
      <c r="K2461">
        <f>Table1[[#This Row],[CF % WEC]]*$A$10</f>
        <v>6.4535859265894169E-2</v>
      </c>
      <c r="L2461" s="14">
        <v>1.6244181810066263</v>
      </c>
      <c r="M2461" s="4">
        <f>Table1[[#This Row],[Cons h  '[MWh']]]-Table1[[#This Row],[Ewec_prod '[MWh']]]-Table1[[#This Row],[Eeol_prod '[MWh']]]-Table1[[#This Row],[Efv_prod '[MWh']]]</f>
        <v>-1.638650422727838</v>
      </c>
    </row>
    <row r="2462">
      <c r="E2462" s="3">
        <v>43568.5</v>
      </c>
      <c r="F2462" s="1">
        <v>0.84657000000000004</v>
      </c>
      <c r="G2462" s="2">
        <f>Table1[[#This Row],[CF % FV]]*$A$2</f>
        <v>0.84657000000000004</v>
      </c>
      <c r="H2462" s="1">
        <v>0.90141934305435401</v>
      </c>
      <c r="I2462">
        <f>$A$6*Table1[[#This Row],[CF % EOL]]</f>
        <v>2.704258029163062</v>
      </c>
      <c r="J2462" s="1">
        <v>0.22729281946953886</v>
      </c>
      <c r="K2462">
        <f>Table1[[#This Row],[CF % WEC]]*$A$10</f>
        <v>6.9907270561584828E-2</v>
      </c>
      <c r="L2462" s="14">
        <v>1.621930609578927</v>
      </c>
      <c r="M2462" s="4">
        <f>Table1[[#This Row],[Cons h  '[MWh']]]-Table1[[#This Row],[Ewec_prod '[MWh']]]-Table1[[#This Row],[Eeol_prod '[MWh']]]-Table1[[#This Row],[Efv_prod '[MWh']]]</f>
        <v>-1.9988046901457199</v>
      </c>
    </row>
    <row r="2463">
      <c r="E2463" s="3">
        <v>43568.541666666664</v>
      </c>
      <c r="F2463" s="1">
        <v>0.73745000000000005</v>
      </c>
      <c r="G2463" s="2">
        <f>Table1[[#This Row],[CF % FV]]*$A$2</f>
        <v>0.73745000000000005</v>
      </c>
      <c r="H2463" s="1">
        <v>0.94363707944406505</v>
      </c>
      <c r="I2463">
        <f>$A$6*Table1[[#This Row],[CF % EOL]]</f>
        <v>2.8309112383321953</v>
      </c>
      <c r="J2463" s="1">
        <v>0.2440035073183299</v>
      </c>
      <c r="K2463">
        <f>Table1[[#This Row],[CF % WEC]]*$A$10</f>
        <v>7.5046889927660676E-2</v>
      </c>
      <c r="L2463" s="14">
        <v>1.638491119422222</v>
      </c>
      <c r="M2463" s="4">
        <f>Table1[[#This Row],[Cons h  '[MWh']]]-Table1[[#This Row],[Ewec_prod '[MWh']]]-Table1[[#This Row],[Eeol_prod '[MWh']]]-Table1[[#This Row],[Efv_prod '[MWh']]]</f>
        <v>-2.004917008837634</v>
      </c>
    </row>
    <row r="2464">
      <c r="E2464" s="3">
        <v>43568.583333333336</v>
      </c>
      <c r="F2464" s="1">
        <v>0.53071000000000002</v>
      </c>
      <c r="G2464" s="2">
        <f>Table1[[#This Row],[CF % FV]]*$A$2</f>
        <v>0.53071000000000002</v>
      </c>
      <c r="H2464" s="1">
        <v>0.96940747684596695</v>
      </c>
      <c r="I2464">
        <f>$A$6*Table1[[#This Row],[CF % EOL]]</f>
        <v>2.9082224305379007</v>
      </c>
      <c r="J2464" s="1">
        <v>0.25807371681682145</v>
      </c>
      <c r="K2464">
        <f>Table1[[#This Row],[CF % WEC]]*$A$10</f>
        <v>7.9374391098022329E-2</v>
      </c>
      <c r="L2464" s="14">
        <v>1.6111256273752521</v>
      </c>
      <c r="M2464" s="4">
        <f>Table1[[#This Row],[Cons h  '[MWh']]]-Table1[[#This Row],[Ewec_prod '[MWh']]]-Table1[[#This Row],[Eeol_prod '[MWh']]]-Table1[[#This Row],[Efv_prod '[MWh']]]</f>
        <v>-1.9071811942606709</v>
      </c>
    </row>
    <row r="2465">
      <c r="E2465" s="3">
        <v>43568.625</v>
      </c>
      <c r="F2465" s="1">
        <v>0.32929000000000003</v>
      </c>
      <c r="G2465" s="2">
        <f>Table1[[#This Row],[CF % FV]]*$A$2</f>
        <v>0.32929000000000003</v>
      </c>
      <c r="H2465" s="1">
        <v>0.97509613916523896</v>
      </c>
      <c r="I2465">
        <f>$A$6*Table1[[#This Row],[CF % EOL]]</f>
        <v>2.9252884174957168</v>
      </c>
      <c r="J2465" s="1">
        <v>0.26399758547358498</v>
      </c>
      <c r="K2465">
        <f>Table1[[#This Row],[CF % WEC]]*$A$10</f>
        <v>8.1196364576666083E-2</v>
      </c>
      <c r="L2465" s="14">
        <v>1.1500614414479042</v>
      </c>
      <c r="M2465" s="4">
        <f>Table1[[#This Row],[Cons h  '[MWh']]]-Table1[[#This Row],[Ewec_prod '[MWh']]]-Table1[[#This Row],[Eeol_prod '[MWh']]]-Table1[[#This Row],[Efv_prod '[MWh']]]</f>
        <v>-2.1857133406244786</v>
      </c>
    </row>
    <row r="2466">
      <c r="E2466" s="3">
        <v>43568.666666666664</v>
      </c>
      <c r="F2466" s="1">
        <v>0.22253999999999999</v>
      </c>
      <c r="G2466" s="2">
        <f>Table1[[#This Row],[CF % FV]]*$A$2</f>
        <v>0.22253999999999999</v>
      </c>
      <c r="H2466" s="1">
        <v>0.97677559429290395</v>
      </c>
      <c r="I2466">
        <f>$A$6*Table1[[#This Row],[CF % EOL]]</f>
        <v>2.9303267828787121</v>
      </c>
      <c r="J2466" s="1">
        <v>0.26715584526427349</v>
      </c>
      <c r="K2466">
        <f>Table1[[#This Row],[CF % WEC]]*$A$10</f>
        <v>8.2167734117537236E-2</v>
      </c>
      <c r="L2466" s="14">
        <v>1.309582354224309</v>
      </c>
      <c r="M2466" s="4">
        <f>Table1[[#This Row],[Cons h  '[MWh']]]-Table1[[#This Row],[Ewec_prod '[MWh']]]-Table1[[#This Row],[Eeol_prod '[MWh']]]-Table1[[#This Row],[Efv_prod '[MWh']]]</f>
        <v>-1.9254521627719403</v>
      </c>
    </row>
    <row r="2467">
      <c r="E2467" s="3">
        <v>43568.708333333336</v>
      </c>
      <c r="F2467" s="1">
        <v>4.1159999999999995E-2</v>
      </c>
      <c r="G2467" s="2">
        <f>Table1[[#This Row],[CF % FV]]*$A$2</f>
        <v>4.1159999999999995E-2</v>
      </c>
      <c r="H2467" s="1">
        <v>0.98816181559863403</v>
      </c>
      <c r="I2467">
        <f>$A$6*Table1[[#This Row],[CF % EOL]]</f>
        <v>2.9644854467959023</v>
      </c>
      <c r="J2467" s="1">
        <v>0.27341243420880046</v>
      </c>
      <c r="K2467">
        <f>Table1[[#This Row],[CF % WEC]]*$A$10</f>
        <v>8.4092040644942884E-2</v>
      </c>
      <c r="L2467" s="14">
        <v>1.9468944588504162</v>
      </c>
      <c r="M2467" s="4">
        <f>Table1[[#This Row],[Cons h  '[MWh']]]-Table1[[#This Row],[Ewec_prod '[MWh']]]-Table1[[#This Row],[Eeol_prod '[MWh']]]-Table1[[#This Row],[Efv_prod '[MWh']]]</f>
        <v>-1.142843028590429</v>
      </c>
    </row>
    <row r="2468">
      <c r="E2468" s="3">
        <v>43568.75</v>
      </c>
      <c r="F2468" s="1">
        <v>0</v>
      </c>
      <c r="G2468" s="2">
        <f>Table1[[#This Row],[CF % FV]]*$A$2</f>
        <v>0</v>
      </c>
      <c r="H2468" s="1">
        <v>0.99350159226649304</v>
      </c>
      <c r="I2468">
        <f>$A$6*Table1[[#This Row],[CF % EOL]]</f>
        <v>2.9805047767994792</v>
      </c>
      <c r="J2468" s="1">
        <v>0.26704672657795925</v>
      </c>
      <c r="K2468">
        <f>Table1[[#This Row],[CF % WEC]]*$A$10</f>
        <v>8.2134173050604734E-2</v>
      </c>
      <c r="L2468" s="14">
        <v>2.3338591115928202</v>
      </c>
      <c r="M2468" s="4">
        <f>Table1[[#This Row],[Cons h  '[MWh']]]-Table1[[#This Row],[Ewec_prod '[MWh']]]-Table1[[#This Row],[Eeol_prod '[MWh']]]-Table1[[#This Row],[Efv_prod '[MWh']]]</f>
        <v>-0.72877983825726389</v>
      </c>
    </row>
    <row r="2469">
      <c r="E2469" s="3">
        <v>43568.791666666664</v>
      </c>
      <c r="F2469" s="1">
        <v>0</v>
      </c>
      <c r="G2469" s="2">
        <f>Table1[[#This Row],[CF % FV]]*$A$2</f>
        <v>0</v>
      </c>
      <c r="H2469" s="1">
        <v>0.98733957025709296</v>
      </c>
      <c r="I2469">
        <f>$A$6*Table1[[#This Row],[CF % EOL]]</f>
        <v>2.9620187107712788</v>
      </c>
      <c r="J2469" s="1">
        <v>0.26244991227598263</v>
      </c>
      <c r="K2469">
        <f>Table1[[#This Row],[CF % WEC]]*$A$10</f>
        <v>8.0720354779180145E-2</v>
      </c>
      <c r="L2469" s="14">
        <v>2.4519055693278036</v>
      </c>
      <c r="M2469" s="4">
        <f>Table1[[#This Row],[Cons h  '[MWh']]]-Table1[[#This Row],[Ewec_prod '[MWh']]]-Table1[[#This Row],[Eeol_prod '[MWh']]]-Table1[[#This Row],[Efv_prod '[MWh']]]</f>
        <v>-0.59083349622265535</v>
      </c>
    </row>
    <row r="2470">
      <c r="E2470" s="3">
        <v>43568.833333333336</v>
      </c>
      <c r="F2470" s="1">
        <v>0</v>
      </c>
      <c r="G2470" s="2">
        <f>Table1[[#This Row],[CF % FV]]*$A$2</f>
        <v>0</v>
      </c>
      <c r="H2470" s="1">
        <v>0.98560797563716396</v>
      </c>
      <c r="I2470">
        <f>$A$6*Table1[[#This Row],[CF % EOL]]</f>
        <v>2.956823926911492</v>
      </c>
      <c r="J2470" s="1">
        <v>0.25783534660114849</v>
      </c>
      <c r="K2470">
        <f>Table1[[#This Row],[CF % WEC]]*$A$10</f>
        <v>7.9301076810312926E-2</v>
      </c>
      <c r="L2470" s="14">
        <v>1.6792511583728655</v>
      </c>
      <c r="M2470" s="4">
        <f>Table1[[#This Row],[Cons h  '[MWh']]]-Table1[[#This Row],[Ewec_prod '[MWh']]]-Table1[[#This Row],[Eeol_prod '[MWh']]]-Table1[[#This Row],[Efv_prod '[MWh']]]</f>
        <v>-1.3568738453489393</v>
      </c>
    </row>
    <row r="2471">
      <c r="E2471" s="3">
        <v>43568.875</v>
      </c>
      <c r="F2471" s="1">
        <v>0</v>
      </c>
      <c r="G2471" s="2">
        <f>Table1[[#This Row],[CF % FV]]*$A$2</f>
        <v>0</v>
      </c>
      <c r="H2471" s="1">
        <v>0.97767546087592105</v>
      </c>
      <c r="I2471">
        <f>$A$6*Table1[[#This Row],[CF % EOL]]</f>
        <v>2.9330263826277632</v>
      </c>
      <c r="J2471" s="1">
        <v>0.24009835659289397</v>
      </c>
      <c r="K2471">
        <f>Table1[[#This Row],[CF % WEC]]*$A$10</f>
        <v>7.3845803025822124E-2</v>
      </c>
      <c r="L2471" s="14">
        <v>1.2153038803715432</v>
      </c>
      <c r="M2471" s="4">
        <f>Table1[[#This Row],[Cons h  '[MWh']]]-Table1[[#This Row],[Ewec_prod '[MWh']]]-Table1[[#This Row],[Eeol_prod '[MWh']]]-Table1[[#This Row],[Efv_prod '[MWh']]]</f>
        <v>-1.7915683052820421</v>
      </c>
    </row>
    <row r="2472">
      <c r="E2472" s="3">
        <v>43568.916666666664</v>
      </c>
      <c r="F2472" s="1">
        <v>0</v>
      </c>
      <c r="G2472" s="2">
        <f>Table1[[#This Row],[CF % FV]]*$A$2</f>
        <v>0</v>
      </c>
      <c r="H2472" s="1">
        <v>0.83983377062597497</v>
      </c>
      <c r="I2472">
        <f>$A$6*Table1[[#This Row],[CF % EOL]]</f>
        <v>2.5195013118779248</v>
      </c>
      <c r="J2472" s="1">
        <v>0.22063483665037761</v>
      </c>
      <c r="K2472">
        <f>Table1[[#This Row],[CF % WEC]]*$A$10</f>
        <v>6.7859509407406066E-2</v>
      </c>
      <c r="L2472" s="14">
        <v>1.1861146988517011</v>
      </c>
      <c r="M2472" s="4">
        <f>Table1[[#This Row],[Cons h  '[MWh']]]-Table1[[#This Row],[Ewec_prod '[MWh']]]-Table1[[#This Row],[Eeol_prod '[MWh']]]-Table1[[#This Row],[Efv_prod '[MWh']]]</f>
        <v>-1.4012461224336299</v>
      </c>
    </row>
    <row r="2473">
      <c r="E2473" s="3">
        <v>43568.958333333336</v>
      </c>
      <c r="F2473" s="1">
        <v>0</v>
      </c>
      <c r="G2473" s="2">
        <f>Table1[[#This Row],[CF % FV]]*$A$2</f>
        <v>0</v>
      </c>
      <c r="H2473" s="1">
        <v>0.74294432430853397</v>
      </c>
      <c r="I2473">
        <f>$A$6*Table1[[#This Row],[CF % EOL]]</f>
        <v>2.228832972925602</v>
      </c>
      <c r="J2473" s="1">
        <v>0.20020600443106232</v>
      </c>
      <c r="K2473">
        <f>Table1[[#This Row],[CF % WEC]]*$A$10</f>
        <v>6.1576319711638801E-2</v>
      </c>
      <c r="L2473" s="14">
        <v>1.2885799485163894</v>
      </c>
      <c r="M2473" s="4">
        <f>Table1[[#This Row],[Cons h  '[MWh']]]-Table1[[#This Row],[Ewec_prod '[MWh']]]-Table1[[#This Row],[Eeol_prod '[MWh']]]-Table1[[#This Row],[Efv_prod '[MWh']]]</f>
        <v>-1.0018293441208515</v>
      </c>
    </row>
    <row r="2474">
      <c r="E2474" s="3">
        <v>43569</v>
      </c>
      <c r="F2474" s="1">
        <v>0</v>
      </c>
      <c r="G2474" s="2">
        <f>Table1[[#This Row],[CF % FV]]*$A$2</f>
        <v>0</v>
      </c>
      <c r="H2474" s="1">
        <v>0.58410989128908997</v>
      </c>
      <c r="I2474">
        <f>$A$6*Table1[[#This Row],[CF % EOL]]</f>
        <v>1.75232967386727</v>
      </c>
      <c r="J2474" s="1">
        <v>0.17960534485112833</v>
      </c>
      <c r="K2474">
        <f>Table1[[#This Row],[CF % WEC]]*$A$10</f>
        <v>5.5240281968068322E-2</v>
      </c>
      <c r="L2474" s="14">
        <v>1.0669212354212751</v>
      </c>
      <c r="M2474" s="4">
        <f>Table1[[#This Row],[Cons h  '[MWh']]]-Table1[[#This Row],[Ewec_prod '[MWh']]]-Table1[[#This Row],[Eeol_prod '[MWh']]]-Table1[[#This Row],[Efv_prod '[MWh']]]</f>
        <v>-0.74064872041406327</v>
      </c>
    </row>
    <row r="2475">
      <c r="E2475" s="3">
        <v>43569.041666666664</v>
      </c>
      <c r="F2475" s="1">
        <v>0</v>
      </c>
      <c r="G2475" s="2">
        <f>Table1[[#This Row],[CF % FV]]*$A$2</f>
        <v>0</v>
      </c>
      <c r="H2475" s="1">
        <v>0.48520591899320598</v>
      </c>
      <c r="I2475">
        <f>$A$6*Table1[[#This Row],[CF % EOL]]</f>
        <v>1.4556177569796178</v>
      </c>
      <c r="J2475" s="1">
        <v>0.16303639172133694</v>
      </c>
      <c r="K2475">
        <f>Table1[[#This Row],[CF % WEC]]*$A$10</f>
        <v>5.0144255212494653E-2</v>
      </c>
      <c r="L2475" s="14">
        <v>1.1856112967226291</v>
      </c>
      <c r="M2475" s="4">
        <f>Table1[[#This Row],[Cons h  '[MWh']]]-Table1[[#This Row],[Ewec_prod '[MWh']]]-Table1[[#This Row],[Eeol_prod '[MWh']]]-Table1[[#This Row],[Efv_prod '[MWh']]]</f>
        <v>-0.32015071546948337</v>
      </c>
    </row>
    <row r="2476">
      <c r="E2476" s="3">
        <v>43569.083333333336</v>
      </c>
      <c r="F2476" s="1">
        <v>0</v>
      </c>
      <c r="G2476" s="2">
        <f>Table1[[#This Row],[CF % FV]]*$A$2</f>
        <v>0</v>
      </c>
      <c r="H2476" s="1">
        <v>0.52621463064872898</v>
      </c>
      <c r="I2476">
        <f>$A$6*Table1[[#This Row],[CF % EOL]]</f>
        <v>1.5786438919461869</v>
      </c>
      <c r="J2476" s="1">
        <v>0.14858322407489374</v>
      </c>
      <c r="K2476">
        <f>Table1[[#This Row],[CF % WEC]]*$A$10</f>
        <v>4.5698969595949886E-2</v>
      </c>
      <c r="L2476" s="14">
        <v>1.1333999576693332</v>
      </c>
      <c r="M2476" s="4">
        <f>Table1[[#This Row],[Cons h  '[MWh']]]-Table1[[#This Row],[Ewec_prod '[MWh']]]-Table1[[#This Row],[Eeol_prod '[MWh']]]-Table1[[#This Row],[Efv_prod '[MWh']]]</f>
        <v>-0.4909429038728037</v>
      </c>
    </row>
    <row r="2477">
      <c r="E2477" s="3">
        <v>43569.125</v>
      </c>
      <c r="F2477" s="1">
        <v>0</v>
      </c>
      <c r="G2477" s="2">
        <f>Table1[[#This Row],[CF % FV]]*$A$2</f>
        <v>0</v>
      </c>
      <c r="H2477" s="1">
        <v>0.455061720694932</v>
      </c>
      <c r="I2477">
        <f>$A$6*Table1[[#This Row],[CF % EOL]]</f>
        <v>1.3651851620847961</v>
      </c>
      <c r="J2477" s="1">
        <v>0.13351321885891018</v>
      </c>
      <c r="K2477">
        <f>Table1[[#This Row],[CF % WEC]]*$A$10</f>
        <v>4.1063966455696939E-2</v>
      </c>
      <c r="L2477" s="14">
        <v>1.3558034840273676</v>
      </c>
      <c r="M2477" s="4">
        <f>Table1[[#This Row],[Cons h  '[MWh']]]-Table1[[#This Row],[Ewec_prod '[MWh']]]-Table1[[#This Row],[Eeol_prod '[MWh']]]-Table1[[#This Row],[Efv_prod '[MWh']]]</f>
        <v>-5.0445644513125387E-2</v>
      </c>
    </row>
    <row r="2478">
      <c r="E2478" s="3">
        <v>43569.166666666664</v>
      </c>
      <c r="F2478" s="1">
        <v>0</v>
      </c>
      <c r="G2478" s="2">
        <f>Table1[[#This Row],[CF % FV]]*$A$2</f>
        <v>0</v>
      </c>
      <c r="H2478" s="1">
        <v>0.37689314432258902</v>
      </c>
      <c r="I2478">
        <f>$A$6*Table1[[#This Row],[CF % EOL]]</f>
        <v>1.1306794329677672</v>
      </c>
      <c r="J2478" s="1">
        <v>0.14377896836614465</v>
      </c>
      <c r="K2478">
        <f>Table1[[#This Row],[CF % WEC]]*$A$10</f>
        <v>4.4221349649739609E-2</v>
      </c>
      <c r="L2478" s="14">
        <v>1.3893180497350579</v>
      </c>
      <c r="M2478" s="4">
        <f>Table1[[#This Row],[Cons h  '[MWh']]]-Table1[[#This Row],[Ewec_prod '[MWh']]]-Table1[[#This Row],[Eeol_prod '[MWh']]]-Table1[[#This Row],[Efv_prod '[MWh']]]</f>
        <v>0.21441726711755105</v>
      </c>
    </row>
    <row r="2479">
      <c r="E2479" s="3">
        <v>43569.208333333336</v>
      </c>
      <c r="F2479" s="1">
        <v>0</v>
      </c>
      <c r="G2479" s="2">
        <f>Table1[[#This Row],[CF % FV]]*$A$2</f>
        <v>0</v>
      </c>
      <c r="H2479" s="1">
        <v>0.383006395604505</v>
      </c>
      <c r="I2479">
        <f>$A$6*Table1[[#This Row],[CF % EOL]]</f>
        <v>1.1490191868135149</v>
      </c>
      <c r="J2479" s="1">
        <v>0.1305106066380225</v>
      </c>
      <c r="K2479">
        <f>Table1[[#This Row],[CF % WEC]]*$A$10</f>
        <v>4.0140468628502068E-2</v>
      </c>
      <c r="L2479" s="14">
        <v>1.296539462724138</v>
      </c>
      <c r="M2479" s="4">
        <f>Table1[[#This Row],[Cons h  '[MWh']]]-Table1[[#This Row],[Ewec_prod '[MWh']]]-Table1[[#This Row],[Eeol_prod '[MWh']]]-Table1[[#This Row],[Efv_prod '[MWh']]]</f>
        <v>0.10737980728212104</v>
      </c>
    </row>
    <row r="2480">
      <c r="E2480" s="3">
        <v>43569.25</v>
      </c>
      <c r="F2480" s="1">
        <v>8.344E-2</v>
      </c>
      <c r="G2480" s="2">
        <f>Table1[[#This Row],[CF % FV]]*$A$2</f>
        <v>8.344E-2</v>
      </c>
      <c r="H2480" s="1">
        <v>0.49109784618927399</v>
      </c>
      <c r="I2480">
        <f>$A$6*Table1[[#This Row],[CF % EOL]]</f>
        <v>1.4732935385678219</v>
      </c>
      <c r="J2480" s="1">
        <v>0.11952265252911387</v>
      </c>
      <c r="K2480">
        <f>Table1[[#This Row],[CF % WEC]]*$A$10</f>
        <v>3.6760960720586405E-2</v>
      </c>
      <c r="L2480" s="14">
        <v>1.3359926715712267</v>
      </c>
      <c r="M2480" s="4">
        <f>Table1[[#This Row],[Cons h  '[MWh']]]-Table1[[#This Row],[Ewec_prod '[MWh']]]-Table1[[#This Row],[Eeol_prod '[MWh']]]-Table1[[#This Row],[Efv_prod '[MWh']]]</f>
        <v>-0.2575018277171815</v>
      </c>
    </row>
    <row r="2481">
      <c r="E2481" s="3">
        <v>43569.291666666664</v>
      </c>
      <c r="F2481" s="1">
        <v>0.31581999999999999</v>
      </c>
      <c r="G2481" s="2">
        <f>Table1[[#This Row],[CF % FV]]*$A$2</f>
        <v>0.31581999999999999</v>
      </c>
      <c r="H2481" s="1">
        <v>0.55133185301118703</v>
      </c>
      <c r="I2481">
        <f>$A$6*Table1[[#This Row],[CF % EOL]]</f>
        <v>1.6539955590335611</v>
      </c>
      <c r="J2481" s="1">
        <v>0.11370803322631934</v>
      </c>
      <c r="K2481">
        <f>Table1[[#This Row],[CF % WEC]]*$A$10</f>
        <v>3.4972588497646263E-2</v>
      </c>
      <c r="L2481" s="14">
        <v>1.096124524159098</v>
      </c>
      <c r="M2481" s="4">
        <f>Table1[[#This Row],[Cons h  '[MWh']]]-Table1[[#This Row],[Ewec_prod '[MWh']]]-Table1[[#This Row],[Eeol_prod '[MWh']]]-Table1[[#This Row],[Efv_prod '[MWh']]]</f>
        <v>-0.90866362337210926</v>
      </c>
    </row>
    <row r="2482">
      <c r="E2482" s="3">
        <v>43569.333333333336</v>
      </c>
      <c r="F2482" s="1">
        <v>0.54339000000000004</v>
      </c>
      <c r="G2482" s="2">
        <f>Table1[[#This Row],[CF % FV]]*$A$2</f>
        <v>0.54339000000000004</v>
      </c>
      <c r="H2482" s="1">
        <v>0.50537787359040398</v>
      </c>
      <c r="I2482">
        <f>$A$6*Table1[[#This Row],[CF % EOL]]</f>
        <v>1.5161336207712119</v>
      </c>
      <c r="J2482" s="1">
        <v>0.11082179130605234</v>
      </c>
      <c r="K2482">
        <f>Table1[[#This Row],[CF % WEC]]*$A$10</f>
        <v>3.4084882078687727E-2</v>
      </c>
      <c r="L2482" s="14">
        <v>1.4121486226189996</v>
      </c>
      <c r="M2482" s="4">
        <f>Table1[[#This Row],[Cons h  '[MWh']]]-Table1[[#This Row],[Ewec_prod '[MWh']]]-Table1[[#This Row],[Eeol_prod '[MWh']]]-Table1[[#This Row],[Efv_prod '[MWh']]]</f>
        <v>-0.68145988023089998</v>
      </c>
    </row>
    <row r="2483">
      <c r="E2483" s="3">
        <v>43569.375</v>
      </c>
      <c r="F2483" s="1">
        <v>0.69272</v>
      </c>
      <c r="G2483" s="2">
        <f>Table1[[#This Row],[CF % FV]]*$A$2</f>
        <v>0.69272</v>
      </c>
      <c r="H2483" s="1">
        <v>0.43039680504251598</v>
      </c>
      <c r="I2483">
        <f>$A$6*Table1[[#This Row],[CF % EOL]]</f>
        <v>1.291190415127548</v>
      </c>
      <c r="J2483" s="1">
        <v>0.10952306955226856</v>
      </c>
      <c r="K2483">
        <f>Table1[[#This Row],[CF % WEC]]*$A$10</f>
        <v>3.3685440982229573E-2</v>
      </c>
      <c r="L2483" s="14">
        <v>1.4647503543932938</v>
      </c>
      <c r="M2483" s="4">
        <f>Table1[[#This Row],[Cons h  '[MWh']]]-Table1[[#This Row],[Ewec_prod '[MWh']]]-Table1[[#This Row],[Eeol_prod '[MWh']]]-Table1[[#This Row],[Efv_prod '[MWh']]]</f>
        <v>-0.55284550171648372</v>
      </c>
    </row>
    <row r="2484">
      <c r="E2484" s="3">
        <v>43569.416666666664</v>
      </c>
      <c r="F2484" s="1">
        <v>0.69762999999999997</v>
      </c>
      <c r="G2484" s="2">
        <f>Table1[[#This Row],[CF % FV]]*$A$2</f>
        <v>0.69762999999999997</v>
      </c>
      <c r="H2484" s="1">
        <v>0.55152339816228901</v>
      </c>
      <c r="I2484">
        <f>$A$6*Table1[[#This Row],[CF % EOL]]</f>
        <v>1.6545701944868672</v>
      </c>
      <c r="J2484" s="1">
        <v>0.11760216773686548</v>
      </c>
      <c r="K2484">
        <f>Table1[[#This Row],[CF % WEC]]*$A$10</f>
        <v>3.6170287199555486E-2</v>
      </c>
      <c r="L2484" s="14">
        <v>1.6133569369211802</v>
      </c>
      <c r="M2484" s="4">
        <f>Table1[[#This Row],[Cons h  '[MWh']]]-Table1[[#This Row],[Ewec_prod '[MWh']]]-Table1[[#This Row],[Eeol_prod '[MWh']]]-Table1[[#This Row],[Efv_prod '[MWh']]]</f>
        <v>-0.77501354476524242</v>
      </c>
    </row>
    <row r="2485">
      <c r="E2485" s="3">
        <v>43569.458333333336</v>
      </c>
      <c r="F2485" s="1">
        <v>0.76415999999999995</v>
      </c>
      <c r="G2485" s="2">
        <f>Table1[[#This Row],[CF % FV]]*$A$2</f>
        <v>0.76415999999999995</v>
      </c>
      <c r="H2485" s="1">
        <v>0.93339987604763697</v>
      </c>
      <c r="I2485">
        <f>$A$6*Table1[[#This Row],[CF % EOL]]</f>
        <v>2.8001996281429111</v>
      </c>
      <c r="J2485" s="1">
        <v>0.14459476589824632</v>
      </c>
      <c r="K2485">
        <f>Table1[[#This Row],[CF % WEC]]*$A$10</f>
        <v>4.4472260254540957E-2</v>
      </c>
      <c r="L2485" s="14">
        <v>1.6620020531523796</v>
      </c>
      <c r="M2485" s="4">
        <f>Table1[[#This Row],[Cons h  '[MWh']]]-Table1[[#This Row],[Ewec_prod '[MWh']]]-Table1[[#This Row],[Eeol_prod '[MWh']]]-Table1[[#This Row],[Efv_prod '[MWh']]]</f>
        <v>-1.9468298352450724</v>
      </c>
    </row>
    <row r="2486">
      <c r="E2486" s="3">
        <v>43569.5</v>
      </c>
      <c r="F2486" s="1">
        <v>0.60446</v>
      </c>
      <c r="G2486" s="2">
        <f>Table1[[#This Row],[CF % FV]]*$A$2</f>
        <v>0.60446</v>
      </c>
      <c r="H2486" s="1">
        <v>0.99938020813556705</v>
      </c>
      <c r="I2486">
        <f>$A$6*Table1[[#This Row],[CF % EOL]]</f>
        <v>2.9981406244067013</v>
      </c>
      <c r="J2486" s="1">
        <v>0.16545243649753691</v>
      </c>
      <c r="K2486">
        <f>Table1[[#This Row],[CF % WEC]]*$A$10</f>
        <v>5.0887345540877642E-2</v>
      </c>
      <c r="L2486" s="14">
        <v>1.1341895646262132</v>
      </c>
      <c r="M2486" s="4">
        <f>Table1[[#This Row],[Cons h  '[MWh']]]-Table1[[#This Row],[Ewec_prod '[MWh']]]-Table1[[#This Row],[Eeol_prod '[MWh']]]-Table1[[#This Row],[Efv_prod '[MWh']]]</f>
        <v>-2.5192984053213658</v>
      </c>
    </row>
    <row r="2487">
      <c r="E2487" s="3">
        <v>43569.541666666664</v>
      </c>
      <c r="F2487" s="1">
        <v>0.65034000000000003</v>
      </c>
      <c r="G2487" s="2">
        <f>Table1[[#This Row],[CF % FV]]*$A$2</f>
        <v>0.65034000000000003</v>
      </c>
      <c r="H2487" s="1">
        <v>0.99699207007242896</v>
      </c>
      <c r="I2487">
        <f>$A$6*Table1[[#This Row],[CF % EOL]]</f>
        <v>2.990976210217287</v>
      </c>
      <c r="J2487" s="1">
        <v>0.17451186737272645</v>
      </c>
      <c r="K2487">
        <f>Table1[[#This Row],[CF % WEC]]*$A$10</f>
        <v>5.367370758611914E-2</v>
      </c>
      <c r="L2487" s="14">
        <v>1.8172244850375026</v>
      </c>
      <c r="M2487" s="4">
        <f>Table1[[#This Row],[Cons h  '[MWh']]]-Table1[[#This Row],[Ewec_prod '[MWh']]]-Table1[[#This Row],[Eeol_prod '[MWh']]]-Table1[[#This Row],[Efv_prod '[MWh']]]</f>
        <v>-1.8777654327659037</v>
      </c>
    </row>
    <row r="2488">
      <c r="E2488" s="3">
        <v>43569.583333333336</v>
      </c>
      <c r="F2488" s="1">
        <v>0.41905999999999999</v>
      </c>
      <c r="G2488" s="2">
        <f>Table1[[#This Row],[CF % FV]]*$A$2</f>
        <v>0.41905999999999999</v>
      </c>
      <c r="H2488" s="1">
        <v>0.97240554628062803</v>
      </c>
      <c r="I2488">
        <f>$A$6*Table1[[#This Row],[CF % EOL]]</f>
        <v>2.9172166388418841</v>
      </c>
      <c r="J2488" s="1">
        <v>0.1724969504918952</v>
      </c>
      <c r="K2488">
        <f>Table1[[#This Row],[CF % WEC]]*$A$10</f>
        <v>5.3053990078649652E-2</v>
      </c>
      <c r="L2488" s="14">
        <v>1.4999766987370617</v>
      </c>
      <c r="M2488" s="4">
        <f>Table1[[#This Row],[Cons h  '[MWh']]]-Table1[[#This Row],[Ewec_prod '[MWh']]]-Table1[[#This Row],[Eeol_prod '[MWh']]]-Table1[[#This Row],[Efv_prod '[MWh']]]</f>
        <v>-1.8893539301834721</v>
      </c>
    </row>
    <row r="2489">
      <c r="E2489" s="3">
        <v>43569.625</v>
      </c>
      <c r="F2489" s="1">
        <v>0.30572000000000005</v>
      </c>
      <c r="G2489" s="2">
        <f>Table1[[#This Row],[CF % FV]]*$A$2</f>
        <v>0.30572000000000005</v>
      </c>
      <c r="H2489" s="1">
        <v>0.91798124330643005</v>
      </c>
      <c r="I2489">
        <f>$A$6*Table1[[#This Row],[CF % EOL]]</f>
        <v>2.7539437299192899</v>
      </c>
      <c r="J2489" s="1">
        <v>0.164690465766795</v>
      </c>
      <c r="K2489">
        <f>Table1[[#This Row],[CF % WEC]]*$A$10</f>
        <v>5.0652990165471153E-2</v>
      </c>
      <c r="L2489" s="14">
        <v>1.4676746372337652</v>
      </c>
      <c r="M2489" s="4">
        <f>Table1[[#This Row],[Cons h  '[MWh']]]-Table1[[#This Row],[Ewec_prod '[MWh']]]-Table1[[#This Row],[Eeol_prod '[MWh']]]-Table1[[#This Row],[Efv_prod '[MWh']]]</f>
        <v>-1.6426420828509958</v>
      </c>
    </row>
    <row r="2490">
      <c r="E2490" s="3">
        <v>43569.666666666664</v>
      </c>
      <c r="F2490" s="1">
        <v>0.12687000000000001</v>
      </c>
      <c r="G2490" s="2">
        <f>Table1[[#This Row],[CF % FV]]*$A$2</f>
        <v>0.12687000000000001</v>
      </c>
      <c r="H2490" s="1">
        <v>0.77860220105431899</v>
      </c>
      <c r="I2490">
        <f>$A$6*Table1[[#This Row],[CF % EOL]]</f>
        <v>2.3358066031629567</v>
      </c>
      <c r="J2490" s="1">
        <v>0.15889903275329928</v>
      </c>
      <c r="K2490">
        <f>Table1[[#This Row],[CF % WEC]]*$A$10</f>
        <v>4.8871749228961946E-2</v>
      </c>
      <c r="L2490" s="14">
        <v>1.4753188975127529</v>
      </c>
      <c r="M2490" s="4">
        <f>Table1[[#This Row],[Cons h  '[MWh']]]-Table1[[#This Row],[Ewec_prod '[MWh']]]-Table1[[#This Row],[Eeol_prod '[MWh']]]-Table1[[#This Row],[Efv_prod '[MWh']]]</f>
        <v>-1.0362294548791657</v>
      </c>
    </row>
    <row r="2491">
      <c r="E2491" s="3">
        <v>43569.708333333336</v>
      </c>
      <c r="F2491" s="1">
        <v>3.8979999999999994E-2</v>
      </c>
      <c r="G2491" s="2">
        <f>Table1[[#This Row],[CF % FV]]*$A$2</f>
        <v>3.8979999999999994E-2</v>
      </c>
      <c r="H2491" s="1">
        <v>0.76229566452665798</v>
      </c>
      <c r="I2491">
        <f>$A$6*Table1[[#This Row],[CF % EOL]]</f>
        <v>2.2868869935799738</v>
      </c>
      <c r="J2491" s="1">
        <v>0.15888009261311667</v>
      </c>
      <c r="K2491">
        <f>Table1[[#This Row],[CF % WEC]]*$A$10</f>
        <v>4.8865923908534711E-2</v>
      </c>
      <c r="L2491" s="14">
        <v>1.3747422247444234</v>
      </c>
      <c r="M2491" s="4">
        <f>Table1[[#This Row],[Cons h  '[MWh']]]-Table1[[#This Row],[Ewec_prod '[MWh']]]-Table1[[#This Row],[Eeol_prod '[MWh']]]-Table1[[#This Row],[Efv_prod '[MWh']]]</f>
        <v>-0.99999069274408514</v>
      </c>
    </row>
    <row r="2492">
      <c r="E2492" s="3">
        <v>43569.75</v>
      </c>
      <c r="F2492" s="1">
        <v>0</v>
      </c>
      <c r="G2492" s="2">
        <f>Table1[[#This Row],[CF % FV]]*$A$2</f>
        <v>0</v>
      </c>
      <c r="H2492" s="1">
        <v>0.81416328341169497</v>
      </c>
      <c r="I2492">
        <f>$A$6*Table1[[#This Row],[CF % EOL]]</f>
        <v>2.4424898502350851</v>
      </c>
      <c r="J2492" s="1">
        <v>0.16501170977630891</v>
      </c>
      <c r="K2492">
        <f>Table1[[#This Row],[CF % WEC]]*$A$10</f>
        <v>5.0751793515008498E-2</v>
      </c>
      <c r="L2492" s="14">
        <v>1.8115611346779075</v>
      </c>
      <c r="M2492" s="4">
        <f>Table1[[#This Row],[Cons h  '[MWh']]]-Table1[[#This Row],[Ewec_prod '[MWh']]]-Table1[[#This Row],[Eeol_prod '[MWh']]]-Table1[[#This Row],[Efv_prod '[MWh']]]</f>
        <v>-0.68168050907218625</v>
      </c>
    </row>
    <row r="2493">
      <c r="E2493" s="3">
        <v>43569.791666666664</v>
      </c>
      <c r="F2493" s="1">
        <v>0</v>
      </c>
      <c r="G2493" s="2">
        <f>Table1[[#This Row],[CF % FV]]*$A$2</f>
        <v>0</v>
      </c>
      <c r="H2493" s="1">
        <v>0.83226397364528304</v>
      </c>
      <c r="I2493">
        <f>$A$6*Table1[[#This Row],[CF % EOL]]</f>
        <v>2.4967919209358493</v>
      </c>
      <c r="J2493" s="1">
        <v>0.17732281796091418</v>
      </c>
      <c r="K2493">
        <f>Table1[[#This Row],[CF % WEC]]*$A$10</f>
        <v>5.4538257041584978E-2</v>
      </c>
      <c r="L2493" s="14">
        <v>1.9036172024358062</v>
      </c>
      <c r="M2493" s="4">
        <f>Table1[[#This Row],[Cons h  '[MWh']]]-Table1[[#This Row],[Ewec_prod '[MWh']]]-Table1[[#This Row],[Eeol_prod '[MWh']]]-Table1[[#This Row],[Efv_prod '[MWh']]]</f>
        <v>-0.64771297554162799</v>
      </c>
    </row>
    <row r="2494">
      <c r="E2494" s="3">
        <v>43569.833333333336</v>
      </c>
      <c r="F2494" s="1">
        <v>0</v>
      </c>
      <c r="G2494" s="2">
        <f>Table1[[#This Row],[CF % FV]]*$A$2</f>
        <v>0</v>
      </c>
      <c r="H2494" s="1">
        <v>0.94541483596634401</v>
      </c>
      <c r="I2494">
        <f>$A$6*Table1[[#This Row],[CF % EOL]]</f>
        <v>2.8362445078990319</v>
      </c>
      <c r="J2494" s="1">
        <v>0.19327654560137286</v>
      </c>
      <c r="K2494">
        <f>Table1[[#This Row],[CF % WEC]]*$A$10</f>
        <v>5.9445062092577126E-2</v>
      </c>
      <c r="L2494" s="14">
        <v>2.5359940851295408</v>
      </c>
      <c r="M2494" s="4">
        <f>Table1[[#This Row],[Cons h  '[MWh']]]-Table1[[#This Row],[Ewec_prod '[MWh']]]-Table1[[#This Row],[Eeol_prod '[MWh']]]-Table1[[#This Row],[Efv_prod '[MWh']]]</f>
        <v>-0.35969548486206815</v>
      </c>
    </row>
    <row r="2495">
      <c r="E2495" s="3">
        <v>43569.875</v>
      </c>
      <c r="F2495" s="1">
        <v>0</v>
      </c>
      <c r="G2495" s="2">
        <f>Table1[[#This Row],[CF % FV]]*$A$2</f>
        <v>0</v>
      </c>
      <c r="H2495" s="1">
        <v>0.97974707126140204</v>
      </c>
      <c r="I2495">
        <f>$A$6*Table1[[#This Row],[CF % EOL]]</f>
        <v>2.9392412137842063</v>
      </c>
      <c r="J2495" s="1">
        <v>0.21313818760779221</v>
      </c>
      <c r="K2495">
        <f>Table1[[#This Row],[CF % WEC]]*$A$10</f>
        <v>6.5553804043953098E-2</v>
      </c>
      <c r="L2495" s="14">
        <v>1.667559419745696</v>
      </c>
      <c r="M2495" s="4">
        <f>Table1[[#This Row],[Cons h  '[MWh']]]-Table1[[#This Row],[Ewec_prod '[MWh']]]-Table1[[#This Row],[Eeol_prod '[MWh']]]-Table1[[#This Row],[Efv_prod '[MWh']]]</f>
        <v>-1.3372355980824635</v>
      </c>
    </row>
    <row r="2496">
      <c r="E2496" s="3">
        <v>43569.916666666664</v>
      </c>
      <c r="F2496" s="1">
        <v>0</v>
      </c>
      <c r="G2496" s="2">
        <f>Table1[[#This Row],[CF % FV]]*$A$2</f>
        <v>0</v>
      </c>
      <c r="H2496" s="1">
        <v>0.99474380328292999</v>
      </c>
      <c r="I2496">
        <f>$A$6*Table1[[#This Row],[CF % EOL]]</f>
        <v>2.9842314098487899</v>
      </c>
      <c r="J2496" s="1">
        <v>0.22932565733263224</v>
      </c>
      <c r="K2496">
        <f>Table1[[#This Row],[CF % WEC]]*$A$10</f>
        <v>7.0532499932379575E-2</v>
      </c>
      <c r="L2496" s="14">
        <v>1.6962336742691746</v>
      </c>
      <c r="M2496" s="4">
        <f>Table1[[#This Row],[Cons h  '[MWh']]]-Table1[[#This Row],[Ewec_prod '[MWh']]]-Table1[[#This Row],[Eeol_prod '[MWh']]]-Table1[[#This Row],[Efv_prod '[MWh']]]</f>
        <v>-1.3585302355119948</v>
      </c>
    </row>
    <row r="2497">
      <c r="E2497" s="3">
        <v>43569.958333333336</v>
      </c>
      <c r="F2497" s="1">
        <v>0</v>
      </c>
      <c r="G2497" s="2">
        <f>Table1[[#This Row],[CF % FV]]*$A$2</f>
        <v>0</v>
      </c>
      <c r="H2497" s="1">
        <v>0.988224282033214</v>
      </c>
      <c r="I2497">
        <f>$A$6*Table1[[#This Row],[CF % EOL]]</f>
        <v>2.9646728460996421</v>
      </c>
      <c r="J2497" s="1">
        <v>0.23194656508349371</v>
      </c>
      <c r="K2497">
        <f>Table1[[#This Row],[CF % WEC]]*$A$10</f>
        <v>7.1338598900591729E-2</v>
      </c>
      <c r="L2497" s="14">
        <v>1.2627705981074999</v>
      </c>
      <c r="M2497" s="4">
        <f>Table1[[#This Row],[Cons h  '[MWh']]]-Table1[[#This Row],[Ewec_prod '[MWh']]]-Table1[[#This Row],[Eeol_prod '[MWh']]]-Table1[[#This Row],[Efv_prod '[MWh']]]</f>
        <v>-1.7732408468927339</v>
      </c>
    </row>
    <row r="2498">
      <c r="E2498" s="3">
        <v>43570</v>
      </c>
      <c r="F2498" s="1">
        <v>0</v>
      </c>
      <c r="G2498" s="2">
        <f>Table1[[#This Row],[CF % FV]]*$A$2</f>
        <v>0</v>
      </c>
      <c r="H2498" s="1">
        <v>0.95621046402796905</v>
      </c>
      <c r="I2498">
        <f>$A$6*Table1[[#This Row],[CF % EOL]]</f>
        <v>2.8686313920839073</v>
      </c>
      <c r="J2498" s="1">
        <v>0.21789655936475419</v>
      </c>
      <c r="K2498">
        <f>Table1[[#This Row],[CF % WEC]]*$A$10</f>
        <v>6.7017311701708757E-2</v>
      </c>
      <c r="L2498" s="14">
        <v>1.2032858187111162</v>
      </c>
      <c r="M2498" s="4">
        <f>Table1[[#This Row],[Cons h  '[MWh']]]-Table1[[#This Row],[Ewec_prod '[MWh']]]-Table1[[#This Row],[Eeol_prod '[MWh']]]-Table1[[#This Row],[Efv_prod '[MWh']]]</f>
        <v>-1.7323628850744999</v>
      </c>
    </row>
    <row r="2499">
      <c r="E2499" s="3">
        <v>43570.041666666664</v>
      </c>
      <c r="F2499" s="1">
        <v>0</v>
      </c>
      <c r="G2499" s="2">
        <f>Table1[[#This Row],[CF % FV]]*$A$2</f>
        <v>0</v>
      </c>
      <c r="H2499" s="1">
        <v>0.87898406963878495</v>
      </c>
      <c r="I2499">
        <f>$A$6*Table1[[#This Row],[CF % EOL]]</f>
        <v>2.6369522089163548</v>
      </c>
      <c r="J2499" s="1">
        <v>0.20325064062900511</v>
      </c>
      <c r="K2499">
        <f>Table1[[#This Row],[CF % WEC]]*$A$10</f>
        <v>6.2512742634931839E-2</v>
      </c>
      <c r="L2499" s="14">
        <v>0.93476128251557755</v>
      </c>
      <c r="M2499" s="4">
        <f>Table1[[#This Row],[Cons h  '[MWh']]]-Table1[[#This Row],[Ewec_prod '[MWh']]]-Table1[[#This Row],[Eeol_prod '[MWh']]]-Table1[[#This Row],[Efv_prod '[MWh']]]</f>
        <v>-1.7647036690357092</v>
      </c>
    </row>
    <row r="2500">
      <c r="E2500" s="3">
        <v>43570.083333333336</v>
      </c>
      <c r="F2500" s="1">
        <v>0</v>
      </c>
      <c r="G2500" s="2">
        <f>Table1[[#This Row],[CF % FV]]*$A$2</f>
        <v>0</v>
      </c>
      <c r="H2500" s="1">
        <v>0.82901895473126797</v>
      </c>
      <c r="I2500">
        <f>$A$6*Table1[[#This Row],[CF % EOL]]</f>
        <v>2.487056864193804</v>
      </c>
      <c r="J2500" s="1">
        <v>0.19171088293429245</v>
      </c>
      <c r="K2500">
        <f>Table1[[#This Row],[CF % WEC]]*$A$10</f>
        <v>5.8963519367509078E-2</v>
      </c>
      <c r="L2500" s="14">
        <v>1.0849300381508031</v>
      </c>
      <c r="M2500" s="4">
        <f>Table1[[#This Row],[Cons h  '[MWh']]]-Table1[[#This Row],[Ewec_prod '[MWh']]]-Table1[[#This Row],[Eeol_prod '[MWh']]]-Table1[[#This Row],[Efv_prod '[MWh']]]</f>
        <v>-1.46109034541051</v>
      </c>
    </row>
    <row r="2501">
      <c r="E2501" s="3">
        <v>43570.125</v>
      </c>
      <c r="F2501" s="1">
        <v>0</v>
      </c>
      <c r="G2501" s="2">
        <f>Table1[[#This Row],[CF % FV]]*$A$2</f>
        <v>0</v>
      </c>
      <c r="H2501" s="1">
        <v>0.81181772115431305</v>
      </c>
      <c r="I2501">
        <f>$A$6*Table1[[#This Row],[CF % EOL]]</f>
        <v>2.4354531634629391</v>
      </c>
      <c r="J2501" s="1">
        <v>0.179321162528575</v>
      </c>
      <c r="K2501">
        <f>Table1[[#This Row],[CF % WEC]]*$A$10</f>
        <v>5.5152877488868671E-2</v>
      </c>
      <c r="L2501" s="14">
        <v>1.166089371858956</v>
      </c>
      <c r="M2501" s="4">
        <f>Table1[[#This Row],[Cons h  '[MWh']]]-Table1[[#This Row],[Ewec_prod '[MWh']]]-Table1[[#This Row],[Eeol_prod '[MWh']]]-Table1[[#This Row],[Efv_prod '[MWh']]]</f>
        <v>-1.3245166690928518</v>
      </c>
    </row>
    <row r="2502">
      <c r="E2502" s="3">
        <v>43570.166666666664</v>
      </c>
      <c r="F2502" s="1">
        <v>0</v>
      </c>
      <c r="G2502" s="2">
        <f>Table1[[#This Row],[CF % FV]]*$A$2</f>
        <v>0</v>
      </c>
      <c r="H2502" s="1">
        <v>0.67530349341708296</v>
      </c>
      <c r="I2502">
        <f>$A$6*Table1[[#This Row],[CF % EOL]]</f>
        <v>2.0259104802512491</v>
      </c>
      <c r="J2502" s="1">
        <v>0.16362316820439757</v>
      </c>
      <c r="K2502">
        <f>Table1[[#This Row],[CF % WEC]]*$A$10</f>
        <v>5.0324727004151901E-2</v>
      </c>
      <c r="L2502" s="14">
        <v>1.0313527957865321</v>
      </c>
      <c r="M2502" s="4">
        <f>Table1[[#This Row],[Cons h  '[MWh']]]-Table1[[#This Row],[Ewec_prod '[MWh']]]-Table1[[#This Row],[Eeol_prod '[MWh']]]-Table1[[#This Row],[Efv_prod '[MWh']]]</f>
        <v>-1.0448824114688691</v>
      </c>
    </row>
    <row r="2503">
      <c r="E2503" s="3">
        <v>43570.208333333336</v>
      </c>
      <c r="F2503" s="1">
        <v>1.2800000000000001E-3</v>
      </c>
      <c r="G2503" s="2">
        <f>Table1[[#This Row],[CF % FV]]*$A$2</f>
        <v>1.2800000000000001E-3</v>
      </c>
      <c r="H2503" s="1">
        <v>0.49811703145224301</v>
      </c>
      <c r="I2503">
        <f>$A$6*Table1[[#This Row],[CF % EOL]]</f>
        <v>1.4943510943567291</v>
      </c>
      <c r="J2503" s="1">
        <v>0.14618710710298982</v>
      </c>
      <c r="K2503">
        <f>Table1[[#This Row],[CF % WEC]]*$A$10</f>
        <v>4.496200835870965E-2</v>
      </c>
      <c r="L2503" s="14">
        <v>1.181901173132615</v>
      </c>
      <c r="M2503" s="4">
        <f>Table1[[#This Row],[Cons h  '[MWh']]]-Table1[[#This Row],[Ewec_prod '[MWh']]]-Table1[[#This Row],[Eeol_prod '[MWh']]]-Table1[[#This Row],[Efv_prod '[MWh']]]</f>
        <v>-0.35869192958282375</v>
      </c>
    </row>
    <row r="2504">
      <c r="E2504" s="3">
        <v>43570.25</v>
      </c>
      <c r="F2504" s="1">
        <v>9.101999999999999E-2</v>
      </c>
      <c r="G2504" s="2">
        <f>Table1[[#This Row],[CF % FV]]*$A$2</f>
        <v>9.101999999999999E-2</v>
      </c>
      <c r="H2504" s="1">
        <v>0.32157935315087599</v>
      </c>
      <c r="I2504">
        <f>$A$6*Table1[[#This Row],[CF % EOL]]</f>
        <v>0.96473805945262803</v>
      </c>
      <c r="J2504" s="1">
        <v>0.12916622471103942</v>
      </c>
      <c r="K2504">
        <f>Table1[[#This Row],[CF % WEC]]*$A$10</f>
        <v>3.9726984070005897E-2</v>
      </c>
      <c r="L2504" s="14">
        <v>1.2610192777361247</v>
      </c>
      <c r="M2504" s="4">
        <f>Table1[[#This Row],[Cons h  '[MWh']]]-Table1[[#This Row],[Ewec_prod '[MWh']]]-Table1[[#This Row],[Eeol_prod '[MWh']]]-Table1[[#This Row],[Efv_prod '[MWh']]]</f>
        <v>0.16553423421349078</v>
      </c>
    </row>
    <row r="2505">
      <c r="E2505" s="3">
        <v>43570.291666666664</v>
      </c>
      <c r="F2505" s="1">
        <v>0.29314000000000001</v>
      </c>
      <c r="G2505" s="2">
        <f>Table1[[#This Row],[CF % FV]]*$A$2</f>
        <v>0.29314000000000001</v>
      </c>
      <c r="H2505" s="1">
        <v>0.20284416121388099</v>
      </c>
      <c r="I2505">
        <f>$A$6*Table1[[#This Row],[CF % EOL]]</f>
        <v>0.60853248364164303</v>
      </c>
      <c r="J2505" s="1">
        <v>0.11389852180678696</v>
      </c>
      <c r="K2505">
        <f>Table1[[#This Row],[CF % WEC]]*$A$10</f>
        <v>3.5031176079800073E-2</v>
      </c>
      <c r="L2505" s="14">
        <v>1.4060823889043506</v>
      </c>
      <c r="M2505" s="4">
        <f>Table1[[#This Row],[Cons h  '[MWh']]]-Table1[[#This Row],[Ewec_prod '[MWh']]]-Table1[[#This Row],[Eeol_prod '[MWh']]]-Table1[[#This Row],[Efv_prod '[MWh']]]</f>
        <v>0.46937872918290741</v>
      </c>
    </row>
    <row r="2506">
      <c r="E2506" s="3">
        <v>43570.333333333336</v>
      </c>
      <c r="F2506" s="1">
        <v>0.43175000000000002</v>
      </c>
      <c r="G2506" s="2">
        <f>Table1[[#This Row],[CF % FV]]*$A$2</f>
        <v>0.43175000000000002</v>
      </c>
      <c r="H2506" s="1">
        <v>0.13447269596325501</v>
      </c>
      <c r="I2506">
        <f>$A$6*Table1[[#This Row],[CF % EOL]]</f>
        <v>0.40341808788976502</v>
      </c>
      <c r="J2506" s="1">
        <v>0.1058654827345836</v>
      </c>
      <c r="K2506">
        <f>Table1[[#This Row],[CF % WEC]]*$A$10</f>
        <v>3.2560496024165664E-2</v>
      </c>
      <c r="L2506" s="14">
        <v>1.4843550426694021</v>
      </c>
      <c r="M2506" s="4">
        <f>Table1[[#This Row],[Cons h  '[MWh']]]-Table1[[#This Row],[Ewec_prod '[MWh']]]-Table1[[#This Row],[Eeol_prod '[MWh']]]-Table1[[#This Row],[Efv_prod '[MWh']]]</f>
        <v>0.61662645875547129</v>
      </c>
    </row>
    <row r="2507">
      <c r="E2507" s="3">
        <v>43570.375</v>
      </c>
      <c r="F2507" s="1">
        <v>0.68395000000000006</v>
      </c>
      <c r="G2507" s="2">
        <f>Table1[[#This Row],[CF % FV]]*$A$2</f>
        <v>0.68395000000000006</v>
      </c>
      <c r="H2507" s="1">
        <v>8.8950032721802894E-2</v>
      </c>
      <c r="I2507">
        <f>$A$6*Table1[[#This Row],[CF % EOL]]</f>
        <v>0.26685009816540867</v>
      </c>
      <c r="J2507" s="1">
        <v>9.8208612534586209E-2</v>
      </c>
      <c r="K2507">
        <f>Table1[[#This Row],[CF % WEC]]*$A$10</f>
        <v>3.0205512272477503E-2</v>
      </c>
      <c r="L2507" s="14">
        <v>1.5344934093033289</v>
      </c>
      <c r="M2507" s="4">
        <f>Table1[[#This Row],[Cons h  '[MWh']]]-Table1[[#This Row],[Ewec_prod '[MWh']]]-Table1[[#This Row],[Eeol_prod '[MWh']]]-Table1[[#This Row],[Efv_prod '[MWh']]]</f>
        <v>0.55348779886544253</v>
      </c>
    </row>
    <row r="2508">
      <c r="E2508" s="3">
        <v>43570.416666666664</v>
      </c>
      <c r="F2508" s="1">
        <v>0.7839299999999999</v>
      </c>
      <c r="G2508" s="2">
        <f>Table1[[#This Row],[CF % FV]]*$A$2</f>
        <v>0.7839299999999999</v>
      </c>
      <c r="H2508" s="1">
        <v>4.32555264546775E-2</v>
      </c>
      <c r="I2508">
        <f>$A$6*Table1[[#This Row],[CF % EOL]]</f>
        <v>0.12976657936403249</v>
      </c>
      <c r="J2508" s="1">
        <v>9.2072406138164559E-2</v>
      </c>
      <c r="K2508">
        <f>Table1[[#This Row],[CF % WEC]]*$A$10</f>
        <v>2.8318231179403356E-2</v>
      </c>
      <c r="L2508" s="14">
        <v>1.4269948365294658</v>
      </c>
      <c r="M2508" s="4">
        <f>Table1[[#This Row],[Cons h  '[MWh']]]-Table1[[#This Row],[Ewec_prod '[MWh']]]-Table1[[#This Row],[Eeol_prod '[MWh']]]-Table1[[#This Row],[Efv_prod '[MWh']]]</f>
        <v>0.48498002598602985</v>
      </c>
    </row>
    <row r="2509">
      <c r="E2509" s="3">
        <v>43570.458333333336</v>
      </c>
      <c r="F2509" s="1">
        <v>0.83825000000000005</v>
      </c>
      <c r="G2509" s="2">
        <f>Table1[[#This Row],[CF % FV]]*$A$2</f>
        <v>0.83825000000000005</v>
      </c>
      <c r="H2509" s="1">
        <v>4.6070886335125898E-2</v>
      </c>
      <c r="I2509">
        <f>$A$6*Table1[[#This Row],[CF % EOL]]</f>
        <v>0.13821265900537769</v>
      </c>
      <c r="J2509" s="1">
        <v>8.7027524065536654E-2</v>
      </c>
      <c r="K2509">
        <f>Table1[[#This Row],[CF % WEC]]*$A$10</f>
        <v>2.6766603033711971E-2</v>
      </c>
      <c r="L2509" s="14">
        <v>1.4906860911090143</v>
      </c>
      <c r="M2509" s="4">
        <f>Table1[[#This Row],[Cons h  '[MWh']]]-Table1[[#This Row],[Ewec_prod '[MWh']]]-Table1[[#This Row],[Eeol_prod '[MWh']]]-Table1[[#This Row],[Efv_prod '[MWh']]]</f>
        <v>0.48745682906992471</v>
      </c>
    </row>
    <row r="2510">
      <c r="E2510" s="3">
        <v>43570.5</v>
      </c>
      <c r="F2510" s="1">
        <v>0.82850000000000001</v>
      </c>
      <c r="G2510" s="2">
        <f>Table1[[#This Row],[CF % FV]]*$A$2</f>
        <v>0.82850000000000001</v>
      </c>
      <c r="H2510" s="1">
        <v>5.9706733125391001E-2</v>
      </c>
      <c r="I2510">
        <f>$A$6*Table1[[#This Row],[CF % EOL]]</f>
        <v>0.17912019937617302</v>
      </c>
      <c r="J2510" s="1">
        <v>8.2467127538134899E-2</v>
      </c>
      <c r="K2510">
        <f>Table1[[#This Row],[CF % WEC]]*$A$10</f>
        <v>2.5363985587840955E-2</v>
      </c>
      <c r="L2510" s="14">
        <v>1.7515975038375646</v>
      </c>
      <c r="M2510" s="4">
        <f>Table1[[#This Row],[Cons h  '[MWh']]]-Table1[[#This Row],[Ewec_prod '[MWh']]]-Table1[[#This Row],[Eeol_prod '[MWh']]]-Table1[[#This Row],[Efv_prod '[MWh']]]</f>
        <v>0.71861331887355062</v>
      </c>
    </row>
    <row r="2511">
      <c r="E2511" s="3">
        <v>43570.541666666664</v>
      </c>
      <c r="F2511" s="1">
        <v>0.75476999999999994</v>
      </c>
      <c r="G2511" s="2">
        <f>Table1[[#This Row],[CF % FV]]*$A$2</f>
        <v>0.75476999999999994</v>
      </c>
      <c r="H2511" s="1">
        <v>4.8034177541014203E-2</v>
      </c>
      <c r="I2511">
        <f>$A$6*Table1[[#This Row],[CF % EOL]]</f>
        <v>0.14410253262304262</v>
      </c>
      <c r="J2511" s="1">
        <v>7.8101561069495798E-2</v>
      </c>
      <c r="K2511">
        <f>Table1[[#This Row],[CF % WEC]]*$A$10</f>
        <v>2.4021291010027264E-2</v>
      </c>
      <c r="L2511" s="14">
        <v>1.5195463771285975</v>
      </c>
      <c r="M2511" s="4">
        <f>Table1[[#This Row],[Cons h  '[MWh']]]-Table1[[#This Row],[Ewec_prod '[MWh']]]-Table1[[#This Row],[Eeol_prod '[MWh']]]-Table1[[#This Row],[Efv_prod '[MWh']]]</f>
        <v>0.59665255349552759</v>
      </c>
    </row>
    <row r="2512">
      <c r="E2512" s="3">
        <v>43570.583333333336</v>
      </c>
      <c r="F2512" s="1">
        <v>0.62917000000000001</v>
      </c>
      <c r="G2512" s="2">
        <f>Table1[[#This Row],[CF % FV]]*$A$2</f>
        <v>0.62917000000000001</v>
      </c>
      <c r="H2512" s="1">
        <v>3.4085108179419503E-2</v>
      </c>
      <c r="I2512">
        <f>$A$6*Table1[[#This Row],[CF % EOL]]</f>
        <v>0.1022553245382585</v>
      </c>
      <c r="J2512" s="1">
        <v>7.4278066284995781E-2</v>
      </c>
      <c r="K2512">
        <f>Table1[[#This Row],[CF % WEC]]*$A$10</f>
        <v>2.2845318601331471E-2</v>
      </c>
      <c r="L2512" s="14">
        <v>1.2423421451350776</v>
      </c>
      <c r="M2512" s="4">
        <f>Table1[[#This Row],[Cons h  '[MWh']]]-Table1[[#This Row],[Ewec_prod '[MWh']]]-Table1[[#This Row],[Eeol_prod '[MWh']]]-Table1[[#This Row],[Efv_prod '[MWh']]]</f>
        <v>0.48807150199548754</v>
      </c>
    </row>
    <row r="2513">
      <c r="E2513" s="3">
        <v>43570.625</v>
      </c>
      <c r="F2513" s="1">
        <v>0.43530000000000002</v>
      </c>
      <c r="G2513" s="2">
        <f>Table1[[#This Row],[CF % FV]]*$A$2</f>
        <v>0.43530000000000002</v>
      </c>
      <c r="H2513" s="1">
        <v>5.8842127071239998E-3</v>
      </c>
      <c r="I2513">
        <f>$A$6*Table1[[#This Row],[CF % EOL]]</f>
        <v>1.7652638121372001E-2</v>
      </c>
      <c r="J2513" s="1">
        <v>7.0630880835293744E-2</v>
      </c>
      <c r="K2513">
        <f>Table1[[#This Row],[CF % WEC]]*$A$10</f>
        <v>2.1723572737930956E-2</v>
      </c>
      <c r="L2513" s="14">
        <v>1.4669912372427605</v>
      </c>
      <c r="M2513" s="4">
        <f>Table1[[#This Row],[Cons h  '[MWh']]]-Table1[[#This Row],[Ewec_prod '[MWh']]]-Table1[[#This Row],[Eeol_prod '[MWh']]]-Table1[[#This Row],[Efv_prod '[MWh']]]</f>
        <v>0.99231502638345748</v>
      </c>
    </row>
    <row r="2514">
      <c r="E2514" s="3">
        <v>43570.666666666664</v>
      </c>
      <c r="F2514" s="1">
        <v>0.23826</v>
      </c>
      <c r="G2514" s="2">
        <f>Table1[[#This Row],[CF % FV]]*$A$2</f>
        <v>0.23826</v>
      </c>
      <c r="H2514" s="1">
        <v>0</v>
      </c>
      <c r="I2514">
        <f>$A$6*Table1[[#This Row],[CF % EOL]]</f>
        <v>0</v>
      </c>
      <c r="J2514" s="1">
        <v>6.7002102013606735E-2</v>
      </c>
      <c r="K2514">
        <f>Table1[[#This Row],[CF % WEC]]*$A$10</f>
        <v>2.0607488105394554E-2</v>
      </c>
      <c r="L2514" s="14">
        <v>1.3026529399970721</v>
      </c>
      <c r="M2514" s="4">
        <f>Table1[[#This Row],[Cons h  '[MWh']]]-Table1[[#This Row],[Ewec_prod '[MWh']]]-Table1[[#This Row],[Eeol_prod '[MWh']]]-Table1[[#This Row],[Efv_prod '[MWh']]]</f>
        <v>1.0437854518916776</v>
      </c>
    </row>
    <row r="2515">
      <c r="E2515" s="3">
        <v>43570.708333333336</v>
      </c>
      <c r="F2515" s="1">
        <v>4.1020000000000001E-2</v>
      </c>
      <c r="G2515" s="2">
        <f>Table1[[#This Row],[CF % FV]]*$A$2</f>
        <v>4.1020000000000001E-2</v>
      </c>
      <c r="H2515" s="1">
        <v>0</v>
      </c>
      <c r="I2515">
        <f>$A$6*Table1[[#This Row],[CF % EOL]]</f>
        <v>0</v>
      </c>
      <c r="J2515" s="1">
        <v>6.3413566769679811E-2</v>
      </c>
      <c r="K2515">
        <f>Table1[[#This Row],[CF % WEC]]*$A$10</f>
        <v>1.9503780980803218E-2</v>
      </c>
      <c r="L2515" s="14">
        <v>1.2485100974969117</v>
      </c>
      <c r="M2515" s="4">
        <f>Table1[[#This Row],[Cons h  '[MWh']]]-Table1[[#This Row],[Ewec_prod '[MWh']]]-Table1[[#This Row],[Eeol_prod '[MWh']]]-Table1[[#This Row],[Efv_prod '[MWh']]]</f>
        <v>1.1879863165161084</v>
      </c>
    </row>
    <row r="2516">
      <c r="E2516" s="3">
        <v>43570.75</v>
      </c>
      <c r="F2516" s="1">
        <v>0</v>
      </c>
      <c r="G2516" s="2">
        <f>Table1[[#This Row],[CF % FV]]*$A$2</f>
        <v>0</v>
      </c>
      <c r="H2516" s="1">
        <v>0</v>
      </c>
      <c r="I2516">
        <f>$A$6*Table1[[#This Row],[CF % EOL]]</f>
        <v>0</v>
      </c>
      <c r="J2516" s="1">
        <v>9.0894738864467098E-2</v>
      </c>
      <c r="K2516">
        <f>Table1[[#This Row],[CF % WEC]]*$A$10</f>
        <v>2.7956022179902052E-2</v>
      </c>
      <c r="L2516" s="14">
        <v>2.0899178408156494</v>
      </c>
      <c r="M2516" s="4">
        <f>Table1[[#This Row],[Cons h  '[MWh']]]-Table1[[#This Row],[Ewec_prod '[MWh']]]-Table1[[#This Row],[Eeol_prod '[MWh']]]-Table1[[#This Row],[Efv_prod '[MWh']]]</f>
        <v>2.0619618186357473</v>
      </c>
    </row>
    <row r="2517">
      <c r="E2517" s="3">
        <v>43570.791666666664</v>
      </c>
      <c r="F2517" s="1">
        <v>0</v>
      </c>
      <c r="G2517" s="2">
        <f>Table1[[#This Row],[CF % FV]]*$A$2</f>
        <v>0</v>
      </c>
      <c r="H2517" s="1">
        <v>0</v>
      </c>
      <c r="I2517">
        <f>$A$6*Table1[[#This Row],[CF % EOL]]</f>
        <v>0</v>
      </c>
      <c r="J2517" s="1">
        <v>8.6220693914629123E-2</v>
      </c>
      <c r="K2517">
        <f>Table1[[#This Row],[CF % WEC]]*$A$10</f>
        <v>2.6518450479714125E-2</v>
      </c>
      <c r="L2517" s="14">
        <v>1.6787077588614121</v>
      </c>
      <c r="M2517" s="4">
        <f>Table1[[#This Row],[Cons h  '[MWh']]]-Table1[[#This Row],[Ewec_prod '[MWh']]]-Table1[[#This Row],[Eeol_prod '[MWh']]]-Table1[[#This Row],[Efv_prod '[MWh']]]</f>
        <v>1.6521893083816981</v>
      </c>
    </row>
    <row r="2518">
      <c r="E2518" s="3">
        <v>43570.833333333336</v>
      </c>
      <c r="F2518" s="1">
        <v>0</v>
      </c>
      <c r="G2518" s="2">
        <f>Table1[[#This Row],[CF % FV]]*$A$2</f>
        <v>0</v>
      </c>
      <c r="H2518" s="1">
        <v>0</v>
      </c>
      <c r="I2518">
        <f>$A$6*Table1[[#This Row],[CF % EOL]]</f>
        <v>0</v>
      </c>
      <c r="J2518" s="1">
        <v>8.3344008125242577E-2</v>
      </c>
      <c r="K2518">
        <f>Table1[[#This Row],[CF % WEC]]*$A$10</f>
        <v>2.563368319023861E-2</v>
      </c>
      <c r="L2518" s="14">
        <v>1.5591495960803463</v>
      </c>
      <c r="M2518" s="4">
        <f>Table1[[#This Row],[Cons h  '[MWh']]]-Table1[[#This Row],[Ewec_prod '[MWh']]]-Table1[[#This Row],[Eeol_prod '[MWh']]]-Table1[[#This Row],[Efv_prod '[MWh']]]</f>
        <v>1.5335159128901077</v>
      </c>
    </row>
    <row r="2519">
      <c r="E2519" s="3">
        <v>43570.875</v>
      </c>
      <c r="F2519" s="1">
        <v>0</v>
      </c>
      <c r="G2519" s="2">
        <f>Table1[[#This Row],[CF % FV]]*$A$2</f>
        <v>0</v>
      </c>
      <c r="H2519" s="1">
        <v>2.0959661604104899E-2</v>
      </c>
      <c r="I2519">
        <f>$A$6*Table1[[#This Row],[CF % EOL]]</f>
        <v>6.28789848123147E-2</v>
      </c>
      <c r="J2519" s="1">
        <v>8.1429302742441353E-2</v>
      </c>
      <c r="K2519">
        <f>Table1[[#This Row],[CF % WEC]]*$A$10</f>
        <v>2.5044787212118429E-2</v>
      </c>
      <c r="L2519" s="14">
        <v>1.4584011469059504</v>
      </c>
      <c r="M2519" s="4">
        <f>Table1[[#This Row],[Cons h  '[MWh']]]-Table1[[#This Row],[Ewec_prod '[MWh']]]-Table1[[#This Row],[Eeol_prod '[MWh']]]-Table1[[#This Row],[Efv_prod '[MWh']]]</f>
        <v>1.3704773748815171</v>
      </c>
    </row>
    <row r="2520">
      <c r="E2520" s="3">
        <v>43570.916666666664</v>
      </c>
      <c r="F2520" s="1">
        <v>0</v>
      </c>
      <c r="G2520" s="2">
        <f>Table1[[#This Row],[CF % FV]]*$A$2</f>
        <v>0</v>
      </c>
      <c r="H2520" s="1">
        <v>0.224747093582647</v>
      </c>
      <c r="I2520">
        <f>$A$6*Table1[[#This Row],[CF % EOL]]</f>
        <v>0.67424128074794099</v>
      </c>
      <c r="J2520" s="1">
        <v>8.1544172852155011E-2</v>
      </c>
      <c r="K2520">
        <f>Table1[[#This Row],[CF % WEC]]*$A$10</f>
        <v>2.5080117214438487E-2</v>
      </c>
      <c r="L2520" s="14">
        <v>1.2879924785059775</v>
      </c>
      <c r="M2520" s="4">
        <f>Table1[[#This Row],[Cons h  '[MWh']]]-Table1[[#This Row],[Ewec_prod '[MWh']]]-Table1[[#This Row],[Eeol_prod '[MWh']]]-Table1[[#This Row],[Efv_prod '[MWh']]]</f>
        <v>0.58867108054359796</v>
      </c>
    </row>
    <row r="2521">
      <c r="E2521" s="3">
        <v>43570.958333333336</v>
      </c>
      <c r="F2521" s="1">
        <v>0</v>
      </c>
      <c r="G2521" s="2">
        <f>Table1[[#This Row],[CF % FV]]*$A$2</f>
        <v>0</v>
      </c>
      <c r="H2521" s="1">
        <v>0.31226388601358901</v>
      </c>
      <c r="I2521">
        <f>$A$6*Table1[[#This Row],[CF % EOL]]</f>
        <v>0.93679165804076703</v>
      </c>
      <c r="J2521" s="1">
        <v>8.5239649764517103E-2</v>
      </c>
      <c r="K2521">
        <f>Table1[[#This Row],[CF % WEC]]*$A$10</f>
        <v>2.6216715831893753E-2</v>
      </c>
      <c r="L2521" s="14">
        <v>1.2072991935738346</v>
      </c>
      <c r="M2521" s="4">
        <f>Table1[[#This Row],[Cons h  '[MWh']]]-Table1[[#This Row],[Ewec_prod '[MWh']]]-Table1[[#This Row],[Eeol_prod '[MWh']]]-Table1[[#This Row],[Efv_prod '[MWh']]]</f>
        <v>0.24429081970117383</v>
      </c>
    </row>
    <row r="2522">
      <c r="E2522" s="3">
        <v>43571</v>
      </c>
      <c r="F2522" s="1">
        <v>0</v>
      </c>
      <c r="G2522" s="2">
        <f>Table1[[#This Row],[CF % FV]]*$A$2</f>
        <v>0</v>
      </c>
      <c r="H2522" s="1">
        <v>0.49217380147685902</v>
      </c>
      <c r="I2522">
        <f>$A$6*Table1[[#This Row],[CF % EOL]]</f>
        <v>1.476521404430577</v>
      </c>
      <c r="J2522" s="1">
        <v>9.0854565842499069E-2</v>
      </c>
      <c r="K2522">
        <f>Table1[[#This Row],[CF % WEC]]*$A$10</f>
        <v>2.7943666372435061E-2</v>
      </c>
      <c r="L2522" s="14">
        <v>1.2053434082032652</v>
      </c>
      <c r="M2522" s="4">
        <f>Table1[[#This Row],[Cons h  '[MWh']]]-Table1[[#This Row],[Ewec_prod '[MWh']]]-Table1[[#This Row],[Eeol_prod '[MWh']]]-Table1[[#This Row],[Efv_prod '[MWh']]]</f>
        <v>-0.29912166259974682</v>
      </c>
    </row>
    <row r="2523">
      <c r="E2523" s="3">
        <v>43571.041666666664</v>
      </c>
      <c r="F2523" s="1">
        <v>0</v>
      </c>
      <c r="G2523" s="2">
        <f>Table1[[#This Row],[CF % FV]]*$A$2</f>
        <v>0</v>
      </c>
      <c r="H2523" s="1">
        <v>0.48948661009932898</v>
      </c>
      <c r="I2523">
        <f>$A$6*Table1[[#This Row],[CF % EOL]]</f>
        <v>1.468459830297987</v>
      </c>
      <c r="J2523" s="1">
        <v>9.465605093037413E-2</v>
      </c>
      <c r="K2523">
        <f>Table1[[#This Row],[CF % WEC]]*$A$10</f>
        <v>2.9112869373190336E-2</v>
      </c>
      <c r="L2523" s="14">
        <v>1.1404829908061704</v>
      </c>
      <c r="M2523" s="4">
        <f>Table1[[#This Row],[Cons h  '[MWh']]]-Table1[[#This Row],[Ewec_prod '[MWh']]]-Table1[[#This Row],[Eeol_prod '[MWh']]]-Table1[[#This Row],[Efv_prod '[MWh']]]</f>
        <v>-0.35708970886500691</v>
      </c>
    </row>
    <row r="2524">
      <c r="E2524" s="3">
        <v>43571.083333333336</v>
      </c>
      <c r="F2524" s="1">
        <v>0</v>
      </c>
      <c r="G2524" s="2">
        <f>Table1[[#This Row],[CF % FV]]*$A$2</f>
        <v>0</v>
      </c>
      <c r="H2524" s="1">
        <v>0.40380416228742999</v>
      </c>
      <c r="I2524">
        <f>$A$6*Table1[[#This Row],[CF % EOL]]</f>
        <v>1.21141248686229</v>
      </c>
      <c r="J2524" s="1">
        <v>9.6220672341951016E-2</v>
      </c>
      <c r="K2524">
        <f>Table1[[#This Row],[CF % WEC]]*$A$10</f>
        <v>2.9594091844717698E-2</v>
      </c>
      <c r="L2524" s="14">
        <v>1.0893903289700499</v>
      </c>
      <c r="M2524" s="4">
        <f>Table1[[#This Row],[Cons h  '[MWh']]]-Table1[[#This Row],[Ewec_prod '[MWh']]]-Table1[[#This Row],[Eeol_prod '[MWh']]]-Table1[[#This Row],[Efv_prod '[MWh']]]</f>
        <v>-0.15161624973695775</v>
      </c>
    </row>
    <row r="2525">
      <c r="E2525" s="3">
        <v>43571.125</v>
      </c>
      <c r="F2525" s="1">
        <v>0</v>
      </c>
      <c r="G2525" s="2">
        <f>Table1[[#This Row],[CF % FV]]*$A$2</f>
        <v>0</v>
      </c>
      <c r="H2525" s="1">
        <v>0.668186913841335</v>
      </c>
      <c r="I2525">
        <f>$A$6*Table1[[#This Row],[CF % EOL]]</f>
        <v>2.004560741524005</v>
      </c>
      <c r="J2525" s="1">
        <v>9.8561407551141192E-2</v>
      </c>
      <c r="K2525">
        <f>Table1[[#This Row],[CF % WEC]]*$A$10</f>
        <v>3.0314019601185235E-2</v>
      </c>
      <c r="L2525" s="14">
        <v>1.1009884267233689</v>
      </c>
      <c r="M2525" s="4">
        <f>Table1[[#This Row],[Cons h  '[MWh']]]-Table1[[#This Row],[Ewec_prod '[MWh']]]-Table1[[#This Row],[Eeol_prod '[MWh']]]-Table1[[#This Row],[Efv_prod '[MWh']]]</f>
        <v>-0.93388633440182134</v>
      </c>
    </row>
    <row r="2526">
      <c r="E2526" s="3">
        <v>43571.166666666664</v>
      </c>
      <c r="F2526" s="1">
        <v>0</v>
      </c>
      <c r="G2526" s="2">
        <f>Table1[[#This Row],[CF % FV]]*$A$2</f>
        <v>0</v>
      </c>
      <c r="H2526" s="1">
        <v>0.73724813371834497</v>
      </c>
      <c r="I2526">
        <f>$A$6*Table1[[#This Row],[CF % EOL]]</f>
        <v>2.2117444011550349</v>
      </c>
      <c r="J2526" s="1">
        <v>9.7393208993495378E-2</v>
      </c>
      <c r="K2526">
        <f>Table1[[#This Row],[CF % WEC]]*$A$10</f>
        <v>2.9954722845442611E-2</v>
      </c>
      <c r="L2526" s="14">
        <v>1.3866508059865756</v>
      </c>
      <c r="M2526" s="4">
        <f>Table1[[#This Row],[Cons h  '[MWh']]]-Table1[[#This Row],[Ewec_prod '[MWh']]]-Table1[[#This Row],[Eeol_prod '[MWh']]]-Table1[[#This Row],[Efv_prod '[MWh']]]</f>
        <v>-0.85504831801390191</v>
      </c>
    </row>
    <row r="2527">
      <c r="E2527" s="3">
        <v>43571.208333333336</v>
      </c>
      <c r="F2527" s="1">
        <v>2.14E-3</v>
      </c>
      <c r="G2527" s="2">
        <f>Table1[[#This Row],[CF % FV]]*$A$2</f>
        <v>2.14E-3</v>
      </c>
      <c r="H2527" s="1">
        <v>0.737702996017499</v>
      </c>
      <c r="I2527">
        <f>$A$6*Table1[[#This Row],[CF % EOL]]</f>
        <v>2.2131089880524968</v>
      </c>
      <c r="J2527" s="1">
        <v>9.5644024141506523E-2</v>
      </c>
      <c r="K2527">
        <f>Table1[[#This Row],[CF % WEC]]*$A$10</f>
        <v>2.9416735156277629E-2</v>
      </c>
      <c r="L2527" s="14">
        <v>1.613812421193803</v>
      </c>
      <c r="M2527" s="4">
        <f>Table1[[#This Row],[Cons h  '[MWh']]]-Table1[[#This Row],[Ewec_prod '[MWh']]]-Table1[[#This Row],[Eeol_prod '[MWh']]]-Table1[[#This Row],[Efv_prod '[MWh']]]</f>
        <v>-0.63085330201497158</v>
      </c>
    </row>
    <row r="2528">
      <c r="E2528" s="3">
        <v>43571.25</v>
      </c>
      <c r="F2528" s="1">
        <v>8.2670000000000007E-2</v>
      </c>
      <c r="G2528" s="2">
        <f>Table1[[#This Row],[CF % FV]]*$A$2</f>
        <v>8.2670000000000007E-2</v>
      </c>
      <c r="H2528" s="1">
        <v>0.64523108160024301</v>
      </c>
      <c r="I2528">
        <f>$A$6*Table1[[#This Row],[CF % EOL]]</f>
        <v>1.9356932448007291</v>
      </c>
      <c r="J2528" s="1">
        <v>9.4430187552024772E-2</v>
      </c>
      <c r="K2528">
        <f>Table1[[#This Row],[CF % WEC]]*$A$10</f>
        <v>2.904340174840099E-2</v>
      </c>
      <c r="L2528" s="14">
        <v>1.684032276047708</v>
      </c>
      <c r="M2528" s="4">
        <f>Table1[[#This Row],[Cons h  '[MWh']]]-Table1[[#This Row],[Ewec_prod '[MWh']]]-Table1[[#This Row],[Eeol_prod '[MWh']]]-Table1[[#This Row],[Efv_prod '[MWh']]]</f>
        <v>-0.36337437050142207</v>
      </c>
    </row>
    <row r="2529">
      <c r="E2529" s="3">
        <v>43571.291666666664</v>
      </c>
      <c r="F2529" s="1">
        <v>0.32551999999999998</v>
      </c>
      <c r="G2529" s="2">
        <f>Table1[[#This Row],[CF % FV]]*$A$2</f>
        <v>0.32551999999999998</v>
      </c>
      <c r="H2529" s="1">
        <v>0.60782349505738698</v>
      </c>
      <c r="I2529">
        <f>$A$6*Table1[[#This Row],[CF % EOL]]</f>
        <v>1.823470485172161</v>
      </c>
      <c r="J2529" s="1">
        <v>9.380564309205254E-2</v>
      </c>
      <c r="K2529">
        <f>Table1[[#This Row],[CF % WEC]]*$A$10</f>
        <v>2.8851313856478523E-2</v>
      </c>
      <c r="L2529" s="14">
        <v>1.5030941039849846</v>
      </c>
      <c r="M2529" s="4">
        <f>Table1[[#This Row],[Cons h  '[MWh']]]-Table1[[#This Row],[Ewec_prod '[MWh']]]-Table1[[#This Row],[Eeol_prod '[MWh']]]-Table1[[#This Row],[Efv_prod '[MWh']]]</f>
        <v>-0.67474769504365506</v>
      </c>
    </row>
    <row r="2530">
      <c r="E2530" s="3">
        <v>43571.333333333336</v>
      </c>
      <c r="F2530" s="1">
        <v>0.52112999999999998</v>
      </c>
      <c r="G2530" s="2">
        <f>Table1[[#This Row],[CF % FV]]*$A$2</f>
        <v>0.52112999999999998</v>
      </c>
      <c r="H2530" s="1">
        <v>0.64902069310257304</v>
      </c>
      <c r="I2530">
        <f>$A$6*Table1[[#This Row],[CF % EOL]]</f>
        <v>1.9470620793077191</v>
      </c>
      <c r="J2530" s="1">
        <v>9.2950806853238879E-2</v>
      </c>
      <c r="K2530">
        <f>Table1[[#This Row],[CF % WEC]]*$A$10</f>
        <v>2.8588396319655048E-2</v>
      </c>
      <c r="L2530" s="14">
        <v>1.41289224423894</v>
      </c>
      <c r="M2530" s="4">
        <f>Table1[[#This Row],[Cons h  '[MWh']]]-Table1[[#This Row],[Ewec_prod '[MWh']]]-Table1[[#This Row],[Eeol_prod '[MWh']]]-Table1[[#This Row],[Efv_prod '[MWh']]]</f>
        <v>-1.0838882313884342</v>
      </c>
    </row>
    <row r="2531">
      <c r="E2531" s="3">
        <v>43571.375</v>
      </c>
      <c r="F2531" s="1">
        <v>0.55480999999999991</v>
      </c>
      <c r="G2531" s="2">
        <f>Table1[[#This Row],[CF % FV]]*$A$2</f>
        <v>0.55480999999999991</v>
      </c>
      <c r="H2531" s="1">
        <v>0.57738088099984297</v>
      </c>
      <c r="I2531">
        <f>$A$6*Table1[[#This Row],[CF % EOL]]</f>
        <v>1.7321426429995288</v>
      </c>
      <c r="J2531" s="1">
        <v>9.0206785523734026E-2</v>
      </c>
      <c r="K2531">
        <f>Table1[[#This Row],[CF % WEC]]*$A$10</f>
        <v>2.7744431948250152E-2</v>
      </c>
      <c r="L2531" s="14">
        <v>1.1288906155456389</v>
      </c>
      <c r="M2531" s="4">
        <f>Table1[[#This Row],[Cons h  '[MWh']]]-Table1[[#This Row],[Ewec_prod '[MWh']]]-Table1[[#This Row],[Eeol_prod '[MWh']]]-Table1[[#This Row],[Efv_prod '[MWh']]]</f>
        <v>-1.1858064594021398</v>
      </c>
    </row>
    <row r="2532">
      <c r="E2532" s="3">
        <v>43571.416666666664</v>
      </c>
      <c r="F2532" s="1">
        <v>0.72558</v>
      </c>
      <c r="G2532" s="2">
        <f>Table1[[#This Row],[CF % FV]]*$A$2</f>
        <v>0.72558</v>
      </c>
      <c r="H2532" s="1">
        <v>0.51123054871370899</v>
      </c>
      <c r="I2532">
        <f>$A$6*Table1[[#This Row],[CF % EOL]]</f>
        <v>1.533691646141127</v>
      </c>
      <c r="J2532" s="1">
        <v>8.606279536443269E-2</v>
      </c>
      <c r="K2532">
        <f>Table1[[#This Row],[CF % WEC]]*$A$10</f>
        <v>2.646988644370267E-2</v>
      </c>
      <c r="L2532" s="14">
        <v>1.6076970019121539</v>
      </c>
      <c r="M2532" s="4">
        <f>Table1[[#This Row],[Cons h  '[MWh']]]-Table1[[#This Row],[Ewec_prod '[MWh']]]-Table1[[#This Row],[Eeol_prod '[MWh']]]-Table1[[#This Row],[Efv_prod '[MWh']]]</f>
        <v>-0.67804453067267578</v>
      </c>
    </row>
    <row r="2533">
      <c r="E2533" s="3">
        <v>43571.458333333336</v>
      </c>
      <c r="F2533" s="1">
        <v>0.54569000000000001</v>
      </c>
      <c r="G2533" s="2">
        <f>Table1[[#This Row],[CF % FV]]*$A$2</f>
        <v>0.54569000000000001</v>
      </c>
      <c r="H2533" s="1">
        <v>0.41664987180190899</v>
      </c>
      <c r="I2533">
        <f>$A$6*Table1[[#This Row],[CF % EOL]]</f>
        <v>1.249949615405727</v>
      </c>
      <c r="J2533" s="1">
        <v>7.995682521593736E-2</v>
      </c>
      <c r="K2533">
        <f>Table1[[#This Row],[CF % WEC]]*$A$10</f>
        <v>2.4591904956174734E-2</v>
      </c>
      <c r="L2533" s="14">
        <v>1.759944223737318</v>
      </c>
      <c r="M2533" s="4">
        <f>Table1[[#This Row],[Cons h  '[MWh']]]-Table1[[#This Row],[Ewec_prod '[MWh']]]-Table1[[#This Row],[Eeol_prod '[MWh']]]-Table1[[#This Row],[Efv_prod '[MWh']]]</f>
        <v>-6.0287296624583764E-2</v>
      </c>
    </row>
    <row r="2534">
      <c r="E2534" s="3">
        <v>43571.5</v>
      </c>
      <c r="F2534" s="1">
        <v>0.72955999999999999</v>
      </c>
      <c r="G2534" s="2">
        <f>Table1[[#This Row],[CF % FV]]*$A$2</f>
        <v>0.72955999999999999</v>
      </c>
      <c r="H2534" s="1">
        <v>0.39042989991537702</v>
      </c>
      <c r="I2534">
        <f>$A$6*Table1[[#This Row],[CF % EOL]]</f>
        <v>1.1712896997461311</v>
      </c>
      <c r="J2534" s="1">
        <v>7.3612653497044267E-2</v>
      </c>
      <c r="K2534">
        <f>Table1[[#This Row],[CF % WEC]]*$A$10</f>
        <v>2.2640661050287721E-2</v>
      </c>
      <c r="L2534" s="14">
        <v>1.7858071386090715</v>
      </c>
      <c r="M2534" s="4">
        <f>Table1[[#This Row],[Cons h  '[MWh']]]-Table1[[#This Row],[Ewec_prod '[MWh']]]-Table1[[#This Row],[Eeol_prod '[MWh']]]-Table1[[#This Row],[Efv_prod '[MWh']]]</f>
        <v>-0.13768322218734719</v>
      </c>
    </row>
    <row r="2535">
      <c r="E2535" s="3">
        <v>43571.541666666664</v>
      </c>
      <c r="F2535" s="1">
        <v>0.74894000000000005</v>
      </c>
      <c r="G2535" s="2">
        <f>Table1[[#This Row],[CF % FV]]*$A$2</f>
        <v>0.74894000000000005</v>
      </c>
      <c r="H2535" s="1">
        <v>0.360996058761549</v>
      </c>
      <c r="I2535">
        <f>$A$6*Table1[[#This Row],[CF % EOL]]</f>
        <v>1.0829881762846469</v>
      </c>
      <c r="J2535" s="1">
        <v>6.8250378102032272E-2</v>
      </c>
      <c r="K2535">
        <f>Table1[[#This Row],[CF % WEC]]*$A$10</f>
        <v>2.0991413890875936E-2</v>
      </c>
      <c r="L2535" s="14">
        <v>1.7754749300831145</v>
      </c>
      <c r="M2535" s="4">
        <f>Table1[[#This Row],[Cons h  '[MWh']]]-Table1[[#This Row],[Ewec_prod '[MWh']]]-Table1[[#This Row],[Eeol_prod '[MWh']]]-Table1[[#This Row],[Efv_prod '[MWh']]]</f>
        <v>-7.7444660092408468E-2</v>
      </c>
    </row>
    <row r="2536">
      <c r="E2536" s="3">
        <v>43571.583333333336</v>
      </c>
      <c r="F2536" s="1">
        <v>0.27453</v>
      </c>
      <c r="G2536" s="2">
        <f>Table1[[#This Row],[CF % FV]]*$A$2</f>
        <v>0.27453</v>
      </c>
      <c r="H2536" s="1">
        <v>0.25485820920703101</v>
      </c>
      <c r="I2536">
        <f>$A$6*Table1[[#This Row],[CF % EOL]]</f>
        <v>0.76457462762109296</v>
      </c>
      <c r="J2536" s="1">
        <v>6.2457217358454484E-2</v>
      </c>
      <c r="K2536">
        <f>Table1[[#This Row],[CF % WEC]]*$A$10</f>
        <v>1.9209641565409583E-2</v>
      </c>
      <c r="L2536" s="14">
        <v>1.3424415163745882</v>
      </c>
      <c r="M2536" s="4">
        <f>Table1[[#This Row],[Cons h  '[MWh']]]-Table1[[#This Row],[Ewec_prod '[MWh']]]-Table1[[#This Row],[Eeol_prod '[MWh']]]-Table1[[#This Row],[Efv_prod '[MWh']]]</f>
        <v>0.28412724718808574</v>
      </c>
    </row>
    <row r="2537">
      <c r="E2537" s="3">
        <v>43571.625</v>
      </c>
      <c r="F2537" s="1">
        <v>0.28843999999999997</v>
      </c>
      <c r="G2537" s="2">
        <f>Table1[[#This Row],[CF % FV]]*$A$2</f>
        <v>0.28843999999999997</v>
      </c>
      <c r="H2537" s="1">
        <v>0.12329088528471301</v>
      </c>
      <c r="I2537">
        <f>$A$6*Table1[[#This Row],[CF % EOL]]</f>
        <v>0.36987265585413903</v>
      </c>
      <c r="J2537" s="1">
        <v>5.6126544734186289E-2</v>
      </c>
      <c r="K2537">
        <f>Table1[[#This Row],[CF % WEC]]*$A$10</f>
        <v>1.726254950586106E-2</v>
      </c>
      <c r="L2537" s="14">
        <v>1.2503761439967844</v>
      </c>
      <c r="M2537" s="4">
        <f>Table1[[#This Row],[Cons h  '[MWh']]]-Table1[[#This Row],[Ewec_prod '[MWh']]]-Table1[[#This Row],[Eeol_prod '[MWh']]]-Table1[[#This Row],[Efv_prod '[MWh']]]</f>
        <v>0.57480093863678428</v>
      </c>
    </row>
    <row r="2538">
      <c r="E2538" s="3">
        <v>43571.666666666664</v>
      </c>
      <c r="F2538" s="1">
        <v>0.22663999999999998</v>
      </c>
      <c r="G2538" s="2">
        <f>Table1[[#This Row],[CF % FV]]*$A$2</f>
        <v>0.22663999999999998</v>
      </c>
      <c r="H2538" s="1">
        <v>3.9307241772833797E-2</v>
      </c>
      <c r="I2538">
        <f>$A$6*Table1[[#This Row],[CF % EOL]]</f>
        <v>0.1179217253185014</v>
      </c>
      <c r="J2538" s="1">
        <v>5.0195168245894893E-2</v>
      </c>
      <c r="K2538">
        <f>Table1[[#This Row],[CF % WEC]]*$A$10</f>
        <v>1.5438266882515015E-2</v>
      </c>
      <c r="L2538" s="14">
        <v>1.5488071970489261</v>
      </c>
      <c r="M2538" s="4">
        <f>Table1[[#This Row],[Cons h  '[MWh']]]-Table1[[#This Row],[Ewec_prod '[MWh']]]-Table1[[#This Row],[Eeol_prod '[MWh']]]-Table1[[#This Row],[Efv_prod '[MWh']]]</f>
        <v>1.1888072048479097</v>
      </c>
    </row>
    <row r="2539">
      <c r="E2539" s="3">
        <v>43571.708333333336</v>
      </c>
      <c r="F2539" s="1">
        <v>4.1369999999999997E-2</v>
      </c>
      <c r="G2539" s="2">
        <f>Table1[[#This Row],[CF % FV]]*$A$2</f>
        <v>4.1369999999999997E-2</v>
      </c>
      <c r="H2539" s="1">
        <v>4.3456043584912299E-2</v>
      </c>
      <c r="I2539">
        <f>$A$6*Table1[[#This Row],[CF % EOL]]</f>
        <v>0.13036813075473691</v>
      </c>
      <c r="J2539" s="1">
        <v>4.4337441383747199E-2</v>
      </c>
      <c r="K2539">
        <f>Table1[[#This Row],[CF % WEC]]*$A$10</f>
        <v>1.3636636291703932E-2</v>
      </c>
      <c r="L2539" s="14">
        <v>1.7786029032933954</v>
      </c>
      <c r="M2539" s="4">
        <f>Table1[[#This Row],[Cons h  '[MWh']]]-Table1[[#This Row],[Ewec_prod '[MWh']]]-Table1[[#This Row],[Eeol_prod '[MWh']]]-Table1[[#This Row],[Efv_prod '[MWh']]]</f>
        <v>1.5932281362469547</v>
      </c>
    </row>
    <row r="2540">
      <c r="E2540" s="3">
        <v>43571.75</v>
      </c>
      <c r="F2540" s="1">
        <v>0</v>
      </c>
      <c r="G2540" s="2">
        <f>Table1[[#This Row],[CF % FV]]*$A$2</f>
        <v>0</v>
      </c>
      <c r="H2540" s="1">
        <v>3.4376693941045498E-2</v>
      </c>
      <c r="I2540">
        <f>$A$6*Table1[[#This Row],[CF % EOL]]</f>
        <v>0.10313008182313649</v>
      </c>
      <c r="J2540" s="1">
        <v>3.8980152387498405E-2</v>
      </c>
      <c r="K2540">
        <f>Table1[[#This Row],[CF % WEC]]*$A$10</f>
        <v>1.198892277303047E-2</v>
      </c>
      <c r="L2540" s="14">
        <v>2.2186873136399314</v>
      </c>
      <c r="M2540" s="4">
        <f>Table1[[#This Row],[Cons h  '[MWh']]]-Table1[[#This Row],[Ewec_prod '[MWh']]]-Table1[[#This Row],[Eeol_prod '[MWh']]]-Table1[[#This Row],[Efv_prod '[MWh']]]</f>
        <v>2.1035683090437645</v>
      </c>
    </row>
    <row r="2541">
      <c r="E2541" s="3">
        <v>43571.791666666664</v>
      </c>
      <c r="F2541" s="1">
        <v>0</v>
      </c>
      <c r="G2541" s="2">
        <f>Table1[[#This Row],[CF % FV]]*$A$2</f>
        <v>0</v>
      </c>
      <c r="H2541" s="1">
        <v>1.7969274963147101E-2</v>
      </c>
      <c r="I2541">
        <f>$A$6*Table1[[#This Row],[CF % EOL]]</f>
        <v>5.3907824889441305E-2</v>
      </c>
      <c r="J2541" s="1">
        <v>3.365680003463551E-2</v>
      </c>
      <c r="K2541">
        <f>Table1[[#This Row],[CF % WEC]]*$A$10</f>
        <v>1.0351646971292665E-2</v>
      </c>
      <c r="L2541" s="14">
        <v>2.5014263347380852</v>
      </c>
      <c r="M2541" s="4">
        <f>Table1[[#This Row],[Cons h  '[MWh']]]-Table1[[#This Row],[Ewec_prod '[MWh']]]-Table1[[#This Row],[Eeol_prod '[MWh']]]-Table1[[#This Row],[Efv_prod '[MWh']]]</f>
        <v>2.4371668628773513</v>
      </c>
    </row>
    <row r="2542">
      <c r="E2542" s="3">
        <v>43571.833333333336</v>
      </c>
      <c r="F2542" s="1">
        <v>0</v>
      </c>
      <c r="G2542" s="2">
        <f>Table1[[#This Row],[CF % FV]]*$A$2</f>
        <v>0</v>
      </c>
      <c r="H2542" s="1">
        <v>4.0767050277020503E-2</v>
      </c>
      <c r="I2542">
        <f>$A$6*Table1[[#This Row],[CF % EOL]]</f>
        <v>0.12230115083106151</v>
      </c>
      <c r="J2542" s="1">
        <v>2.8497023999514867E-2</v>
      </c>
      <c r="K2542">
        <f>Table1[[#This Row],[CF % WEC]]*$A$10</f>
        <v>8.764681487005991E-3</v>
      </c>
      <c r="L2542" s="14">
        <v>1.9931691521360242</v>
      </c>
      <c r="M2542" s="4">
        <f>Table1[[#This Row],[Cons h  '[MWh']]]-Table1[[#This Row],[Ewec_prod '[MWh']]]-Table1[[#This Row],[Eeol_prod '[MWh']]]-Table1[[#This Row],[Efv_prod '[MWh']]]</f>
        <v>1.8621033198179568</v>
      </c>
    </row>
    <row r="2543">
      <c r="E2543" s="3">
        <v>43571.875</v>
      </c>
      <c r="F2543" s="1">
        <v>0</v>
      </c>
      <c r="G2543" s="2">
        <f>Table1[[#This Row],[CF % FV]]*$A$2</f>
        <v>0</v>
      </c>
      <c r="H2543" s="1">
        <v>5.5258493696198598E-2</v>
      </c>
      <c r="I2543">
        <f>$A$6*Table1[[#This Row],[CF % EOL]]</f>
        <v>0.1657754810885958</v>
      </c>
      <c r="J2543" s="1">
        <v>2.3083674218995903E-2</v>
      </c>
      <c r="K2543">
        <f>Table1[[#This Row],[CF % WEC]]*$A$10</f>
        <v>7.0997256444306316E-3</v>
      </c>
      <c r="L2543" s="14">
        <v>1.7829653757249564</v>
      </c>
      <c r="M2543" s="4">
        <f>Table1[[#This Row],[Cons h  '[MWh']]]-Table1[[#This Row],[Ewec_prod '[MWh']]]-Table1[[#This Row],[Eeol_prod '[MWh']]]-Table1[[#This Row],[Efv_prod '[MWh']]]</f>
        <v>1.6100901689919298</v>
      </c>
    </row>
    <row r="2544">
      <c r="E2544" s="3">
        <v>43571.916666666664</v>
      </c>
      <c r="F2544" s="1">
        <v>0</v>
      </c>
      <c r="G2544" s="2">
        <f>Table1[[#This Row],[CF % FV]]*$A$2</f>
        <v>0</v>
      </c>
      <c r="H2544" s="1">
        <v>5.9351782549326403E-2</v>
      </c>
      <c r="I2544">
        <f>$A$6*Table1[[#This Row],[CF % EOL]]</f>
        <v>0.1780553476479792</v>
      </c>
      <c r="K2544">
        <f>Table1[[#This Row],[CF % WEC]]*$A$10</f>
        <v>0</v>
      </c>
      <c r="L2544" s="14">
        <v>1.2508251138344877</v>
      </c>
      <c r="M2544" s="4">
        <f>Table1[[#This Row],[Cons h  '[MWh']]]-Table1[[#This Row],[Ewec_prod '[MWh']]]-Table1[[#This Row],[Eeol_prod '[MWh']]]-Table1[[#This Row],[Efv_prod '[MWh']]]</f>
        <v>1.0727697661865085</v>
      </c>
    </row>
    <row r="2545">
      <c r="E2545" s="3">
        <v>43571.958333333336</v>
      </c>
      <c r="F2545" s="1">
        <v>0</v>
      </c>
      <c r="G2545" s="2">
        <f>Table1[[#This Row],[CF % FV]]*$A$2</f>
        <v>0</v>
      </c>
      <c r="H2545" s="1">
        <v>4.0926752503783699E-2</v>
      </c>
      <c r="I2545">
        <f>$A$6*Table1[[#This Row],[CF % EOL]]</f>
        <v>0.1227802575113511</v>
      </c>
      <c r="K2545">
        <f>Table1[[#This Row],[CF % WEC]]*$A$10</f>
        <v>0</v>
      </c>
      <c r="L2545" s="14">
        <v>1.2786964679132835</v>
      </c>
      <c r="M2545" s="4">
        <f>Table1[[#This Row],[Cons h  '[MWh']]]-Table1[[#This Row],[Ewec_prod '[MWh']]]-Table1[[#This Row],[Eeol_prod '[MWh']]]-Table1[[#This Row],[Efv_prod '[MWh']]]</f>
        <v>1.1559162104019325</v>
      </c>
    </row>
    <row r="2546">
      <c r="E2546" s="3">
        <v>43572</v>
      </c>
      <c r="F2546" s="1">
        <v>0</v>
      </c>
      <c r="G2546" s="2">
        <f>Table1[[#This Row],[CF % FV]]*$A$2</f>
        <v>0</v>
      </c>
      <c r="H2546" s="1">
        <v>1.9740910141282299E-2</v>
      </c>
      <c r="I2546">
        <f>$A$6*Table1[[#This Row],[CF % EOL]]</f>
        <v>5.9222730423846896E-2</v>
      </c>
      <c r="K2546">
        <f>Table1[[#This Row],[CF % WEC]]*$A$10</f>
        <v>0</v>
      </c>
      <c r="L2546" s="14">
        <v>1.020630595003212</v>
      </c>
      <c r="M2546" s="4">
        <f>Table1[[#This Row],[Cons h  '[MWh']]]-Table1[[#This Row],[Ewec_prod '[MWh']]]-Table1[[#This Row],[Eeol_prod '[MWh']]]-Table1[[#This Row],[Efv_prod '[MWh']]]</f>
        <v>0.96140786457936511</v>
      </c>
    </row>
    <row r="2547">
      <c r="E2547" s="3">
        <v>43572.041666666664</v>
      </c>
      <c r="F2547" s="1">
        <v>0</v>
      </c>
      <c r="G2547" s="2">
        <f>Table1[[#This Row],[CF % FV]]*$A$2</f>
        <v>0</v>
      </c>
      <c r="H2547" s="1">
        <v>3.5517647831464301E-4</v>
      </c>
      <c r="I2547">
        <f>$A$6*Table1[[#This Row],[CF % EOL]]</f>
        <v>1.0655294349439289E-3</v>
      </c>
      <c r="K2547">
        <f>Table1[[#This Row],[CF % WEC]]*$A$10</f>
        <v>0</v>
      </c>
      <c r="L2547" s="14">
        <v>0.99575149108985972</v>
      </c>
      <c r="M2547" s="4">
        <f>Table1[[#This Row],[Cons h  '[MWh']]]-Table1[[#This Row],[Ewec_prod '[MWh']]]-Table1[[#This Row],[Eeol_prod '[MWh']]]-Table1[[#This Row],[Efv_prod '[MWh']]]</f>
        <v>0.99468596165491574</v>
      </c>
    </row>
    <row r="2548">
      <c r="E2548" s="3">
        <v>43572.083333333336</v>
      </c>
      <c r="F2548" s="1">
        <v>0</v>
      </c>
      <c r="G2548" s="2">
        <f>Table1[[#This Row],[CF % FV]]*$A$2</f>
        <v>0</v>
      </c>
      <c r="H2548" s="1">
        <v>0</v>
      </c>
      <c r="I2548">
        <f>$A$6*Table1[[#This Row],[CF % EOL]]</f>
        <v>0</v>
      </c>
      <c r="K2548">
        <f>Table1[[#This Row],[CF % WEC]]*$A$10</f>
        <v>0</v>
      </c>
      <c r="L2548" s="14">
        <v>0.98930438543320331</v>
      </c>
      <c r="M2548" s="4">
        <f>Table1[[#This Row],[Cons h  '[MWh']]]-Table1[[#This Row],[Ewec_prod '[MWh']]]-Table1[[#This Row],[Eeol_prod '[MWh']]]-Table1[[#This Row],[Efv_prod '[MWh']]]</f>
        <v>0.98930438543320331</v>
      </c>
    </row>
    <row r="2549">
      <c r="E2549" s="3">
        <v>43572.125</v>
      </c>
      <c r="F2549" s="1">
        <v>0</v>
      </c>
      <c r="G2549" s="2">
        <f>Table1[[#This Row],[CF % FV]]*$A$2</f>
        <v>0</v>
      </c>
      <c r="H2549" s="1">
        <v>0</v>
      </c>
      <c r="I2549">
        <f>$A$6*Table1[[#This Row],[CF % EOL]]</f>
        <v>0</v>
      </c>
      <c r="K2549">
        <f>Table1[[#This Row],[CF % WEC]]*$A$10</f>
        <v>0</v>
      </c>
      <c r="L2549" s="14">
        <v>0.86810775487710279</v>
      </c>
      <c r="M2549" s="4">
        <f>Table1[[#This Row],[Cons h  '[MWh']]]-Table1[[#This Row],[Ewec_prod '[MWh']]]-Table1[[#This Row],[Eeol_prod '[MWh']]]-Table1[[#This Row],[Efv_prod '[MWh']]]</f>
        <v>0.86810775487710279</v>
      </c>
    </row>
    <row r="2550">
      <c r="E2550" s="3">
        <v>43572.166666666664</v>
      </c>
      <c r="F2550" s="1">
        <v>0</v>
      </c>
      <c r="G2550" s="2">
        <f>Table1[[#This Row],[CF % FV]]*$A$2</f>
        <v>0</v>
      </c>
      <c r="H2550" s="1">
        <v>0</v>
      </c>
      <c r="I2550">
        <f>$A$6*Table1[[#This Row],[CF % EOL]]</f>
        <v>0</v>
      </c>
      <c r="K2550">
        <f>Table1[[#This Row],[CF % WEC]]*$A$10</f>
        <v>0</v>
      </c>
      <c r="L2550" s="14">
        <v>1.2175296575549546</v>
      </c>
      <c r="M2550" s="4">
        <f>Table1[[#This Row],[Cons h  '[MWh']]]-Table1[[#This Row],[Ewec_prod '[MWh']]]-Table1[[#This Row],[Eeol_prod '[MWh']]]-Table1[[#This Row],[Efv_prod '[MWh']]]</f>
        <v>1.2175296575549546</v>
      </c>
    </row>
    <row r="2551">
      <c r="E2551" s="3">
        <v>43572.208333333336</v>
      </c>
      <c r="F2551" s="1">
        <v>2.6199999999999999E-3</v>
      </c>
      <c r="G2551" s="2">
        <f>Table1[[#This Row],[CF % FV]]*$A$2</f>
        <v>2.6199999999999999E-3</v>
      </c>
      <c r="H2551" s="1">
        <v>1.3859559683377299E-6</v>
      </c>
      <c r="I2551">
        <f>$A$6*Table1[[#This Row],[CF % EOL]]</f>
        <v>4.1578679050131895E-6</v>
      </c>
      <c r="K2551">
        <f>Table1[[#This Row],[CF % WEC]]*$A$10</f>
        <v>0</v>
      </c>
      <c r="L2551" s="14">
        <v>1.5616886872262308</v>
      </c>
      <c r="M2551" s="4">
        <f>Table1[[#This Row],[Cons h  '[MWh']]]-Table1[[#This Row],[Ewec_prod '[MWh']]]-Table1[[#This Row],[Eeol_prod '[MWh']]]-Table1[[#This Row],[Efv_prod '[MWh']]]</f>
        <v>1.5590645293583256</v>
      </c>
    </row>
    <row r="2552">
      <c r="E2552" s="3">
        <v>43572.25</v>
      </c>
      <c r="F2552" s="1">
        <v>0.10934999999999999</v>
      </c>
      <c r="G2552" s="2">
        <f>Table1[[#This Row],[CF % FV]]*$A$2</f>
        <v>0.10934999999999999</v>
      </c>
      <c r="H2552" s="1">
        <v>1.7349724295430101E-2</v>
      </c>
      <c r="I2552">
        <f>$A$6*Table1[[#This Row],[CF % EOL]]</f>
        <v>5.2049172886290303E-2</v>
      </c>
      <c r="K2552">
        <f>Table1[[#This Row],[CF % WEC]]*$A$10</f>
        <v>0</v>
      </c>
      <c r="L2552" s="14">
        <v>1.8061874450586755</v>
      </c>
      <c r="M2552" s="4">
        <f>Table1[[#This Row],[Cons h  '[MWh']]]-Table1[[#This Row],[Ewec_prod '[MWh']]]-Table1[[#This Row],[Eeol_prod '[MWh']]]-Table1[[#This Row],[Efv_prod '[MWh']]]</f>
        <v>1.644788272172385</v>
      </c>
    </row>
    <row r="2553">
      <c r="E2553" s="3">
        <v>43572.291666666664</v>
      </c>
      <c r="F2553" s="1">
        <v>0.32645999999999997</v>
      </c>
      <c r="G2553" s="2">
        <f>Table1[[#This Row],[CF % FV]]*$A$2</f>
        <v>0.32645999999999997</v>
      </c>
      <c r="H2553" s="1">
        <v>4.2596237192247997E-2</v>
      </c>
      <c r="I2553">
        <f>$A$6*Table1[[#This Row],[CF % EOL]]</f>
        <v>0.12778871157674399</v>
      </c>
      <c r="K2553">
        <f>Table1[[#This Row],[CF % WEC]]*$A$10</f>
        <v>0</v>
      </c>
      <c r="L2553" s="14">
        <v>1.4405054492678386</v>
      </c>
      <c r="M2553" s="4">
        <f>Table1[[#This Row],[Cons h  '[MWh']]]-Table1[[#This Row],[Ewec_prod '[MWh']]]-Table1[[#This Row],[Eeol_prod '[MWh']]]-Table1[[#This Row],[Efv_prod '[MWh']]]</f>
        <v>0.98625673769109468</v>
      </c>
    </row>
    <row r="2554">
      <c r="E2554" s="3">
        <v>43572.333333333336</v>
      </c>
      <c r="F2554" s="1">
        <v>0.53164999999999996</v>
      </c>
      <c r="G2554" s="2">
        <f>Table1[[#This Row],[CF % FV]]*$A$2</f>
        <v>0.53164999999999996</v>
      </c>
      <c r="H2554" s="1">
        <v>3.15522627823226E-2</v>
      </c>
      <c r="I2554">
        <f>$A$6*Table1[[#This Row],[CF % EOL]]</f>
        <v>9.4656788346967807E-2</v>
      </c>
      <c r="K2554">
        <f>Table1[[#This Row],[CF % WEC]]*$A$10</f>
        <v>0</v>
      </c>
      <c r="L2554" s="14">
        <v>1.3869343563176117</v>
      </c>
      <c r="M2554" s="4">
        <f>Table1[[#This Row],[Cons h  '[MWh']]]-Table1[[#This Row],[Ewec_prod '[MWh']]]-Table1[[#This Row],[Eeol_prod '[MWh']]]-Table1[[#This Row],[Efv_prod '[MWh']]]</f>
        <v>0.76062756797064401</v>
      </c>
    </row>
    <row r="2555">
      <c r="E2555" s="3">
        <v>43572.375</v>
      </c>
      <c r="F2555" s="1">
        <v>0.68347999999999998</v>
      </c>
      <c r="G2555" s="2">
        <f>Table1[[#This Row],[CF % FV]]*$A$2</f>
        <v>0.68347999999999998</v>
      </c>
      <c r="H2555" s="1">
        <v>3.2971054392966402E-2</v>
      </c>
      <c r="I2555">
        <f>$A$6*Table1[[#This Row],[CF % EOL]]</f>
        <v>9.8913163178899199E-2</v>
      </c>
      <c r="K2555">
        <f>Table1[[#This Row],[CF % WEC]]*$A$10</f>
        <v>0</v>
      </c>
      <c r="L2555" s="14">
        <v>1.2318498529066042</v>
      </c>
      <c r="M2555" s="4">
        <f>Table1[[#This Row],[Cons h  '[MWh']]]-Table1[[#This Row],[Ewec_prod '[MWh']]]-Table1[[#This Row],[Eeol_prod '[MWh']]]-Table1[[#This Row],[Efv_prod '[MWh']]]</f>
        <v>0.44945668972770514</v>
      </c>
    </row>
    <row r="2556">
      <c r="E2556" s="3">
        <v>43572.416666666664</v>
      </c>
      <c r="F2556" s="1">
        <v>0.78209000000000006</v>
      </c>
      <c r="G2556" s="2">
        <f>Table1[[#This Row],[CF % FV]]*$A$2</f>
        <v>0.78209000000000006</v>
      </c>
      <c r="H2556" s="1">
        <v>7.8242508540977501E-2</v>
      </c>
      <c r="I2556">
        <f>$A$6*Table1[[#This Row],[CF % EOL]]</f>
        <v>0.2347275256229325</v>
      </c>
      <c r="K2556">
        <f>Table1[[#This Row],[CF % WEC]]*$A$10</f>
        <v>0</v>
      </c>
      <c r="L2556" s="14">
        <v>1.3703964271371767</v>
      </c>
      <c r="M2556" s="4">
        <f>Table1[[#This Row],[Cons h  '[MWh']]]-Table1[[#This Row],[Ewec_prod '[MWh']]]-Table1[[#This Row],[Eeol_prod '[MWh']]]-Table1[[#This Row],[Efv_prod '[MWh']]]</f>
        <v>0.3535789015142442</v>
      </c>
    </row>
    <row r="2557">
      <c r="E2557" s="3">
        <v>43572.458333333336</v>
      </c>
      <c r="F2557" s="1">
        <v>0.83844000000000007</v>
      </c>
      <c r="G2557" s="2">
        <f>Table1[[#This Row],[CF % FV]]*$A$2</f>
        <v>0.83844000000000007</v>
      </c>
      <c r="H2557" s="1">
        <v>0.103024892837251</v>
      </c>
      <c r="I2557">
        <f>$A$6*Table1[[#This Row],[CF % EOL]]</f>
        <v>0.30907467851175296</v>
      </c>
      <c r="K2557">
        <f>Table1[[#This Row],[CF % WEC]]*$A$10</f>
        <v>0</v>
      </c>
      <c r="L2557" s="14">
        <v>1.227507427020476</v>
      </c>
      <c r="M2557" s="4">
        <f>Table1[[#This Row],[Cons h  '[MWh']]]-Table1[[#This Row],[Ewec_prod '[MWh']]]-Table1[[#This Row],[Eeol_prod '[MWh']]]-Table1[[#This Row],[Efv_prod '[MWh']]]</f>
        <v>7.9992748508722955E-2</v>
      </c>
    </row>
    <row r="2558">
      <c r="E2558" s="3">
        <v>43572.5</v>
      </c>
      <c r="F2558" s="1">
        <v>0.81371000000000004</v>
      </c>
      <c r="G2558" s="2">
        <f>Table1[[#This Row],[CF % FV]]*$A$2</f>
        <v>0.81371000000000004</v>
      </c>
      <c r="H2558" s="1">
        <v>0.10136215257687201</v>
      </c>
      <c r="I2558">
        <f>$A$6*Table1[[#This Row],[CF % EOL]]</f>
        <v>0.30408645773061604</v>
      </c>
      <c r="K2558">
        <f>Table1[[#This Row],[CF % WEC]]*$A$10</f>
        <v>0</v>
      </c>
      <c r="L2558" s="14">
        <v>1.8655288549144322</v>
      </c>
      <c r="M2558" s="4">
        <f>Table1[[#This Row],[Cons h  '[MWh']]]-Table1[[#This Row],[Ewec_prod '[MWh']]]-Table1[[#This Row],[Eeol_prod '[MWh']]]-Table1[[#This Row],[Efv_prod '[MWh']]]</f>
        <v>0.74773239718381601</v>
      </c>
    </row>
    <row r="2559">
      <c r="E2559" s="3">
        <v>43572.541666666664</v>
      </c>
      <c r="F2559" s="1">
        <v>0.74290999999999996</v>
      </c>
      <c r="G2559" s="2">
        <f>Table1[[#This Row],[CF % FV]]*$A$2</f>
        <v>0.74290999999999996</v>
      </c>
      <c r="H2559" s="1">
        <v>9.99201973889456E-2</v>
      </c>
      <c r="I2559">
        <f>$A$6*Table1[[#This Row],[CF % EOL]]</f>
        <v>0.29976059216683681</v>
      </c>
      <c r="K2559">
        <f>Table1[[#This Row],[CF % WEC]]*$A$10</f>
        <v>0</v>
      </c>
      <c r="L2559" s="14">
        <v>1.435227005774129</v>
      </c>
      <c r="M2559" s="4">
        <f>Table1[[#This Row],[Cons h  '[MWh']]]-Table1[[#This Row],[Ewec_prod '[MWh']]]-Table1[[#This Row],[Eeol_prod '[MWh']]]-Table1[[#This Row],[Efv_prod '[MWh']]]</f>
        <v>0.3925564136072921</v>
      </c>
    </row>
    <row r="2560">
      <c r="E2560" s="3">
        <v>43572.583333333336</v>
      </c>
      <c r="F2560" s="1">
        <v>0.62592999999999999</v>
      </c>
      <c r="G2560" s="2">
        <f>Table1[[#This Row],[CF % FV]]*$A$2</f>
        <v>0.62592999999999999</v>
      </c>
      <c r="H2560" s="1">
        <v>0.10067426457595401</v>
      </c>
      <c r="I2560">
        <f>$A$6*Table1[[#This Row],[CF % EOL]]</f>
        <v>0.302022793727862</v>
      </c>
      <c r="K2560">
        <f>Table1[[#This Row],[CF % WEC]]*$A$10</f>
        <v>0</v>
      </c>
      <c r="L2560" s="14">
        <v>1.7710387751154448</v>
      </c>
      <c r="M2560" s="4">
        <f>Table1[[#This Row],[Cons h  '[MWh']]]-Table1[[#This Row],[Ewec_prod '[MWh']]]-Table1[[#This Row],[Eeol_prod '[MWh']]]-Table1[[#This Row],[Efv_prod '[MWh']]]</f>
        <v>0.84308598138758295</v>
      </c>
    </row>
    <row r="2561">
      <c r="E2561" s="3">
        <v>43572.625</v>
      </c>
      <c r="F2561" s="1">
        <v>0.44556999999999997</v>
      </c>
      <c r="G2561" s="2">
        <f>Table1[[#This Row],[CF % FV]]*$A$2</f>
        <v>0.44556999999999997</v>
      </c>
      <c r="H2561" s="1">
        <v>9.7268992431680204E-2</v>
      </c>
      <c r="I2561">
        <f>$A$6*Table1[[#This Row],[CF % EOL]]</f>
        <v>0.29180697729504063</v>
      </c>
      <c r="K2561">
        <f>Table1[[#This Row],[CF % WEC]]*$A$10</f>
        <v>0</v>
      </c>
      <c r="L2561" s="14">
        <v>1.3226897233138537</v>
      </c>
      <c r="M2561" s="4">
        <f>Table1[[#This Row],[Cons h  '[MWh']]]-Table1[[#This Row],[Ewec_prod '[MWh']]]-Table1[[#This Row],[Eeol_prod '[MWh']]]-Table1[[#This Row],[Efv_prod '[MWh']]]</f>
        <v>0.585312746018813</v>
      </c>
    </row>
    <row r="2562">
      <c r="E2562" s="3">
        <v>43572.666666666664</v>
      </c>
      <c r="F2562" s="1">
        <v>0.23483000000000001</v>
      </c>
      <c r="G2562" s="2">
        <f>Table1[[#This Row],[CF % FV]]*$A$2</f>
        <v>0.23483000000000001</v>
      </c>
      <c r="H2562" s="1">
        <v>0.111325093023074</v>
      </c>
      <c r="I2562">
        <f>$A$6*Table1[[#This Row],[CF % EOL]]</f>
        <v>0.33397527906922198</v>
      </c>
      <c r="K2562">
        <f>Table1[[#This Row],[CF % WEC]]*$A$10</f>
        <v>0</v>
      </c>
      <c r="L2562" s="14">
        <v>1.5594534811618874</v>
      </c>
      <c r="M2562" s="4">
        <f>Table1[[#This Row],[Cons h  '[MWh']]]-Table1[[#This Row],[Ewec_prod '[MWh']]]-Table1[[#This Row],[Eeol_prod '[MWh']]]-Table1[[#This Row],[Efv_prod '[MWh']]]</f>
        <v>0.99064820209266558</v>
      </c>
    </row>
    <row r="2563">
      <c r="E2563" s="3">
        <v>43572.708333333336</v>
      </c>
      <c r="F2563" s="1">
        <v>4.2869999999999998E-2</v>
      </c>
      <c r="G2563" s="2">
        <f>Table1[[#This Row],[CF % FV]]*$A$2</f>
        <v>4.2869999999999998E-2</v>
      </c>
      <c r="H2563" s="1">
        <v>0.15156220526255601</v>
      </c>
      <c r="I2563">
        <f>$A$6*Table1[[#This Row],[CF % EOL]]</f>
        <v>0.454686615787668</v>
      </c>
      <c r="K2563">
        <f>Table1[[#This Row],[CF % WEC]]*$A$10</f>
        <v>0</v>
      </c>
      <c r="L2563" s="14">
        <v>1.3369225866548384</v>
      </c>
      <c r="M2563" s="4">
        <f>Table1[[#This Row],[Cons h  '[MWh']]]-Table1[[#This Row],[Ewec_prod '[MWh']]]-Table1[[#This Row],[Eeol_prod '[MWh']]]-Table1[[#This Row],[Efv_prod '[MWh']]]</f>
        <v>0.83936597086717046</v>
      </c>
    </row>
    <row r="2564">
      <c r="E2564" s="3">
        <v>43572.75</v>
      </c>
      <c r="F2564" s="1">
        <v>0</v>
      </c>
      <c r="G2564" s="2">
        <f>Table1[[#This Row],[CF % FV]]*$A$2</f>
        <v>0</v>
      </c>
      <c r="H2564" s="1">
        <v>0.19694002209247599</v>
      </c>
      <c r="I2564">
        <f>$A$6*Table1[[#This Row],[CF % EOL]]</f>
        <v>0.590820066277428</v>
      </c>
      <c r="K2564">
        <f>Table1[[#This Row],[CF % WEC]]*$A$10</f>
        <v>0</v>
      </c>
      <c r="L2564" s="14">
        <v>2.0101128626067721</v>
      </c>
      <c r="M2564" s="4">
        <f>Table1[[#This Row],[Cons h  '[MWh']]]-Table1[[#This Row],[Ewec_prod '[MWh']]]-Table1[[#This Row],[Eeol_prod '[MWh']]]-Table1[[#This Row],[Efv_prod '[MWh']]]</f>
        <v>1.4192927963293442</v>
      </c>
    </row>
    <row r="2565">
      <c r="E2565" s="3">
        <v>43572.791666666664</v>
      </c>
      <c r="F2565" s="1">
        <v>0</v>
      </c>
      <c r="G2565" s="2">
        <f>Table1[[#This Row],[CF % FV]]*$A$2</f>
        <v>0</v>
      </c>
      <c r="H2565" s="1">
        <v>0.244084417150432</v>
      </c>
      <c r="I2565">
        <f>$A$6*Table1[[#This Row],[CF % EOL]]</f>
        <v>0.73225325145129605</v>
      </c>
      <c r="K2565">
        <f>Table1[[#This Row],[CF % WEC]]*$A$10</f>
        <v>0</v>
      </c>
      <c r="L2565" s="14">
        <v>2.0765422350183131</v>
      </c>
      <c r="M2565" s="4">
        <f>Table1[[#This Row],[Cons h  '[MWh']]]-Table1[[#This Row],[Ewec_prod '[MWh']]]-Table1[[#This Row],[Eeol_prod '[MWh']]]-Table1[[#This Row],[Efv_prod '[MWh']]]</f>
        <v>1.3442889835670171</v>
      </c>
    </row>
    <row r="2566">
      <c r="E2566" s="3">
        <v>43572.833333333336</v>
      </c>
      <c r="F2566" s="1">
        <v>0</v>
      </c>
      <c r="G2566" s="2">
        <f>Table1[[#This Row],[CF % FV]]*$A$2</f>
        <v>0</v>
      </c>
      <c r="H2566" s="1">
        <v>0.28883358816824101</v>
      </c>
      <c r="I2566">
        <f>$A$6*Table1[[#This Row],[CF % EOL]]</f>
        <v>0.86650076450472302</v>
      </c>
      <c r="K2566">
        <f>Table1[[#This Row],[CF % WEC]]*$A$10</f>
        <v>0</v>
      </c>
      <c r="L2566" s="14">
        <v>1.5816220149879194</v>
      </c>
      <c r="M2566" s="4">
        <f>Table1[[#This Row],[Cons h  '[MWh']]]-Table1[[#This Row],[Ewec_prod '[MWh']]]-Table1[[#This Row],[Eeol_prod '[MWh']]]-Table1[[#This Row],[Efv_prod '[MWh']]]</f>
        <v>0.71512125048319641</v>
      </c>
    </row>
    <row r="2567">
      <c r="E2567" s="3">
        <v>43572.875</v>
      </c>
      <c r="F2567" s="1">
        <v>0</v>
      </c>
      <c r="G2567" s="2">
        <f>Table1[[#This Row],[CF % FV]]*$A$2</f>
        <v>0</v>
      </c>
      <c r="H2567" s="1">
        <v>0.345338483842628</v>
      </c>
      <c r="I2567">
        <f>$A$6*Table1[[#This Row],[CF % EOL]]</f>
        <v>1.0360154515278839</v>
      </c>
      <c r="K2567">
        <f>Table1[[#This Row],[CF % WEC]]*$A$10</f>
        <v>0</v>
      </c>
      <c r="L2567" s="14">
        <v>1.7901738467116499</v>
      </c>
      <c r="M2567" s="4">
        <f>Table1[[#This Row],[Cons h  '[MWh']]]-Table1[[#This Row],[Ewec_prod '[MWh']]]-Table1[[#This Row],[Eeol_prod '[MWh']]]-Table1[[#This Row],[Efv_prod '[MWh']]]</f>
        <v>0.75415839518376604</v>
      </c>
    </row>
    <row r="2568">
      <c r="E2568" s="3">
        <v>43572.916666666664</v>
      </c>
      <c r="F2568" s="1">
        <v>0</v>
      </c>
      <c r="G2568" s="2">
        <f>Table1[[#This Row],[CF % FV]]*$A$2</f>
        <v>0</v>
      </c>
      <c r="H2568" s="1">
        <v>0.375223804900577</v>
      </c>
      <c r="I2568">
        <f>$A$6*Table1[[#This Row],[CF % EOL]]</f>
        <v>1.125671414701731</v>
      </c>
      <c r="K2568">
        <f>Table1[[#This Row],[CF % WEC]]*$A$10</f>
        <v>0</v>
      </c>
      <c r="L2568" s="14">
        <v>1.3568558181008146</v>
      </c>
      <c r="M2568" s="4">
        <f>Table1[[#This Row],[Cons h  '[MWh']]]-Table1[[#This Row],[Ewec_prod '[MWh']]]-Table1[[#This Row],[Eeol_prod '[MWh']]]-Table1[[#This Row],[Efv_prod '[MWh']]]</f>
        <v>0.23118440339908353</v>
      </c>
    </row>
    <row r="2569">
      <c r="E2569" s="3">
        <v>43572.958333333336</v>
      </c>
      <c r="F2569" s="1">
        <v>0</v>
      </c>
      <c r="G2569" s="2">
        <f>Table1[[#This Row],[CF % FV]]*$A$2</f>
        <v>0</v>
      </c>
      <c r="H2569" s="1">
        <v>0.47145712710462301</v>
      </c>
      <c r="I2569">
        <f>$A$6*Table1[[#This Row],[CF % EOL]]</f>
        <v>1.414371381313869</v>
      </c>
      <c r="J2569" s="1">
        <v>1.7433048524128227E-2</v>
      </c>
      <c r="K2569">
        <f>Table1[[#This Row],[CF % WEC]]*$A$10</f>
        <v>5.3617920827137939E-3</v>
      </c>
      <c r="L2569" s="14">
        <v>1.1579347630180525</v>
      </c>
      <c r="M2569" s="4">
        <f>Table1[[#This Row],[Cons h  '[MWh']]]-Table1[[#This Row],[Ewec_prod '[MWh']]]-Table1[[#This Row],[Eeol_prod '[MWh']]]-Table1[[#This Row],[Efv_prod '[MWh']]]</f>
        <v>-0.26179841037853024</v>
      </c>
    </row>
    <row r="2570">
      <c r="E2570" s="3">
        <v>43573</v>
      </c>
      <c r="F2570" s="1">
        <v>0</v>
      </c>
      <c r="G2570" s="2">
        <f>Table1[[#This Row],[CF % FV]]*$A$2</f>
        <v>0</v>
      </c>
      <c r="H2570" s="1">
        <v>0.60315834636899501</v>
      </c>
      <c r="I2570">
        <f>$A$6*Table1[[#This Row],[CF % EOL]]</f>
        <v>1.8094750391069852</v>
      </c>
      <c r="J2570" s="1">
        <v>2.2877528950303292E-2</v>
      </c>
      <c r="K2570">
        <f>Table1[[#This Row],[CF % WEC]]*$A$10</f>
        <v>7.0363226160942427E-3</v>
      </c>
      <c r="L2570" s="14">
        <v>0.95329408601999466</v>
      </c>
      <c r="M2570" s="4">
        <f>Table1[[#This Row],[Cons h  '[MWh']]]-Table1[[#This Row],[Ewec_prod '[MWh']]]-Table1[[#This Row],[Eeol_prod '[MWh']]]-Table1[[#This Row],[Efv_prod '[MWh']]]</f>
        <v>-0.86321727570308471</v>
      </c>
    </row>
    <row r="2571">
      <c r="E2571" s="3">
        <v>43573.041666666664</v>
      </c>
      <c r="F2571" s="1">
        <v>0</v>
      </c>
      <c r="G2571" s="2">
        <f>Table1[[#This Row],[CF % FV]]*$A$2</f>
        <v>0</v>
      </c>
      <c r="H2571" s="1">
        <v>0.76696672040429403</v>
      </c>
      <c r="I2571">
        <f>$A$6*Table1[[#This Row],[CF % EOL]]</f>
        <v>2.3009001612128821</v>
      </c>
      <c r="J2571" s="1">
        <v>2.9448523229314526E-2</v>
      </c>
      <c r="K2571">
        <f>Table1[[#This Row],[CF % WEC]]*$A$10</f>
        <v>9.057329157319478E-3</v>
      </c>
      <c r="L2571" s="14">
        <v>1.1896663900659639</v>
      </c>
      <c r="M2571" s="4">
        <f>Table1[[#This Row],[Cons h  '[MWh']]]-Table1[[#This Row],[Ewec_prod '[MWh']]]-Table1[[#This Row],[Eeol_prod '[MWh']]]-Table1[[#This Row],[Efv_prod '[MWh']]]</f>
        <v>-1.1202911003042377</v>
      </c>
    </row>
    <row r="2572">
      <c r="E2572" s="3">
        <v>43573.083333333336</v>
      </c>
      <c r="F2572" s="1">
        <v>0</v>
      </c>
      <c r="G2572" s="2">
        <f>Table1[[#This Row],[CF % FV]]*$A$2</f>
        <v>0</v>
      </c>
      <c r="H2572" s="1">
        <v>0.93800345972821497</v>
      </c>
      <c r="I2572">
        <f>$A$6*Table1[[#This Row],[CF % EOL]]</f>
        <v>2.8140103791846451</v>
      </c>
      <c r="J2572" s="1">
        <v>3.722614663540804E-2</v>
      </c>
      <c r="K2572">
        <f>Table1[[#This Row],[CF % WEC]]*$A$10</f>
        <v>1.1449452344689947E-2</v>
      </c>
      <c r="L2572" s="14">
        <v>1.1846038434985451</v>
      </c>
      <c r="M2572" s="4">
        <f>Table1[[#This Row],[Cons h  '[MWh']]]-Table1[[#This Row],[Ewec_prod '[MWh']]]-Table1[[#This Row],[Eeol_prod '[MWh']]]-Table1[[#This Row],[Efv_prod '[MWh']]]</f>
        <v>-1.64085598803079</v>
      </c>
    </row>
    <row r="2573">
      <c r="E2573" s="3">
        <v>43573.125</v>
      </c>
      <c r="F2573" s="1">
        <v>0</v>
      </c>
      <c r="G2573" s="2">
        <f>Table1[[#This Row],[CF % FV]]*$A$2</f>
        <v>0</v>
      </c>
      <c r="H2573" s="1">
        <v>0.98607229040345201</v>
      </c>
      <c r="I2573">
        <f>$A$6*Table1[[#This Row],[CF % EOL]]</f>
        <v>2.958216871210356</v>
      </c>
      <c r="J2573" s="1">
        <v>4.6134114900310073E-2</v>
      </c>
      <c r="K2573">
        <f>Table1[[#This Row],[CF % WEC]]*$A$10</f>
        <v>1.4189229822490889E-2</v>
      </c>
      <c r="L2573" s="14">
        <v>1.0857009020809349</v>
      </c>
      <c r="M2573" s="4">
        <f>Table1[[#This Row],[Cons h  '[MWh']]]-Table1[[#This Row],[Ewec_prod '[MWh']]]-Table1[[#This Row],[Eeol_prod '[MWh']]]-Table1[[#This Row],[Efv_prod '[MWh']]]</f>
        <v>-1.8867051989519119</v>
      </c>
    </row>
    <row r="2574">
      <c r="E2574" s="3">
        <v>43573.166666666664</v>
      </c>
      <c r="F2574" s="1">
        <v>0</v>
      </c>
      <c r="G2574" s="2">
        <f>Table1[[#This Row],[CF % FV]]*$A$2</f>
        <v>0</v>
      </c>
      <c r="H2574" s="1">
        <v>0.99967196997901697</v>
      </c>
      <c r="I2574">
        <f>$A$6*Table1[[#This Row],[CF % EOL]]</f>
        <v>2.999015909937051</v>
      </c>
      <c r="J2574" s="1">
        <v>5.6319433186639609E-2</v>
      </c>
      <c r="K2574">
        <f>Table1[[#This Row],[CF % WEC]]*$A$10</f>
        <v>1.7321875204162174E-2</v>
      </c>
      <c r="L2574" s="14">
        <v>1.4276116847438727</v>
      </c>
      <c r="M2574" s="4">
        <f>Table1[[#This Row],[Cons h  '[MWh']]]-Table1[[#This Row],[Ewec_prod '[MWh']]]-Table1[[#This Row],[Eeol_prod '[MWh']]]-Table1[[#This Row],[Efv_prod '[MWh']]]</f>
        <v>-1.5887261003973405</v>
      </c>
    </row>
    <row r="2575">
      <c r="E2575" s="3">
        <v>43573.208333333336</v>
      </c>
      <c r="F2575" s="1">
        <v>2.5800000000000003E-3</v>
      </c>
      <c r="G2575" s="2">
        <f>Table1[[#This Row],[CF % FV]]*$A$2</f>
        <v>2.5800000000000003E-3</v>
      </c>
      <c r="H2575" s="1">
        <v>1</v>
      </c>
      <c r="I2575">
        <f>$A$6*Table1[[#This Row],[CF % EOL]]</f>
        <v>3</v>
      </c>
      <c r="J2575" s="1">
        <v>6.8703774001098145E-2</v>
      </c>
      <c r="K2575">
        <f>Table1[[#This Row],[CF % WEC]]*$A$10</f>
        <v>2.1130862509892951E-2</v>
      </c>
      <c r="L2575" s="14">
        <v>1.2014070051294068</v>
      </c>
      <c r="M2575" s="4">
        <f>Table1[[#This Row],[Cons h  '[MWh']]]-Table1[[#This Row],[Ewec_prod '[MWh']]]-Table1[[#This Row],[Eeol_prod '[MWh']]]-Table1[[#This Row],[Efv_prod '[MWh']]]</f>
        <v>-1.8223038573804862</v>
      </c>
    </row>
    <row r="2576">
      <c r="E2576" s="3">
        <v>43573.25</v>
      </c>
      <c r="F2576" s="1">
        <v>0.11001999999999999</v>
      </c>
      <c r="G2576" s="2">
        <f>Table1[[#This Row],[CF % FV]]*$A$2</f>
        <v>0.11001999999999999</v>
      </c>
      <c r="H2576" s="1">
        <v>1</v>
      </c>
      <c r="I2576">
        <f>$A$6*Table1[[#This Row],[CF % EOL]]</f>
        <v>3</v>
      </c>
      <c r="J2576" s="1">
        <v>8.5774550683554746E-2</v>
      </c>
      <c r="K2576">
        <f>Table1[[#This Row],[CF % WEC]]*$A$10</f>
        <v>2.6381232526077381E-2</v>
      </c>
      <c r="L2576" s="14">
        <v>1.538472366376141</v>
      </c>
      <c r="M2576" s="4">
        <f>Table1[[#This Row],[Cons h  '[MWh']]]-Table1[[#This Row],[Ewec_prod '[MWh']]]-Table1[[#This Row],[Eeol_prod '[MWh']]]-Table1[[#This Row],[Efv_prod '[MWh']]]</f>
        <v>-1.5979288661499362</v>
      </c>
    </row>
    <row r="2577">
      <c r="E2577" s="3">
        <v>43573.291666666664</v>
      </c>
      <c r="F2577" s="1">
        <v>0.32117000000000001</v>
      </c>
      <c r="G2577" s="2">
        <f>Table1[[#This Row],[CF % FV]]*$A$2</f>
        <v>0.32117000000000001</v>
      </c>
      <c r="H2577" s="1">
        <v>1</v>
      </c>
      <c r="I2577">
        <f>$A$6*Table1[[#This Row],[CF % EOL]]</f>
        <v>3</v>
      </c>
      <c r="J2577" s="1">
        <v>0.11271529319074623</v>
      </c>
      <c r="K2577">
        <f>Table1[[#This Row],[CF % WEC]]*$A$10</f>
        <v>3.4667256607153231E-2</v>
      </c>
      <c r="L2577" s="14">
        <v>1.4846446486899583</v>
      </c>
      <c r="M2577" s="4">
        <f>Table1[[#This Row],[Cons h  '[MWh']]]-Table1[[#This Row],[Ewec_prod '[MWh']]]-Table1[[#This Row],[Eeol_prod '[MWh']]]-Table1[[#This Row],[Efv_prod '[MWh']]]</f>
        <v>-1.871192607917195</v>
      </c>
    </row>
    <row r="2578">
      <c r="E2578" s="3">
        <v>43573.333333333336</v>
      </c>
      <c r="F2578" s="1">
        <v>0.52564</v>
      </c>
      <c r="G2578" s="2">
        <f>Table1[[#This Row],[CF % FV]]*$A$2</f>
        <v>0.52564</v>
      </c>
      <c r="H2578" s="1">
        <v>1</v>
      </c>
      <c r="I2578">
        <f>$A$6*Table1[[#This Row],[CF % EOL]]</f>
        <v>3</v>
      </c>
      <c r="J2578" s="1">
        <v>0.15377156828340749</v>
      </c>
      <c r="K2578">
        <f>Table1[[#This Row],[CF % WEC]]*$A$10</f>
        <v>4.7294721644772574E-2</v>
      </c>
      <c r="L2578" s="14">
        <v>1.4208693806396033</v>
      </c>
      <c r="M2578" s="4">
        <f>Table1[[#This Row],[Cons h  '[MWh']]]-Table1[[#This Row],[Ewec_prod '[MWh']]]-Table1[[#This Row],[Eeol_prod '[MWh']]]-Table1[[#This Row],[Efv_prod '[MWh']]]</f>
        <v>-2.1520653410051693</v>
      </c>
    </row>
    <row r="2579">
      <c r="E2579" s="3">
        <v>43573.375</v>
      </c>
      <c r="F2579" s="1">
        <v>0.66766999999999999</v>
      </c>
      <c r="G2579" s="2">
        <f>Table1[[#This Row],[CF % FV]]*$A$2</f>
        <v>0.66766999999999999</v>
      </c>
      <c r="H2579" s="1">
        <v>1</v>
      </c>
      <c r="I2579">
        <f>$A$6*Table1[[#This Row],[CF % EOL]]</f>
        <v>3</v>
      </c>
      <c r="J2579" s="1">
        <v>0.18321796403112173</v>
      </c>
      <c r="K2579">
        <f>Table1[[#This Row],[CF % WEC]]*$A$10</f>
        <v>5.6351396463639153E-2</v>
      </c>
      <c r="L2579" s="14">
        <v>1.2751704228750083</v>
      </c>
      <c r="M2579" s="4">
        <f>Table1[[#This Row],[Cons h  '[MWh']]]-Table1[[#This Row],[Ewec_prod '[MWh']]]-Table1[[#This Row],[Eeol_prod '[MWh']]]-Table1[[#This Row],[Efv_prod '[MWh']]]</f>
        <v>-2.4488509735886308</v>
      </c>
    </row>
    <row r="2580">
      <c r="E2580" s="3">
        <v>43573.416666666664</v>
      </c>
      <c r="F2580" s="1">
        <v>0.71021000000000001</v>
      </c>
      <c r="G2580" s="2">
        <f>Table1[[#This Row],[CF % FV]]*$A$2</f>
        <v>0.71021000000000001</v>
      </c>
      <c r="H2580" s="1">
        <v>1</v>
      </c>
      <c r="I2580">
        <f>$A$6*Table1[[#This Row],[CF % EOL]]</f>
        <v>3</v>
      </c>
      <c r="J2580" s="1">
        <v>0.19565590161913052</v>
      </c>
      <c r="K2580">
        <f>Table1[[#This Row],[CF % WEC]]*$A$10</f>
        <v>6.0176868250307561E-2</v>
      </c>
      <c r="L2580" s="14">
        <v>1.684401570986497</v>
      </c>
      <c r="M2580" s="4">
        <f>Table1[[#This Row],[Cons h  '[MWh']]]-Table1[[#This Row],[Ewec_prod '[MWh']]]-Table1[[#This Row],[Eeol_prod '[MWh']]]-Table1[[#This Row],[Efv_prod '[MWh']]]</f>
        <v>-2.0859852972638109</v>
      </c>
    </row>
    <row r="2581">
      <c r="E2581" s="3">
        <v>43573.458333333336</v>
      </c>
      <c r="F2581" s="1">
        <v>0.71844000000000008</v>
      </c>
      <c r="G2581" s="2">
        <f>Table1[[#This Row],[CF % FV]]*$A$2</f>
        <v>0.71844000000000008</v>
      </c>
      <c r="H2581" s="1">
        <v>1</v>
      </c>
      <c r="I2581">
        <f>$A$6*Table1[[#This Row],[CF % EOL]]</f>
        <v>3</v>
      </c>
      <c r="J2581" s="1">
        <v>0.20177066803289209</v>
      </c>
      <c r="K2581">
        <f>Table1[[#This Row],[CF % WEC]]*$A$10</f>
        <v>6.2057555159402852E-2</v>
      </c>
      <c r="L2581" s="14">
        <v>1.4549239599476651</v>
      </c>
      <c r="M2581" s="4">
        <f>Table1[[#This Row],[Cons h  '[MWh']]]-Table1[[#This Row],[Ewec_prod '[MWh']]]-Table1[[#This Row],[Eeol_prod '[MWh']]]-Table1[[#This Row],[Efv_prod '[MWh']]]</f>
        <v>-2.325573595211738</v>
      </c>
    </row>
    <row r="2582">
      <c r="E2582" s="3">
        <v>43573.5</v>
      </c>
      <c r="F2582" s="1">
        <v>0.79879999999999995</v>
      </c>
      <c r="G2582" s="2">
        <f>Table1[[#This Row],[CF % FV]]*$A$2</f>
        <v>0.79879999999999995</v>
      </c>
      <c r="H2582" s="1">
        <v>1</v>
      </c>
      <c r="I2582">
        <f>$A$6*Table1[[#This Row],[CF % EOL]]</f>
        <v>3</v>
      </c>
      <c r="J2582" s="1">
        <v>0.21247693234401283</v>
      </c>
      <c r="K2582">
        <f>Table1[[#This Row],[CF % WEC]]*$A$10</f>
        <v>6.5350425200999845E-2</v>
      </c>
      <c r="L2582" s="14">
        <v>1.6204074376733844</v>
      </c>
      <c r="M2582" s="4">
        <f>Table1[[#This Row],[Cons h  '[MWh']]]-Table1[[#This Row],[Ewec_prod '[MWh']]]-Table1[[#This Row],[Eeol_prod '[MWh']]]-Table1[[#This Row],[Efv_prod '[MWh']]]</f>
        <v>-2.2437429875276154</v>
      </c>
    </row>
    <row r="2583">
      <c r="E2583" s="3">
        <v>43573.541666666664</v>
      </c>
      <c r="F2583" s="1">
        <v>0.75190999999999997</v>
      </c>
      <c r="G2583" s="2">
        <f>Table1[[#This Row],[CF % FV]]*$A$2</f>
        <v>0.75190999999999997</v>
      </c>
      <c r="H2583" s="1">
        <v>1</v>
      </c>
      <c r="I2583">
        <f>$A$6*Table1[[#This Row],[CF % EOL]]</f>
        <v>3</v>
      </c>
      <c r="J2583" s="1">
        <v>0.23020312667285273</v>
      </c>
      <c r="K2583">
        <f>Table1[[#This Row],[CF % WEC]]*$A$10</f>
        <v>7.0802378614510622E-2</v>
      </c>
      <c r="L2583" s="14">
        <v>1.5204747289315839</v>
      </c>
      <c r="M2583" s="4">
        <f>Table1[[#This Row],[Cons h  '[MWh']]]-Table1[[#This Row],[Ewec_prod '[MWh']]]-Table1[[#This Row],[Eeol_prod '[MWh']]]-Table1[[#This Row],[Efv_prod '[MWh']]]</f>
        <v>-2.3022376496829269</v>
      </c>
    </row>
    <row r="2584">
      <c r="E2584" s="3">
        <v>43573.583333333336</v>
      </c>
      <c r="F2584" s="1">
        <v>0.62463999999999997</v>
      </c>
      <c r="G2584" s="2">
        <f>Table1[[#This Row],[CF % FV]]*$A$2</f>
        <v>0.62463999999999997</v>
      </c>
      <c r="H2584" s="1">
        <v>1</v>
      </c>
      <c r="I2584">
        <f>$A$6*Table1[[#This Row],[CF % EOL]]</f>
        <v>3</v>
      </c>
      <c r="J2584" s="1">
        <v>0.24698024754958064</v>
      </c>
      <c r="K2584">
        <f>Table1[[#This Row],[CF % WEC]]*$A$10</f>
        <v>7.5962430441537263E-2</v>
      </c>
      <c r="L2584" s="14">
        <v>1.4080049446683853</v>
      </c>
      <c r="M2584" s="4">
        <f>Table1[[#This Row],[Cons h  '[MWh']]]-Table1[[#This Row],[Ewec_prod '[MWh']]]-Table1[[#This Row],[Eeol_prod '[MWh']]]-Table1[[#This Row],[Efv_prod '[MWh']]]</f>
        <v>-2.2925974857731517</v>
      </c>
    </row>
    <row r="2585">
      <c r="E2585" s="3">
        <v>43573.625</v>
      </c>
      <c r="F2585" s="1">
        <v>0.44567000000000001</v>
      </c>
      <c r="G2585" s="2">
        <f>Table1[[#This Row],[CF % FV]]*$A$2</f>
        <v>0.44567000000000001</v>
      </c>
      <c r="H2585" s="1">
        <v>1</v>
      </c>
      <c r="I2585">
        <f>$A$6*Table1[[#This Row],[CF % EOL]]</f>
        <v>3</v>
      </c>
      <c r="J2585" s="1">
        <v>0.26194953604126109</v>
      </c>
      <c r="K2585">
        <f>Table1[[#This Row],[CF % WEC]]*$A$10</f>
        <v>8.056645666262327E-2</v>
      </c>
      <c r="L2585" s="14">
        <v>1.1205260802108494</v>
      </c>
      <c r="M2585" s="4">
        <f>Table1[[#This Row],[Cons h  '[MWh']]]-Table1[[#This Row],[Ewec_prod '[MWh']]]-Table1[[#This Row],[Eeol_prod '[MWh']]]-Table1[[#This Row],[Efv_prod '[MWh']]]</f>
        <v>-2.4057103764517738</v>
      </c>
    </row>
    <row r="2586">
      <c r="E2586" s="3">
        <v>43573.666666666664</v>
      </c>
      <c r="F2586" s="1">
        <v>0.22742999999999999</v>
      </c>
      <c r="G2586" s="2">
        <f>Table1[[#This Row],[CF % FV]]*$A$2</f>
        <v>0.22742999999999999</v>
      </c>
      <c r="H2586" s="1">
        <v>1</v>
      </c>
      <c r="I2586">
        <f>$A$6*Table1[[#This Row],[CF % EOL]]</f>
        <v>3</v>
      </c>
      <c r="J2586" s="1">
        <v>0.27413649266759665</v>
      </c>
      <c r="K2586">
        <f>Table1[[#This Row],[CF % WEC]]*$A$10</f>
        <v>8.4314735540010843E-2</v>
      </c>
      <c r="L2586" s="14">
        <v>1.5196245627150522</v>
      </c>
      <c r="M2586" s="4">
        <f>Table1[[#This Row],[Cons h  '[MWh']]]-Table1[[#This Row],[Ewec_prod '[MWh']]]-Table1[[#This Row],[Eeol_prod '[MWh']]]-Table1[[#This Row],[Efv_prod '[MWh']]]</f>
        <v>-1.7921201728249587</v>
      </c>
    </row>
    <row r="2587">
      <c r="E2587" s="3">
        <v>43573.708333333336</v>
      </c>
      <c r="F2587" s="1">
        <v>4.4179999999999997E-2</v>
      </c>
      <c r="G2587" s="2">
        <f>Table1[[#This Row],[CF % FV]]*$A$2</f>
        <v>4.4179999999999997E-2</v>
      </c>
      <c r="H2587" s="1">
        <v>1</v>
      </c>
      <c r="I2587">
        <f>$A$6*Table1[[#This Row],[CF % EOL]]</f>
        <v>3</v>
      </c>
      <c r="J2587" s="1">
        <v>0.2854939910625201</v>
      </c>
      <c r="K2587">
        <f>Table1[[#This Row],[CF % WEC]]*$A$10</f>
        <v>8.7807902262345791E-2</v>
      </c>
      <c r="L2587" s="14">
        <v>1.3767589861893454</v>
      </c>
      <c r="M2587" s="4">
        <f>Table1[[#This Row],[Cons h  '[MWh']]]-Table1[[#This Row],[Ewec_prod '[MWh']]]-Table1[[#This Row],[Eeol_prod '[MWh']]]-Table1[[#This Row],[Efv_prod '[MWh']]]</f>
        <v>-1.7552289160730004</v>
      </c>
    </row>
    <row r="2588">
      <c r="E2588" s="3">
        <v>43573.75</v>
      </c>
      <c r="F2588" s="1">
        <v>0</v>
      </c>
      <c r="G2588" s="2">
        <f>Table1[[#This Row],[CF % FV]]*$A$2</f>
        <v>0</v>
      </c>
      <c r="H2588" s="1">
        <v>1</v>
      </c>
      <c r="I2588">
        <f>$A$6*Table1[[#This Row],[CF % EOL]]</f>
        <v>3</v>
      </c>
      <c r="J2588" s="1">
        <v>0.37577760009711642</v>
      </c>
      <c r="K2588">
        <f>Table1[[#This Row],[CF % WEC]]*$A$10</f>
        <v>0.1155759624183496</v>
      </c>
      <c r="L2588" s="14">
        <v>2.0488214766834205</v>
      </c>
      <c r="M2588" s="4">
        <f>Table1[[#This Row],[Cons h  '[MWh']]]-Table1[[#This Row],[Ewec_prod '[MWh']]]-Table1[[#This Row],[Eeol_prod '[MWh']]]-Table1[[#This Row],[Efv_prod '[MWh']]]</f>
        <v>-1.0667544857349291</v>
      </c>
    </row>
    <row r="2589">
      <c r="E2589" s="3">
        <v>43573.791666666664</v>
      </c>
      <c r="F2589" s="1">
        <v>0</v>
      </c>
      <c r="G2589" s="2">
        <f>Table1[[#This Row],[CF % FV]]*$A$2</f>
        <v>0</v>
      </c>
      <c r="H2589" s="1">
        <v>1</v>
      </c>
      <c r="I2589">
        <f>$A$6*Table1[[#This Row],[CF % EOL]]</f>
        <v>3</v>
      </c>
      <c r="J2589" s="1">
        <v>0.3719900261371672</v>
      </c>
      <c r="K2589">
        <f>Table1[[#This Row],[CF % WEC]]*$A$10</f>
        <v>0.11441103799087261</v>
      </c>
      <c r="L2589" s="14">
        <v>1.9095935249621068</v>
      </c>
      <c r="M2589" s="4">
        <f>Table1[[#This Row],[Cons h  '[MWh']]]-Table1[[#This Row],[Ewec_prod '[MWh']]]-Table1[[#This Row],[Eeol_prod '[MWh']]]-Table1[[#This Row],[Efv_prod '[MWh']]]</f>
        <v>-1.2048175130287659</v>
      </c>
    </row>
    <row r="2590">
      <c r="E2590" s="3">
        <v>43573.833333333336</v>
      </c>
      <c r="F2590" s="1">
        <v>0</v>
      </c>
      <c r="G2590" s="2">
        <f>Table1[[#This Row],[CF % FV]]*$A$2</f>
        <v>0</v>
      </c>
      <c r="H2590" s="1">
        <v>1</v>
      </c>
      <c r="I2590">
        <f>$A$6*Table1[[#This Row],[CF % EOL]]</f>
        <v>3</v>
      </c>
      <c r="J2590" s="1">
        <v>0.38434055177296439</v>
      </c>
      <c r="K2590">
        <f>Table1[[#This Row],[CF % WEC]]*$A$10</f>
        <v>0.11820962493794145</v>
      </c>
      <c r="L2590" s="14">
        <v>1.9258630823754996</v>
      </c>
      <c r="M2590" s="4">
        <f>Table1[[#This Row],[Cons h  '[MWh']]]-Table1[[#This Row],[Ewec_prod '[MWh']]]-Table1[[#This Row],[Eeol_prod '[MWh']]]-Table1[[#This Row],[Efv_prod '[MWh']]]</f>
        <v>-1.1923465425624418</v>
      </c>
    </row>
    <row r="2591">
      <c r="E2591" s="3">
        <v>43573.875</v>
      </c>
      <c r="F2591" s="1">
        <v>0</v>
      </c>
      <c r="G2591" s="2">
        <f>Table1[[#This Row],[CF % FV]]*$A$2</f>
        <v>0</v>
      </c>
      <c r="H2591" s="1">
        <v>1</v>
      </c>
      <c r="I2591">
        <f>$A$6*Table1[[#This Row],[CF % EOL]]</f>
        <v>3</v>
      </c>
      <c r="J2591" s="1">
        <v>0.41249644622987991</v>
      </c>
      <c r="K2591">
        <f>Table1[[#This Row],[CF % WEC]]*$A$10</f>
        <v>0.12686938698540379</v>
      </c>
      <c r="L2591" s="14">
        <v>0.97669245247500558</v>
      </c>
      <c r="M2591" s="4">
        <f>Table1[[#This Row],[Cons h  '[MWh']]]-Table1[[#This Row],[Ewec_prod '[MWh']]]-Table1[[#This Row],[Eeol_prod '[MWh']]]-Table1[[#This Row],[Efv_prod '[MWh']]]</f>
        <v>-2.150176934510398</v>
      </c>
    </row>
    <row r="2592">
      <c r="E2592" s="3">
        <v>43573.916666666664</v>
      </c>
      <c r="F2592" s="1">
        <v>0</v>
      </c>
      <c r="G2592" s="2">
        <f>Table1[[#This Row],[CF % FV]]*$A$2</f>
        <v>0</v>
      </c>
      <c r="H2592" s="1">
        <v>1</v>
      </c>
      <c r="I2592">
        <f>$A$6*Table1[[#This Row],[CF % EOL]]</f>
        <v>3</v>
      </c>
      <c r="J2592" s="1">
        <v>0.44686114551290196</v>
      </c>
      <c r="K2592">
        <f>Table1[[#This Row],[CF % WEC]]*$A$10</f>
        <v>0.13743875884744661</v>
      </c>
      <c r="L2592" s="14">
        <v>1.5167234462931811</v>
      </c>
      <c r="M2592" s="4">
        <f>Table1[[#This Row],[Cons h  '[MWh']]]-Table1[[#This Row],[Ewec_prod '[MWh']]]-Table1[[#This Row],[Eeol_prod '[MWh']]]-Table1[[#This Row],[Efv_prod '[MWh']]]</f>
        <v>-1.6207153125542655</v>
      </c>
    </row>
    <row r="2593">
      <c r="E2593" s="3">
        <v>43573.958333333336</v>
      </c>
      <c r="F2593" s="1">
        <v>0</v>
      </c>
      <c r="G2593" s="2">
        <f>Table1[[#This Row],[CF % FV]]*$A$2</f>
        <v>0</v>
      </c>
      <c r="H2593" s="1">
        <v>1</v>
      </c>
      <c r="I2593">
        <f>$A$6*Table1[[#This Row],[CF % EOL]]</f>
        <v>3</v>
      </c>
      <c r="J2593" s="1">
        <v>0.47785793061986548</v>
      </c>
      <c r="K2593">
        <f>Table1[[#This Row],[CF % WEC]]*$A$10</f>
        <v>0.14697227885951281</v>
      </c>
      <c r="L2593" s="14">
        <v>1.2128040168746941</v>
      </c>
      <c r="M2593" s="4">
        <f>Table1[[#This Row],[Cons h  '[MWh']]]-Table1[[#This Row],[Ewec_prod '[MWh']]]-Table1[[#This Row],[Eeol_prod '[MWh']]]-Table1[[#This Row],[Efv_prod '[MWh']]]</f>
        <v>-1.9341682619848188</v>
      </c>
    </row>
    <row r="2594">
      <c r="E2594" s="3">
        <v>43574</v>
      </c>
      <c r="F2594" s="1">
        <v>0</v>
      </c>
      <c r="G2594" s="2">
        <f>Table1[[#This Row],[CF % FV]]*$A$2</f>
        <v>0</v>
      </c>
      <c r="H2594" s="1">
        <v>1</v>
      </c>
      <c r="I2594">
        <f>$A$6*Table1[[#This Row],[CF % EOL]]</f>
        <v>3</v>
      </c>
      <c r="J2594" s="1">
        <v>0.48870709856075895</v>
      </c>
      <c r="K2594">
        <f>Table1[[#This Row],[CF % WEC]]*$A$10</f>
        <v>0.15030910102742012</v>
      </c>
      <c r="L2594" s="14">
        <v>1.3472367092459556</v>
      </c>
      <c r="M2594" s="4">
        <f>Table1[[#This Row],[Cons h  '[MWh']]]-Table1[[#This Row],[Ewec_prod '[MWh']]]-Table1[[#This Row],[Eeol_prod '[MWh']]]-Table1[[#This Row],[Efv_prod '[MWh']]]</f>
        <v>-1.8030723917814644</v>
      </c>
    </row>
    <row r="2595">
      <c r="E2595" s="3">
        <v>43574.041666666664</v>
      </c>
      <c r="F2595" s="1">
        <v>0</v>
      </c>
      <c r="G2595" s="2">
        <f>Table1[[#This Row],[CF % FV]]*$A$2</f>
        <v>0</v>
      </c>
      <c r="H2595" s="1">
        <v>1</v>
      </c>
      <c r="I2595">
        <f>$A$6*Table1[[#This Row],[CF % EOL]]</f>
        <v>3</v>
      </c>
      <c r="J2595" s="1">
        <v>0.47846503974892357</v>
      </c>
      <c r="K2595">
        <f>Table1[[#This Row],[CF % WEC]]*$A$10</f>
        <v>0.14715900425736975</v>
      </c>
      <c r="L2595" s="14">
        <v>1.0331082656415143</v>
      </c>
      <c r="M2595" s="4">
        <f>Table1[[#This Row],[Cons h  '[MWh']]]-Table1[[#This Row],[Ewec_prod '[MWh']]]-Table1[[#This Row],[Eeol_prod '[MWh']]]-Table1[[#This Row],[Efv_prod '[MWh']]]</f>
        <v>-2.1140507386158554</v>
      </c>
    </row>
    <row r="2596">
      <c r="E2596" s="3">
        <v>43574.083333333336</v>
      </c>
      <c r="F2596" s="1">
        <v>0</v>
      </c>
      <c r="G2596" s="2">
        <f>Table1[[#This Row],[CF % FV]]*$A$2</f>
        <v>0</v>
      </c>
      <c r="H2596" s="1">
        <v>1</v>
      </c>
      <c r="I2596">
        <f>$A$6*Table1[[#This Row],[CF % EOL]]</f>
        <v>3</v>
      </c>
      <c r="J2596" s="1">
        <v>0.46399328737171069</v>
      </c>
      <c r="K2596">
        <f>Table1[[#This Row],[CF % WEC]]*$A$10</f>
        <v>0.14270800263182273</v>
      </c>
      <c r="L2596" s="14">
        <v>1.1286321983147209</v>
      </c>
      <c r="M2596" s="4">
        <f>Table1[[#This Row],[Cons h  '[MWh']]]-Table1[[#This Row],[Ewec_prod '[MWh']]]-Table1[[#This Row],[Eeol_prod '[MWh']]]-Table1[[#This Row],[Efv_prod '[MWh']]]</f>
        <v>-2.0140758043171019</v>
      </c>
    </row>
    <row r="2597">
      <c r="E2597" s="3">
        <v>43574.125</v>
      </c>
      <c r="F2597" s="1">
        <v>0</v>
      </c>
      <c r="G2597" s="2">
        <f>Table1[[#This Row],[CF % FV]]*$A$2</f>
        <v>0</v>
      </c>
      <c r="H2597" s="1">
        <v>1</v>
      </c>
      <c r="I2597">
        <f>$A$6*Table1[[#This Row],[CF % EOL]]</f>
        <v>3</v>
      </c>
      <c r="J2597" s="1">
        <v>0.45418899282503461</v>
      </c>
      <c r="K2597">
        <f>Table1[[#This Row],[CF % WEC]]*$A$10</f>
        <v>0.13969254674043322</v>
      </c>
      <c r="L2597" s="14">
        <v>0.9703234478279914</v>
      </c>
      <c r="M2597" s="4">
        <f>Table1[[#This Row],[Cons h  '[MWh']]]-Table1[[#This Row],[Ewec_prod '[MWh']]]-Table1[[#This Row],[Eeol_prod '[MWh']]]-Table1[[#This Row],[Efv_prod '[MWh']]]</f>
        <v>-2.1693690989124419</v>
      </c>
    </row>
    <row r="2598">
      <c r="E2598" s="3">
        <v>43574.166666666664</v>
      </c>
      <c r="F2598" s="1">
        <v>0</v>
      </c>
      <c r="G2598" s="2">
        <f>Table1[[#This Row],[CF % FV]]*$A$2</f>
        <v>0</v>
      </c>
      <c r="H2598" s="1">
        <v>1</v>
      </c>
      <c r="I2598">
        <f>$A$6*Table1[[#This Row],[CF % EOL]]</f>
        <v>3</v>
      </c>
      <c r="J2598" s="1">
        <v>0.45484157589693452</v>
      </c>
      <c r="K2598">
        <f>Table1[[#This Row],[CF % WEC]]*$A$10</f>
        <v>0.1398932583224255</v>
      </c>
      <c r="L2598" s="14">
        <v>1.694361193992975</v>
      </c>
      <c r="M2598" s="4">
        <f>Table1[[#This Row],[Cons h  '[MWh']]]-Table1[[#This Row],[Ewec_prod '[MWh']]]-Table1[[#This Row],[Eeol_prod '[MWh']]]-Table1[[#This Row],[Efv_prod '[MWh']]]</f>
        <v>-1.4455320643294505</v>
      </c>
    </row>
    <row r="2599">
      <c r="E2599" s="3">
        <v>43574.208333333336</v>
      </c>
      <c r="F2599" s="1">
        <v>1.66E-3</v>
      </c>
      <c r="G2599" s="2">
        <f>Table1[[#This Row],[CF % FV]]*$A$2</f>
        <v>1.66E-3</v>
      </c>
      <c r="H2599" s="1">
        <v>1</v>
      </c>
      <c r="I2599">
        <f>$A$6*Table1[[#This Row],[CF % EOL]]</f>
        <v>3</v>
      </c>
      <c r="J2599" s="1">
        <v>0.48028600900400026</v>
      </c>
      <c r="K2599">
        <f>Table1[[#This Row],[CF % WEC]]*$A$10</f>
        <v>0.14771907030211356</v>
      </c>
      <c r="L2599" s="14">
        <v>1.4013834395723301</v>
      </c>
      <c r="M2599" s="4">
        <f>Table1[[#This Row],[Cons h  '[MWh']]]-Table1[[#This Row],[Ewec_prod '[MWh']]]-Table1[[#This Row],[Eeol_prod '[MWh']]]-Table1[[#This Row],[Efv_prod '[MWh']]]</f>
        <v>-1.7479956307297835</v>
      </c>
    </row>
    <row r="2600">
      <c r="E2600" s="3">
        <v>43574.25</v>
      </c>
      <c r="F2600" s="1">
        <v>9.1969999999999996E-2</v>
      </c>
      <c r="G2600" s="2">
        <f>Table1[[#This Row],[CF % FV]]*$A$2</f>
        <v>9.1969999999999996E-2</v>
      </c>
      <c r="H2600" s="1">
        <v>1</v>
      </c>
      <c r="I2600">
        <f>$A$6*Table1[[#This Row],[CF % EOL]]</f>
        <v>3</v>
      </c>
      <c r="J2600" s="1">
        <v>0.49309127056406549</v>
      </c>
      <c r="K2600">
        <f>Table1[[#This Row],[CF % WEC]]*$A$10</f>
        <v>0.15165751801278271</v>
      </c>
      <c r="L2600" s="14">
        <v>1.528138174644095</v>
      </c>
      <c r="M2600" s="4">
        <f>Table1[[#This Row],[Cons h  '[MWh']]]-Table1[[#This Row],[Ewec_prod '[MWh']]]-Table1[[#This Row],[Eeol_prod '[MWh']]]-Table1[[#This Row],[Efv_prod '[MWh']]]</f>
        <v>-1.7154893433686875</v>
      </c>
    </row>
    <row r="2601">
      <c r="E2601" s="3">
        <v>43574.291666666664</v>
      </c>
      <c r="F2601" s="1">
        <v>0.27804000000000001</v>
      </c>
      <c r="G2601" s="2">
        <f>Table1[[#This Row],[CF % FV]]*$A$2</f>
        <v>0.27804000000000001</v>
      </c>
      <c r="H2601" s="1">
        <v>1</v>
      </c>
      <c r="I2601">
        <f>$A$6*Table1[[#This Row],[CF % EOL]]</f>
        <v>3</v>
      </c>
      <c r="J2601" s="1">
        <v>0.51757791235119011</v>
      </c>
      <c r="K2601">
        <f>Table1[[#This Row],[CF % WEC]]*$A$10</f>
        <v>0.15918874709671132</v>
      </c>
      <c r="L2601" s="14">
        <v>1.7157582324649885</v>
      </c>
      <c r="M2601" s="4">
        <f>Table1[[#This Row],[Cons h  '[MWh']]]-Table1[[#This Row],[Ewec_prod '[MWh']]]-Table1[[#This Row],[Eeol_prod '[MWh']]]-Table1[[#This Row],[Efv_prod '[MWh']]]</f>
        <v>-1.7214705146317228</v>
      </c>
    </row>
    <row r="2602">
      <c r="E2602" s="3">
        <v>43574.333333333336</v>
      </c>
      <c r="F2602" s="1">
        <v>0.47455000000000003</v>
      </c>
      <c r="G2602" s="2">
        <f>Table1[[#This Row],[CF % FV]]*$A$2</f>
        <v>0.47455000000000003</v>
      </c>
      <c r="H2602" s="1">
        <v>1</v>
      </c>
      <c r="I2602">
        <f>$A$6*Table1[[#This Row],[CF % EOL]]</f>
        <v>3</v>
      </c>
      <c r="J2602" s="1">
        <v>0.52525847604837395</v>
      </c>
      <c r="K2602">
        <f>Table1[[#This Row],[CF % WEC]]*$A$10</f>
        <v>0.16155101813412293</v>
      </c>
      <c r="L2602" s="14">
        <v>1.5303836524001408</v>
      </c>
      <c r="M2602" s="4">
        <f>Table1[[#This Row],[Cons h  '[MWh']]]-Table1[[#This Row],[Ewec_prod '[MWh']]]-Table1[[#This Row],[Eeol_prod '[MWh']]]-Table1[[#This Row],[Efv_prod '[MWh']]]</f>
        <v>-2.105717365733982</v>
      </c>
    </row>
    <row r="2603">
      <c r="E2603" s="3">
        <v>43574.375</v>
      </c>
      <c r="F2603" s="1">
        <v>0.65394000000000008</v>
      </c>
      <c r="G2603" s="2">
        <f>Table1[[#This Row],[CF % FV]]*$A$2</f>
        <v>0.65394000000000008</v>
      </c>
      <c r="H2603" s="1">
        <v>1</v>
      </c>
      <c r="I2603">
        <f>$A$6*Table1[[#This Row],[CF % EOL]]</f>
        <v>3</v>
      </c>
      <c r="J2603" s="1">
        <v>0.51010716240935905</v>
      </c>
      <c r="K2603">
        <f>Table1[[#This Row],[CF % WEC]]*$A$10</f>
        <v>0.15689100738500206</v>
      </c>
      <c r="L2603" s="14">
        <v>1.329207478807102</v>
      </c>
      <c r="M2603" s="4">
        <f>Table1[[#This Row],[Cons h  '[MWh']]]-Table1[[#This Row],[Ewec_prod '[MWh']]]-Table1[[#This Row],[Eeol_prod '[MWh']]]-Table1[[#This Row],[Efv_prod '[MWh']]]</f>
        <v>-2.4816235285779</v>
      </c>
    </row>
    <row r="2604">
      <c r="E2604" s="3">
        <v>43574.416666666664</v>
      </c>
      <c r="F2604" s="1">
        <v>0.75454999999999994</v>
      </c>
      <c r="G2604" s="2">
        <f>Table1[[#This Row],[CF % FV]]*$A$2</f>
        <v>0.75454999999999994</v>
      </c>
      <c r="H2604" s="1">
        <v>1</v>
      </c>
      <c r="I2604">
        <f>$A$6*Table1[[#This Row],[CF % EOL]]</f>
        <v>3</v>
      </c>
      <c r="J2604" s="1">
        <v>0.50491318679311925</v>
      </c>
      <c r="K2604">
        <f>Table1[[#This Row],[CF % WEC]]*$A$10</f>
        <v>0.15529352331338839</v>
      </c>
      <c r="L2604" s="14">
        <v>1.5421655519412862</v>
      </c>
      <c r="M2604" s="4">
        <f>Table1[[#This Row],[Cons h  '[MWh']]]-Table1[[#This Row],[Ewec_prod '[MWh']]]-Table1[[#This Row],[Eeol_prod '[MWh']]]-Table1[[#This Row],[Efv_prod '[MWh']]]</f>
        <v>-2.3676779713721019</v>
      </c>
    </row>
    <row r="2605">
      <c r="E2605" s="3">
        <v>43574.458333333336</v>
      </c>
      <c r="F2605" s="1">
        <v>0.83620000000000005</v>
      </c>
      <c r="G2605" s="2">
        <f>Table1[[#This Row],[CF % FV]]*$A$2</f>
        <v>0.83620000000000005</v>
      </c>
      <c r="H2605" s="1">
        <v>1</v>
      </c>
      <c r="I2605">
        <f>$A$6*Table1[[#This Row],[CF % EOL]]</f>
        <v>3</v>
      </c>
      <c r="J2605" s="1">
        <v>0.5035879981361876</v>
      </c>
      <c r="K2605">
        <f>Table1[[#This Row],[CF % WEC]]*$A$10</f>
        <v>0.15488594192915692</v>
      </c>
      <c r="L2605" s="14">
        <v>1.6378852017858372</v>
      </c>
      <c r="M2605" s="4">
        <f>Table1[[#This Row],[Cons h  '[MWh']]]-Table1[[#This Row],[Ewec_prod '[MWh']]]-Table1[[#This Row],[Eeol_prod '[MWh']]]-Table1[[#This Row],[Efv_prod '[MWh']]]</f>
        <v>-2.3532007401433197</v>
      </c>
    </row>
    <row r="2606">
      <c r="E2606" s="3">
        <v>43574.5</v>
      </c>
      <c r="F2606" s="1">
        <v>0.75445000000000007</v>
      </c>
      <c r="G2606" s="2">
        <f>Table1[[#This Row],[CF % FV]]*$A$2</f>
        <v>0.75445000000000007</v>
      </c>
      <c r="H2606" s="1">
        <v>1</v>
      </c>
      <c r="I2606">
        <f>$A$6*Table1[[#This Row],[CF % EOL]]</f>
        <v>3</v>
      </c>
      <c r="J2606" s="1">
        <v>0.49899915756147717</v>
      </c>
      <c r="K2606">
        <f>Table1[[#This Row],[CF % WEC]]*$A$10</f>
        <v>0.15347457609556422</v>
      </c>
      <c r="L2606" s="14">
        <v>1.8293846319376337</v>
      </c>
      <c r="M2606" s="4">
        <f>Table1[[#This Row],[Cons h  '[MWh']]]-Table1[[#This Row],[Ewec_prod '[MWh']]]-Table1[[#This Row],[Eeol_prod '[MWh']]]-Table1[[#This Row],[Efv_prod '[MWh']]]</f>
        <v>-2.0785399441579306</v>
      </c>
    </row>
    <row r="2607">
      <c r="E2607" s="3">
        <v>43574.541666666664</v>
      </c>
      <c r="F2607" s="1">
        <v>0.66688000000000003</v>
      </c>
      <c r="G2607" s="2">
        <f>Table1[[#This Row],[CF % FV]]*$A$2</f>
        <v>0.66688000000000003</v>
      </c>
      <c r="H2607" s="1">
        <v>1</v>
      </c>
      <c r="I2607">
        <f>$A$6*Table1[[#This Row],[CF % EOL]]</f>
        <v>3</v>
      </c>
      <c r="J2607" s="1">
        <v>0.49606154172192068</v>
      </c>
      <c r="K2607">
        <f>Table1[[#This Row],[CF % WEC]]*$A$10</f>
        <v>0.15257106886739422</v>
      </c>
      <c r="L2607" s="14">
        <v>1.5001298631067506</v>
      </c>
      <c r="M2607" s="4">
        <f>Table1[[#This Row],[Cons h  '[MWh']]]-Table1[[#This Row],[Ewec_prod '[MWh']]]-Table1[[#This Row],[Eeol_prod '[MWh']]]-Table1[[#This Row],[Efv_prod '[MWh']]]</f>
        <v>-2.3193212057606436</v>
      </c>
    </row>
    <row r="2608">
      <c r="E2608" s="3">
        <v>43574.583333333336</v>
      </c>
      <c r="F2608" s="1">
        <v>0.33645999999999998</v>
      </c>
      <c r="G2608" s="2">
        <f>Table1[[#This Row],[CF % FV]]*$A$2</f>
        <v>0.33645999999999998</v>
      </c>
      <c r="H2608" s="1">
        <v>1</v>
      </c>
      <c r="I2608">
        <f>$A$6*Table1[[#This Row],[CF % EOL]]</f>
        <v>3</v>
      </c>
      <c r="J2608" s="1">
        <v>0.50214958938870613</v>
      </c>
      <c r="K2608">
        <f>Table1[[#This Row],[CF % WEC]]*$A$10</f>
        <v>0.15444353803041955</v>
      </c>
      <c r="L2608" s="14">
        <v>1.2915665868060207</v>
      </c>
      <c r="M2608" s="4">
        <f>Table1[[#This Row],[Cons h  '[MWh']]]-Table1[[#This Row],[Ewec_prod '[MWh']]]-Table1[[#This Row],[Eeol_prod '[MWh']]]-Table1[[#This Row],[Efv_prod '[MWh']]]</f>
        <v>-2.1993369512243985</v>
      </c>
    </row>
    <row r="2609">
      <c r="E2609" s="3">
        <v>43574.625</v>
      </c>
      <c r="F2609" s="1">
        <v>0.20454</v>
      </c>
      <c r="G2609" s="2">
        <f>Table1[[#This Row],[CF % FV]]*$A$2</f>
        <v>0.20454</v>
      </c>
      <c r="H2609" s="1">
        <v>1</v>
      </c>
      <c r="I2609">
        <f>$A$6*Table1[[#This Row],[CF % EOL]]</f>
        <v>3</v>
      </c>
      <c r="J2609" s="1">
        <v>0.50704066175378049</v>
      </c>
      <c r="K2609">
        <f>Table1[[#This Row],[CF % WEC]]*$A$10</f>
        <v>0.15594785972416916</v>
      </c>
      <c r="L2609" s="14">
        <v>1.2523866159484509</v>
      </c>
      <c r="M2609" s="4">
        <f>Table1[[#This Row],[Cons h  '[MWh']]]-Table1[[#This Row],[Ewec_prod '[MWh']]]-Table1[[#This Row],[Eeol_prod '[MWh']]]-Table1[[#This Row],[Efv_prod '[MWh']]]</f>
        <v>-2.1081012437757183</v>
      </c>
    </row>
    <row r="2610">
      <c r="E2610" s="3">
        <v>43574.666666666664</v>
      </c>
      <c r="F2610" s="1">
        <v>0.10288</v>
      </c>
      <c r="G2610" s="2">
        <f>Table1[[#This Row],[CF % FV]]*$A$2</f>
        <v>0.10288</v>
      </c>
      <c r="H2610" s="1">
        <v>1</v>
      </c>
      <c r="I2610">
        <f>$A$6*Table1[[#This Row],[CF % EOL]]</f>
        <v>3</v>
      </c>
      <c r="J2610" s="1">
        <v>0.49713658263402916</v>
      </c>
      <c r="K2610">
        <f>Table1[[#This Row],[CF % WEC]]*$A$10</f>
        <v>0.15290171361051866</v>
      </c>
      <c r="L2610" s="14">
        <v>1.4742188554757425</v>
      </c>
      <c r="M2610" s="4">
        <f>Table1[[#This Row],[Cons h  '[MWh']]]-Table1[[#This Row],[Ewec_prod '[MWh']]]-Table1[[#This Row],[Eeol_prod '[MWh']]]-Table1[[#This Row],[Efv_prod '[MWh']]]</f>
        <v>-1.7815628581347762</v>
      </c>
    </row>
    <row r="2611">
      <c r="E2611" s="3">
        <v>43574.708333333336</v>
      </c>
      <c r="F2611" s="1">
        <v>3.1800000000000002E-2</v>
      </c>
      <c r="G2611" s="2">
        <f>Table1[[#This Row],[CF % FV]]*$A$2</f>
        <v>3.1800000000000002E-2</v>
      </c>
      <c r="H2611" s="1">
        <v>1</v>
      </c>
      <c r="I2611">
        <f>$A$6*Table1[[#This Row],[CF % EOL]]</f>
        <v>3</v>
      </c>
      <c r="J2611" s="1">
        <v>0.50261309109453411</v>
      </c>
      <c r="K2611">
        <f>Table1[[#This Row],[CF % WEC]]*$A$10</f>
        <v>0.15458609483987218</v>
      </c>
      <c r="L2611" s="14">
        <v>1.6514834916340666</v>
      </c>
      <c r="M2611" s="4">
        <f>Table1[[#This Row],[Cons h  '[MWh']]]-Table1[[#This Row],[Ewec_prod '[MWh']]]-Table1[[#This Row],[Eeol_prod '[MWh']]]-Table1[[#This Row],[Efv_prod '[MWh']]]</f>
        <v>-1.5349026032058055</v>
      </c>
    </row>
    <row r="2612">
      <c r="E2612" s="3">
        <v>43574.75</v>
      </c>
      <c r="F2612" s="1">
        <v>0</v>
      </c>
      <c r="G2612" s="2">
        <f>Table1[[#This Row],[CF % FV]]*$A$2</f>
        <v>0</v>
      </c>
      <c r="H2612" s="1">
        <v>1</v>
      </c>
      <c r="I2612">
        <f>$A$6*Table1[[#This Row],[CF % EOL]]</f>
        <v>3</v>
      </c>
      <c r="J2612" s="1">
        <v>0.48626785448532611</v>
      </c>
      <c r="K2612">
        <f>Table1[[#This Row],[CF % WEC]]*$A$10</f>
        <v>0.14955887541120844</v>
      </c>
      <c r="L2612" s="14">
        <v>2.2971917682395846</v>
      </c>
      <c r="M2612" s="4">
        <f>Table1[[#This Row],[Cons h  '[MWh']]]-Table1[[#This Row],[Ewec_prod '[MWh']]]-Table1[[#This Row],[Eeol_prod '[MWh']]]-Table1[[#This Row],[Efv_prod '[MWh']]]</f>
        <v>-0.85236710717162367</v>
      </c>
    </row>
    <row r="2613">
      <c r="E2613" s="3">
        <v>43574.791666666664</v>
      </c>
      <c r="F2613" s="1">
        <v>0</v>
      </c>
      <c r="G2613" s="2">
        <f>Table1[[#This Row],[CF % FV]]*$A$2</f>
        <v>0</v>
      </c>
      <c r="H2613" s="1">
        <v>1</v>
      </c>
      <c r="I2613">
        <f>$A$6*Table1[[#This Row],[CF % EOL]]</f>
        <v>3</v>
      </c>
      <c r="J2613" s="1">
        <v>0.47782288332530282</v>
      </c>
      <c r="K2613">
        <f>Table1[[#This Row],[CF % WEC]]*$A$10</f>
        <v>0.14696149954537011</v>
      </c>
      <c r="L2613" s="14">
        <v>1.7814804303661076</v>
      </c>
      <c r="M2613" s="4">
        <f>Table1[[#This Row],[Cons h  '[MWh']]]-Table1[[#This Row],[Ewec_prod '[MWh']]]-Table1[[#This Row],[Eeol_prod '[MWh']]]-Table1[[#This Row],[Efv_prod '[MWh']]]</f>
        <v>-1.3654810691792625</v>
      </c>
    </row>
    <row r="2614">
      <c r="E2614" s="3">
        <v>43574.833333333336</v>
      </c>
      <c r="F2614" s="1">
        <v>0</v>
      </c>
      <c r="G2614" s="2">
        <f>Table1[[#This Row],[CF % FV]]*$A$2</f>
        <v>0</v>
      </c>
      <c r="H2614" s="1">
        <v>1</v>
      </c>
      <c r="I2614">
        <f>$A$6*Table1[[#This Row],[CF % EOL]]</f>
        <v>3</v>
      </c>
      <c r="J2614" s="1">
        <v>0.47373904329705707</v>
      </c>
      <c r="K2614">
        <f>Table1[[#This Row],[CF % WEC]]*$A$10</f>
        <v>0.14570545410385072</v>
      </c>
      <c r="L2614" s="14">
        <v>1.7306505987172924</v>
      </c>
      <c r="M2614" s="4">
        <f>Table1[[#This Row],[Cons h  '[MWh']]]-Table1[[#This Row],[Ewec_prod '[MWh']]]-Table1[[#This Row],[Eeol_prod '[MWh']]]-Table1[[#This Row],[Efv_prod '[MWh']]]</f>
        <v>-1.4150548553865583</v>
      </c>
    </row>
    <row r="2615">
      <c r="E2615" s="3">
        <v>43574.875</v>
      </c>
      <c r="F2615" s="1">
        <v>0</v>
      </c>
      <c r="G2615" s="2">
        <f>Table1[[#This Row],[CF % FV]]*$A$2</f>
        <v>0</v>
      </c>
      <c r="H2615" s="1">
        <v>1</v>
      </c>
      <c r="I2615">
        <f>$A$6*Table1[[#This Row],[CF % EOL]]</f>
        <v>3</v>
      </c>
      <c r="J2615" s="1">
        <v>0.46141504617113072</v>
      </c>
      <c r="K2615">
        <f>Table1[[#This Row],[CF % WEC]]*$A$10</f>
        <v>0.14191502639261461</v>
      </c>
      <c r="L2615" s="14">
        <v>1.6036828889684265</v>
      </c>
      <c r="M2615" s="4">
        <f>Table1[[#This Row],[Cons h  '[MWh']]]-Table1[[#This Row],[Ewec_prod '[MWh']]]-Table1[[#This Row],[Eeol_prod '[MWh']]]-Table1[[#This Row],[Efv_prod '[MWh']]]</f>
        <v>-1.5382321374241881</v>
      </c>
    </row>
    <row r="2616">
      <c r="E2616" s="3">
        <v>43574.916666666664</v>
      </c>
      <c r="F2616" s="1">
        <v>0</v>
      </c>
      <c r="G2616" s="2">
        <f>Table1[[#This Row],[CF % FV]]*$A$2</f>
        <v>0</v>
      </c>
      <c r="H2616" s="1">
        <v>1</v>
      </c>
      <c r="I2616">
        <f>$A$6*Table1[[#This Row],[CF % EOL]]</f>
        <v>3</v>
      </c>
      <c r="J2616" s="1">
        <v>0.45421605415354421</v>
      </c>
      <c r="K2616">
        <f>Table1[[#This Row],[CF % WEC]]*$A$10</f>
        <v>0.139700869852524</v>
      </c>
      <c r="L2616" s="14">
        <v>1.5402030011553223</v>
      </c>
      <c r="M2616" s="4">
        <f>Table1[[#This Row],[Cons h  '[MWh']]]-Table1[[#This Row],[Ewec_prod '[MWh']]]-Table1[[#This Row],[Eeol_prod '[MWh']]]-Table1[[#This Row],[Efv_prod '[MWh']]]</f>
        <v>-1.5994978686972017</v>
      </c>
    </row>
    <row r="2617">
      <c r="E2617" s="3">
        <v>43574.958333333336</v>
      </c>
      <c r="F2617" s="1">
        <v>0</v>
      </c>
      <c r="G2617" s="2">
        <f>Table1[[#This Row],[CF % FV]]*$A$2</f>
        <v>0</v>
      </c>
      <c r="H2617" s="1">
        <v>1</v>
      </c>
      <c r="I2617">
        <f>$A$6*Table1[[#This Row],[CF % EOL]]</f>
        <v>3</v>
      </c>
      <c r="J2617" s="1">
        <v>0.43375448511639242</v>
      </c>
      <c r="K2617">
        <f>Table1[[#This Row],[CF % WEC]]*$A$10</f>
        <v>0.13340761146392621</v>
      </c>
      <c r="L2617" s="14">
        <v>1.4127579947829205</v>
      </c>
      <c r="M2617" s="4">
        <f>Table1[[#This Row],[Cons h  '[MWh']]]-Table1[[#This Row],[Ewec_prod '[MWh']]]-Table1[[#This Row],[Eeol_prod '[MWh']]]-Table1[[#This Row],[Efv_prod '[MWh']]]</f>
        <v>-1.7206496166810057</v>
      </c>
    </row>
    <row r="2618">
      <c r="E2618" s="3">
        <v>43575</v>
      </c>
      <c r="F2618" s="1">
        <v>0</v>
      </c>
      <c r="G2618" s="2">
        <f>Table1[[#This Row],[CF % FV]]*$A$2</f>
        <v>0</v>
      </c>
      <c r="H2618" s="1">
        <v>1</v>
      </c>
      <c r="I2618">
        <f>$A$6*Table1[[#This Row],[CF % EOL]]</f>
        <v>3</v>
      </c>
      <c r="J2618" s="1">
        <v>0.41661483517296977</v>
      </c>
      <c r="K2618">
        <f>Table1[[#This Row],[CF % WEC]]*$A$10</f>
        <v>0.12813605845700743</v>
      </c>
      <c r="L2618" s="14">
        <v>1.1039829551626388</v>
      </c>
      <c r="M2618" s="4">
        <f>Table1[[#This Row],[Cons h  '[MWh']]]-Table1[[#This Row],[Ewec_prod '[MWh']]]-Table1[[#This Row],[Eeol_prod '[MWh']]]-Table1[[#This Row],[Efv_prod '[MWh']]]</f>
        <v>-2.0241531032943687</v>
      </c>
    </row>
    <row r="2619">
      <c r="E2619" s="3">
        <v>43575.041666666664</v>
      </c>
      <c r="F2619" s="1">
        <v>0</v>
      </c>
      <c r="G2619" s="2">
        <f>Table1[[#This Row],[CF % FV]]*$A$2</f>
        <v>0</v>
      </c>
      <c r="H2619" s="1">
        <v>1</v>
      </c>
      <c r="I2619">
        <f>$A$6*Table1[[#This Row],[CF % EOL]]</f>
        <v>3</v>
      </c>
      <c r="J2619" s="1">
        <v>0.41147558082332125</v>
      </c>
      <c r="K2619">
        <f>Table1[[#This Row],[CF % WEC]]*$A$10</f>
        <v>0.12655540472080865</v>
      </c>
      <c r="L2619" s="14">
        <v>0.88834308057980649</v>
      </c>
      <c r="M2619" s="4">
        <f>Table1[[#This Row],[Cons h  '[MWh']]]-Table1[[#This Row],[Ewec_prod '[MWh']]]-Table1[[#This Row],[Eeol_prod '[MWh']]]-Table1[[#This Row],[Efv_prod '[MWh']]]</f>
        <v>-2.2382123241410019</v>
      </c>
    </row>
    <row r="2620">
      <c r="E2620" s="3">
        <v>43575.083333333336</v>
      </c>
      <c r="F2620" s="1">
        <v>0</v>
      </c>
      <c r="G2620" s="2">
        <f>Table1[[#This Row],[CF % FV]]*$A$2</f>
        <v>0</v>
      </c>
      <c r="H2620" s="1">
        <v>1</v>
      </c>
      <c r="I2620">
        <f>$A$6*Table1[[#This Row],[CF % EOL]]</f>
        <v>3</v>
      </c>
      <c r="J2620" s="1">
        <v>0.4193674455241132</v>
      </c>
      <c r="K2620">
        <f>Table1[[#This Row],[CF % WEC]]*$A$10</f>
        <v>0.12898266450913479</v>
      </c>
      <c r="L2620" s="14">
        <v>1.2040411140337519</v>
      </c>
      <c r="M2620" s="4">
        <f>Table1[[#This Row],[Cons h  '[MWh']]]-Table1[[#This Row],[Ewec_prod '[MWh']]]-Table1[[#This Row],[Eeol_prod '[MWh']]]-Table1[[#This Row],[Efv_prod '[MWh']]]</f>
        <v>-1.9249415504753828</v>
      </c>
    </row>
    <row r="2621">
      <c r="E2621" s="3">
        <v>43575.125</v>
      </c>
      <c r="F2621" s="1">
        <v>0</v>
      </c>
      <c r="G2621" s="2">
        <f>Table1[[#This Row],[CF % FV]]*$A$2</f>
        <v>0</v>
      </c>
      <c r="H2621" s="1">
        <v>1</v>
      </c>
      <c r="I2621">
        <f>$A$6*Table1[[#This Row],[CF % EOL]]</f>
        <v>3</v>
      </c>
      <c r="J2621" s="1">
        <v>0.42804712901316921</v>
      </c>
      <c r="K2621">
        <f>Table1[[#This Row],[CF % WEC]]*$A$10</f>
        <v>0.1316522296255096</v>
      </c>
      <c r="L2621" s="14">
        <v>1.209259356914582</v>
      </c>
      <c r="M2621" s="4">
        <f>Table1[[#This Row],[Cons h  '[MWh']]]-Table1[[#This Row],[Ewec_prod '[MWh']]]-Table1[[#This Row],[Eeol_prod '[MWh']]]-Table1[[#This Row],[Efv_prod '[MWh']]]</f>
        <v>-1.9223928727109276</v>
      </c>
    </row>
    <row r="2622">
      <c r="E2622" s="3">
        <v>43575.166666666664</v>
      </c>
      <c r="F2622" s="1">
        <v>0</v>
      </c>
      <c r="G2622" s="2">
        <f>Table1[[#This Row],[CF % FV]]*$A$2</f>
        <v>0</v>
      </c>
      <c r="H2622" s="1">
        <v>1</v>
      </c>
      <c r="I2622">
        <f>$A$6*Table1[[#This Row],[CF % EOL]]</f>
        <v>3</v>
      </c>
      <c r="J2622" s="1">
        <v>0.48138947845638685</v>
      </c>
      <c r="K2622">
        <f>Table1[[#This Row],[CF % WEC]]*$A$10</f>
        <v>0.14805845866354295</v>
      </c>
      <c r="L2622" s="14">
        <v>1.2680411777395451</v>
      </c>
      <c r="M2622" s="4">
        <f>Table1[[#This Row],[Cons h  '[MWh']]]-Table1[[#This Row],[Ewec_prod '[MWh']]]-Table1[[#This Row],[Eeol_prod '[MWh']]]-Table1[[#This Row],[Efv_prod '[MWh']]]</f>
        <v>-1.8800172809239979</v>
      </c>
    </row>
    <row r="2623">
      <c r="E2623" s="3">
        <v>43575.208333333336</v>
      </c>
      <c r="F2623" s="1">
        <v>7.11E-3</v>
      </c>
      <c r="G2623" s="2">
        <f>Table1[[#This Row],[CF % FV]]*$A$2</f>
        <v>7.11E-3</v>
      </c>
      <c r="H2623" s="1">
        <v>1</v>
      </c>
      <c r="I2623">
        <f>$A$6*Table1[[#This Row],[CF % EOL]]</f>
        <v>3</v>
      </c>
      <c r="J2623" s="1">
        <v>0.48080697350184032</v>
      </c>
      <c r="K2623">
        <f>Table1[[#This Row],[CF % WEC]]*$A$10</f>
        <v>0.14787930064369884</v>
      </c>
      <c r="L2623" s="14">
        <v>1.263849704942436</v>
      </c>
      <c r="M2623" s="4">
        <f>Table1[[#This Row],[Cons h  '[MWh']]]-Table1[[#This Row],[Ewec_prod '[MWh']]]-Table1[[#This Row],[Eeol_prod '[MWh']]]-Table1[[#This Row],[Efv_prod '[MWh']]]</f>
        <v>-1.8911395957012629</v>
      </c>
    </row>
    <row r="2624">
      <c r="E2624" s="3">
        <v>43575.25</v>
      </c>
      <c r="F2624" s="1">
        <v>9.9530000000000007E-2</v>
      </c>
      <c r="G2624" s="2">
        <f>Table1[[#This Row],[CF % FV]]*$A$2</f>
        <v>9.9530000000000007E-2</v>
      </c>
      <c r="H2624" s="1">
        <v>1</v>
      </c>
      <c r="I2624">
        <f>$A$6*Table1[[#This Row],[CF % EOL]]</f>
        <v>3</v>
      </c>
      <c r="J2624" s="1">
        <v>0.49178833743262834</v>
      </c>
      <c r="K2624">
        <f>Table1[[#This Row],[CF % WEC]]*$A$10</f>
        <v>0.15125678164479886</v>
      </c>
      <c r="L2624" s="14">
        <v>1.7675130867562279</v>
      </c>
      <c r="M2624" s="4">
        <f>Table1[[#This Row],[Cons h  '[MWh']]]-Table1[[#This Row],[Ewec_prod '[MWh']]]-Table1[[#This Row],[Eeol_prod '[MWh']]]-Table1[[#This Row],[Efv_prod '[MWh']]]</f>
        <v>-1.4832736948885712</v>
      </c>
    </row>
    <row r="2625">
      <c r="E2625" s="3">
        <v>43575.291666666664</v>
      </c>
      <c r="F2625" s="1">
        <v>0.15237000000000001</v>
      </c>
      <c r="G2625" s="2">
        <f>Table1[[#This Row],[CF % FV]]*$A$2</f>
        <v>0.15237000000000001</v>
      </c>
      <c r="H2625" s="1">
        <v>1</v>
      </c>
      <c r="I2625">
        <f>$A$6*Table1[[#This Row],[CF % EOL]]</f>
        <v>3</v>
      </c>
      <c r="J2625" s="1">
        <v>0.50584201158347386</v>
      </c>
      <c r="K2625">
        <f>Table1[[#This Row],[CF % WEC]]*$A$10</f>
        <v>0.15557919712426885</v>
      </c>
      <c r="L2625" s="14">
        <v>1.4214703769582102</v>
      </c>
      <c r="M2625" s="4">
        <f>Table1[[#This Row],[Cons h  '[MWh']]]-Table1[[#This Row],[Ewec_prod '[MWh']]]-Table1[[#This Row],[Eeol_prod '[MWh']]]-Table1[[#This Row],[Efv_prod '[MWh']]]</f>
        <v>-1.8864788201660585</v>
      </c>
    </row>
    <row r="2626">
      <c r="E2626" s="3">
        <v>43575.333333333336</v>
      </c>
      <c r="F2626" s="1">
        <v>0.13872000000000001</v>
      </c>
      <c r="G2626" s="2">
        <f>Table1[[#This Row],[CF % FV]]*$A$2</f>
        <v>0.13872000000000001</v>
      </c>
      <c r="H2626" s="1">
        <v>1</v>
      </c>
      <c r="I2626">
        <f>$A$6*Table1[[#This Row],[CF % EOL]]</f>
        <v>3</v>
      </c>
      <c r="J2626" s="1">
        <v>0.5122005072912188</v>
      </c>
      <c r="K2626">
        <f>Table1[[#This Row],[CF % WEC]]*$A$10</f>
        <v>0.15753484658492226</v>
      </c>
      <c r="L2626" s="14">
        <v>1.5957967570029656</v>
      </c>
      <c r="M2626" s="4">
        <f>Table1[[#This Row],[Cons h  '[MWh']]]-Table1[[#This Row],[Ewec_prod '[MWh']]]-Table1[[#This Row],[Eeol_prod '[MWh']]]-Table1[[#This Row],[Efv_prod '[MWh']]]</f>
        <v>-1.7004580895819565</v>
      </c>
    </row>
    <row r="2627">
      <c r="E2627" s="3">
        <v>43575.375</v>
      </c>
      <c r="F2627" s="1">
        <v>0.39837</v>
      </c>
      <c r="G2627" s="2">
        <f>Table1[[#This Row],[CF % FV]]*$A$2</f>
        <v>0.39837</v>
      </c>
      <c r="H2627" s="1">
        <v>1</v>
      </c>
      <c r="I2627">
        <f>$A$6*Table1[[#This Row],[CF % EOL]]</f>
        <v>3</v>
      </c>
      <c r="J2627" s="1">
        <v>0.51463644565355693</v>
      </c>
      <c r="K2627">
        <f>Table1[[#This Row],[CF % WEC]]*$A$10</f>
        <v>0.15828405548014712</v>
      </c>
      <c r="L2627" s="14">
        <v>1.3566218825777137</v>
      </c>
      <c r="M2627" s="4">
        <f>Table1[[#This Row],[Cons h  '[MWh']]]-Table1[[#This Row],[Ewec_prod '[MWh']]]-Table1[[#This Row],[Eeol_prod '[MWh']]]-Table1[[#This Row],[Efv_prod '[MWh']]]</f>
        <v>-2.2000321729024335</v>
      </c>
    </row>
    <row r="2628">
      <c r="E2628" s="3">
        <v>43575.416666666664</v>
      </c>
      <c r="F2628" s="1">
        <v>0.33374999999999999</v>
      </c>
      <c r="G2628" s="2">
        <f>Table1[[#This Row],[CF % FV]]*$A$2</f>
        <v>0.33374999999999999</v>
      </c>
      <c r="H2628" s="1">
        <v>1</v>
      </c>
      <c r="I2628">
        <f>$A$6*Table1[[#This Row],[CF % EOL]]</f>
        <v>3</v>
      </c>
      <c r="J2628" s="1">
        <v>0.53690596258180612</v>
      </c>
      <c r="K2628">
        <f>Table1[[#This Row],[CF % WEC]]*$A$10</f>
        <v>0.16513337500028069</v>
      </c>
      <c r="L2628" s="14">
        <v>1.5981178987540088</v>
      </c>
      <c r="M2628" s="4">
        <f>Table1[[#This Row],[Cons h  '[MWh']]]-Table1[[#This Row],[Ewec_prod '[MWh']]]-Table1[[#This Row],[Eeol_prod '[MWh']]]-Table1[[#This Row],[Efv_prod '[MWh']]]</f>
        <v>-1.9007654762462718</v>
      </c>
    </row>
    <row r="2629">
      <c r="E2629" s="3">
        <v>43575.458333333336</v>
      </c>
      <c r="F2629" s="1">
        <v>0.33438000000000001</v>
      </c>
      <c r="G2629" s="2">
        <f>Table1[[#This Row],[CF % FV]]*$A$2</f>
        <v>0.33438000000000001</v>
      </c>
      <c r="H2629" s="1">
        <v>1</v>
      </c>
      <c r="I2629">
        <f>$A$6*Table1[[#This Row],[CF % EOL]]</f>
        <v>3</v>
      </c>
      <c r="J2629" s="1">
        <v>0.57320395460125517</v>
      </c>
      <c r="K2629">
        <f>Table1[[#This Row],[CF % WEC]]*$A$10</f>
        <v>0.17629735965614415</v>
      </c>
      <c r="L2629" s="14">
        <v>1.9371863793575732</v>
      </c>
      <c r="M2629" s="4">
        <f>Table1[[#This Row],[Cons h  '[MWh']]]-Table1[[#This Row],[Ewec_prod '[MWh']]]-Table1[[#This Row],[Eeol_prod '[MWh']]]-Table1[[#This Row],[Efv_prod '[MWh']]]</f>
        <v>-1.5734909802985708</v>
      </c>
    </row>
    <row r="2630">
      <c r="E2630" s="3">
        <v>43575.5</v>
      </c>
      <c r="F2630" s="1">
        <v>0.28179999999999999</v>
      </c>
      <c r="G2630" s="2">
        <f>Table1[[#This Row],[CF % FV]]*$A$2</f>
        <v>0.28179999999999999</v>
      </c>
      <c r="H2630" s="1">
        <v>1</v>
      </c>
      <c r="I2630">
        <f>$A$6*Table1[[#This Row],[CF % EOL]]</f>
        <v>3</v>
      </c>
      <c r="J2630" s="1">
        <v>0.62318420195991242</v>
      </c>
      <c r="K2630">
        <f>Table1[[#This Row],[CF % WEC]]*$A$10</f>
        <v>0.1916695244389601</v>
      </c>
      <c r="L2630" s="14">
        <v>1.7925065897563244</v>
      </c>
      <c r="M2630" s="4">
        <f>Table1[[#This Row],[Cons h  '[MWh']]]-Table1[[#This Row],[Ewec_prod '[MWh']]]-Table1[[#This Row],[Eeol_prod '[MWh']]]-Table1[[#This Row],[Efv_prod '[MWh']]]</f>
        <v>-1.6809629346826358</v>
      </c>
    </row>
    <row r="2631">
      <c r="E2631" s="3">
        <v>43575.541666666664</v>
      </c>
      <c r="F2631" s="1">
        <v>0.26812000000000002</v>
      </c>
      <c r="G2631" s="2">
        <f>Table1[[#This Row],[CF % FV]]*$A$2</f>
        <v>0.26812000000000002</v>
      </c>
      <c r="H2631" s="1">
        <v>1</v>
      </c>
      <c r="I2631">
        <f>$A$6*Table1[[#This Row],[CF % EOL]]</f>
        <v>3</v>
      </c>
      <c r="J2631" s="1">
        <v>0.66142520743068001</v>
      </c>
      <c r="K2631">
        <f>Table1[[#This Row],[CF % WEC]]*$A$10</f>
        <v>0.20343111163837563</v>
      </c>
      <c r="L2631" s="14">
        <v>1.3522281024739391</v>
      </c>
      <c r="M2631" s="4">
        <f>Table1[[#This Row],[Cons h  '[MWh']]]-Table1[[#This Row],[Ewec_prod '[MWh']]]-Table1[[#This Row],[Eeol_prod '[MWh']]]-Table1[[#This Row],[Efv_prod '[MWh']]]</f>
        <v>-2.1193230091644364</v>
      </c>
    </row>
    <row r="2632">
      <c r="E2632" s="3">
        <v>43575.583333333336</v>
      </c>
      <c r="F2632" s="1">
        <v>0.20974000000000001</v>
      </c>
      <c r="G2632" s="2">
        <f>Table1[[#This Row],[CF % FV]]*$A$2</f>
        <v>0.20974000000000001</v>
      </c>
      <c r="H2632" s="1">
        <v>1</v>
      </c>
      <c r="I2632">
        <f>$A$6*Table1[[#This Row],[CF % EOL]]</f>
        <v>3</v>
      </c>
      <c r="J2632" s="1">
        <v>0.65547403201706655</v>
      </c>
      <c r="K2632">
        <f>Table1[[#This Row],[CF % WEC]]*$A$10</f>
        <v>0.2016007395625227</v>
      </c>
      <c r="L2632" s="14">
        <v>1.4190935049249405</v>
      </c>
      <c r="M2632" s="4">
        <f>Table1[[#This Row],[Cons h  '[MWh']]]-Table1[[#This Row],[Ewec_prod '[MWh']]]-Table1[[#This Row],[Eeol_prod '[MWh']]]-Table1[[#This Row],[Efv_prod '[MWh']]]</f>
        <v>-1.9922472346375824</v>
      </c>
    </row>
    <row r="2633">
      <c r="E2633" s="3">
        <v>43575.625</v>
      </c>
      <c r="F2633" s="1">
        <v>0.24994</v>
      </c>
      <c r="G2633" s="2">
        <f>Table1[[#This Row],[CF % FV]]*$A$2</f>
        <v>0.24994</v>
      </c>
      <c r="H2633" s="1">
        <v>1</v>
      </c>
      <c r="I2633">
        <f>$A$6*Table1[[#This Row],[CF % EOL]]</f>
        <v>3</v>
      </c>
      <c r="J2633" s="1">
        <v>0.63127507965727425</v>
      </c>
      <c r="K2633">
        <f>Table1[[#This Row],[CF % WEC]]*$A$10</f>
        <v>0.19415799361977365</v>
      </c>
      <c r="L2633" s="14">
        <v>1.4515562474582946</v>
      </c>
      <c r="M2633" s="4">
        <f>Table1[[#This Row],[Cons h  '[MWh']]]-Table1[[#This Row],[Ewec_prod '[MWh']]]-Table1[[#This Row],[Eeol_prod '[MWh']]]-Table1[[#This Row],[Efv_prod '[MWh']]]</f>
        <v>-1.9925417461614792</v>
      </c>
    </row>
    <row r="2634">
      <c r="E2634" s="3">
        <v>43575.666666666664</v>
      </c>
      <c r="F2634" s="1">
        <v>0.11422</v>
      </c>
      <c r="G2634" s="2">
        <f>Table1[[#This Row],[CF % FV]]*$A$2</f>
        <v>0.11422</v>
      </c>
      <c r="H2634" s="1">
        <v>1</v>
      </c>
      <c r="I2634">
        <f>$A$6*Table1[[#This Row],[CF % EOL]]</f>
        <v>3</v>
      </c>
      <c r="J2634" s="1">
        <v>0.60906620377731735</v>
      </c>
      <c r="K2634">
        <f>Table1[[#This Row],[CF % WEC]]*$A$10</f>
        <v>0.18732732515152986</v>
      </c>
      <c r="L2634" s="14">
        <v>1.6711291850101002</v>
      </c>
      <c r="M2634" s="4">
        <f>Table1[[#This Row],[Cons h  '[MWh']]]-Table1[[#This Row],[Ewec_prod '[MWh']]]-Table1[[#This Row],[Eeol_prod '[MWh']]]-Table1[[#This Row],[Efv_prod '[MWh']]]</f>
        <v>-1.6304181401414297</v>
      </c>
    </row>
    <row r="2635">
      <c r="E2635" s="3">
        <v>43575.708333333336</v>
      </c>
      <c r="F2635" s="1">
        <v>3.8270000000000005E-2</v>
      </c>
      <c r="G2635" s="2">
        <f>Table1[[#This Row],[CF % FV]]*$A$2</f>
        <v>3.8270000000000005E-2</v>
      </c>
      <c r="H2635" s="1">
        <v>1</v>
      </c>
      <c r="I2635">
        <f>$A$6*Table1[[#This Row],[CF % EOL]]</f>
        <v>3</v>
      </c>
      <c r="J2635" s="1">
        <v>0.59432486919793281</v>
      </c>
      <c r="K2635">
        <f>Table1[[#This Row],[CF % WEC]]*$A$10</f>
        <v>0.18279340952988837</v>
      </c>
      <c r="L2635" s="14">
        <v>1.6417257240677836</v>
      </c>
      <c r="M2635" s="4">
        <f>Table1[[#This Row],[Cons h  '[MWh']]]-Table1[[#This Row],[Ewec_prod '[MWh']]]-Table1[[#This Row],[Eeol_prod '[MWh']]]-Table1[[#This Row],[Efv_prod '[MWh']]]</f>
        <v>-1.5793376854621048</v>
      </c>
    </row>
    <row r="2636">
      <c r="E2636" s="3">
        <v>43575.75</v>
      </c>
      <c r="F2636" s="1">
        <v>0</v>
      </c>
      <c r="G2636" s="2">
        <f>Table1[[#This Row],[CF % FV]]*$A$2</f>
        <v>0</v>
      </c>
      <c r="H2636" s="1">
        <v>1</v>
      </c>
      <c r="I2636">
        <f>$A$6*Table1[[#This Row],[CF % EOL]]</f>
        <v>3</v>
      </c>
      <c r="J2636" s="1">
        <v>0.58369994665441982</v>
      </c>
      <c r="K2636">
        <f>Table1[[#This Row],[CF % WEC]]*$A$10</f>
        <v>0.17952555735277731</v>
      </c>
      <c r="L2636" s="14">
        <v>2.7002615063979212</v>
      </c>
      <c r="M2636" s="4">
        <f>Table1[[#This Row],[Cons h  '[MWh']]]-Table1[[#This Row],[Ewec_prod '[MWh']]]-Table1[[#This Row],[Eeol_prod '[MWh']]]-Table1[[#This Row],[Efv_prod '[MWh']]]</f>
        <v>-0.47926405095485602</v>
      </c>
    </row>
    <row r="2637">
      <c r="E2637" s="3">
        <v>43575.791666666664</v>
      </c>
      <c r="F2637" s="1">
        <v>0</v>
      </c>
      <c r="G2637" s="2">
        <f>Table1[[#This Row],[CF % FV]]*$A$2</f>
        <v>0</v>
      </c>
      <c r="H2637" s="1">
        <v>1</v>
      </c>
      <c r="I2637">
        <f>$A$6*Table1[[#This Row],[CF % EOL]]</f>
        <v>3</v>
      </c>
      <c r="J2637" s="1">
        <v>0.56995172984025322</v>
      </c>
      <c r="K2637">
        <f>Table1[[#This Row],[CF % WEC]]*$A$10</f>
        <v>0.17529708979797154</v>
      </c>
      <c r="L2637" s="14">
        <v>1.941240921743963</v>
      </c>
      <c r="M2637" s="4">
        <f>Table1[[#This Row],[Cons h  '[MWh']]]-Table1[[#This Row],[Ewec_prod '[MWh']]]-Table1[[#This Row],[Eeol_prod '[MWh']]]-Table1[[#This Row],[Efv_prod '[MWh']]]</f>
        <v>-1.2340561680540085</v>
      </c>
    </row>
    <row r="2638">
      <c r="E2638" s="3">
        <v>43575.833333333336</v>
      </c>
      <c r="F2638" s="1">
        <v>0</v>
      </c>
      <c r="G2638" s="2">
        <f>Table1[[#This Row],[CF % FV]]*$A$2</f>
        <v>0</v>
      </c>
      <c r="H2638" s="1">
        <v>1</v>
      </c>
      <c r="I2638">
        <f>$A$6*Table1[[#This Row],[CF % EOL]]</f>
        <v>3</v>
      </c>
      <c r="J2638" s="1">
        <v>0.55495614174322239</v>
      </c>
      <c r="K2638">
        <f>Table1[[#This Row],[CF % WEC]]*$A$10</f>
        <v>0.17068497474402586</v>
      </c>
      <c r="L2638" s="14">
        <v>2.0795349997153987</v>
      </c>
      <c r="M2638" s="4">
        <f>Table1[[#This Row],[Cons h  '[MWh']]]-Table1[[#This Row],[Ewec_prod '[MWh']]]-Table1[[#This Row],[Eeol_prod '[MWh']]]-Table1[[#This Row],[Efv_prod '[MWh']]]</f>
        <v>-1.0911499750286271</v>
      </c>
    </row>
    <row r="2639">
      <c r="E2639" s="3">
        <v>43575.875</v>
      </c>
      <c r="F2639" s="1">
        <v>0</v>
      </c>
      <c r="G2639" s="2">
        <f>Table1[[#This Row],[CF % FV]]*$A$2</f>
        <v>0</v>
      </c>
      <c r="H2639" s="1">
        <v>1</v>
      </c>
      <c r="I2639">
        <f>$A$6*Table1[[#This Row],[CF % EOL]]</f>
        <v>3</v>
      </c>
      <c r="J2639" s="1">
        <v>0.53469344674622032</v>
      </c>
      <c r="K2639">
        <f>Table1[[#This Row],[CF % WEC]]*$A$10</f>
        <v>0.16445288300981192</v>
      </c>
      <c r="L2639" s="14">
        <v>1.3464141036823398</v>
      </c>
      <c r="M2639" s="4">
        <f>Table1[[#This Row],[Cons h  '[MWh']]]-Table1[[#This Row],[Ewec_prod '[MWh']]]-Table1[[#This Row],[Eeol_prod '[MWh']]]-Table1[[#This Row],[Efv_prod '[MWh']]]</f>
        <v>-1.8180387793274722</v>
      </c>
    </row>
    <row r="2640">
      <c r="E2640" s="3">
        <v>43575.916666666664</v>
      </c>
      <c r="F2640" s="1">
        <v>0</v>
      </c>
      <c r="G2640" s="2">
        <f>Table1[[#This Row],[CF % FV]]*$A$2</f>
        <v>0</v>
      </c>
      <c r="H2640" s="1">
        <v>1</v>
      </c>
      <c r="I2640">
        <f>$A$6*Table1[[#This Row],[CF % EOL]]</f>
        <v>3</v>
      </c>
      <c r="J2640" s="1">
        <v>0.53233195895059204</v>
      </c>
      <c r="K2640">
        <f>Table1[[#This Row],[CF % WEC]]*$A$10</f>
        <v>0.16372657248824707</v>
      </c>
      <c r="L2640" s="14">
        <v>1.3224907819401737</v>
      </c>
      <c r="M2640" s="4">
        <f>Table1[[#This Row],[Cons h  '[MWh']]]-Table1[[#This Row],[Ewec_prod '[MWh']]]-Table1[[#This Row],[Eeol_prod '[MWh']]]-Table1[[#This Row],[Efv_prod '[MWh']]]</f>
        <v>-1.8412357905480734</v>
      </c>
    </row>
    <row r="2641">
      <c r="E2641" s="3">
        <v>43575.958333333336</v>
      </c>
      <c r="F2641" s="1">
        <v>0</v>
      </c>
      <c r="G2641" s="2">
        <f>Table1[[#This Row],[CF % FV]]*$A$2</f>
        <v>0</v>
      </c>
      <c r="H2641" s="1">
        <v>1</v>
      </c>
      <c r="I2641">
        <f>$A$6*Table1[[#This Row],[CF % EOL]]</f>
        <v>3</v>
      </c>
      <c r="J2641" s="1">
        <v>0.5375876279801709</v>
      </c>
      <c r="K2641">
        <f>Table1[[#This Row],[CF % WEC]]*$A$10</f>
        <v>0.16534303128219568</v>
      </c>
      <c r="L2641" s="14">
        <v>1.1197841447034449</v>
      </c>
      <c r="M2641" s="4">
        <f>Table1[[#This Row],[Cons h  '[MWh']]]-Table1[[#This Row],[Ewec_prod '[MWh']]]-Table1[[#This Row],[Eeol_prod '[MWh']]]-Table1[[#This Row],[Efv_prod '[MWh']]]</f>
        <v>-2.0455588865787506</v>
      </c>
    </row>
    <row r="2642">
      <c r="E2642" s="3">
        <v>43576</v>
      </c>
      <c r="F2642" s="1">
        <v>0</v>
      </c>
      <c r="G2642" s="2">
        <f>Table1[[#This Row],[CF % FV]]*$A$2</f>
        <v>0</v>
      </c>
      <c r="H2642" s="1">
        <v>1</v>
      </c>
      <c r="I2642">
        <f>$A$6*Table1[[#This Row],[CF % EOL]]</f>
        <v>3</v>
      </c>
      <c r="J2642" s="1">
        <v>0.53912385334710577</v>
      </c>
      <c r="K2642">
        <f>Table1[[#This Row],[CF % WEC]]*$A$10</f>
        <v>0.16581552012993192</v>
      </c>
      <c r="L2642" s="14">
        <v>1.1686844459848598</v>
      </c>
      <c r="M2642" s="4">
        <f>Table1[[#This Row],[Cons h  '[MWh']]]-Table1[[#This Row],[Ewec_prod '[MWh']]]-Table1[[#This Row],[Eeol_prod '[MWh']]]-Table1[[#This Row],[Efv_prod '[MWh']]]</f>
        <v>-1.9971310741450721</v>
      </c>
    </row>
    <row r="2643">
      <c r="E2643" s="3">
        <v>43576.041666666664</v>
      </c>
      <c r="F2643" s="1">
        <v>0</v>
      </c>
      <c r="G2643" s="2">
        <f>Table1[[#This Row],[CF % FV]]*$A$2</f>
        <v>0</v>
      </c>
      <c r="H2643" s="1">
        <v>1</v>
      </c>
      <c r="I2643">
        <f>$A$6*Table1[[#This Row],[CF % EOL]]</f>
        <v>3</v>
      </c>
      <c r="J2643" s="1">
        <v>0.55252921604670846</v>
      </c>
      <c r="K2643">
        <f>Table1[[#This Row],[CF % WEC]]*$A$10</f>
        <v>0.16993853782756269</v>
      </c>
      <c r="L2643" s="14">
        <v>1.1042759549773686</v>
      </c>
      <c r="M2643" s="4">
        <f>Table1[[#This Row],[Cons h  '[MWh']]]-Table1[[#This Row],[Ewec_prod '[MWh']]]-Table1[[#This Row],[Eeol_prod '[MWh']]]-Table1[[#This Row],[Efv_prod '[MWh']]]</f>
        <v>-2.065662582850194</v>
      </c>
    </row>
    <row r="2644">
      <c r="E2644" s="3">
        <v>43576.083333333336</v>
      </c>
      <c r="F2644" s="1">
        <v>0</v>
      </c>
      <c r="G2644" s="2">
        <f>Table1[[#This Row],[CF % FV]]*$A$2</f>
        <v>0</v>
      </c>
      <c r="H2644" s="1">
        <v>1</v>
      </c>
      <c r="I2644">
        <f>$A$6*Table1[[#This Row],[CF % EOL]]</f>
        <v>3</v>
      </c>
      <c r="J2644" s="1">
        <v>0.56717148393456984</v>
      </c>
      <c r="K2644">
        <f>Table1[[#This Row],[CF % WEC]]*$A$10</f>
        <v>0.1744419840220392</v>
      </c>
      <c r="L2644" s="14">
        <v>1.1088367406468382</v>
      </c>
      <c r="M2644" s="4">
        <f>Table1[[#This Row],[Cons h  '[MWh']]]-Table1[[#This Row],[Ewec_prod '[MWh']]]-Table1[[#This Row],[Eeol_prod '[MWh']]]-Table1[[#This Row],[Efv_prod '[MWh']]]</f>
        <v>-2.065605243375201</v>
      </c>
    </row>
    <row r="2645">
      <c r="E2645" s="3">
        <v>43576.125</v>
      </c>
      <c r="F2645" s="1">
        <v>0</v>
      </c>
      <c r="G2645" s="2">
        <f>Table1[[#This Row],[CF % FV]]*$A$2</f>
        <v>0</v>
      </c>
      <c r="H2645" s="1">
        <v>1</v>
      </c>
      <c r="I2645">
        <f>$A$6*Table1[[#This Row],[CF % EOL]]</f>
        <v>3</v>
      </c>
      <c r="J2645" s="1">
        <v>0.60099626553868057</v>
      </c>
      <c r="K2645">
        <f>Table1[[#This Row],[CF % WEC]]*$A$10</f>
        <v>0.1848452962111512</v>
      </c>
      <c r="L2645" s="14">
        <v>1.0714255212838859</v>
      </c>
      <c r="M2645" s="4">
        <f>Table1[[#This Row],[Cons h  '[MWh']]]-Table1[[#This Row],[Ewec_prod '[MWh']]]-Table1[[#This Row],[Eeol_prod '[MWh']]]-Table1[[#This Row],[Efv_prod '[MWh']]]</f>
        <v>-2.1134197749272654</v>
      </c>
    </row>
    <row r="2646">
      <c r="E2646" s="3">
        <v>43576.166666666664</v>
      </c>
      <c r="F2646" s="1">
        <v>0</v>
      </c>
      <c r="G2646" s="2">
        <f>Table1[[#This Row],[CF % FV]]*$A$2</f>
        <v>0</v>
      </c>
      <c r="H2646" s="1">
        <v>1</v>
      </c>
      <c r="I2646">
        <f>$A$6*Table1[[#This Row],[CF % EOL]]</f>
        <v>3</v>
      </c>
      <c r="J2646" s="1">
        <v>0.6286383757333408</v>
      </c>
      <c r="K2646">
        <f>Table1[[#This Row],[CF % WEC]]*$A$10</f>
        <v>0.19334703630474984</v>
      </c>
      <c r="L2646" s="14">
        <v>1.2828053111583537</v>
      </c>
      <c r="M2646" s="4">
        <f>Table1[[#This Row],[Cons h  '[MWh']]]-Table1[[#This Row],[Ewec_prod '[MWh']]]-Table1[[#This Row],[Eeol_prod '[MWh']]]-Table1[[#This Row],[Efv_prod '[MWh']]]</f>
        <v>-1.9105417251463961</v>
      </c>
    </row>
    <row r="2647">
      <c r="E2647" s="3">
        <v>43576.208333333336</v>
      </c>
      <c r="F2647" s="1">
        <v>7.0999999999999995E-3</v>
      </c>
      <c r="G2647" s="2">
        <f>Table1[[#This Row],[CF % FV]]*$A$2</f>
        <v>7.0999999999999995E-3</v>
      </c>
      <c r="H2647" s="1">
        <v>1</v>
      </c>
      <c r="I2647">
        <f>$A$6*Table1[[#This Row],[CF % EOL]]</f>
        <v>3</v>
      </c>
      <c r="J2647" s="1">
        <v>0.62678614000915367</v>
      </c>
      <c r="K2647">
        <f>Table1[[#This Row],[CF % WEC]]*$A$10</f>
        <v>0.19277735379468736</v>
      </c>
      <c r="L2647" s="14">
        <v>1.7934121049138854</v>
      </c>
      <c r="M2647" s="4">
        <f>Table1[[#This Row],[Cons h  '[MWh']]]-Table1[[#This Row],[Ewec_prod '[MWh']]]-Table1[[#This Row],[Eeol_prod '[MWh']]]-Table1[[#This Row],[Efv_prod '[MWh']]]</f>
        <v>-1.406465248880802</v>
      </c>
    </row>
    <row r="2648">
      <c r="E2648" s="3">
        <v>43576.25</v>
      </c>
      <c r="F2648" s="1">
        <v>9.5200000000000007E-2</v>
      </c>
      <c r="G2648" s="2">
        <f>Table1[[#This Row],[CF % FV]]*$A$2</f>
        <v>9.5200000000000007E-2</v>
      </c>
      <c r="H2648" s="1">
        <v>1</v>
      </c>
      <c r="I2648">
        <f>$A$6*Table1[[#This Row],[CF % EOL]]</f>
        <v>3</v>
      </c>
      <c r="J2648" s="1">
        <v>0.63090940127876272</v>
      </c>
      <c r="K2648">
        <f>Table1[[#This Row],[CF % WEC]]*$A$10</f>
        <v>0.19404552382242241</v>
      </c>
      <c r="L2648" s="14">
        <v>1.6627392684051689</v>
      </c>
      <c r="M2648" s="4">
        <f>Table1[[#This Row],[Cons h  '[MWh']]]-Table1[[#This Row],[Ewec_prod '[MWh']]]-Table1[[#This Row],[Eeol_prod '[MWh']]]-Table1[[#This Row],[Efv_prod '[MWh']]]</f>
        <v>-1.6265062554172534</v>
      </c>
    </row>
    <row r="2649">
      <c r="E2649" s="3">
        <v>43576.291666666664</v>
      </c>
      <c r="F2649" s="1">
        <v>0.25535000000000002</v>
      </c>
      <c r="G2649" s="2">
        <f>Table1[[#This Row],[CF % FV]]*$A$2</f>
        <v>0.25535000000000002</v>
      </c>
      <c r="H2649" s="1">
        <v>1</v>
      </c>
      <c r="I2649">
        <f>$A$6*Table1[[#This Row],[CF % EOL]]</f>
        <v>3</v>
      </c>
      <c r="J2649" s="1">
        <v>0.63315729411267752</v>
      </c>
      <c r="K2649">
        <f>Table1[[#This Row],[CF % WEC]]*$A$10</f>
        <v>0.19473689653230686</v>
      </c>
      <c r="L2649" s="14">
        <v>1.5855608231506155</v>
      </c>
      <c r="M2649" s="4">
        <f>Table1[[#This Row],[Cons h  '[MWh']]]-Table1[[#This Row],[Ewec_prod '[MWh']]]-Table1[[#This Row],[Eeol_prod '[MWh']]]-Table1[[#This Row],[Efv_prod '[MWh']]]</f>
        <v>-1.8645260733816913</v>
      </c>
    </row>
    <row r="2650">
      <c r="E2650" s="3">
        <v>43576.333333333336</v>
      </c>
      <c r="F2650" s="1">
        <v>0.26668999999999998</v>
      </c>
      <c r="G2650" s="2">
        <f>Table1[[#This Row],[CF % FV]]*$A$2</f>
        <v>0.26668999999999998</v>
      </c>
      <c r="H2650" s="1">
        <v>1</v>
      </c>
      <c r="I2650">
        <f>$A$6*Table1[[#This Row],[CF % EOL]]</f>
        <v>3</v>
      </c>
      <c r="J2650" s="1">
        <v>0.63576619444445492</v>
      </c>
      <c r="K2650">
        <f>Table1[[#This Row],[CF % WEC]]*$A$10</f>
        <v>0.1955393024410699</v>
      </c>
      <c r="L2650" s="14">
        <v>1.6101294301835039</v>
      </c>
      <c r="M2650" s="4">
        <f>Table1[[#This Row],[Cons h  '[MWh']]]-Table1[[#This Row],[Ewec_prod '[MWh']]]-Table1[[#This Row],[Eeol_prod '[MWh']]]-Table1[[#This Row],[Efv_prod '[MWh']]]</f>
        <v>-1.8520998722575661</v>
      </c>
    </row>
    <row r="2651">
      <c r="E2651" s="3">
        <v>43576.375</v>
      </c>
      <c r="F2651" s="1">
        <v>0.19075999999999999</v>
      </c>
      <c r="G2651" s="2">
        <f>Table1[[#This Row],[CF % FV]]*$A$2</f>
        <v>0.19075999999999999</v>
      </c>
      <c r="H2651" s="1">
        <v>1</v>
      </c>
      <c r="I2651">
        <f>$A$6*Table1[[#This Row],[CF % EOL]]</f>
        <v>3</v>
      </c>
      <c r="J2651" s="1">
        <v>0.63836275622032912</v>
      </c>
      <c r="K2651">
        <f>Table1[[#This Row],[CF % WEC]]*$A$10</f>
        <v>0.19633791344435431</v>
      </c>
      <c r="L2651" s="14">
        <v>1.4412336748029286</v>
      </c>
      <c r="M2651" s="4">
        <f>Table1[[#This Row],[Cons h  '[MWh']]]-Table1[[#This Row],[Ewec_prod '[MWh']]]-Table1[[#This Row],[Eeol_prod '[MWh']]]-Table1[[#This Row],[Efv_prod '[MWh']]]</f>
        <v>-1.9458642386414258</v>
      </c>
    </row>
    <row r="2652">
      <c r="E2652" s="3">
        <v>43576.416666666664</v>
      </c>
      <c r="F2652" s="1">
        <v>0.25041999999999998</v>
      </c>
      <c r="G2652" s="2">
        <f>Table1[[#This Row],[CF % FV]]*$A$2</f>
        <v>0.25041999999999998</v>
      </c>
      <c r="H2652" s="1">
        <v>1</v>
      </c>
      <c r="I2652">
        <f>$A$6*Table1[[#This Row],[CF % EOL]]</f>
        <v>3</v>
      </c>
      <c r="J2652" s="1">
        <v>0.6427828941181627</v>
      </c>
      <c r="K2652">
        <f>Table1[[#This Row],[CF % WEC]]*$A$10</f>
        <v>0.19769739227287389</v>
      </c>
      <c r="L2652" s="14">
        <v>1.5961270914387931</v>
      </c>
      <c r="M2652" s="4">
        <f>Table1[[#This Row],[Cons h  '[MWh']]]-Table1[[#This Row],[Ewec_prod '[MWh']]]-Table1[[#This Row],[Eeol_prod '[MWh']]]-Table1[[#This Row],[Efv_prod '[MWh']]]</f>
        <v>-1.851990300834081</v>
      </c>
    </row>
    <row r="2653">
      <c r="E2653" s="3">
        <v>43576.458333333336</v>
      </c>
      <c r="F2653" s="1">
        <v>0.12211</v>
      </c>
      <c r="G2653" s="2">
        <f>Table1[[#This Row],[CF % FV]]*$A$2</f>
        <v>0.12211</v>
      </c>
      <c r="H2653" s="1">
        <v>1</v>
      </c>
      <c r="I2653">
        <f>$A$6*Table1[[#This Row],[CF % EOL]]</f>
        <v>3</v>
      </c>
      <c r="J2653" s="1">
        <v>0.63687606248317785</v>
      </c>
      <c r="K2653">
        <f>Table1[[#This Row],[CF % WEC]]*$A$10</f>
        <v>0.19588065878242611</v>
      </c>
      <c r="L2653" s="14">
        <v>1.6604305969234712</v>
      </c>
      <c r="M2653" s="4">
        <f>Table1[[#This Row],[Cons h  '[MWh']]]-Table1[[#This Row],[Ewec_prod '[MWh']]]-Table1[[#This Row],[Eeol_prod '[MWh']]]-Table1[[#This Row],[Efv_prod '[MWh']]]</f>
        <v>-1.6575600618589548</v>
      </c>
    </row>
    <row r="2654">
      <c r="E2654" s="3">
        <v>43576.5</v>
      </c>
      <c r="F2654" s="1">
        <v>0.20128000000000001</v>
      </c>
      <c r="G2654" s="2">
        <f>Table1[[#This Row],[CF % FV]]*$A$2</f>
        <v>0.20128000000000001</v>
      </c>
      <c r="H2654" s="1">
        <v>1</v>
      </c>
      <c r="I2654">
        <f>$A$6*Table1[[#This Row],[CF % EOL]]</f>
        <v>3</v>
      </c>
      <c r="J2654" s="1">
        <v>0.61536161797243394</v>
      </c>
      <c r="K2654">
        <f>Table1[[#This Row],[CF % WEC]]*$A$10</f>
        <v>0.18926357295936808</v>
      </c>
      <c r="L2654" s="14">
        <v>1.8060054841550104</v>
      </c>
      <c r="M2654" s="4">
        <f>Table1[[#This Row],[Cons h  '[MWh']]]-Table1[[#This Row],[Ewec_prod '[MWh']]]-Table1[[#This Row],[Eeol_prod '[MWh']]]-Table1[[#This Row],[Efv_prod '[MWh']]]</f>
        <v>-1.5845380888043579</v>
      </c>
    </row>
    <row r="2655">
      <c r="E2655" s="3">
        <v>43576.541666666664</v>
      </c>
      <c r="F2655" s="1">
        <v>0.21487000000000001</v>
      </c>
      <c r="G2655" s="2">
        <f>Table1[[#This Row],[CF % FV]]*$A$2</f>
        <v>0.21487000000000001</v>
      </c>
      <c r="H2655" s="1">
        <v>1</v>
      </c>
      <c r="I2655">
        <f>$A$6*Table1[[#This Row],[CF % EOL]]</f>
        <v>3</v>
      </c>
      <c r="J2655" s="1">
        <v>0.5959963998504626</v>
      </c>
      <c r="K2655">
        <f>Table1[[#This Row],[CF % WEC]]*$A$10</f>
        <v>0.18330751352072758</v>
      </c>
      <c r="L2655" s="14">
        <v>1.6130405792450682</v>
      </c>
      <c r="M2655" s="4">
        <f>Table1[[#This Row],[Cons h  '[MWh']]]-Table1[[#This Row],[Ewec_prod '[MWh']]]-Table1[[#This Row],[Eeol_prod '[MWh']]]-Table1[[#This Row],[Efv_prod '[MWh']]]</f>
        <v>-1.7851369342756596</v>
      </c>
    </row>
    <row r="2656">
      <c r="E2656" s="3">
        <v>43576.583333333336</v>
      </c>
      <c r="F2656" s="1">
        <v>0.21174000000000001</v>
      </c>
      <c r="G2656" s="2">
        <f>Table1[[#This Row],[CF % FV]]*$A$2</f>
        <v>0.21174000000000001</v>
      </c>
      <c r="H2656" s="1">
        <v>1</v>
      </c>
      <c r="I2656">
        <f>$A$6*Table1[[#This Row],[CF % EOL]]</f>
        <v>3</v>
      </c>
      <c r="J2656" s="1">
        <v>0.58432589570690552</v>
      </c>
      <c r="K2656">
        <f>Table1[[#This Row],[CF % WEC]]*$A$10</f>
        <v>0.17971807724791528</v>
      </c>
      <c r="L2656" s="14">
        <v>1.6702143565162055</v>
      </c>
      <c r="M2656" s="4">
        <f>Table1[[#This Row],[Cons h  '[MWh']]]-Table1[[#This Row],[Ewec_prod '[MWh']]]-Table1[[#This Row],[Eeol_prod '[MWh']]]-Table1[[#This Row],[Efv_prod '[MWh']]]</f>
        <v>-1.7212437207317097</v>
      </c>
    </row>
    <row r="2657">
      <c r="E2657" s="3">
        <v>43576.625</v>
      </c>
      <c r="F2657" s="1">
        <v>0.19446000000000002</v>
      </c>
      <c r="G2657" s="2">
        <f>Table1[[#This Row],[CF % FV]]*$A$2</f>
        <v>0.19446000000000002</v>
      </c>
      <c r="H2657" s="1">
        <v>1</v>
      </c>
      <c r="I2657">
        <f>$A$6*Table1[[#This Row],[CF % EOL]]</f>
        <v>3</v>
      </c>
      <c r="J2657" s="1">
        <v>0.58583558396945079</v>
      </c>
      <c r="K2657">
        <f>Table1[[#This Row],[CF % WEC]]*$A$10</f>
        <v>0.18018240421644735</v>
      </c>
      <c r="L2657" s="14">
        <v>1.6237409455018725</v>
      </c>
      <c r="M2657" s="4">
        <f>Table1[[#This Row],[Cons h  '[MWh']]]-Table1[[#This Row],[Ewec_prod '[MWh']]]-Table1[[#This Row],[Eeol_prod '[MWh']]]-Table1[[#This Row],[Efv_prod '[MWh']]]</f>
        <v>-1.7509014587145748</v>
      </c>
    </row>
    <row r="2658">
      <c r="E2658" s="3">
        <v>43576.666666666664</v>
      </c>
      <c r="F2658" s="1">
        <v>6.7379999999999995E-2</v>
      </c>
      <c r="G2658" s="2">
        <f>Table1[[#This Row],[CF % FV]]*$A$2</f>
        <v>6.7379999999999995E-2</v>
      </c>
      <c r="H2658" s="1">
        <v>1</v>
      </c>
      <c r="I2658">
        <f>$A$6*Table1[[#This Row],[CF % EOL]]</f>
        <v>3</v>
      </c>
      <c r="J2658" s="1">
        <v>0.59685251639762038</v>
      </c>
      <c r="K2658">
        <f>Table1[[#This Row],[CF % WEC]]*$A$10</f>
        <v>0.18357082483533085</v>
      </c>
      <c r="L2658" s="14">
        <v>1.5517839193650187</v>
      </c>
      <c r="M2658" s="4">
        <f>Table1[[#This Row],[Cons h  '[MWh']]]-Table1[[#This Row],[Ewec_prod '[MWh']]]-Table1[[#This Row],[Eeol_prod '[MWh']]]-Table1[[#This Row],[Efv_prod '[MWh']]]</f>
        <v>-1.6991669054703122</v>
      </c>
    </row>
    <row r="2659">
      <c r="E2659" s="3">
        <v>43576.708333333336</v>
      </c>
      <c r="F2659" s="1">
        <v>1.5949999999999999E-2</v>
      </c>
      <c r="G2659" s="2">
        <f>Table1[[#This Row],[CF % FV]]*$A$2</f>
        <v>1.5949999999999999E-2</v>
      </c>
      <c r="H2659" s="1">
        <v>1</v>
      </c>
      <c r="I2659">
        <f>$A$6*Table1[[#This Row],[CF % EOL]]</f>
        <v>3</v>
      </c>
      <c r="J2659" s="1">
        <v>0.60346767277300661</v>
      </c>
      <c r="K2659">
        <f>Table1[[#This Row],[CF % WEC]]*$A$10</f>
        <v>0.18560541408289524</v>
      </c>
      <c r="L2659" s="14">
        <v>1.4026745003368042</v>
      </c>
      <c r="M2659" s="4">
        <f>Table1[[#This Row],[Cons h  '[MWh']]]-Table1[[#This Row],[Ewec_prod '[MWh']]]-Table1[[#This Row],[Eeol_prod '[MWh']]]-Table1[[#This Row],[Efv_prod '[MWh']]]</f>
        <v>-1.798880913746091</v>
      </c>
    </row>
    <row r="2660">
      <c r="E2660" s="3">
        <v>43576.75</v>
      </c>
      <c r="F2660" s="1">
        <v>0</v>
      </c>
      <c r="G2660" s="2">
        <f>Table1[[#This Row],[CF % FV]]*$A$2</f>
        <v>0</v>
      </c>
      <c r="H2660" s="1">
        <v>1</v>
      </c>
      <c r="I2660">
        <f>$A$6*Table1[[#This Row],[CF % EOL]]</f>
        <v>3</v>
      </c>
      <c r="J2660" s="1">
        <v>0.63680795870910389</v>
      </c>
      <c r="K2660">
        <f>Table1[[#This Row],[CF % WEC]]*$A$10</f>
        <v>0.19585971245877382</v>
      </c>
      <c r="L2660" s="14">
        <v>3.1167210534270451</v>
      </c>
      <c r="M2660" s="4">
        <f>Table1[[#This Row],[Cons h  '[MWh']]]-Table1[[#This Row],[Ewec_prod '[MWh']]]-Table1[[#This Row],[Eeol_prod '[MWh']]]-Table1[[#This Row],[Efv_prod '[MWh']]]</f>
        <v>-7.9138659031728675E-2</v>
      </c>
    </row>
    <row r="2661">
      <c r="E2661" s="3">
        <v>43576.791666666664</v>
      </c>
      <c r="F2661" s="1">
        <v>0</v>
      </c>
      <c r="G2661" s="2">
        <f>Table1[[#This Row],[CF % FV]]*$A$2</f>
        <v>0</v>
      </c>
      <c r="H2661" s="1">
        <v>1</v>
      </c>
      <c r="I2661">
        <f>$A$6*Table1[[#This Row],[CF % EOL]]</f>
        <v>3</v>
      </c>
      <c r="J2661" s="1">
        <v>0.6414234602571014</v>
      </c>
      <c r="K2661">
        <f>Table1[[#This Row],[CF % WEC]]*$A$10</f>
        <v>0.19727927826928335</v>
      </c>
      <c r="L2661" s="14">
        <v>2.0162189426831714</v>
      </c>
      <c r="M2661" s="4">
        <f>Table1[[#This Row],[Cons h  '[MWh']]]-Table1[[#This Row],[Ewec_prod '[MWh']]]-Table1[[#This Row],[Eeol_prod '[MWh']]]-Table1[[#This Row],[Efv_prod '[MWh']]]</f>
        <v>-1.181060335586112</v>
      </c>
    </row>
    <row r="2662">
      <c r="E2662" s="3">
        <v>43576.833333333336</v>
      </c>
      <c r="F2662" s="1">
        <v>0</v>
      </c>
      <c r="G2662" s="2">
        <f>Table1[[#This Row],[CF % FV]]*$A$2</f>
        <v>0</v>
      </c>
      <c r="H2662" s="1">
        <v>1</v>
      </c>
      <c r="I2662">
        <f>$A$6*Table1[[#This Row],[CF % EOL]]</f>
        <v>3</v>
      </c>
      <c r="J2662" s="1">
        <v>0.64728658643099879</v>
      </c>
      <c r="K2662">
        <f>Table1[[#This Row],[CF % WEC]]*$A$10</f>
        <v>0.19908256949833286</v>
      </c>
      <c r="L2662" s="14">
        <v>1.5774629803052236</v>
      </c>
      <c r="M2662" s="4">
        <f>Table1[[#This Row],[Cons h  '[MWh']]]-Table1[[#This Row],[Ewec_prod '[MWh']]]-Table1[[#This Row],[Eeol_prod '[MWh']]]-Table1[[#This Row],[Efv_prod '[MWh']]]</f>
        <v>-1.6216195891931093</v>
      </c>
    </row>
    <row r="2663">
      <c r="E2663" s="3">
        <v>43576.875</v>
      </c>
      <c r="F2663" s="1">
        <v>0</v>
      </c>
      <c r="G2663" s="2">
        <f>Table1[[#This Row],[CF % FV]]*$A$2</f>
        <v>0</v>
      </c>
      <c r="H2663" s="1">
        <v>1</v>
      </c>
      <c r="I2663">
        <f>$A$6*Table1[[#This Row],[CF % EOL]]</f>
        <v>3</v>
      </c>
      <c r="J2663" s="1">
        <v>0.63002417947978973</v>
      </c>
      <c r="K2663">
        <f>Table1[[#This Row],[CF % WEC]]*$A$10</f>
        <v>0.19377326075686566</v>
      </c>
      <c r="L2663" s="14">
        <v>1.8253449698214468</v>
      </c>
      <c r="M2663" s="4">
        <f>Table1[[#This Row],[Cons h  '[MWh']]]-Table1[[#This Row],[Ewec_prod '[MWh']]]-Table1[[#This Row],[Eeol_prod '[MWh']]]-Table1[[#This Row],[Efv_prod '[MWh']]]</f>
        <v>-1.3684282909354188</v>
      </c>
    </row>
    <row r="2664">
      <c r="E2664" s="3">
        <v>43576.916666666664</v>
      </c>
      <c r="F2664" s="1">
        <v>0</v>
      </c>
      <c r="G2664" s="2">
        <f>Table1[[#This Row],[CF % FV]]*$A$2</f>
        <v>0</v>
      </c>
      <c r="H2664" s="1">
        <v>1</v>
      </c>
      <c r="I2664">
        <f>$A$6*Table1[[#This Row],[CF % EOL]]</f>
        <v>3</v>
      </c>
      <c r="J2664" s="1">
        <v>0.61625785869489524</v>
      </c>
      <c r="K2664">
        <f>Table1[[#This Row],[CF % WEC]]*$A$10</f>
        <v>0.18953922505792373</v>
      </c>
      <c r="L2664" s="14">
        <v>1.389827047229411</v>
      </c>
      <c r="M2664" s="4">
        <f>Table1[[#This Row],[Cons h  '[MWh']]]-Table1[[#This Row],[Ewec_prod '[MWh']]]-Table1[[#This Row],[Eeol_prod '[MWh']]]-Table1[[#This Row],[Efv_prod '[MWh']]]</f>
        <v>-1.7997121778285128</v>
      </c>
    </row>
    <row r="2665">
      <c r="E2665" s="3">
        <v>43576.958333333336</v>
      </c>
      <c r="F2665" s="1">
        <v>0</v>
      </c>
      <c r="G2665" s="2">
        <f>Table1[[#This Row],[CF % FV]]*$A$2</f>
        <v>0</v>
      </c>
      <c r="H2665" s="1">
        <v>1</v>
      </c>
      <c r="I2665">
        <f>$A$6*Table1[[#This Row],[CF % EOL]]</f>
        <v>3</v>
      </c>
      <c r="J2665" s="1">
        <v>0.60511078252555917</v>
      </c>
      <c r="K2665">
        <f>Table1[[#This Row],[CF % WEC]]*$A$10</f>
        <v>0.18611077680531712</v>
      </c>
      <c r="L2665" s="14">
        <v>1.1907786075069549</v>
      </c>
      <c r="M2665" s="4">
        <f>Table1[[#This Row],[Cons h  '[MWh']]]-Table1[[#This Row],[Ewec_prod '[MWh']]]-Table1[[#This Row],[Eeol_prod '[MWh']]]-Table1[[#This Row],[Efv_prod '[MWh']]]</f>
        <v>-1.9953321692983623</v>
      </c>
    </row>
    <row r="2666">
      <c r="E2666" s="3">
        <v>43577</v>
      </c>
      <c r="F2666" s="1">
        <v>0</v>
      </c>
      <c r="G2666" s="2">
        <f>Table1[[#This Row],[CF % FV]]*$A$2</f>
        <v>0</v>
      </c>
      <c r="H2666" s="1">
        <v>1</v>
      </c>
      <c r="I2666">
        <f>$A$6*Table1[[#This Row],[CF % EOL]]</f>
        <v>3</v>
      </c>
      <c r="J2666" s="1">
        <v>0.58820444113957615</v>
      </c>
      <c r="K2666">
        <f>Table1[[#This Row],[CF % WEC]]*$A$10</f>
        <v>0.18091098129820551</v>
      </c>
      <c r="L2666" s="14">
        <v>1.2722274202866046</v>
      </c>
      <c r="M2666" s="4">
        <f>Table1[[#This Row],[Cons h  '[MWh']]]-Table1[[#This Row],[Ewec_prod '[MWh']]]-Table1[[#This Row],[Eeol_prod '[MWh']]]-Table1[[#This Row],[Efv_prod '[MWh']]]</f>
        <v>-1.9086835610116009</v>
      </c>
    </row>
    <row r="2667">
      <c r="E2667" s="3">
        <v>43577.041666666664</v>
      </c>
      <c r="F2667" s="1">
        <v>0</v>
      </c>
      <c r="G2667" s="2">
        <f>Table1[[#This Row],[CF % FV]]*$A$2</f>
        <v>0</v>
      </c>
      <c r="H2667" s="1">
        <v>1</v>
      </c>
      <c r="I2667">
        <f>$A$6*Table1[[#This Row],[CF % EOL]]</f>
        <v>3</v>
      </c>
      <c r="J2667" s="1">
        <v>0.57334846198655154</v>
      </c>
      <c r="K2667">
        <f>Table1[[#This Row],[CF % WEC]]*$A$10</f>
        <v>0.17634180504120134</v>
      </c>
      <c r="L2667" s="14">
        <v>0.78592209245370936</v>
      </c>
      <c r="M2667" s="4">
        <f>Table1[[#This Row],[Cons h  '[MWh']]]-Table1[[#This Row],[Ewec_prod '[MWh']]]-Table1[[#This Row],[Eeol_prod '[MWh']]]-Table1[[#This Row],[Efv_prod '[MWh']]]</f>
        <v>-2.3904197125874918</v>
      </c>
    </row>
    <row r="2668">
      <c r="E2668" s="3">
        <v>43577.083333333336</v>
      </c>
      <c r="F2668" s="1">
        <v>0</v>
      </c>
      <c r="G2668" s="2">
        <f>Table1[[#This Row],[CF % FV]]*$A$2</f>
        <v>0</v>
      </c>
      <c r="H2668" s="1">
        <v>1</v>
      </c>
      <c r="I2668">
        <f>$A$6*Table1[[#This Row],[CF % EOL]]</f>
        <v>3</v>
      </c>
      <c r="J2668" s="1">
        <v>0.57467851732965614</v>
      </c>
      <c r="K2668">
        <f>Table1[[#This Row],[CF % WEC]]*$A$10</f>
        <v>0.17675088324679225</v>
      </c>
      <c r="L2668" s="14">
        <v>0.95970837809310694</v>
      </c>
      <c r="M2668" s="4">
        <f>Table1[[#This Row],[Cons h  '[MWh']]]-Table1[[#This Row],[Ewec_prod '[MWh']]]-Table1[[#This Row],[Eeol_prod '[MWh']]]-Table1[[#This Row],[Efv_prod '[MWh']]]</f>
        <v>-2.2170425051536853</v>
      </c>
    </row>
    <row r="2669">
      <c r="E2669" s="3">
        <v>43577.125</v>
      </c>
      <c r="F2669" s="1">
        <v>0</v>
      </c>
      <c r="G2669" s="2">
        <f>Table1[[#This Row],[CF % FV]]*$A$2</f>
        <v>0</v>
      </c>
      <c r="H2669" s="1">
        <v>1</v>
      </c>
      <c r="I2669">
        <f>$A$6*Table1[[#This Row],[CF % EOL]]</f>
        <v>3</v>
      </c>
      <c r="J2669" s="1">
        <v>0.59379811953974704</v>
      </c>
      <c r="K2669">
        <f>Table1[[#This Row],[CF % WEC]]*$A$10</f>
        <v>0.18263139987661842</v>
      </c>
      <c r="L2669" s="14">
        <v>0.96207787829407765</v>
      </c>
      <c r="M2669" s="4">
        <f>Table1[[#This Row],[Cons h  '[MWh']]]-Table1[[#This Row],[Ewec_prod '[MWh']]]-Table1[[#This Row],[Eeol_prod '[MWh']]]-Table1[[#This Row],[Efv_prod '[MWh']]]</f>
        <v>-2.2205535215825405</v>
      </c>
    </row>
    <row r="2670">
      <c r="E2670" s="3">
        <v>43577.166666666664</v>
      </c>
      <c r="F2670" s="1">
        <v>0</v>
      </c>
      <c r="G2670" s="2">
        <f>Table1[[#This Row],[CF % FV]]*$A$2</f>
        <v>0</v>
      </c>
      <c r="H2670" s="1">
        <v>1</v>
      </c>
      <c r="I2670">
        <f>$A$6*Table1[[#This Row],[CF % EOL]]</f>
        <v>3</v>
      </c>
      <c r="J2670" s="1">
        <v>0.60336517745452733</v>
      </c>
      <c r="K2670">
        <f>Table1[[#This Row],[CF % WEC]]*$A$10</f>
        <v>0.18557389013076622</v>
      </c>
      <c r="L2670" s="14">
        <v>1.3494681875964105</v>
      </c>
      <c r="M2670" s="4">
        <f>Table1[[#This Row],[Cons h  '[MWh']]]-Table1[[#This Row],[Ewec_prod '[MWh']]]-Table1[[#This Row],[Eeol_prod '[MWh']]]-Table1[[#This Row],[Efv_prod '[MWh']]]</f>
        <v>-1.8361057025343557</v>
      </c>
    </row>
    <row r="2671">
      <c r="E2671" s="3">
        <v>43577.208333333336</v>
      </c>
      <c r="F2671" s="1">
        <v>4.9299999999999995E-3</v>
      </c>
      <c r="G2671" s="2">
        <f>Table1[[#This Row],[CF % FV]]*$A$2</f>
        <v>4.9299999999999995E-3</v>
      </c>
      <c r="H2671" s="1">
        <v>1</v>
      </c>
      <c r="I2671">
        <f>$A$6*Table1[[#This Row],[CF % EOL]]</f>
        <v>3</v>
      </c>
      <c r="J2671" s="1">
        <v>0.60635683451211142</v>
      </c>
      <c r="K2671">
        <f>Table1[[#This Row],[CF % WEC]]*$A$10</f>
        <v>0.18649401853535066</v>
      </c>
      <c r="L2671" s="14">
        <v>1.4085799385255746</v>
      </c>
      <c r="M2671" s="4">
        <f>Table1[[#This Row],[Cons h  '[MWh']]]-Table1[[#This Row],[Ewec_prod '[MWh']]]-Table1[[#This Row],[Eeol_prod '[MWh']]]-Table1[[#This Row],[Efv_prod '[MWh']]]</f>
        <v>-1.7828440800097762</v>
      </c>
    </row>
    <row r="2672">
      <c r="E2672" s="3">
        <v>43577.25</v>
      </c>
      <c r="F2672" s="1">
        <v>9.1240000000000002E-2</v>
      </c>
      <c r="G2672" s="2">
        <f>Table1[[#This Row],[CF % FV]]*$A$2</f>
        <v>9.1240000000000002E-2</v>
      </c>
      <c r="H2672" s="1">
        <v>1</v>
      </c>
      <c r="I2672">
        <f>$A$6*Table1[[#This Row],[CF % EOL]]</f>
        <v>3</v>
      </c>
      <c r="J2672" s="1">
        <v>0.59708904673963148</v>
      </c>
      <c r="K2672">
        <f>Table1[[#This Row],[CF % WEC]]*$A$10</f>
        <v>0.18364357324266542</v>
      </c>
      <c r="L2672" s="14">
        <v>1.5747247189776923</v>
      </c>
      <c r="M2672" s="4">
        <f>Table1[[#This Row],[Cons h  '[MWh']]]-Table1[[#This Row],[Ewec_prod '[MWh']]]-Table1[[#This Row],[Eeol_prod '[MWh']]]-Table1[[#This Row],[Efv_prod '[MWh']]]</f>
        <v>-1.700158854264973</v>
      </c>
    </row>
    <row r="2673">
      <c r="E2673" s="3">
        <v>43577.291666666664</v>
      </c>
      <c r="F2673" s="1">
        <v>0.24076</v>
      </c>
      <c r="G2673" s="2">
        <f>Table1[[#This Row],[CF % FV]]*$A$2</f>
        <v>0.24076</v>
      </c>
      <c r="H2673" s="1">
        <v>1</v>
      </c>
      <c r="I2673">
        <f>$A$6*Table1[[#This Row],[CF % EOL]]</f>
        <v>3</v>
      </c>
      <c r="J2673" s="1">
        <v>0.58577267454675397</v>
      </c>
      <c r="K2673">
        <f>Table1[[#This Row],[CF % WEC]]*$A$10</f>
        <v>0.1801630554924375</v>
      </c>
      <c r="L2673" s="14">
        <v>1.5067940621686196</v>
      </c>
      <c r="M2673" s="4">
        <f>Table1[[#This Row],[Cons h  '[MWh']]]-Table1[[#This Row],[Ewec_prod '[MWh']]]-Table1[[#This Row],[Eeol_prod '[MWh']]]-Table1[[#This Row],[Efv_prod '[MWh']]]</f>
        <v>-1.9141289933238179</v>
      </c>
    </row>
    <row r="2674">
      <c r="E2674" s="3">
        <v>43577.333333333336</v>
      </c>
      <c r="F2674" s="1">
        <v>0.39689999999999998</v>
      </c>
      <c r="G2674" s="2">
        <f>Table1[[#This Row],[CF % FV]]*$A$2</f>
        <v>0.39689999999999998</v>
      </c>
      <c r="H2674" s="1">
        <v>1</v>
      </c>
      <c r="I2674">
        <f>$A$6*Table1[[#This Row],[CF % EOL]]</f>
        <v>3</v>
      </c>
      <c r="J2674" s="1">
        <v>0.55621193949205461</v>
      </c>
      <c r="K2674">
        <f>Table1[[#This Row],[CF % WEC]]*$A$10</f>
        <v>0.17107121392748589</v>
      </c>
      <c r="L2674" s="14">
        <v>1.1561988389869846</v>
      </c>
      <c r="M2674" s="4">
        <f>Table1[[#This Row],[Cons h  '[MWh']]]-Table1[[#This Row],[Ewec_prod '[MWh']]]-Table1[[#This Row],[Eeol_prod '[MWh']]]-Table1[[#This Row],[Efv_prod '[MWh']]]</f>
        <v>-2.4117723749405013</v>
      </c>
    </row>
    <row r="2675">
      <c r="E2675" s="3">
        <v>43577.375</v>
      </c>
      <c r="F2675" s="1">
        <v>0.55249999999999999</v>
      </c>
      <c r="G2675" s="2">
        <f>Table1[[#This Row],[CF % FV]]*$A$2</f>
        <v>0.55249999999999999</v>
      </c>
      <c r="H2675" s="1">
        <v>1</v>
      </c>
      <c r="I2675">
        <f>$A$6*Table1[[#This Row],[CF % EOL]]</f>
        <v>3</v>
      </c>
      <c r="J2675" s="1">
        <v>0.51686397738239975</v>
      </c>
      <c r="K2675">
        <f>Table1[[#This Row],[CF % WEC]]*$A$10</f>
        <v>0.15896916583082232</v>
      </c>
      <c r="L2675" s="14">
        <v>1.5248491785744933</v>
      </c>
      <c r="M2675" s="4">
        <f>Table1[[#This Row],[Cons h  '[MWh']]]-Table1[[#This Row],[Ewec_prod '[MWh']]]-Table1[[#This Row],[Eeol_prod '[MWh']]]-Table1[[#This Row],[Efv_prod '[MWh']]]</f>
        <v>-2.186619987256329</v>
      </c>
    </row>
    <row r="2676">
      <c r="E2676" s="3">
        <v>43577.416666666664</v>
      </c>
      <c r="F2676" s="1">
        <v>0.60753999999999997</v>
      </c>
      <c r="G2676" s="2">
        <f>Table1[[#This Row],[CF % FV]]*$A$2</f>
        <v>0.60753999999999997</v>
      </c>
      <c r="H2676" s="1">
        <v>1</v>
      </c>
      <c r="I2676">
        <f>$A$6*Table1[[#This Row],[CF % EOL]]</f>
        <v>3</v>
      </c>
      <c r="J2676" s="1">
        <v>0.44525576402010608</v>
      </c>
      <c r="K2676">
        <f>Table1[[#This Row],[CF % WEC]]*$A$10</f>
        <v>0.13694500000969115</v>
      </c>
      <c r="L2676" s="14">
        <v>1.5065518788386298</v>
      </c>
      <c r="M2676" s="4">
        <f>Table1[[#This Row],[Cons h  '[MWh']]]-Table1[[#This Row],[Ewec_prod '[MWh']]]-Table1[[#This Row],[Eeol_prod '[MWh']]]-Table1[[#This Row],[Efv_prod '[MWh']]]</f>
        <v>-2.2379331211710616</v>
      </c>
    </row>
    <row r="2677">
      <c r="E2677" s="3">
        <v>43577.458333333336</v>
      </c>
      <c r="F2677" s="1">
        <v>0.49351</v>
      </c>
      <c r="G2677" s="2">
        <f>Table1[[#This Row],[CF % FV]]*$A$2</f>
        <v>0.49351</v>
      </c>
      <c r="H2677" s="1">
        <v>1</v>
      </c>
      <c r="I2677">
        <f>$A$6*Table1[[#This Row],[CF % EOL]]</f>
        <v>3</v>
      </c>
      <c r="J2677" s="1">
        <v>0.36295574485835902</v>
      </c>
      <c r="K2677">
        <f>Table1[[#This Row],[CF % WEC]]*$A$10</f>
        <v>0.11163241107621223</v>
      </c>
      <c r="L2677" s="14">
        <v>1.176733140585283</v>
      </c>
      <c r="M2677" s="4">
        <f>Table1[[#This Row],[Cons h  '[MWh']]]-Table1[[#This Row],[Ewec_prod '[MWh']]]-Table1[[#This Row],[Eeol_prod '[MWh']]]-Table1[[#This Row],[Efv_prod '[MWh']]]</f>
        <v>-2.428409270490929</v>
      </c>
    </row>
    <row r="2678">
      <c r="E2678" s="3">
        <v>43577.5</v>
      </c>
      <c r="F2678" s="1">
        <v>0.68479999999999996</v>
      </c>
      <c r="G2678" s="2">
        <f>Table1[[#This Row],[CF % FV]]*$A$2</f>
        <v>0.68479999999999996</v>
      </c>
      <c r="H2678" s="1">
        <v>0.91657005939256098</v>
      </c>
      <c r="I2678">
        <f>$A$6*Table1[[#This Row],[CF % EOL]]</f>
        <v>2.7497101781776827</v>
      </c>
      <c r="J2678" s="1">
        <v>0.29142694149914156</v>
      </c>
      <c r="K2678">
        <f>Table1[[#This Row],[CF % WEC]]*$A$10</f>
        <v>8.9632668976795185E-2</v>
      </c>
      <c r="L2678" s="14">
        <v>1.4348719407754285</v>
      </c>
      <c r="M2678" s="4">
        <f>Table1[[#This Row],[Cons h  '[MWh']]]-Table1[[#This Row],[Ewec_prod '[MWh']]]-Table1[[#This Row],[Eeol_prod '[MWh']]]-Table1[[#This Row],[Efv_prod '[MWh']]]</f>
        <v>-2.0892709063790496</v>
      </c>
    </row>
    <row r="2679">
      <c r="E2679" s="3">
        <v>43577.541666666664</v>
      </c>
      <c r="F2679" s="1">
        <v>0.63485000000000003</v>
      </c>
      <c r="G2679" s="2">
        <f>Table1[[#This Row],[CF % FV]]*$A$2</f>
        <v>0.63485000000000003</v>
      </c>
      <c r="H2679" s="1">
        <v>0.25702618961108797</v>
      </c>
      <c r="I2679">
        <f>$A$6*Table1[[#This Row],[CF % EOL]]</f>
        <v>0.77107856883326398</v>
      </c>
      <c r="J2679" s="1">
        <v>0.239580740120651</v>
      </c>
      <c r="K2679">
        <f>Table1[[#This Row],[CF % WEC]]*$A$10</f>
        <v>7.3686602419060013E-2</v>
      </c>
      <c r="L2679" s="14">
        <v>2.0856354591287554</v>
      </c>
      <c r="M2679" s="4">
        <f>Table1[[#This Row],[Cons h  '[MWh']]]-Table1[[#This Row],[Ewec_prod '[MWh']]]-Table1[[#This Row],[Eeol_prod '[MWh']]]-Table1[[#This Row],[Efv_prod '[MWh']]]</f>
        <v>0.60602028787643147</v>
      </c>
    </row>
    <row r="2680">
      <c r="E2680" s="3">
        <v>43577.583333333336</v>
      </c>
      <c r="F2680" s="1">
        <v>0.55364000000000002</v>
      </c>
      <c r="G2680" s="2">
        <f>Table1[[#This Row],[CF % FV]]*$A$2</f>
        <v>0.55364000000000002</v>
      </c>
      <c r="H2680" s="1">
        <v>0.17279574879284601</v>
      </c>
      <c r="I2680">
        <f>$A$6*Table1[[#This Row],[CF % EOL]]</f>
        <v>0.51838724637853806</v>
      </c>
      <c r="J2680" s="1">
        <v>0.20118764707779457</v>
      </c>
      <c r="K2680">
        <f>Table1[[#This Row],[CF % WEC]]*$A$10</f>
        <v>6.1878238435952478E-2</v>
      </c>
      <c r="L2680" s="14">
        <v>1.5336520706478307</v>
      </c>
      <c r="M2680" s="4">
        <f>Table1[[#This Row],[Cons h  '[MWh']]]-Table1[[#This Row],[Ewec_prod '[MWh']]]-Table1[[#This Row],[Eeol_prod '[MWh']]]-Table1[[#This Row],[Efv_prod '[MWh']]]</f>
        <v>0.39974658583334022</v>
      </c>
    </row>
    <row r="2681">
      <c r="E2681" s="3">
        <v>43577.625</v>
      </c>
      <c r="F2681" s="1">
        <v>0.38057999999999997</v>
      </c>
      <c r="G2681" s="2">
        <f>Table1[[#This Row],[CF % FV]]*$A$2</f>
        <v>0.38057999999999997</v>
      </c>
      <c r="H2681" s="1">
        <v>0.116385303854941</v>
      </c>
      <c r="I2681">
        <f>$A$6*Table1[[#This Row],[CF % EOL]]</f>
        <v>0.34915591156482301</v>
      </c>
      <c r="J2681" s="1">
        <v>0.17046109954323474</v>
      </c>
      <c r="K2681">
        <f>Table1[[#This Row],[CF % WEC]]*$A$10</f>
        <v>5.2427833988795088E-2</v>
      </c>
      <c r="L2681" s="14">
        <v>1.5767587549902169</v>
      </c>
      <c r="M2681" s="4">
        <f>Table1[[#This Row],[Cons h  '[MWh']]]-Table1[[#This Row],[Ewec_prod '[MWh']]]-Table1[[#This Row],[Eeol_prod '[MWh']]]-Table1[[#This Row],[Efv_prod '[MWh']]]</f>
        <v>0.79459500943659878</v>
      </c>
    </row>
    <row r="2682">
      <c r="E2682" s="3">
        <v>43577.666666666664</v>
      </c>
      <c r="F2682" s="1">
        <v>0.151</v>
      </c>
      <c r="G2682" s="2">
        <f>Table1[[#This Row],[CF % FV]]*$A$2</f>
        <v>0.151</v>
      </c>
      <c r="H2682" s="1">
        <v>6.1342118838458602E-2</v>
      </c>
      <c r="I2682">
        <f>$A$6*Table1[[#This Row],[CF % EOL]]</f>
        <v>0.1840263565153758</v>
      </c>
      <c r="J2682" s="1">
        <v>0.14989300857783044</v>
      </c>
      <c r="K2682">
        <f>Table1[[#This Row],[CF % WEC]]*$A$10</f>
        <v>4.6101813204638707E-2</v>
      </c>
      <c r="L2682" s="14">
        <v>1.314416455194261</v>
      </c>
      <c r="M2682" s="4">
        <f>Table1[[#This Row],[Cons h  '[MWh']]]-Table1[[#This Row],[Ewec_prod '[MWh']]]-Table1[[#This Row],[Eeol_prod '[MWh']]]-Table1[[#This Row],[Efv_prod '[MWh']]]</f>
        <v>0.93328828547424636</v>
      </c>
    </row>
    <row r="2683">
      <c r="E2683" s="3">
        <v>43577.708333333336</v>
      </c>
      <c r="F2683" s="1">
        <v>4.9400000000000008E-3</v>
      </c>
      <c r="G2683" s="2">
        <f>Table1[[#This Row],[CF % FV]]*$A$2</f>
        <v>4.9400000000000008E-3</v>
      </c>
      <c r="H2683" s="1">
        <v>0.179318558902818</v>
      </c>
      <c r="I2683">
        <f>$A$6*Table1[[#This Row],[CF % EOL]]</f>
        <v>0.53795567670845401</v>
      </c>
      <c r="J2683" s="1">
        <v>0.14398582590553827</v>
      </c>
      <c r="K2683">
        <f>Table1[[#This Row],[CF % WEC]]*$A$10</f>
        <v>4.4284971747471702E-2</v>
      </c>
      <c r="L2683" s="14">
        <v>1.3259292030547929</v>
      </c>
      <c r="M2683" s="4">
        <f>Table1[[#This Row],[Cons h  '[MWh']]]-Table1[[#This Row],[Ewec_prod '[MWh']]]-Table1[[#This Row],[Eeol_prod '[MWh']]]-Table1[[#This Row],[Efv_prod '[MWh']]]</f>
        <v>0.73874855459886724</v>
      </c>
    </row>
    <row r="2684">
      <c r="E2684" s="3">
        <v>43577.75</v>
      </c>
      <c r="F2684" s="1">
        <v>0</v>
      </c>
      <c r="G2684" s="2">
        <f>Table1[[#This Row],[CF % FV]]*$A$2</f>
        <v>0</v>
      </c>
      <c r="H2684" s="1">
        <v>0.33403699612542698</v>
      </c>
      <c r="I2684">
        <f>$A$6*Table1[[#This Row],[CF % EOL]]</f>
        <v>1.0021109883762809</v>
      </c>
      <c r="J2684" s="1">
        <v>0.14162444896331042</v>
      </c>
      <c r="K2684">
        <f>Table1[[#This Row],[CF % WEC]]*$A$10</f>
        <v>4.3558695320510779E-2</v>
      </c>
      <c r="L2684" s="14">
        <v>2.4079555746195105</v>
      </c>
      <c r="M2684" s="4">
        <f>Table1[[#This Row],[Cons h  '[MWh']]]-Table1[[#This Row],[Ewec_prod '[MWh']]]-Table1[[#This Row],[Eeol_prod '[MWh']]]-Table1[[#This Row],[Efv_prod '[MWh']]]</f>
        <v>1.3622858909227187</v>
      </c>
    </row>
    <row r="2685">
      <c r="E2685" s="3">
        <v>43577.791666666664</v>
      </c>
      <c r="F2685" s="1">
        <v>0</v>
      </c>
      <c r="G2685" s="2">
        <f>Table1[[#This Row],[CF % FV]]*$A$2</f>
        <v>0</v>
      </c>
      <c r="H2685" s="1">
        <v>0.40651326296613799</v>
      </c>
      <c r="I2685">
        <f>$A$6*Table1[[#This Row],[CF % EOL]]</f>
        <v>1.2195397888984139</v>
      </c>
      <c r="J2685" s="1">
        <v>0.14377013114836631</v>
      </c>
      <c r="K2685">
        <f>Table1[[#This Row],[CF % WEC]]*$A$10</f>
        <v>4.4218631632621061E-2</v>
      </c>
      <c r="L2685" s="14">
        <v>1.568011477727882</v>
      </c>
      <c r="M2685" s="4">
        <f>Table1[[#This Row],[Cons h  '[MWh']]]-Table1[[#This Row],[Ewec_prod '[MWh']]]-Table1[[#This Row],[Eeol_prod '[MWh']]]-Table1[[#This Row],[Efv_prod '[MWh']]]</f>
        <v>0.30425305719684714</v>
      </c>
    </row>
    <row r="2686">
      <c r="E2686" s="3">
        <v>43577.833333333336</v>
      </c>
      <c r="F2686" s="1">
        <v>0</v>
      </c>
      <c r="G2686" s="2">
        <f>Table1[[#This Row],[CF % FV]]*$A$2</f>
        <v>0</v>
      </c>
      <c r="H2686" s="1">
        <v>0.438200295459512</v>
      </c>
      <c r="I2686">
        <f>$A$6*Table1[[#This Row],[CF % EOL]]</f>
        <v>1.3146008863785359</v>
      </c>
      <c r="J2686" s="1">
        <v>0.15162641412913028</v>
      </c>
      <c r="K2686">
        <f>Table1[[#This Row],[CF % WEC]]*$A$10</f>
        <v>4.6634947736343135E-2</v>
      </c>
      <c r="L2686" s="14">
        <v>1.5940289989091527</v>
      </c>
      <c r="M2686" s="4">
        <f>Table1[[#This Row],[Cons h  '[MWh']]]-Table1[[#This Row],[Ewec_prod '[MWh']]]-Table1[[#This Row],[Eeol_prod '[MWh']]]-Table1[[#This Row],[Efv_prod '[MWh']]]</f>
        <v>0.23279316479427381</v>
      </c>
    </row>
    <row r="2687">
      <c r="E2687" s="3">
        <v>43577.875</v>
      </c>
      <c r="F2687" s="1">
        <v>0</v>
      </c>
      <c r="G2687" s="2">
        <f>Table1[[#This Row],[CF % FV]]*$A$2</f>
        <v>0</v>
      </c>
      <c r="H2687" s="1">
        <v>0.56115594637353094</v>
      </c>
      <c r="I2687">
        <f>$A$6*Table1[[#This Row],[CF % EOL]]</f>
        <v>1.6834678391205928</v>
      </c>
      <c r="J2687" s="1">
        <v>0.16639081708917375</v>
      </c>
      <c r="K2687">
        <f>Table1[[#This Row],[CF % WEC]]*$A$10</f>
        <v>5.1175958379868311E-2</v>
      </c>
      <c r="L2687" s="14">
        <v>1.5520778635246399</v>
      </c>
      <c r="M2687" s="4">
        <f>Table1[[#This Row],[Cons h  '[MWh']]]-Table1[[#This Row],[Ewec_prod '[MWh']]]-Table1[[#This Row],[Eeol_prod '[MWh']]]-Table1[[#This Row],[Efv_prod '[MWh']]]</f>
        <v>-0.18256593397582122</v>
      </c>
    </row>
    <row r="2688">
      <c r="E2688" s="3">
        <v>43577.916666666664</v>
      </c>
      <c r="F2688" s="1">
        <v>0</v>
      </c>
      <c r="G2688" s="2">
        <f>Table1[[#This Row],[CF % FV]]*$A$2</f>
        <v>0</v>
      </c>
      <c r="H2688" s="1">
        <v>0.90171144249497803</v>
      </c>
      <c r="I2688">
        <f>$A$6*Table1[[#This Row],[CF % EOL]]</f>
        <v>2.705134327484934</v>
      </c>
      <c r="J2688" s="1">
        <v>0.19166634046643252</v>
      </c>
      <c r="K2688">
        <f>Table1[[#This Row],[CF % WEC]]*$A$10</f>
        <v>5.8949819672290231E-2</v>
      </c>
      <c r="L2688" s="14">
        <v>1.4863984580990253</v>
      </c>
      <c r="M2688" s="4">
        <f>Table1[[#This Row],[Cons h  '[MWh']]]-Table1[[#This Row],[Ewec_prod '[MWh']]]-Table1[[#This Row],[Eeol_prod '[MWh']]]-Table1[[#This Row],[Efv_prod '[MWh']]]</f>
        <v>-1.2776856890581989</v>
      </c>
    </row>
    <row r="2689">
      <c r="E2689" s="3">
        <v>43577.958333333336</v>
      </c>
      <c r="F2689" s="1">
        <v>0</v>
      </c>
      <c r="G2689" s="2">
        <f>Table1[[#This Row],[CF % FV]]*$A$2</f>
        <v>0</v>
      </c>
      <c r="H2689" s="1">
        <v>0.88685178574383305</v>
      </c>
      <c r="I2689">
        <f>$A$6*Table1[[#This Row],[CF % EOL]]</f>
        <v>2.6605553572314991</v>
      </c>
      <c r="J2689" s="1">
        <v>0.22297952330308943</v>
      </c>
      <c r="K2689">
        <f>Table1[[#This Row],[CF % WEC]]*$A$10</f>
        <v>6.858065248881004E-2</v>
      </c>
      <c r="L2689" s="14">
        <v>1.0275211202154098</v>
      </c>
      <c r="M2689" s="4">
        <f>Table1[[#This Row],[Cons h  '[MWh']]]-Table1[[#This Row],[Ewec_prod '[MWh']]]-Table1[[#This Row],[Eeol_prod '[MWh']]]-Table1[[#This Row],[Efv_prod '[MWh']]]</f>
        <v>-1.7016148895048993</v>
      </c>
    </row>
    <row r="2690">
      <c r="E2690" s="3">
        <v>43578</v>
      </c>
      <c r="F2690" s="1">
        <v>0</v>
      </c>
      <c r="G2690" s="2">
        <f>Table1[[#This Row],[CF % FV]]*$A$2</f>
        <v>0</v>
      </c>
      <c r="H2690" s="1">
        <v>0.90402629664384204</v>
      </c>
      <c r="I2690">
        <f>$A$6*Table1[[#This Row],[CF % EOL]]</f>
        <v>2.7120788899315262</v>
      </c>
      <c r="J2690" s="1">
        <v>0.26106180037952431</v>
      </c>
      <c r="K2690">
        <f>Table1[[#This Row],[CF % WEC]]*$A$10</f>
        <v>8.0293420421368319E-2</v>
      </c>
      <c r="L2690" s="14">
        <v>1.1302025854527376</v>
      </c>
      <c r="M2690" s="4">
        <f>Table1[[#This Row],[Cons h  '[MWh']]]-Table1[[#This Row],[Ewec_prod '[MWh']]]-Table1[[#This Row],[Eeol_prod '[MWh']]]-Table1[[#This Row],[Efv_prod '[MWh']]]</f>
        <v>-1.662169724900157</v>
      </c>
    </row>
    <row r="2691">
      <c r="E2691" s="3">
        <v>43578.041666666664</v>
      </c>
      <c r="F2691" s="1">
        <v>0</v>
      </c>
      <c r="G2691" s="2">
        <f>Table1[[#This Row],[CF % FV]]*$A$2</f>
        <v>0</v>
      </c>
      <c r="H2691" s="1">
        <v>0.98679202335405602</v>
      </c>
      <c r="I2691">
        <f>$A$6*Table1[[#This Row],[CF % EOL]]</f>
        <v>2.9603760700621682</v>
      </c>
      <c r="J2691" s="1">
        <v>0.30255687135958315</v>
      </c>
      <c r="K2691">
        <f>Table1[[#This Row],[CF % WEC]]*$A$10</f>
        <v>9.3055843628335924E-2</v>
      </c>
      <c r="L2691" s="14">
        <v>1.1355179668746298</v>
      </c>
      <c r="M2691" s="4">
        <f>Table1[[#This Row],[Cons h  '[MWh']]]-Table1[[#This Row],[Ewec_prod '[MWh']]]-Table1[[#This Row],[Eeol_prod '[MWh']]]-Table1[[#This Row],[Efv_prod '[MWh']]]</f>
        <v>-1.9179139468158743</v>
      </c>
    </row>
    <row r="2692">
      <c r="E2692" s="3">
        <v>43578.083333333336</v>
      </c>
      <c r="F2692" s="1">
        <v>0</v>
      </c>
      <c r="G2692" s="2">
        <f>Table1[[#This Row],[CF % FV]]*$A$2</f>
        <v>0</v>
      </c>
      <c r="H2692" s="1">
        <v>1</v>
      </c>
      <c r="I2692">
        <f>$A$6*Table1[[#This Row],[CF % EOL]]</f>
        <v>3</v>
      </c>
      <c r="J2692" s="1">
        <v>0.35143452439747264</v>
      </c>
      <c r="K2692">
        <f>Table1[[#This Row],[CF % WEC]]*$A$10</f>
        <v>0.10808888920940381</v>
      </c>
      <c r="L2692" s="14">
        <v>1.0445443240014078</v>
      </c>
      <c r="M2692" s="4">
        <f>Table1[[#This Row],[Cons h  '[MWh']]]-Table1[[#This Row],[Ewec_prod '[MWh']]]-Table1[[#This Row],[Eeol_prod '[MWh']]]-Table1[[#This Row],[Efv_prod '[MWh']]]</f>
        <v>-2.0635445652079962</v>
      </c>
    </row>
    <row r="2693">
      <c r="E2693" s="3">
        <v>43578.125</v>
      </c>
      <c r="F2693" s="1">
        <v>0</v>
      </c>
      <c r="G2693" s="2">
        <f>Table1[[#This Row],[CF % FV]]*$A$2</f>
        <v>0</v>
      </c>
      <c r="H2693" s="1">
        <v>1</v>
      </c>
      <c r="I2693">
        <f>$A$6*Table1[[#This Row],[CF % EOL]]</f>
        <v>3</v>
      </c>
      <c r="J2693" s="1">
        <v>0.39744916061287305</v>
      </c>
      <c r="K2693">
        <f>Table1[[#This Row],[CF % WEC]]*$A$10</f>
        <v>0.12224137159406619</v>
      </c>
      <c r="L2693" s="14">
        <v>1.1207314174577769</v>
      </c>
      <c r="M2693" s="4">
        <f>Table1[[#This Row],[Cons h  '[MWh']]]-Table1[[#This Row],[Ewec_prod '[MWh']]]-Table1[[#This Row],[Eeol_prod '[MWh']]]-Table1[[#This Row],[Efv_prod '[MWh']]]</f>
        <v>-2.0015099541362895</v>
      </c>
    </row>
    <row r="2694">
      <c r="E2694" s="3">
        <v>43578.166666666664</v>
      </c>
      <c r="F2694" s="1">
        <v>0</v>
      </c>
      <c r="G2694" s="2">
        <f>Table1[[#This Row],[CF % FV]]*$A$2</f>
        <v>0</v>
      </c>
      <c r="H2694" s="1">
        <v>1</v>
      </c>
      <c r="I2694">
        <f>$A$6*Table1[[#This Row],[CF % EOL]]</f>
        <v>3</v>
      </c>
      <c r="J2694" s="1">
        <v>0.43163241018586584</v>
      </c>
      <c r="K2694">
        <f>Table1[[#This Row],[CF % WEC]]*$A$10</f>
        <v>0.13275493591233381</v>
      </c>
      <c r="L2694" s="14">
        <v>1.3479214499405929</v>
      </c>
      <c r="M2694" s="4">
        <f>Table1[[#This Row],[Cons h  '[MWh']]]-Table1[[#This Row],[Ewec_prod '[MWh']]]-Table1[[#This Row],[Eeol_prod '[MWh']]]-Table1[[#This Row],[Efv_prod '[MWh']]]</f>
        <v>-1.784833485971741</v>
      </c>
    </row>
    <row r="2695">
      <c r="E2695" s="3">
        <v>43578.208333333336</v>
      </c>
      <c r="F2695" s="1">
        <v>6.0300000000000006E-3</v>
      </c>
      <c r="G2695" s="2">
        <f>Table1[[#This Row],[CF % FV]]*$A$2</f>
        <v>6.0300000000000006E-3</v>
      </c>
      <c r="H2695" s="1">
        <v>1</v>
      </c>
      <c r="I2695">
        <f>$A$6*Table1[[#This Row],[CF % EOL]]</f>
        <v>3</v>
      </c>
      <c r="J2695" s="1">
        <v>0.50133340647522873</v>
      </c>
      <c r="K2695">
        <f>Table1[[#This Row],[CF % WEC]]*$A$10</f>
        <v>0.15419250889587244</v>
      </c>
      <c r="L2695" s="14">
        <v>1.7830430197870606</v>
      </c>
      <c r="M2695" s="4">
        <f>Table1[[#This Row],[Cons h  '[MWh']]]-Table1[[#This Row],[Ewec_prod '[MWh']]]-Table1[[#This Row],[Eeol_prod '[MWh']]]-Table1[[#This Row],[Efv_prod '[MWh']]]</f>
        <v>-1.3771794891088118</v>
      </c>
    </row>
    <row r="2696">
      <c r="E2696" s="3">
        <v>43578.25</v>
      </c>
      <c r="F2696" s="1">
        <v>9.2939999999999995E-2</v>
      </c>
      <c r="G2696" s="2">
        <f>Table1[[#This Row],[CF % FV]]*$A$2</f>
        <v>9.2939999999999995E-2</v>
      </c>
      <c r="H2696" s="1">
        <v>1</v>
      </c>
      <c r="I2696">
        <f>$A$6*Table1[[#This Row],[CF % EOL]]</f>
        <v>3</v>
      </c>
      <c r="J2696" s="1">
        <v>0.49448202352153292</v>
      </c>
      <c r="K2696">
        <f>Table1[[#This Row],[CF % WEC]]*$A$10</f>
        <v>0.15208526466799557</v>
      </c>
      <c r="L2696" s="14">
        <v>1.6684062665752262</v>
      </c>
      <c r="M2696" s="4">
        <f>Table1[[#This Row],[Cons h  '[MWh']]]-Table1[[#This Row],[Ewec_prod '[MWh']]]-Table1[[#This Row],[Eeol_prod '[MWh']]]-Table1[[#This Row],[Efv_prod '[MWh']]]</f>
        <v>-1.5766189980927694</v>
      </c>
    </row>
    <row r="2697">
      <c r="E2697" s="3">
        <v>43578.291666666664</v>
      </c>
      <c r="F2697" s="1">
        <v>5.092E-2</v>
      </c>
      <c r="G2697" s="2">
        <f>Table1[[#This Row],[CF % FV]]*$A$2</f>
        <v>5.092E-2</v>
      </c>
      <c r="H2697" s="1">
        <v>1</v>
      </c>
      <c r="I2697">
        <f>$A$6*Table1[[#This Row],[CF % EOL]]</f>
        <v>3</v>
      </c>
      <c r="J2697" s="1">
        <v>0.47914120481596512</v>
      </c>
      <c r="K2697">
        <f>Table1[[#This Row],[CF % WEC]]*$A$10</f>
        <v>0.14736696883098135</v>
      </c>
      <c r="L2697" s="14">
        <v>1.7473148614137173</v>
      </c>
      <c r="M2697" s="4">
        <f>Table1[[#This Row],[Cons h  '[MWh']]]-Table1[[#This Row],[Ewec_prod '[MWh']]]-Table1[[#This Row],[Eeol_prod '[MWh']]]-Table1[[#This Row],[Efv_prod '[MWh']]]</f>
        <v>-1.4509721074172641</v>
      </c>
    </row>
    <row r="2698">
      <c r="E2698" s="3">
        <v>43578.333333333336</v>
      </c>
      <c r="F2698" s="1">
        <v>9.5769999999999994E-2</v>
      </c>
      <c r="G2698" s="2">
        <f>Table1[[#This Row],[CF % FV]]*$A$2</f>
        <v>9.5769999999999994E-2</v>
      </c>
      <c r="H2698" s="1">
        <v>1</v>
      </c>
      <c r="I2698">
        <f>$A$6*Table1[[#This Row],[CF % EOL]]</f>
        <v>3</v>
      </c>
      <c r="J2698" s="1">
        <v>0.45821988142690467</v>
      </c>
      <c r="K2698">
        <f>Table1[[#This Row],[CF % WEC]]*$A$10</f>
        <v>0.14093230618708966</v>
      </c>
      <c r="L2698" s="14">
        <v>1.5234676351450567</v>
      </c>
      <c r="M2698" s="4">
        <f>Table1[[#This Row],[Cons h  '[MWh']]]-Table1[[#This Row],[Ewec_prod '[MWh']]]-Table1[[#This Row],[Eeol_prod '[MWh']]]-Table1[[#This Row],[Efv_prod '[MWh']]]</f>
        <v>-1.713234671042033</v>
      </c>
    </row>
    <row r="2699">
      <c r="E2699" s="3">
        <v>43578.375</v>
      </c>
      <c r="F2699" s="1">
        <v>0.26477000000000001</v>
      </c>
      <c r="G2699" s="2">
        <f>Table1[[#This Row],[CF % FV]]*$A$2</f>
        <v>0.26477000000000001</v>
      </c>
      <c r="H2699" s="1">
        <v>1</v>
      </c>
      <c r="I2699">
        <f>$A$6*Table1[[#This Row],[CF % EOL]]</f>
        <v>3</v>
      </c>
      <c r="J2699" s="1">
        <v>0.43448612810182524</v>
      </c>
      <c r="K2699">
        <f>Table1[[#This Row],[CF % WEC]]*$A$10</f>
        <v>0.13363263909241227</v>
      </c>
      <c r="L2699" s="14">
        <v>1.3735116902481694</v>
      </c>
      <c r="M2699" s="4">
        <f>Table1[[#This Row],[Cons h  '[MWh']]]-Table1[[#This Row],[Ewec_prod '[MWh']]]-Table1[[#This Row],[Eeol_prod '[MWh']]]-Table1[[#This Row],[Efv_prod '[MWh']]]</f>
        <v>-2.0248909488442428</v>
      </c>
    </row>
    <row r="2700">
      <c r="E2700" s="3">
        <v>43578.416666666664</v>
      </c>
      <c r="F2700" s="1">
        <v>0.30357999999999996</v>
      </c>
      <c r="G2700" s="2">
        <f>Table1[[#This Row],[CF % FV]]*$A$2</f>
        <v>0.30357999999999996</v>
      </c>
      <c r="H2700" s="1">
        <v>0.99996908085162195</v>
      </c>
      <c r="I2700">
        <f>$A$6*Table1[[#This Row],[CF % EOL]]</f>
        <v>2.9999072425548658</v>
      </c>
      <c r="J2700" s="1">
        <v>0.41459931528803284</v>
      </c>
      <c r="K2700">
        <f>Table1[[#This Row],[CF % WEC]]*$A$10</f>
        <v>0.12751615548670078</v>
      </c>
      <c r="L2700" s="14">
        <v>1.7036476451974158</v>
      </c>
      <c r="M2700" s="4">
        <f>Table1[[#This Row],[Cons h  '[MWh']]]-Table1[[#This Row],[Ewec_prod '[MWh']]]-Table1[[#This Row],[Eeol_prod '[MWh']]]-Table1[[#This Row],[Efv_prod '[MWh']]]</f>
        <v>-1.7273557528441508</v>
      </c>
    </row>
    <row r="2701">
      <c r="E2701" s="3">
        <v>43578.458333333336</v>
      </c>
      <c r="F2701" s="1">
        <v>0.24565999999999999</v>
      </c>
      <c r="G2701" s="2">
        <f>Table1[[#This Row],[CF % FV]]*$A$2</f>
        <v>0.24565999999999999</v>
      </c>
      <c r="H2701" s="1">
        <v>0.98992543876047301</v>
      </c>
      <c r="I2701">
        <f>$A$6*Table1[[#This Row],[CF % EOL]]</f>
        <v>2.9697763162814192</v>
      </c>
      <c r="J2701" s="1">
        <v>0.38585942944217994</v>
      </c>
      <c r="K2701">
        <f>Table1[[#This Row],[CF % WEC]]*$A$10</f>
        <v>0.1186767782444982</v>
      </c>
      <c r="L2701" s="14">
        <v>1.2370586795788412</v>
      </c>
      <c r="M2701" s="4">
        <f>Table1[[#This Row],[Cons h  '[MWh']]]-Table1[[#This Row],[Ewec_prod '[MWh']]]-Table1[[#This Row],[Eeol_prod '[MWh']]]-Table1[[#This Row],[Efv_prod '[MWh']]]</f>
        <v>-2.0970544149470762</v>
      </c>
    </row>
    <row r="2702">
      <c r="E2702" s="3">
        <v>43578.5</v>
      </c>
      <c r="F2702" s="1">
        <v>0.78534000000000004</v>
      </c>
      <c r="G2702" s="2">
        <f>Table1[[#This Row],[CF % FV]]*$A$2</f>
        <v>0.78534000000000004</v>
      </c>
      <c r="H2702" s="1">
        <v>0.90601967725916299</v>
      </c>
      <c r="I2702">
        <f>$A$6*Table1[[#This Row],[CF % EOL]]</f>
        <v>2.7180590317774889</v>
      </c>
      <c r="J2702" s="1">
        <v>0.34486116601921518</v>
      </c>
      <c r="K2702">
        <f>Table1[[#This Row],[CF % WEC]]*$A$10</f>
        <v>0.10606715555446672</v>
      </c>
      <c r="L2702" s="14">
        <v>1.4827608080924533</v>
      </c>
      <c r="M2702" s="4">
        <f>Table1[[#This Row],[Cons h  '[MWh']]]-Table1[[#This Row],[Ewec_prod '[MWh']]]-Table1[[#This Row],[Eeol_prod '[MWh']]]-Table1[[#This Row],[Efv_prod '[MWh']]]</f>
        <v>-2.1267053792395023</v>
      </c>
    </row>
    <row r="2703">
      <c r="E2703" s="3">
        <v>43578.541666666664</v>
      </c>
      <c r="F2703" s="1">
        <v>0.72911999999999999</v>
      </c>
      <c r="G2703" s="2">
        <f>Table1[[#This Row],[CF % FV]]*$A$2</f>
        <v>0.72911999999999999</v>
      </c>
      <c r="H2703" s="1">
        <v>0.61393905840784102</v>
      </c>
      <c r="I2703">
        <f>$A$6*Table1[[#This Row],[CF % EOL]]</f>
        <v>1.8418171752235231</v>
      </c>
      <c r="J2703" s="1">
        <v>0.30565348818231997</v>
      </c>
      <c r="K2703">
        <f>Table1[[#This Row],[CF % WEC]]*$A$10</f>
        <v>9.400825396209761E-2</v>
      </c>
      <c r="L2703" s="14">
        <v>1.3692178781645032</v>
      </c>
      <c r="M2703" s="4">
        <f>Table1[[#This Row],[Cons h  '[MWh']]]-Table1[[#This Row],[Ewec_prod '[MWh']]]-Table1[[#This Row],[Eeol_prod '[MWh']]]-Table1[[#This Row],[Efv_prod '[MWh']]]</f>
        <v>-1.2957275510211175</v>
      </c>
    </row>
    <row r="2704">
      <c r="E2704" s="3">
        <v>43578.583333333336</v>
      </c>
      <c r="F2704" s="1">
        <v>0.59867999999999999</v>
      </c>
      <c r="G2704" s="2">
        <f>Table1[[#This Row],[CF % FV]]*$A$2</f>
        <v>0.59867999999999999</v>
      </c>
      <c r="H2704" s="1">
        <v>0.53746507170869395</v>
      </c>
      <c r="I2704">
        <f>$A$6*Table1[[#This Row],[CF % EOL]]</f>
        <v>1.6123952151260819</v>
      </c>
      <c r="J2704" s="1">
        <v>0.27323930925848067</v>
      </c>
      <c r="K2704">
        <f>Table1[[#This Row],[CF % WEC]]*$A$10</f>
        <v>8.4038793504222761E-2</v>
      </c>
      <c r="L2704" s="14">
        <v>1.3900704981402312</v>
      </c>
      <c r="M2704" s="4">
        <f>Table1[[#This Row],[Cons h  '[MWh']]]-Table1[[#This Row],[Ewec_prod '[MWh']]]-Table1[[#This Row],[Eeol_prod '[MWh']]]-Table1[[#This Row],[Efv_prod '[MWh']]]</f>
        <v>-0.90504351049007348</v>
      </c>
    </row>
    <row r="2705">
      <c r="E2705" s="3">
        <v>43578.625</v>
      </c>
      <c r="F2705" s="1">
        <v>0.43186000000000002</v>
      </c>
      <c r="G2705" s="2">
        <f>Table1[[#This Row],[CF % FV]]*$A$2</f>
        <v>0.43186000000000002</v>
      </c>
      <c r="H2705" s="1">
        <v>0.36859577408881</v>
      </c>
      <c r="I2705">
        <f>$A$6*Table1[[#This Row],[CF % EOL]]</f>
        <v>1.1057873222664301</v>
      </c>
      <c r="J2705" s="1">
        <v>0.24462932899202938</v>
      </c>
      <c r="K2705">
        <f>Table1[[#This Row],[CF % WEC]]*$A$10</f>
        <v>7.5239370645567724E-2</v>
      </c>
      <c r="L2705" s="14">
        <v>1.1825980760418682</v>
      </c>
      <c r="M2705" s="4">
        <f>Table1[[#This Row],[Cons h  '[MWh']]]-Table1[[#This Row],[Ewec_prod '[MWh']]]-Table1[[#This Row],[Eeol_prod '[MWh']]]-Table1[[#This Row],[Efv_prod '[MWh']]]</f>
        <v>-0.43028861687012954</v>
      </c>
    </row>
    <row r="2706">
      <c r="E2706" s="3">
        <v>43578.666666666664</v>
      </c>
      <c r="F2706" s="1">
        <v>0.22015999999999999</v>
      </c>
      <c r="G2706" s="2">
        <f>Table1[[#This Row],[CF % FV]]*$A$2</f>
        <v>0.22015999999999999</v>
      </c>
      <c r="H2706" s="1">
        <v>0.217589358797181</v>
      </c>
      <c r="I2706">
        <f>$A$6*Table1[[#This Row],[CF % EOL]]</f>
        <v>0.652768076391543</v>
      </c>
      <c r="J2706" s="1">
        <v>0.21782606664764709</v>
      </c>
      <c r="K2706">
        <f>Table1[[#This Row],[CF % WEC]]*$A$10</f>
        <v>6.6995630623270255E-2</v>
      </c>
      <c r="L2706" s="14">
        <v>1.4465535490465951</v>
      </c>
      <c r="M2706" s="4">
        <f>Table1[[#This Row],[Cons h  '[MWh']]]-Table1[[#This Row],[Ewec_prod '[MWh']]]-Table1[[#This Row],[Eeol_prod '[MWh']]]-Table1[[#This Row],[Efv_prod '[MWh']]]</f>
        <v>0.50662984203178185</v>
      </c>
    </row>
    <row r="2707">
      <c r="E2707" s="3">
        <v>43578.708333333336</v>
      </c>
      <c r="F2707" s="1">
        <v>4.5520000000000005E-2</v>
      </c>
      <c r="G2707" s="2">
        <f>Table1[[#This Row],[CF % FV]]*$A$2</f>
        <v>4.5520000000000005E-2</v>
      </c>
      <c r="H2707" s="1">
        <v>0.18077445884061999</v>
      </c>
      <c r="I2707">
        <f>$A$6*Table1[[#This Row],[CF % EOL]]</f>
        <v>0.54232337652186002</v>
      </c>
      <c r="J2707" s="1">
        <v>0.19347141191121855</v>
      </c>
      <c r="K2707">
        <f>Table1[[#This Row],[CF % WEC]]*$A$10</f>
        <v>5.9504996110191555E-2</v>
      </c>
      <c r="L2707" s="14">
        <v>1.8821061184306793</v>
      </c>
      <c r="M2707" s="4">
        <f>Table1[[#This Row],[Cons h  '[MWh']]]-Table1[[#This Row],[Ewec_prod '[MWh']]]-Table1[[#This Row],[Eeol_prod '[MWh']]]-Table1[[#This Row],[Efv_prod '[MWh']]]</f>
        <v>1.2347577457986276</v>
      </c>
    </row>
    <row r="2708">
      <c r="E2708" s="3">
        <v>43578.75</v>
      </c>
      <c r="F2708" s="1">
        <v>0</v>
      </c>
      <c r="G2708" s="2">
        <f>Table1[[#This Row],[CF % FV]]*$A$2</f>
        <v>0</v>
      </c>
      <c r="H2708" s="1">
        <v>0.16566076697009699</v>
      </c>
      <c r="I2708">
        <f>$A$6*Table1[[#This Row],[CF % EOL]]</f>
        <v>0.49698230091029094</v>
      </c>
      <c r="J2708" s="1">
        <v>0.17109111949855954</v>
      </c>
      <c r="K2708">
        <f>Table1[[#This Row],[CF % WEC]]*$A$10</f>
        <v>5.2621605950350571E-2</v>
      </c>
      <c r="L2708" s="14">
        <v>2.6028874117137324</v>
      </c>
      <c r="M2708" s="4">
        <f>Table1[[#This Row],[Cons h  '[MWh']]]-Table1[[#This Row],[Ewec_prod '[MWh']]]-Table1[[#This Row],[Eeol_prod '[MWh']]]-Table1[[#This Row],[Efv_prod '[MWh']]]</f>
        <v>2.0532835048530909</v>
      </c>
    </row>
    <row r="2709">
      <c r="E2709" s="3">
        <v>43578.791666666664</v>
      </c>
      <c r="F2709" s="1">
        <v>0</v>
      </c>
      <c r="G2709" s="2">
        <f>Table1[[#This Row],[CF % FV]]*$A$2</f>
        <v>0</v>
      </c>
      <c r="H2709" s="1">
        <v>0.118737707604882</v>
      </c>
      <c r="I2709">
        <f>$A$6*Table1[[#This Row],[CF % EOL]]</f>
        <v>0.35621312281464601</v>
      </c>
      <c r="J2709" s="1">
        <v>0.15814313990883849</v>
      </c>
      <c r="K2709">
        <f>Table1[[#This Row],[CF % WEC]]*$A$10</f>
        <v>4.8639263197433932E-2</v>
      </c>
      <c r="L2709" s="14">
        <v>1.9998375308195371</v>
      </c>
      <c r="M2709" s="4">
        <f>Table1[[#This Row],[Cons h  '[MWh']]]-Table1[[#This Row],[Ewec_prod '[MWh']]]-Table1[[#This Row],[Eeol_prod '[MWh']]]-Table1[[#This Row],[Efv_prod '[MWh']]]</f>
        <v>1.594985144807457</v>
      </c>
    </row>
    <row r="2710">
      <c r="E2710" s="3">
        <v>43578.833333333336</v>
      </c>
      <c r="F2710" s="1">
        <v>0</v>
      </c>
      <c r="G2710" s="2">
        <f>Table1[[#This Row],[CF % FV]]*$A$2</f>
        <v>0</v>
      </c>
      <c r="H2710" s="1">
        <v>0.10323407828307</v>
      </c>
      <c r="I2710">
        <f>$A$6*Table1[[#This Row],[CF % EOL]]</f>
        <v>0.30970223484921</v>
      </c>
      <c r="J2710" s="1">
        <v>0.14956729310510594</v>
      </c>
      <c r="K2710">
        <f>Table1[[#This Row],[CF % WEC]]*$A$10</f>
        <v>4.6001634590413294E-2</v>
      </c>
      <c r="L2710" s="14">
        <v>1.6066421562371687</v>
      </c>
      <c r="M2710" s="4">
        <f>Table1[[#This Row],[Cons h  '[MWh']]]-Table1[[#This Row],[Ewec_prod '[MWh']]]-Table1[[#This Row],[Eeol_prod '[MWh']]]-Table1[[#This Row],[Efv_prod '[MWh']]]</f>
        <v>1.2509382867975454</v>
      </c>
    </row>
    <row r="2711">
      <c r="E2711" s="3">
        <v>43578.875</v>
      </c>
      <c r="F2711" s="1">
        <v>0</v>
      </c>
      <c r="G2711" s="2">
        <f>Table1[[#This Row],[CF % FV]]*$A$2</f>
        <v>0</v>
      </c>
      <c r="H2711" s="1">
        <v>0.24713038531253301</v>
      </c>
      <c r="I2711">
        <f>$A$6*Table1[[#This Row],[CF % EOL]]</f>
        <v>0.74139115593759897</v>
      </c>
      <c r="J2711" s="1">
        <v>0.1523595773100537</v>
      </c>
      <c r="K2711">
        <f>Table1[[#This Row],[CF % WEC]]*$A$10</f>
        <v>4.6860442923451207E-2</v>
      </c>
      <c r="L2711" s="14">
        <v>1.4003890466875653</v>
      </c>
      <c r="M2711" s="4">
        <f>Table1[[#This Row],[Cons h  '[MWh']]]-Table1[[#This Row],[Ewec_prod '[MWh']]]-Table1[[#This Row],[Eeol_prod '[MWh']]]-Table1[[#This Row],[Efv_prod '[MWh']]]</f>
        <v>0.61213744782651514</v>
      </c>
    </row>
    <row r="2712">
      <c r="E2712" s="3">
        <v>43578.916666666664</v>
      </c>
      <c r="F2712" s="1">
        <v>0</v>
      </c>
      <c r="G2712" s="2">
        <f>Table1[[#This Row],[CF % FV]]*$A$2</f>
        <v>0</v>
      </c>
      <c r="H2712" s="1">
        <v>0.97566366438172003</v>
      </c>
      <c r="I2712">
        <f>$A$6*Table1[[#This Row],[CF % EOL]]</f>
        <v>2.9269909931451599</v>
      </c>
      <c r="J2712" s="1">
        <v>0.15838562954676014</v>
      </c>
      <c r="K2712">
        <f>Table1[[#This Row],[CF % WEC]]*$A$10</f>
        <v>4.8713844474423375E-2</v>
      </c>
      <c r="L2712" s="14">
        <v>1.1840470670634218</v>
      </c>
      <c r="M2712" s="4">
        <f>Table1[[#This Row],[Cons h  '[MWh']]]-Table1[[#This Row],[Ewec_prod '[MWh']]]-Table1[[#This Row],[Eeol_prod '[MWh']]]-Table1[[#This Row],[Efv_prod '[MWh']]]</f>
        <v>-1.7916577705561614</v>
      </c>
    </row>
    <row r="2713">
      <c r="E2713" s="3">
        <v>43578.958333333336</v>
      </c>
      <c r="F2713" s="1">
        <v>0</v>
      </c>
      <c r="G2713" s="2">
        <f>Table1[[#This Row],[CF % FV]]*$A$2</f>
        <v>0</v>
      </c>
      <c r="H2713" s="1">
        <v>0.99872642479419704</v>
      </c>
      <c r="I2713">
        <f>$A$6*Table1[[#This Row],[CF % EOL]]</f>
        <v>2.996179274382591</v>
      </c>
      <c r="J2713" s="1">
        <v>0.16468211705133851</v>
      </c>
      <c r="K2713">
        <f>Table1[[#This Row],[CF % WEC]]*$A$10</f>
        <v>5.0650422394471518E-2</v>
      </c>
      <c r="L2713" s="14">
        <v>1.194223288116659</v>
      </c>
      <c r="M2713" s="4">
        <f>Table1[[#This Row],[Cons h  '[MWh']]]-Table1[[#This Row],[Ewec_prod '[MWh']]]-Table1[[#This Row],[Eeol_prod '[MWh']]]-Table1[[#This Row],[Efv_prod '[MWh']]]</f>
        <v>-1.8526064086604035</v>
      </c>
    </row>
    <row r="2714">
      <c r="E2714" s="3">
        <v>43579</v>
      </c>
      <c r="F2714" s="1">
        <v>0</v>
      </c>
      <c r="G2714" s="2">
        <f>Table1[[#This Row],[CF % FV]]*$A$2</f>
        <v>0</v>
      </c>
      <c r="H2714" s="1">
        <v>0.99260609067748695</v>
      </c>
      <c r="I2714">
        <f>$A$6*Table1[[#This Row],[CF % EOL]]</f>
        <v>2.9778182720324606</v>
      </c>
      <c r="J2714" s="1">
        <v>0.16239943899096507</v>
      </c>
      <c r="K2714">
        <f>Table1[[#This Row],[CF % WEC]]*$A$10</f>
        <v>4.9948350973368374E-2</v>
      </c>
      <c r="L2714" s="14">
        <v>1.1219979335431454</v>
      </c>
      <c r="M2714" s="4">
        <f>Table1[[#This Row],[Cons h  '[MWh']]]-Table1[[#This Row],[Ewec_prod '[MWh']]]-Table1[[#This Row],[Eeol_prod '[MWh']]]-Table1[[#This Row],[Efv_prod '[MWh']]]</f>
        <v>-1.9057686894626837</v>
      </c>
    </row>
    <row r="2715">
      <c r="E2715" s="3">
        <v>43579.041666666664</v>
      </c>
      <c r="F2715" s="1">
        <v>0</v>
      </c>
      <c r="G2715" s="2">
        <f>Table1[[#This Row],[CF % FV]]*$A$2</f>
        <v>0</v>
      </c>
      <c r="H2715" s="1">
        <v>0.97366589692869399</v>
      </c>
      <c r="I2715">
        <f>$A$6*Table1[[#This Row],[CF % EOL]]</f>
        <v>2.920997690786082</v>
      </c>
      <c r="J2715" s="1">
        <v>0.15271875528419226</v>
      </c>
      <c r="K2715">
        <f>Table1[[#This Row],[CF % WEC]]*$A$10</f>
        <v>4.6970913425231541E-2</v>
      </c>
      <c r="L2715" s="14">
        <v>1.0679116828813626</v>
      </c>
      <c r="M2715" s="4">
        <f>Table1[[#This Row],[Cons h  '[MWh']]]-Table1[[#This Row],[Ewec_prod '[MWh']]]-Table1[[#This Row],[Eeol_prod '[MWh']]]-Table1[[#This Row],[Efv_prod '[MWh']]]</f>
        <v>-1.900056921329951</v>
      </c>
    </row>
    <row r="2716">
      <c r="E2716" s="3">
        <v>43579.083333333336</v>
      </c>
      <c r="F2716" s="1">
        <v>0</v>
      </c>
      <c r="G2716" s="2">
        <f>Table1[[#This Row],[CF % FV]]*$A$2</f>
        <v>0</v>
      </c>
      <c r="H2716" s="1">
        <v>0.93548756303026104</v>
      </c>
      <c r="I2716">
        <f>$A$6*Table1[[#This Row],[CF % EOL]]</f>
        <v>2.8064626890907833</v>
      </c>
      <c r="J2716" s="1">
        <v>0.14037219123175043</v>
      </c>
      <c r="K2716">
        <f>Table1[[#This Row],[CF % WEC]]*$A$10</f>
        <v>4.3173544921755076E-2</v>
      </c>
      <c r="L2716" s="14">
        <v>1.0814666881074968</v>
      </c>
      <c r="M2716" s="4">
        <f>Table1[[#This Row],[Cons h  '[MWh']]]-Table1[[#This Row],[Ewec_prod '[MWh']]]-Table1[[#This Row],[Eeol_prod '[MWh']]]-Table1[[#This Row],[Efv_prod '[MWh']]]</f>
        <v>-1.7681695459050417</v>
      </c>
    </row>
    <row r="2717">
      <c r="E2717" s="3">
        <v>43579.125</v>
      </c>
      <c r="F2717" s="1">
        <v>0</v>
      </c>
      <c r="G2717" s="2">
        <f>Table1[[#This Row],[CF % FV]]*$A$2</f>
        <v>0</v>
      </c>
      <c r="H2717" s="1">
        <v>0.90272899587827105</v>
      </c>
      <c r="I2717">
        <f>$A$6*Table1[[#This Row],[CF % EOL]]</f>
        <v>2.708186987634813</v>
      </c>
      <c r="J2717" s="1">
        <v>0.1290203416104804</v>
      </c>
      <c r="K2717">
        <f>Table1[[#This Row],[CF % WEC]]*$A$10</f>
        <v>3.9682115563359086E-2</v>
      </c>
      <c r="L2717" s="14">
        <v>1.1560956437052083</v>
      </c>
      <c r="M2717" s="4">
        <f>Table1[[#This Row],[Cons h  '[MWh']]]-Table1[[#This Row],[Ewec_prod '[MWh']]]-Table1[[#This Row],[Eeol_prod '[MWh']]]-Table1[[#This Row],[Efv_prod '[MWh']]]</f>
        <v>-1.5917734594929638</v>
      </c>
    </row>
    <row r="2718">
      <c r="E2718" s="3">
        <v>43579.166666666664</v>
      </c>
      <c r="F2718" s="1">
        <v>0</v>
      </c>
      <c r="G2718" s="2">
        <f>Table1[[#This Row],[CF % FV]]*$A$2</f>
        <v>0</v>
      </c>
      <c r="H2718" s="1">
        <v>0.93297438351485495</v>
      </c>
      <c r="I2718">
        <f>$A$6*Table1[[#This Row],[CF % EOL]]</f>
        <v>2.7989231505445646</v>
      </c>
      <c r="J2718" s="1">
        <v>0.11881324011382749</v>
      </c>
      <c r="K2718">
        <f>Table1[[#This Row],[CF % WEC]]*$A$10</f>
        <v>3.6542770432961336E-2</v>
      </c>
      <c r="L2718" s="14">
        <v>1.364451951891289</v>
      </c>
      <c r="M2718" s="4">
        <f>Table1[[#This Row],[Cons h  '[MWh']]]-Table1[[#This Row],[Ewec_prod '[MWh']]]-Table1[[#This Row],[Eeol_prod '[MWh']]]-Table1[[#This Row],[Efv_prod '[MWh']]]</f>
        <v>-1.4710139690862369</v>
      </c>
    </row>
    <row r="2719">
      <c r="E2719" s="3">
        <v>43579.208333333336</v>
      </c>
      <c r="F2719" s="1">
        <v>1.1789999999999998E-2</v>
      </c>
      <c r="G2719" s="2">
        <f>Table1[[#This Row],[CF % FV]]*$A$2</f>
        <v>1.1789999999999998E-2</v>
      </c>
      <c r="H2719" s="1">
        <v>0.97696359721022596</v>
      </c>
      <c r="I2719">
        <f>$A$6*Table1[[#This Row],[CF % EOL]]</f>
        <v>2.9308907916306781</v>
      </c>
      <c r="J2719" s="1">
        <v>0.11075710024110104</v>
      </c>
      <c r="K2719">
        <f>Table1[[#This Row],[CF % WEC]]*$A$10</f>
        <v>3.4064985384234199E-2</v>
      </c>
      <c r="L2719" s="14">
        <v>1.4604901282995968</v>
      </c>
      <c r="M2719" s="4">
        <f>Table1[[#This Row],[Cons h  '[MWh']]]-Table1[[#This Row],[Ewec_prod '[MWh']]]-Table1[[#This Row],[Eeol_prod '[MWh']]]-Table1[[#This Row],[Efv_prod '[MWh']]]</f>
        <v>-1.5162556487153156</v>
      </c>
    </row>
    <row r="2720">
      <c r="E2720" s="3">
        <v>43579.25</v>
      </c>
      <c r="F2720" s="1">
        <v>6.6900000000000001E-2</v>
      </c>
      <c r="G2720" s="2">
        <f>Table1[[#This Row],[CF % FV]]*$A$2</f>
        <v>6.6900000000000001E-2</v>
      </c>
      <c r="H2720" s="1">
        <v>0.96102374141395897</v>
      </c>
      <c r="I2720">
        <f>$A$6*Table1[[#This Row],[CF % EOL]]</f>
        <v>2.8830712242418768</v>
      </c>
      <c r="J2720" s="1">
        <v>0.10231339048675077</v>
      </c>
      <c r="K2720">
        <f>Table1[[#This Row],[CF % WEC]]*$A$10</f>
        <v>3.1467997482379405E-2</v>
      </c>
      <c r="L2720" s="14">
        <v>1.6676205350261879</v>
      </c>
      <c r="M2720" s="4">
        <f>Table1[[#This Row],[Cons h  '[MWh']]]-Table1[[#This Row],[Ewec_prod '[MWh']]]-Table1[[#This Row],[Eeol_prod '[MWh']]]-Table1[[#This Row],[Efv_prod '[MWh']]]</f>
        <v>-1.3138186866980683</v>
      </c>
    </row>
    <row r="2721">
      <c r="E2721" s="3">
        <v>43579.291666666664</v>
      </c>
      <c r="F2721" s="1">
        <v>0.13557</v>
      </c>
      <c r="G2721" s="2">
        <f>Table1[[#This Row],[CF % FV]]*$A$2</f>
        <v>0.13557</v>
      </c>
      <c r="H2721" s="1">
        <v>0.24713038531253301</v>
      </c>
      <c r="I2721">
        <f>$A$6*Table1[[#This Row],[CF % EOL]]</f>
        <v>0.74139115593759897</v>
      </c>
      <c r="J2721" s="1">
        <v>9.5861789580129989E-2</v>
      </c>
      <c r="K2721">
        <f>Table1[[#This Row],[CF % WEC]]*$A$10</f>
        <v>2.9483712139854765E-2</v>
      </c>
      <c r="L2721" s="14">
        <v>1.456105111006464</v>
      </c>
      <c r="M2721" s="4">
        <f>Table1[[#This Row],[Cons h  '[MWh']]]-Table1[[#This Row],[Ewec_prod '[MWh']]]-Table1[[#This Row],[Eeol_prod '[MWh']]]-Table1[[#This Row],[Efv_prod '[MWh']]]</f>
        <v>0.54966024292901028</v>
      </c>
    </row>
    <row r="2722">
      <c r="E2722" s="3">
        <v>43579.333333333336</v>
      </c>
      <c r="F2722" s="1">
        <v>0.23671999999999999</v>
      </c>
      <c r="G2722" s="2">
        <f>Table1[[#This Row],[CF % FV]]*$A$2</f>
        <v>0.23671999999999999</v>
      </c>
      <c r="H2722" s="1">
        <v>2.4859487431810701E-2</v>
      </c>
      <c r="I2722">
        <f>$A$6*Table1[[#This Row],[CF % EOL]]</f>
        <v>7.4578462295432107E-2</v>
      </c>
      <c r="J2722" s="1">
        <v>9.1386575252415433E-2</v>
      </c>
      <c r="K2722">
        <f>Table1[[#This Row],[CF % WEC]]*$A$10</f>
        <v>2.8107293740194106E-2</v>
      </c>
      <c r="L2722" s="14">
        <v>1.1006853604746913</v>
      </c>
      <c r="M2722" s="4">
        <f>Table1[[#This Row],[Cons h  '[MWh']]]-Table1[[#This Row],[Ewec_prod '[MWh']]]-Table1[[#This Row],[Eeol_prod '[MWh']]]-Table1[[#This Row],[Efv_prod '[MWh']]]</f>
        <v>0.76127960443906528</v>
      </c>
    </row>
    <row r="2723">
      <c r="E2723" s="3">
        <v>43579.375</v>
      </c>
      <c r="F2723" s="1">
        <v>9.4650000000000012E-2</v>
      </c>
      <c r="G2723" s="2">
        <f>Table1[[#This Row],[CF % FV]]*$A$2</f>
        <v>9.4650000000000012E-2</v>
      </c>
      <c r="H2723" s="1">
        <v>3.4392609676780999E-3</v>
      </c>
      <c r="I2723">
        <f>$A$6*Table1[[#This Row],[CF % EOL]]</f>
        <v>1.0317782903034299E-2</v>
      </c>
      <c r="J2723" s="1">
        <v>8.9858581027779785E-2</v>
      </c>
      <c r="K2723">
        <f>Table1[[#This Row],[CF % WEC]]*$A$10</f>
        <v>2.7637336502092887E-2</v>
      </c>
      <c r="L2723" s="14">
        <v>1.4017916237155563</v>
      </c>
      <c r="M2723" s="4">
        <f>Table1[[#This Row],[Cons h  '[MWh']]]-Table1[[#This Row],[Ewec_prod '[MWh']]]-Table1[[#This Row],[Eeol_prod '[MWh']]]-Table1[[#This Row],[Efv_prod '[MWh']]]</f>
        <v>1.2691865043104289</v>
      </c>
    </row>
    <row r="2724">
      <c r="E2724" s="3">
        <v>43579.416666666664</v>
      </c>
      <c r="F2724" s="1">
        <v>0.34476999999999997</v>
      </c>
      <c r="G2724" s="2">
        <f>Table1[[#This Row],[CF % FV]]*$A$2</f>
        <v>0.34476999999999997</v>
      </c>
      <c r="H2724" s="1">
        <v>0.21584793361494201</v>
      </c>
      <c r="I2724">
        <f>$A$6*Table1[[#This Row],[CF % EOL]]</f>
        <v>0.64754380084482599</v>
      </c>
      <c r="J2724" s="1">
        <v>9.0593370962677777E-2</v>
      </c>
      <c r="K2724">
        <f>Table1[[#This Row],[CF % WEC]]*$A$10</f>
        <v>2.7863332021461802E-2</v>
      </c>
      <c r="L2724" s="14">
        <v>1.6397291928663775</v>
      </c>
      <c r="M2724" s="4">
        <f>Table1[[#This Row],[Cons h  '[MWh']]]-Table1[[#This Row],[Ewec_prod '[MWh']]]-Table1[[#This Row],[Eeol_prod '[MWh']]]-Table1[[#This Row],[Efv_prod '[MWh']]]</f>
        <v>0.61955206000008967</v>
      </c>
    </row>
    <row r="2725">
      <c r="E2725" s="3">
        <v>43579.458333333336</v>
      </c>
      <c r="F2725" s="1">
        <v>0.6323200000000001</v>
      </c>
      <c r="G2725" s="2">
        <f>Table1[[#This Row],[CF % FV]]*$A$2</f>
        <v>0.6323200000000001</v>
      </c>
      <c r="H2725" s="1">
        <v>0.36979568565535098</v>
      </c>
      <c r="I2725">
        <f>$A$6*Table1[[#This Row],[CF % EOL]]</f>
        <v>1.1093870569660529</v>
      </c>
      <c r="J2725" s="1">
        <v>8.998065683480358E-2</v>
      </c>
      <c r="K2725">
        <f>Table1[[#This Row],[CF % WEC]]*$A$10</f>
        <v>2.7674882723264998E-2</v>
      </c>
      <c r="L2725" s="14">
        <v>1.4227328754170492</v>
      </c>
      <c r="M2725" s="4">
        <f>Table1[[#This Row],[Cons h  '[MWh']]]-Table1[[#This Row],[Ewec_prod '[MWh']]]-Table1[[#This Row],[Eeol_prod '[MWh']]]-Table1[[#This Row],[Efv_prod '[MWh']]]</f>
        <v>-0.34664906427226871</v>
      </c>
    </row>
    <row r="2726">
      <c r="E2726" s="3">
        <v>43579.5</v>
      </c>
      <c r="F2726" s="1">
        <v>0.63715999999999995</v>
      </c>
      <c r="G2726" s="2">
        <f>Table1[[#This Row],[CF % FV]]*$A$2</f>
        <v>0.63715999999999995</v>
      </c>
      <c r="H2726" s="1">
        <v>0.37461804501344098</v>
      </c>
      <c r="I2726">
        <f>$A$6*Table1[[#This Row],[CF % EOL]]</f>
        <v>1.1238541350403231</v>
      </c>
      <c r="J2726" s="1">
        <v>8.740869497146013E-2</v>
      </c>
      <c r="K2726">
        <f>Table1[[#This Row],[CF % WEC]]*$A$10</f>
        <v>2.6883837787158141E-2</v>
      </c>
      <c r="L2726" s="14">
        <v>1.5701756918763405</v>
      </c>
      <c r="M2726" s="4">
        <f>Table1[[#This Row],[Cons h  '[MWh']]]-Table1[[#This Row],[Ewec_prod '[MWh']]]-Table1[[#This Row],[Eeol_prod '[MWh']]]-Table1[[#This Row],[Efv_prod '[MWh']]]</f>
        <v>-0.21772228095114055</v>
      </c>
    </row>
    <row r="2727">
      <c r="E2727" s="3">
        <v>43579.541666666664</v>
      </c>
      <c r="F2727" s="1">
        <v>0.65005999999999997</v>
      </c>
      <c r="G2727" s="2">
        <f>Table1[[#This Row],[CF % FV]]*$A$2</f>
        <v>0.65005999999999997</v>
      </c>
      <c r="H2727" s="1">
        <v>0.27959574852753599</v>
      </c>
      <c r="I2727">
        <f>$A$6*Table1[[#This Row],[CF % EOL]]</f>
        <v>0.83878724558260798</v>
      </c>
      <c r="J2727" s="1">
        <v>8.3155307265375136E-2</v>
      </c>
      <c r="K2727">
        <f>Table1[[#This Row],[CF % WEC]]*$A$10</f>
        <v>2.5575645448013652E-2</v>
      </c>
      <c r="L2727" s="14">
        <v>1.3917165894031913</v>
      </c>
      <c r="M2727" s="4">
        <f>Table1[[#This Row],[Cons h  '[MWh']]]-Table1[[#This Row],[Ewec_prod '[MWh']]]-Table1[[#This Row],[Eeol_prod '[MWh']]]-Table1[[#This Row],[Efv_prod '[MWh']]]</f>
        <v>-0.12270630162743024</v>
      </c>
    </row>
    <row r="2728">
      <c r="E2728" s="3">
        <v>43579.583333333336</v>
      </c>
      <c r="F2728" s="1">
        <v>0.59636</v>
      </c>
      <c r="G2728" s="2">
        <f>Table1[[#This Row],[CF % FV]]*$A$2</f>
        <v>0.59636</v>
      </c>
      <c r="H2728" s="1">
        <v>0.18194351922976601</v>
      </c>
      <c r="I2728">
        <f>$A$6*Table1[[#This Row],[CF % EOL]]</f>
        <v>0.545830557689298</v>
      </c>
      <c r="J2728" s="1">
        <v>7.9051561271912887E-2</v>
      </c>
      <c r="K2728">
        <f>Table1[[#This Row],[CF % WEC]]*$A$10</f>
        <v>2.4313477632283635E-2</v>
      </c>
      <c r="L2728" s="14">
        <v>1.2458032527098479</v>
      </c>
      <c r="M2728" s="4">
        <f>Table1[[#This Row],[Cons h  '[MWh']]]-Table1[[#This Row],[Ewec_prod '[MWh']]]-Table1[[#This Row],[Eeol_prod '[MWh']]]-Table1[[#This Row],[Efv_prod '[MWh']]]</f>
        <v>7.9299217388266396E-2</v>
      </c>
    </row>
    <row r="2729">
      <c r="E2729" s="3">
        <v>43579.625</v>
      </c>
      <c r="F2729" s="1">
        <v>0.17502000000000001</v>
      </c>
      <c r="G2729" s="2">
        <f>Table1[[#This Row],[CF % FV]]*$A$2</f>
        <v>0.17502000000000001</v>
      </c>
      <c r="H2729" s="1">
        <v>0.133657185965112</v>
      </c>
      <c r="I2729">
        <f>$A$6*Table1[[#This Row],[CF % EOL]]</f>
        <v>0.40097155789533601</v>
      </c>
      <c r="J2729" s="1">
        <v>7.5398043348740257E-2</v>
      </c>
      <c r="K2729">
        <f>Table1[[#This Row],[CF % WEC]]*$A$10</f>
        <v>2.318978412294663E-2</v>
      </c>
      <c r="L2729" s="14">
        <v>1.3322468018725928</v>
      </c>
      <c r="M2729" s="4">
        <f>Table1[[#This Row],[Cons h  '[MWh']]]-Table1[[#This Row],[Ewec_prod '[MWh']]]-Table1[[#This Row],[Eeol_prod '[MWh']]]-Table1[[#This Row],[Efv_prod '[MWh']]]</f>
        <v>0.73306545985431004</v>
      </c>
    </row>
    <row r="2730">
      <c r="E2730" s="3">
        <v>43579.666666666664</v>
      </c>
      <c r="F2730" s="1">
        <v>0.10718999999999999</v>
      </c>
      <c r="G2730" s="2">
        <f>Table1[[#This Row],[CF % FV]]*$A$2</f>
        <v>0.10718999999999999</v>
      </c>
      <c r="H2730" s="1">
        <v>0.105200738277508</v>
      </c>
      <c r="I2730">
        <f>$A$6*Table1[[#This Row],[CF % EOL]]</f>
        <v>0.31560221483252404</v>
      </c>
      <c r="J2730" s="1">
        <v>7.3075188017658166E-2</v>
      </c>
      <c r="K2730">
        <f>Table1[[#This Row],[CF % WEC]]*$A$10</f>
        <v>2.2475355587613433E-2</v>
      </c>
      <c r="L2730" s="14">
        <v>1.3200437841864594</v>
      </c>
      <c r="M2730" s="4">
        <f>Table1[[#This Row],[Cons h  '[MWh']]]-Table1[[#This Row],[Ewec_prod '[MWh']]]-Table1[[#This Row],[Eeol_prod '[MWh']]]-Table1[[#This Row],[Efv_prod '[MWh']]]</f>
        <v>0.87477621376632198</v>
      </c>
    </row>
    <row r="2731">
      <c r="E2731" s="3">
        <v>43579.708333333336</v>
      </c>
      <c r="F2731" s="1">
        <v>4.258E-2</v>
      </c>
      <c r="G2731" s="2">
        <f>Table1[[#This Row],[CF % FV]]*$A$2</f>
        <v>4.258E-2</v>
      </c>
      <c r="H2731" s="1">
        <v>0.10647849067843999</v>
      </c>
      <c r="I2731">
        <f>$A$6*Table1[[#This Row],[CF % EOL]]</f>
        <v>0.31943547203531997</v>
      </c>
      <c r="J2731" s="1">
        <v>7.1927025603686967E-2</v>
      </c>
      <c r="K2731">
        <f>Table1[[#This Row],[CF % WEC]]*$A$10</f>
        <v>2.2122221244392865E-2</v>
      </c>
      <c r="L2731" s="14">
        <v>1.624791908986841</v>
      </c>
      <c r="M2731" s="4">
        <f>Table1[[#This Row],[Cons h  '[MWh']]]-Table1[[#This Row],[Ewec_prod '[MWh']]]-Table1[[#This Row],[Eeol_prod '[MWh']]]-Table1[[#This Row],[Efv_prod '[MWh']]]</f>
        <v>1.2406542157071283</v>
      </c>
    </row>
    <row r="2732">
      <c r="E2732" s="3">
        <v>43579.75</v>
      </c>
      <c r="F2732" s="1">
        <v>0</v>
      </c>
      <c r="G2732" s="2">
        <f>Table1[[#This Row],[CF % FV]]*$A$2</f>
        <v>0</v>
      </c>
      <c r="H2732" s="1">
        <v>0.13398309028282801</v>
      </c>
      <c r="I2732">
        <f>$A$6*Table1[[#This Row],[CF % EOL]]</f>
        <v>0.40194927084848403</v>
      </c>
      <c r="J2732" s="1">
        <v>7.1988106603209909E-2</v>
      </c>
      <c r="K2732">
        <f>Table1[[#This Row],[CF % WEC]]*$A$10</f>
        <v>2.2141007609794938E-2</v>
      </c>
      <c r="L2732" s="14">
        <v>2.3236314641556595</v>
      </c>
      <c r="M2732" s="4">
        <f>Table1[[#This Row],[Cons h  '[MWh']]]-Table1[[#This Row],[Ewec_prod '[MWh']]]-Table1[[#This Row],[Eeol_prod '[MWh']]]-Table1[[#This Row],[Efv_prod '[MWh']]]</f>
        <v>1.8995411856973805</v>
      </c>
    </row>
    <row r="2733">
      <c r="E2733" s="3">
        <v>43579.791666666664</v>
      </c>
      <c r="F2733" s="1">
        <v>0</v>
      </c>
      <c r="G2733" s="2">
        <f>Table1[[#This Row],[CF % FV]]*$A$2</f>
        <v>0</v>
      </c>
      <c r="H2733" s="1">
        <v>0.15430287247178801</v>
      </c>
      <c r="I2733">
        <f>$A$6*Table1[[#This Row],[CF % EOL]]</f>
        <v>0.46290861741536404</v>
      </c>
      <c r="J2733" s="1">
        <v>7.1155563653263101E-2</v>
      </c>
      <c r="K2733">
        <f>Table1[[#This Row],[CF % WEC]]*$A$10</f>
        <v>2.1884946703903136E-2</v>
      </c>
      <c r="L2733" s="14">
        <v>2.2247676552093005</v>
      </c>
      <c r="M2733" s="4">
        <f>Table1[[#This Row],[Cons h  '[MWh']]]-Table1[[#This Row],[Ewec_prod '[MWh']]]-Table1[[#This Row],[Eeol_prod '[MWh']]]-Table1[[#This Row],[Efv_prod '[MWh']]]</f>
        <v>1.7399740910900332</v>
      </c>
    </row>
    <row r="2734">
      <c r="E2734" s="3">
        <v>43579.833333333336</v>
      </c>
      <c r="F2734" s="1">
        <v>0</v>
      </c>
      <c r="G2734" s="2">
        <f>Table1[[#This Row],[CF % FV]]*$A$2</f>
        <v>0</v>
      </c>
      <c r="H2734" s="1">
        <v>0.123759379949864</v>
      </c>
      <c r="I2734">
        <f>$A$6*Table1[[#This Row],[CF % EOL]]</f>
        <v>0.37127813984959201</v>
      </c>
      <c r="J2734" s="1">
        <v>7.0773897769646946E-2</v>
      </c>
      <c r="K2734">
        <f>Table1[[#This Row],[CF % WEC]]*$A$10</f>
        <v>2.1767559712741909E-2</v>
      </c>
      <c r="L2734" s="14">
        <v>1.1704812133566691</v>
      </c>
      <c r="M2734" s="4">
        <f>Table1[[#This Row],[Cons h  '[MWh']]]-Table1[[#This Row],[Ewec_prod '[MWh']]]-Table1[[#This Row],[Eeol_prod '[MWh']]]-Table1[[#This Row],[Efv_prod '[MWh']]]</f>
        <v>0.77743551379433529</v>
      </c>
    </row>
    <row r="2735">
      <c r="E2735" s="3">
        <v>43579.875</v>
      </c>
      <c r="F2735" s="1">
        <v>0</v>
      </c>
      <c r="G2735" s="2">
        <f>Table1[[#This Row],[CF % FV]]*$A$2</f>
        <v>0</v>
      </c>
      <c r="H2735" s="1">
        <v>7.4171883106949596E-2</v>
      </c>
      <c r="I2735">
        <f>$A$6*Table1[[#This Row],[CF % EOL]]</f>
        <v>0.22251564932084877</v>
      </c>
      <c r="J2735" s="1">
        <v>6.8831007379609538E-2</v>
      </c>
      <c r="K2735">
        <f>Table1[[#This Row],[CF % WEC]]*$A$10</f>
        <v>2.1169995018508133E-2</v>
      </c>
      <c r="L2735" s="14">
        <v>1.8360190275309543</v>
      </c>
      <c r="M2735" s="4">
        <f>Table1[[#This Row],[Cons h  '[MWh']]]-Table1[[#This Row],[Ewec_prod '[MWh']]]-Table1[[#This Row],[Eeol_prod '[MWh']]]-Table1[[#This Row],[Efv_prod '[MWh']]]</f>
        <v>1.5923333831915976</v>
      </c>
    </row>
    <row r="2736">
      <c r="E2736" s="3">
        <v>43579.916666666664</v>
      </c>
      <c r="F2736" s="1">
        <v>0</v>
      </c>
      <c r="G2736" s="2">
        <f>Table1[[#This Row],[CF % FV]]*$A$2</f>
        <v>0</v>
      </c>
      <c r="H2736" s="1">
        <v>0</v>
      </c>
      <c r="I2736">
        <f>$A$6*Table1[[#This Row],[CF % EOL]]</f>
        <v>0</v>
      </c>
      <c r="J2736" s="1">
        <v>6.8508582247498687E-2</v>
      </c>
      <c r="K2736">
        <f>Table1[[#This Row],[CF % WEC]]*$A$10</f>
        <v>2.1070828397235487E-2</v>
      </c>
      <c r="L2736" s="14">
        <v>1.5359428994308923</v>
      </c>
      <c r="M2736" s="4">
        <f>Table1[[#This Row],[Cons h  '[MWh']]]-Table1[[#This Row],[Ewec_prod '[MWh']]]-Table1[[#This Row],[Eeol_prod '[MWh']]]-Table1[[#This Row],[Efv_prod '[MWh']]]</f>
        <v>1.514872071033657</v>
      </c>
    </row>
    <row r="2737">
      <c r="E2737" s="3">
        <v>43579.958333333336</v>
      </c>
      <c r="F2737" s="1">
        <v>0</v>
      </c>
      <c r="G2737" s="2">
        <f>Table1[[#This Row],[CF % FV]]*$A$2</f>
        <v>0</v>
      </c>
      <c r="H2737" s="1">
        <v>0</v>
      </c>
      <c r="I2737">
        <f>$A$6*Table1[[#This Row],[CF % EOL]]</f>
        <v>0</v>
      </c>
      <c r="J2737" s="1">
        <v>6.8895520866368118E-2</v>
      </c>
      <c r="K2737">
        <f>Table1[[#This Row],[CF % WEC]]*$A$10</f>
        <v>2.118983709616034E-2</v>
      </c>
      <c r="L2737" s="14">
        <v>1.3666382456888555</v>
      </c>
      <c r="M2737" s="4">
        <f>Table1[[#This Row],[Cons h  '[MWh']]]-Table1[[#This Row],[Ewec_prod '[MWh']]]-Table1[[#This Row],[Eeol_prod '[MWh']]]-Table1[[#This Row],[Efv_prod '[MWh']]]</f>
        <v>1.3454484085926952</v>
      </c>
    </row>
    <row r="2738">
      <c r="E2738" s="3">
        <v>43580</v>
      </c>
      <c r="F2738" s="1">
        <v>0</v>
      </c>
      <c r="G2738" s="2">
        <f>Table1[[#This Row],[CF % FV]]*$A$2</f>
        <v>0</v>
      </c>
      <c r="H2738" s="1">
        <v>0</v>
      </c>
      <c r="I2738">
        <f>$A$6*Table1[[#This Row],[CF % EOL]]</f>
        <v>0</v>
      </c>
      <c r="J2738" s="1">
        <v>6.8900691434884448E-2</v>
      </c>
      <c r="K2738">
        <f>Table1[[#This Row],[CF % WEC]]*$A$10</f>
        <v>2.1191427381031951E-2</v>
      </c>
      <c r="L2738" s="14">
        <v>1.0057470247429849</v>
      </c>
      <c r="M2738" s="4">
        <f>Table1[[#This Row],[Cons h  '[MWh']]]-Table1[[#This Row],[Ewec_prod '[MWh']]]-Table1[[#This Row],[Eeol_prod '[MWh']]]-Table1[[#This Row],[Efv_prod '[MWh']]]</f>
        <v>0.98455559736195297</v>
      </c>
    </row>
    <row r="2739">
      <c r="E2739" s="3">
        <v>43580.041666666664</v>
      </c>
      <c r="F2739" s="1">
        <v>0</v>
      </c>
      <c r="G2739" s="2">
        <f>Table1[[#This Row],[CF % FV]]*$A$2</f>
        <v>0</v>
      </c>
      <c r="H2739" s="1">
        <v>2.76111536293186E-2</v>
      </c>
      <c r="I2739">
        <f>$A$6*Table1[[#This Row],[CF % EOL]]</f>
        <v>8.2833460887955804E-2</v>
      </c>
      <c r="J2739" s="1">
        <v>6.8671543440340918E-2</v>
      </c>
      <c r="K2739">
        <f>Table1[[#This Row],[CF % WEC]]*$A$10</f>
        <v>2.1120949523919769E-2</v>
      </c>
      <c r="L2739" s="14">
        <v>0.92513966957736737</v>
      </c>
      <c r="M2739" s="4">
        <f>Table1[[#This Row],[Cons h  '[MWh']]]-Table1[[#This Row],[Ewec_prod '[MWh']]]-Table1[[#This Row],[Eeol_prod '[MWh']]]-Table1[[#This Row],[Efv_prod '[MWh']]]</f>
        <v>0.82118525916549179</v>
      </c>
    </row>
    <row r="2740">
      <c r="E2740" s="3">
        <v>43580.083333333336</v>
      </c>
      <c r="F2740" s="1">
        <v>0</v>
      </c>
      <c r="G2740" s="2">
        <f>Table1[[#This Row],[CF % FV]]*$A$2</f>
        <v>0</v>
      </c>
      <c r="H2740" s="1">
        <v>4.8609833391337398E-2</v>
      </c>
      <c r="I2740">
        <f>$A$6*Table1[[#This Row],[CF % EOL]]</f>
        <v>0.14582950017401219</v>
      </c>
      <c r="J2740" s="1">
        <v>6.7882178187662373E-2</v>
      </c>
      <c r="K2740">
        <f>Table1[[#This Row],[CF % WEC]]*$A$10</f>
        <v>2.0878168557852742E-2</v>
      </c>
      <c r="L2740" s="14">
        <v>1.2892490836033585</v>
      </c>
      <c r="M2740" s="4">
        <f>Table1[[#This Row],[Cons h  '[MWh']]]-Table1[[#This Row],[Ewec_prod '[MWh']]]-Table1[[#This Row],[Eeol_prod '[MWh']]]-Table1[[#This Row],[Efv_prod '[MWh']]]</f>
        <v>1.1225414148714936</v>
      </c>
    </row>
    <row r="2741">
      <c r="E2741" s="3">
        <v>43580.125</v>
      </c>
      <c r="F2741" s="1">
        <v>0</v>
      </c>
      <c r="G2741" s="2">
        <f>Table1[[#This Row],[CF % FV]]*$A$2</f>
        <v>0</v>
      </c>
      <c r="H2741" s="1">
        <v>4.5162003419874301E-2</v>
      </c>
      <c r="I2741">
        <f>$A$6*Table1[[#This Row],[CF % EOL]]</f>
        <v>0.1354860102596229</v>
      </c>
      <c r="J2741" s="1">
        <v>6.6314420699106758E-2</v>
      </c>
      <c r="K2741">
        <f>Table1[[#This Row],[CF % WEC]]*$A$10</f>
        <v>2.0395981539436631E-2</v>
      </c>
      <c r="L2741" s="14">
        <v>1.0556172286079382</v>
      </c>
      <c r="M2741" s="4">
        <f>Table1[[#This Row],[Cons h  '[MWh']]]-Table1[[#This Row],[Ewec_prod '[MWh']]]-Table1[[#This Row],[Eeol_prod '[MWh']]]-Table1[[#This Row],[Efv_prod '[MWh']]]</f>
        <v>0.89973523680887868</v>
      </c>
    </row>
    <row r="2742">
      <c r="E2742" s="3">
        <v>43580.166666666664</v>
      </c>
      <c r="F2742" s="1">
        <v>0</v>
      </c>
      <c r="G2742" s="2">
        <f>Table1[[#This Row],[CF % FV]]*$A$2</f>
        <v>0</v>
      </c>
      <c r="H2742" s="1">
        <v>2.0501381741424799E-3</v>
      </c>
      <c r="I2742">
        <f>$A$6*Table1[[#This Row],[CF % EOL]]</f>
        <v>6.1504145224274397E-3</v>
      </c>
      <c r="J2742" s="1">
        <v>6.4702377273827522E-2</v>
      </c>
      <c r="K2742">
        <f>Table1[[#This Row],[CF % WEC]]*$A$10</f>
        <v>1.9900173725749308E-2</v>
      </c>
      <c r="L2742" s="14">
        <v>1.2509706287019458</v>
      </c>
      <c r="M2742" s="4">
        <f>Table1[[#This Row],[Cons h  '[MWh']]]-Table1[[#This Row],[Ewec_prod '[MWh']]]-Table1[[#This Row],[Eeol_prod '[MWh']]]-Table1[[#This Row],[Efv_prod '[MWh']]]</f>
        <v>1.224920040453769</v>
      </c>
    </row>
    <row r="2743">
      <c r="E2743" s="3">
        <v>43580.208333333336</v>
      </c>
      <c r="F2743" s="1">
        <v>1.308E-2</v>
      </c>
      <c r="G2743" s="2">
        <f>Table1[[#This Row],[CF % FV]]*$A$2</f>
        <v>1.308E-2</v>
      </c>
      <c r="H2743" s="1">
        <v>0</v>
      </c>
      <c r="I2743">
        <f>$A$6*Table1[[#This Row],[CF % EOL]]</f>
        <v>0</v>
      </c>
      <c r="J2743" s="1">
        <v>6.3056030857551959E-2</v>
      </c>
      <c r="K2743">
        <f>Table1[[#This Row],[CF % WEC]]*$A$10</f>
        <v>1.9393815519496798E-2</v>
      </c>
      <c r="L2743" s="14">
        <v>1.3345839240948643</v>
      </c>
      <c r="M2743" s="4">
        <f>Table1[[#This Row],[Cons h  '[MWh']]]-Table1[[#This Row],[Ewec_prod '[MWh']]]-Table1[[#This Row],[Eeol_prod '[MWh']]]-Table1[[#This Row],[Efv_prod '[MWh']]]</f>
        <v>1.3021101085753675</v>
      </c>
    </row>
    <row r="2744">
      <c r="E2744" s="3">
        <v>43580.25</v>
      </c>
      <c r="F2744" s="1">
        <v>0.11819</v>
      </c>
      <c r="G2744" s="2">
        <f>Table1[[#This Row],[CF % FV]]*$A$2</f>
        <v>0.11819</v>
      </c>
      <c r="H2744" s="1">
        <v>0</v>
      </c>
      <c r="I2744">
        <f>$A$6*Table1[[#This Row],[CF % EOL]]</f>
        <v>0</v>
      </c>
      <c r="J2744" s="1">
        <v>6.2463113821902345E-2</v>
      </c>
      <c r="K2744">
        <f>Table1[[#This Row],[CF % WEC]]*$A$10</f>
        <v>1.9211455110010631E-2</v>
      </c>
      <c r="L2744" s="14">
        <v>1.2149653164509477</v>
      </c>
      <c r="M2744" s="4">
        <f>Table1[[#This Row],[Cons h  '[MWh']]]-Table1[[#This Row],[Ewec_prod '[MWh']]]-Table1[[#This Row],[Eeol_prod '[MWh']]]-Table1[[#This Row],[Efv_prod '[MWh']]]</f>
        <v>1.0775638613409371</v>
      </c>
    </row>
    <row r="2745">
      <c r="E2745" s="3">
        <v>43580.291666666664</v>
      </c>
      <c r="F2745" s="1">
        <v>0.30918000000000001</v>
      </c>
      <c r="G2745" s="2">
        <f>Table1[[#This Row],[CF % FV]]*$A$2</f>
        <v>0.30918000000000001</v>
      </c>
      <c r="H2745" s="1">
        <v>1.14016634061003E-2</v>
      </c>
      <c r="I2745">
        <f>$A$6*Table1[[#This Row],[CF % EOL]]</f>
        <v>3.4204990218300903E-2</v>
      </c>
      <c r="J2745" s="1">
        <v>6.1650320556143542E-2</v>
      </c>
      <c r="K2745">
        <f>Table1[[#This Row],[CF % WEC]]*$A$10</f>
        <v>1.8961468511786178E-2</v>
      </c>
      <c r="L2745" s="14">
        <v>1.396954197440647</v>
      </c>
      <c r="M2745" s="4">
        <f>Table1[[#This Row],[Cons h  '[MWh']]]-Table1[[#This Row],[Ewec_prod '[MWh']]]-Table1[[#This Row],[Eeol_prod '[MWh']]]-Table1[[#This Row],[Efv_prod '[MWh']]]</f>
        <v>1.0346077387105599</v>
      </c>
    </row>
    <row r="2746">
      <c r="E2746" s="3">
        <v>43580.333333333336</v>
      </c>
      <c r="F2746" s="1">
        <v>0.49323</v>
      </c>
      <c r="G2746" s="2">
        <f>Table1[[#This Row],[CF % FV]]*$A$2</f>
        <v>0.49323</v>
      </c>
      <c r="H2746" s="1">
        <v>6.8625836121345096E-2</v>
      </c>
      <c r="I2746">
        <f>$A$6*Table1[[#This Row],[CF % EOL]]</f>
        <v>0.20587750836403529</v>
      </c>
      <c r="J2746" s="1">
        <v>6.0591840244106826E-2</v>
      </c>
      <c r="K2746">
        <f>Table1[[#This Row],[CF % WEC]]*$A$10</f>
        <v>1.863591722631067E-2</v>
      </c>
      <c r="L2746" s="14">
        <v>1.3086937674758701</v>
      </c>
      <c r="M2746" s="4">
        <f>Table1[[#This Row],[Cons h  '[MWh']]]-Table1[[#This Row],[Ewec_prod '[MWh']]]-Table1[[#This Row],[Eeol_prod '[MWh']]]-Table1[[#This Row],[Efv_prod '[MWh']]]</f>
        <v>0.5909503418855242</v>
      </c>
    </row>
    <row r="2747">
      <c r="E2747" s="3">
        <v>43580.375</v>
      </c>
      <c r="F2747" s="1">
        <v>0.62419000000000002</v>
      </c>
      <c r="G2747" s="2">
        <f>Table1[[#This Row],[CF % FV]]*$A$2</f>
        <v>0.62419000000000002</v>
      </c>
      <c r="H2747" s="1">
        <v>9.1614657832034194E-2</v>
      </c>
      <c r="I2747">
        <f>$A$6*Table1[[#This Row],[CF % EOL]]</f>
        <v>0.27484397349610257</v>
      </c>
      <c r="J2747" s="1">
        <v>5.9100226535282942E-2</v>
      </c>
      <c r="K2747">
        <f>Table1[[#This Row],[CF % WEC]]*$A$10</f>
        <v>1.8177149354278992E-2</v>
      </c>
      <c r="L2747" s="14">
        <v>1.3914432183708367</v>
      </c>
      <c r="M2747" s="4">
        <f>Table1[[#This Row],[Cons h  '[MWh']]]-Table1[[#This Row],[Ewec_prod '[MWh']]]-Table1[[#This Row],[Eeol_prod '[MWh']]]-Table1[[#This Row],[Efv_prod '[MWh']]]</f>
        <v>0.47423209552045509</v>
      </c>
    </row>
    <row r="2748">
      <c r="E2748" s="3">
        <v>43580.416666666664</v>
      </c>
      <c r="F2748" s="1">
        <v>0.68192999999999993</v>
      </c>
      <c r="G2748" s="2">
        <f>Table1[[#This Row],[CF % FV]]*$A$2</f>
        <v>0.68192999999999993</v>
      </c>
      <c r="H2748" s="1">
        <v>0.15788464988034001</v>
      </c>
      <c r="I2748">
        <f>$A$6*Table1[[#This Row],[CF % EOL]]</f>
        <v>0.47365394964102003</v>
      </c>
      <c r="J2748" s="1">
        <v>5.8899699074967338E-2</v>
      </c>
      <c r="K2748">
        <f>Table1[[#This Row],[CF % WEC]]*$A$10</f>
        <v>1.8115474166052515E-2</v>
      </c>
      <c r="L2748" s="14">
        <v>1.5922570129060527</v>
      </c>
      <c r="M2748" s="4">
        <f>Table1[[#This Row],[Cons h  '[MWh']]]-Table1[[#This Row],[Ewec_prod '[MWh']]]-Table1[[#This Row],[Eeol_prod '[MWh']]]-Table1[[#This Row],[Efv_prod '[MWh']]]</f>
        <v>0.41855758909898011</v>
      </c>
    </row>
    <row r="2749">
      <c r="E2749" s="3">
        <v>43580.458333333336</v>
      </c>
      <c r="F2749" s="1">
        <v>0.69338</v>
      </c>
      <c r="G2749" s="2">
        <f>Table1[[#This Row],[CF % FV]]*$A$2</f>
        <v>0.69338</v>
      </c>
      <c r="H2749" s="1">
        <v>0.14506233214181199</v>
      </c>
      <c r="I2749">
        <f>$A$6*Table1[[#This Row],[CF % EOL]]</f>
        <v>0.43518699642543601</v>
      </c>
      <c r="J2749" s="1">
        <v>5.9429154237507303E-2</v>
      </c>
      <c r="K2749">
        <f>Table1[[#This Row],[CF % WEC]]*$A$10</f>
        <v>1.8278315937228087E-2</v>
      </c>
      <c r="L2749" s="14">
        <v>1.1423643112381312</v>
      </c>
      <c r="M2749" s="4">
        <f>Table1[[#This Row],[Cons h  '[MWh']]]-Table1[[#This Row],[Ewec_prod '[MWh']]]-Table1[[#This Row],[Eeol_prod '[MWh']]]-Table1[[#This Row],[Efv_prod '[MWh']]]</f>
        <v>-4.4810011245329795E-3</v>
      </c>
    </row>
    <row r="2750">
      <c r="E2750" s="3">
        <v>43580.5</v>
      </c>
      <c r="F2750" s="1">
        <v>0.75776999999999994</v>
      </c>
      <c r="G2750" s="2">
        <f>Table1[[#This Row],[CF % FV]]*$A$2</f>
        <v>0.75776999999999994</v>
      </c>
      <c r="H2750" s="1">
        <v>0.14142154384042199</v>
      </c>
      <c r="I2750">
        <f>$A$6*Table1[[#This Row],[CF % EOL]]</f>
        <v>0.42426463152126598</v>
      </c>
      <c r="J2750" s="1">
        <v>5.9339891099802165E-2</v>
      </c>
      <c r="K2750">
        <f>Table1[[#This Row],[CF % WEC]]*$A$10</f>
        <v>1.8250861738132434E-2</v>
      </c>
      <c r="L2750" s="14">
        <v>1.3398828373748122</v>
      </c>
      <c r="M2750" s="4">
        <f>Table1[[#This Row],[Cons h  '[MWh']]]-Table1[[#This Row],[Ewec_prod '[MWh']]]-Table1[[#This Row],[Eeol_prod '[MWh']]]-Table1[[#This Row],[Efv_prod '[MWh']]]</f>
        <v>0.1395973441154138</v>
      </c>
    </row>
    <row r="2751">
      <c r="E2751" s="3">
        <v>43580.541666666664</v>
      </c>
      <c r="F2751" s="1">
        <v>0.68254999999999999</v>
      </c>
      <c r="G2751" s="2">
        <f>Table1[[#This Row],[CF % FV]]*$A$2</f>
        <v>0.68254999999999999</v>
      </c>
      <c r="H2751" s="1">
        <v>0.15878796752893601</v>
      </c>
      <c r="I2751">
        <f>$A$6*Table1[[#This Row],[CF % EOL]]</f>
        <v>0.47636390258680805</v>
      </c>
      <c r="J2751" s="1">
        <v>5.772147297831131E-2</v>
      </c>
      <c r="K2751">
        <f>Table1[[#This Row],[CF % WEC]]*$A$10</f>
        <v>1.7753093292279722E-2</v>
      </c>
      <c r="L2751" s="14">
        <v>1.1733105211381054</v>
      </c>
      <c r="M2751" s="4">
        <f>Table1[[#This Row],[Cons h  '[MWh']]]-Table1[[#This Row],[Ewec_prod '[MWh']]]-Table1[[#This Row],[Eeol_prod '[MWh']]]-Table1[[#This Row],[Efv_prod '[MWh']]]</f>
        <v>-3.3564747409824403E-3</v>
      </c>
    </row>
    <row r="2752">
      <c r="E2752" s="3">
        <v>43580.583333333336</v>
      </c>
      <c r="F2752" s="1">
        <v>0.52412000000000003</v>
      </c>
      <c r="G2752" s="2">
        <f>Table1[[#This Row],[CF % FV]]*$A$2</f>
        <v>0.52412000000000003</v>
      </c>
      <c r="H2752" s="1">
        <v>5.9351782549326403E-2</v>
      </c>
      <c r="I2752">
        <f>$A$6*Table1[[#This Row],[CF % EOL]]</f>
        <v>0.1780553476479792</v>
      </c>
      <c r="J2752" s="1">
        <v>5.4737035440788798E-2</v>
      </c>
      <c r="K2752">
        <f>Table1[[#This Row],[CF % WEC]]*$A$10</f>
        <v>1.6835185357939118E-2</v>
      </c>
      <c r="L2752" s="14">
        <v>1.3136130196492235</v>
      </c>
      <c r="M2752" s="4">
        <f>Table1[[#This Row],[Cons h  '[MWh']]]-Table1[[#This Row],[Ewec_prod '[MWh']]]-Table1[[#This Row],[Eeol_prod '[MWh']]]-Table1[[#This Row],[Efv_prod '[MWh']]]</f>
        <v>0.59460248664330517</v>
      </c>
    </row>
    <row r="2753">
      <c r="E2753" s="3">
        <v>43580.625</v>
      </c>
      <c r="F2753" s="1">
        <v>0.36667</v>
      </c>
      <c r="G2753" s="2">
        <f>Table1[[#This Row],[CF % FV]]*$A$2</f>
        <v>0.36667</v>
      </c>
      <c r="H2753" s="1">
        <v>0</v>
      </c>
      <c r="I2753">
        <f>$A$6*Table1[[#This Row],[CF % EOL]]</f>
        <v>0</v>
      </c>
      <c r="J2753" s="1">
        <v>5.1666525894278607E-2</v>
      </c>
      <c r="K2753">
        <f>Table1[[#This Row],[CF % WEC]]*$A$10</f>
        <v>1.5890804703368622E-2</v>
      </c>
      <c r="L2753" s="14">
        <v>1.3215044685901587</v>
      </c>
      <c r="M2753" s="4">
        <f>Table1[[#This Row],[Cons h  '[MWh']]]-Table1[[#This Row],[Ewec_prod '[MWh']]]-Table1[[#This Row],[Eeol_prod '[MWh']]]-Table1[[#This Row],[Efv_prod '[MWh']]]</f>
        <v>0.93894366388679007</v>
      </c>
    </row>
    <row r="2754">
      <c r="E2754" s="3">
        <v>43580.666666666664</v>
      </c>
      <c r="F2754" s="1">
        <v>0.17438999999999999</v>
      </c>
      <c r="G2754" s="2">
        <f>Table1[[#This Row],[CF % FV]]*$A$2</f>
        <v>0.17438999999999999</v>
      </c>
      <c r="H2754" s="1">
        <v>0</v>
      </c>
      <c r="I2754">
        <f>$A$6*Table1[[#This Row],[CF % EOL]]</f>
        <v>0</v>
      </c>
      <c r="J2754" s="1">
        <v>4.9208777489548557E-2</v>
      </c>
      <c r="K2754">
        <f>Table1[[#This Row],[CF % WEC]]*$A$10</f>
        <v>1.5134887806817505E-2</v>
      </c>
      <c r="L2754" s="14">
        <v>1.3612277570698372</v>
      </c>
      <c r="M2754" s="4">
        <f>Table1[[#This Row],[Cons h  '[MWh']]]-Table1[[#This Row],[Ewec_prod '[MWh']]]-Table1[[#This Row],[Eeol_prod '[MWh']]]-Table1[[#This Row],[Efv_prod '[MWh']]]</f>
        <v>1.1717028692630196</v>
      </c>
    </row>
    <row r="2755">
      <c r="E2755" s="3">
        <v>43580.708333333336</v>
      </c>
      <c r="F2755" s="1">
        <v>4.514E-2</v>
      </c>
      <c r="G2755" s="2">
        <f>Table1[[#This Row],[CF % FV]]*$A$2</f>
        <v>4.514E-2</v>
      </c>
      <c r="H2755" s="1">
        <v>2.7608661908120002E-3</v>
      </c>
      <c r="I2755">
        <f>$A$6*Table1[[#This Row],[CF % EOL]]</f>
        <v>8.282598572436E-3</v>
      </c>
      <c r="J2755" s="1">
        <v>5.3015661779800403E-2</v>
      </c>
      <c r="K2755">
        <f>Table1[[#This Row],[CF % WEC]]*$A$10</f>
        <v>1.6305751412171957E-2</v>
      </c>
      <c r="L2755" s="14">
        <v>1.1701533223600837</v>
      </c>
      <c r="M2755" s="4">
        <f>Table1[[#This Row],[Cons h  '[MWh']]]-Table1[[#This Row],[Ewec_prod '[MWh']]]-Table1[[#This Row],[Eeol_prod '[MWh']]]-Table1[[#This Row],[Efv_prod '[MWh']]]</f>
        <v>1.1004249723754758</v>
      </c>
    </row>
    <row r="2756">
      <c r="E2756" s="3">
        <v>43580.75</v>
      </c>
      <c r="F2756" s="1">
        <v>0</v>
      </c>
      <c r="G2756" s="2">
        <f>Table1[[#This Row],[CF % FV]]*$A$2</f>
        <v>0</v>
      </c>
      <c r="H2756" s="1">
        <v>5.5012302025441599E-2</v>
      </c>
      <c r="I2756">
        <f>$A$6*Table1[[#This Row],[CF % EOL]]</f>
        <v>0.16503690607632479</v>
      </c>
      <c r="J2756" s="1">
        <v>5.0571636310697464E-2</v>
      </c>
      <c r="K2756">
        <f>Table1[[#This Row],[CF % WEC]]*$A$10</f>
        <v>1.5554055207572404E-2</v>
      </c>
      <c r="L2756" s="14">
        <v>1.774451387074039</v>
      </c>
      <c r="M2756" s="4">
        <f>Table1[[#This Row],[Cons h  '[MWh']]]-Table1[[#This Row],[Ewec_prod '[MWh']]]-Table1[[#This Row],[Eeol_prod '[MWh']]]-Table1[[#This Row],[Efv_prod '[MWh']]]</f>
        <v>1.5938604257901419</v>
      </c>
    </row>
    <row r="2757">
      <c r="E2757" s="3">
        <v>43580.791666666664</v>
      </c>
      <c r="F2757" s="1">
        <v>0</v>
      </c>
      <c r="G2757" s="2">
        <f>Table1[[#This Row],[CF % FV]]*$A$2</f>
        <v>0</v>
      </c>
      <c r="H2757" s="1">
        <v>0</v>
      </c>
      <c r="I2757">
        <f>$A$6*Table1[[#This Row],[CF % EOL]]</f>
        <v>0</v>
      </c>
      <c r="J2757" s="1">
        <v>4.815890761574055E-2</v>
      </c>
      <c r="K2757">
        <f>Table1[[#This Row],[CF % WEC]]*$A$10</f>
        <v>1.481198478905372E-2</v>
      </c>
      <c r="L2757" s="14">
        <v>1.4772644313898209</v>
      </c>
      <c r="M2757" s="4">
        <f>Table1[[#This Row],[Cons h  '[MWh']]]-Table1[[#This Row],[Ewec_prod '[MWh']]]-Table1[[#This Row],[Eeol_prod '[MWh']]]-Table1[[#This Row],[Efv_prod '[MWh']]]</f>
        <v>1.4624524466007671</v>
      </c>
    </row>
    <row r="2758">
      <c r="E2758" s="3">
        <v>43580.833333333336</v>
      </c>
      <c r="F2758" s="1">
        <v>0</v>
      </c>
      <c r="G2758" s="2">
        <f>Table1[[#This Row],[CF % FV]]*$A$2</f>
        <v>0</v>
      </c>
      <c r="H2758" s="1">
        <v>0</v>
      </c>
      <c r="I2758">
        <f>$A$6*Table1[[#This Row],[CF % EOL]]</f>
        <v>0</v>
      </c>
      <c r="J2758" s="1">
        <v>4.592750558240296E-2</v>
      </c>
      <c r="K2758">
        <f>Table1[[#This Row],[CF % WEC]]*$A$10</f>
        <v>1.412568406895065E-2</v>
      </c>
      <c r="L2758" s="14">
        <v>1.3384711865745462</v>
      </c>
      <c r="M2758" s="4">
        <f>Table1[[#This Row],[Cons h  '[MWh']]]-Table1[[#This Row],[Ewec_prod '[MWh']]]-Table1[[#This Row],[Eeol_prod '[MWh']]]-Table1[[#This Row],[Efv_prod '[MWh']]]</f>
        <v>1.3243455025055955</v>
      </c>
    </row>
    <row r="2759">
      <c r="E2759" s="3">
        <v>43580.875</v>
      </c>
      <c r="F2759" s="1">
        <v>0</v>
      </c>
      <c r="G2759" s="2">
        <f>Table1[[#This Row],[CF % FV]]*$A$2</f>
        <v>0</v>
      </c>
      <c r="H2759" s="1">
        <v>0</v>
      </c>
      <c r="I2759">
        <f>$A$6*Table1[[#This Row],[CF % EOL]]</f>
        <v>0</v>
      </c>
      <c r="J2759" s="1">
        <v>4.2019640421989704E-2</v>
      </c>
      <c r="K2759">
        <f>Table1[[#This Row],[CF % WEC]]*$A$10</f>
        <v>1.2923762302461179E-2</v>
      </c>
      <c r="L2759" s="14">
        <v>1.5481258209496886</v>
      </c>
      <c r="M2759" s="4">
        <f>Table1[[#This Row],[Cons h  '[MWh']]]-Table1[[#This Row],[Ewec_prod '[MWh']]]-Table1[[#This Row],[Eeol_prod '[MWh']]]-Table1[[#This Row],[Efv_prod '[MWh']]]</f>
        <v>1.5352020586472275</v>
      </c>
    </row>
    <row r="2760">
      <c r="E2760" s="3">
        <v>43580.916666666664</v>
      </c>
      <c r="F2760" s="1">
        <v>0</v>
      </c>
      <c r="G2760" s="2">
        <f>Table1[[#This Row],[CF % FV]]*$A$2</f>
        <v>0</v>
      </c>
      <c r="H2760" s="1">
        <v>0</v>
      </c>
      <c r="I2760">
        <f>$A$6*Table1[[#This Row],[CF % EOL]]</f>
        <v>0</v>
      </c>
      <c r="J2760" s="1">
        <v>4.0694052292807856E-2</v>
      </c>
      <c r="K2760">
        <f>Table1[[#This Row],[CF % WEC]]*$A$10</f>
        <v>1.251605805462699E-2</v>
      </c>
      <c r="L2760" s="14">
        <v>1.3150878189768405</v>
      </c>
      <c r="M2760" s="4">
        <f>Table1[[#This Row],[Cons h  '[MWh']]]-Table1[[#This Row],[Ewec_prod '[MWh']]]-Table1[[#This Row],[Eeol_prod '[MWh']]]-Table1[[#This Row],[Efv_prod '[MWh']]]</f>
        <v>1.3025717609222134</v>
      </c>
    </row>
    <row r="2761">
      <c r="E2761" s="3">
        <v>43580.958333333336</v>
      </c>
      <c r="F2761" s="1">
        <v>0</v>
      </c>
      <c r="G2761" s="2">
        <f>Table1[[#This Row],[CF % FV]]*$A$2</f>
        <v>0</v>
      </c>
      <c r="H2761" s="1">
        <v>0</v>
      </c>
      <c r="I2761">
        <f>$A$6*Table1[[#This Row],[CF % EOL]]</f>
        <v>0</v>
      </c>
      <c r="J2761" s="1">
        <v>3.9491560068495482E-2</v>
      </c>
      <c r="K2761">
        <f>Table1[[#This Row],[CF % WEC]]*$A$10</f>
        <v>1.21462137741548E-2</v>
      </c>
      <c r="L2761" s="14">
        <v>1.0371472727606306</v>
      </c>
      <c r="M2761" s="4">
        <f>Table1[[#This Row],[Cons h  '[MWh']]]-Table1[[#This Row],[Ewec_prod '[MWh']]]-Table1[[#This Row],[Eeol_prod '[MWh']]]-Table1[[#This Row],[Efv_prod '[MWh']]]</f>
        <v>1.0250010589864758</v>
      </c>
    </row>
    <row r="2762">
      <c r="E2762" s="3">
        <v>43581</v>
      </c>
      <c r="F2762" s="1">
        <v>0</v>
      </c>
      <c r="G2762" s="2">
        <f>Table1[[#This Row],[CF % FV]]*$A$2</f>
        <v>0</v>
      </c>
      <c r="H2762" s="1">
        <v>0</v>
      </c>
      <c r="I2762">
        <f>$A$6*Table1[[#This Row],[CF % EOL]]</f>
        <v>0</v>
      </c>
      <c r="J2762" s="1">
        <v>3.8327259246409569E-2</v>
      </c>
      <c r="K2762">
        <f>Table1[[#This Row],[CF % WEC]]*$A$10</f>
        <v>1.178811582467011E-2</v>
      </c>
      <c r="L2762" s="14">
        <v>0.92744666583378432</v>
      </c>
      <c r="M2762" s="4">
        <f>Table1[[#This Row],[Cons h  '[MWh']]]-Table1[[#This Row],[Ewec_prod '[MWh']]]-Table1[[#This Row],[Eeol_prod '[MWh']]]-Table1[[#This Row],[Efv_prod '[MWh']]]</f>
        <v>0.91565855000911422</v>
      </c>
    </row>
    <row r="2763">
      <c r="E2763" s="3">
        <v>43581.041666666664</v>
      </c>
      <c r="F2763" s="1">
        <v>0</v>
      </c>
      <c r="G2763" s="2">
        <f>Table1[[#This Row],[CF % FV]]*$A$2</f>
        <v>0</v>
      </c>
      <c r="H2763" s="1">
        <v>0</v>
      </c>
      <c r="I2763">
        <f>$A$6*Table1[[#This Row],[CF % EOL]]</f>
        <v>0</v>
      </c>
      <c r="J2763" s="1">
        <v>3.7789153599071965E-2</v>
      </c>
      <c r="K2763">
        <f>Table1[[#This Row],[CF % WEC]]*$A$10</f>
        <v>1.1622613468867849E-2</v>
      </c>
      <c r="L2763" s="14">
        <v>0.93253835718383338</v>
      </c>
      <c r="M2763" s="4">
        <f>Table1[[#This Row],[Cons h  '[MWh']]]-Table1[[#This Row],[Ewec_prod '[MWh']]]-Table1[[#This Row],[Eeol_prod '[MWh']]]-Table1[[#This Row],[Efv_prod '[MWh']]]</f>
        <v>0.92091574371496554</v>
      </c>
    </row>
    <row r="2764">
      <c r="E2764" s="3">
        <v>43581.083333333336</v>
      </c>
      <c r="F2764" s="1">
        <v>0</v>
      </c>
      <c r="G2764" s="2">
        <f>Table1[[#This Row],[CF % FV]]*$A$2</f>
        <v>0</v>
      </c>
      <c r="H2764" s="1">
        <v>0</v>
      </c>
      <c r="I2764">
        <f>$A$6*Table1[[#This Row],[CF % EOL]]</f>
        <v>0</v>
      </c>
      <c r="J2764" s="1">
        <v>3.7413734700672753E-2</v>
      </c>
      <c r="K2764">
        <f>Table1[[#This Row],[CF % WEC]]*$A$10</f>
        <v>1.1507147830465476E-2</v>
      </c>
      <c r="L2764" s="14">
        <v>0.91557150174926394</v>
      </c>
      <c r="M2764" s="4">
        <f>Table1[[#This Row],[Cons h  '[MWh']]]-Table1[[#This Row],[Ewec_prod '[MWh']]]-Table1[[#This Row],[Eeol_prod '[MWh']]]-Table1[[#This Row],[Efv_prod '[MWh']]]</f>
        <v>0.90406435391879847</v>
      </c>
    </row>
    <row r="2765">
      <c r="E2765" s="3">
        <v>43581.125</v>
      </c>
      <c r="F2765" s="1">
        <v>0</v>
      </c>
      <c r="G2765" s="2">
        <f>Table1[[#This Row],[CF % FV]]*$A$2</f>
        <v>0</v>
      </c>
      <c r="H2765" s="1">
        <v>0</v>
      </c>
      <c r="I2765">
        <f>$A$6*Table1[[#This Row],[CF % EOL]]</f>
        <v>0</v>
      </c>
      <c r="J2765" s="1">
        <v>3.7143012671447977E-2</v>
      </c>
      <c r="K2765">
        <f>Table1[[#This Row],[CF % WEC]]*$A$10</f>
        <v>1.1423883263691363E-2</v>
      </c>
      <c r="L2765" s="14">
        <v>1.1047110320207207</v>
      </c>
      <c r="M2765" s="4">
        <f>Table1[[#This Row],[Cons h  '[MWh']]]-Table1[[#This Row],[Ewec_prod '[MWh']]]-Table1[[#This Row],[Eeol_prod '[MWh']]]-Table1[[#This Row],[Efv_prod '[MWh']]]</f>
        <v>1.0932871487570295</v>
      </c>
    </row>
    <row r="2766">
      <c r="E2766" s="3">
        <v>43581.166666666664</v>
      </c>
      <c r="F2766" s="1">
        <v>0</v>
      </c>
      <c r="G2766" s="2">
        <f>Table1[[#This Row],[CF % FV]]*$A$2</f>
        <v>0</v>
      </c>
      <c r="H2766" s="1">
        <v>1.6624388763416199E-2</v>
      </c>
      <c r="I2766">
        <f>$A$6*Table1[[#This Row],[CF % EOL]]</f>
        <v>4.9873166290248599E-2</v>
      </c>
      <c r="J2766" s="1">
        <v>3.7573864133273925E-2</v>
      </c>
      <c r="K2766">
        <f>Table1[[#This Row],[CF % WEC]]*$A$10</f>
        <v>1.155639800737757E-2</v>
      </c>
      <c r="L2766" s="14">
        <v>1.3764935199313015</v>
      </c>
      <c r="M2766" s="4">
        <f>Table1[[#This Row],[Cons h  '[MWh']]]-Table1[[#This Row],[Ewec_prod '[MWh']]]-Table1[[#This Row],[Eeol_prod '[MWh']]]-Table1[[#This Row],[Efv_prod '[MWh']]]</f>
        <v>1.3150639556336754</v>
      </c>
    </row>
    <row r="2767">
      <c r="E2767" s="3">
        <v>43581.208333333336</v>
      </c>
      <c r="F2767" s="1">
        <v>4.9900000000000005E-3</v>
      </c>
      <c r="G2767" s="2">
        <f>Table1[[#This Row],[CF % FV]]*$A$2</f>
        <v>4.9900000000000005E-3</v>
      </c>
      <c r="H2767" s="1">
        <v>7.5631312627620406E-2</v>
      </c>
      <c r="I2767">
        <f>$A$6*Table1[[#This Row],[CF % EOL]]</f>
        <v>0.22689393788286122</v>
      </c>
      <c r="J2767" s="1">
        <v>4.1436705337457275E-2</v>
      </c>
      <c r="K2767">
        <f>Table1[[#This Row],[CF % WEC]]*$A$10</f>
        <v>1.274447198977398E-2</v>
      </c>
      <c r="L2767" s="14">
        <v>1.5201972812242646</v>
      </c>
      <c r="M2767" s="4">
        <f>Table1[[#This Row],[Cons h  '[MWh']]]-Table1[[#This Row],[Ewec_prod '[MWh']]]-Table1[[#This Row],[Eeol_prod '[MWh']]]-Table1[[#This Row],[Efv_prod '[MWh']]]</f>
        <v>1.2755688713516293</v>
      </c>
    </row>
    <row r="2768">
      <c r="E2768" s="3">
        <v>43581.25</v>
      </c>
      <c r="F2768" s="1">
        <v>9.0060000000000001E-2</v>
      </c>
      <c r="G2768" s="2">
        <f>Table1[[#This Row],[CF % FV]]*$A$2</f>
        <v>9.0060000000000001E-2</v>
      </c>
      <c r="H2768" s="1">
        <v>0.10088039443406401</v>
      </c>
      <c r="I2768">
        <f>$A$6*Table1[[#This Row],[CF % EOL]]</f>
        <v>0.30264118330219203</v>
      </c>
      <c r="J2768" s="1">
        <v>4.3525150955261098E-2</v>
      </c>
      <c r="K2768">
        <f>Table1[[#This Row],[CF % WEC]]*$A$10</f>
        <v>1.338680434852469E-2</v>
      </c>
      <c r="L2768" s="14">
        <v>1.3601414528026801</v>
      </c>
      <c r="M2768" s="4">
        <f>Table1[[#This Row],[Cons h  '[MWh']]]-Table1[[#This Row],[Ewec_prod '[MWh']]]-Table1[[#This Row],[Eeol_prod '[MWh']]]-Table1[[#This Row],[Efv_prod '[MWh']]]</f>
        <v>0.95405346515196321</v>
      </c>
    </row>
    <row r="2769">
      <c r="E2769" s="3">
        <v>43581.291666666664</v>
      </c>
      <c r="F2769" s="1">
        <v>8.2250000000000004E-2</v>
      </c>
      <c r="G2769" s="2">
        <f>Table1[[#This Row],[CF % FV]]*$A$2</f>
        <v>8.2250000000000004E-2</v>
      </c>
      <c r="H2769" s="1">
        <v>9.1352865250615201E-2</v>
      </c>
      <c r="I2769">
        <f>$A$6*Table1[[#This Row],[CF % EOL]]</f>
        <v>0.2740585957518456</v>
      </c>
      <c r="J2769" s="1">
        <v>4.6419387086453996E-2</v>
      </c>
      <c r="K2769">
        <f>Table1[[#This Row],[CF % WEC]]*$A$10</f>
        <v>1.4276969505367807E-2</v>
      </c>
      <c r="L2769" s="14">
        <v>1.0447414373856954</v>
      </c>
      <c r="M2769" s="4">
        <f>Table1[[#This Row],[Cons h  '[MWh']]]-Table1[[#This Row],[Ewec_prod '[MWh']]]-Table1[[#This Row],[Eeol_prod '[MWh']]]-Table1[[#This Row],[Efv_prod '[MWh']]]</f>
        <v>0.67415587212848205</v>
      </c>
    </row>
    <row r="2770">
      <c r="E2770" s="3">
        <v>43581.333333333336</v>
      </c>
      <c r="F2770" s="1">
        <v>0.18023</v>
      </c>
      <c r="G2770" s="2">
        <f>Table1[[#This Row],[CF % FV]]*$A$2</f>
        <v>0.18023</v>
      </c>
      <c r="H2770" s="1">
        <v>9.3061501225745205E-2</v>
      </c>
      <c r="I2770">
        <f>$A$6*Table1[[#This Row],[CF % EOL]]</f>
        <v>0.27918450367723563</v>
      </c>
      <c r="J2770" s="1">
        <v>4.9137441295001881E-2</v>
      </c>
      <c r="K2770">
        <f>Table1[[#This Row],[CF % WEC]]*$A$10</f>
        <v>1.5112947304408996E-2</v>
      </c>
      <c r="L2770" s="14">
        <v>1.1150311367556278</v>
      </c>
      <c r="M2770" s="4">
        <f>Table1[[#This Row],[Cons h  '[MWh']]]-Table1[[#This Row],[Ewec_prod '[MWh']]]-Table1[[#This Row],[Eeol_prod '[MWh']]]-Table1[[#This Row],[Efv_prod '[MWh']]]</f>
        <v>0.64050368577398331</v>
      </c>
    </row>
    <row r="2771">
      <c r="E2771" s="3">
        <v>43581.375</v>
      </c>
      <c r="F2771" s="1">
        <v>0.1714</v>
      </c>
      <c r="G2771" s="2">
        <f>Table1[[#This Row],[CF % FV]]*$A$2</f>
        <v>0.1714</v>
      </c>
      <c r="H2771" s="1">
        <v>0.11812796058260901</v>
      </c>
      <c r="I2771">
        <f>$A$6*Table1[[#This Row],[CF % EOL]]</f>
        <v>0.35438388174782703</v>
      </c>
      <c r="J2771" s="1">
        <v>5.0927630805696816E-2</v>
      </c>
      <c r="K2771">
        <f>Table1[[#This Row],[CF % WEC]]*$A$10</f>
        <v>1.566354658322798E-2</v>
      </c>
      <c r="L2771" s="14">
        <v>1.4475299598360143</v>
      </c>
      <c r="M2771" s="4">
        <f>Table1[[#This Row],[Cons h  '[MWh']]]-Table1[[#This Row],[Ewec_prod '[MWh']]]-Table1[[#This Row],[Eeol_prod '[MWh']]]-Table1[[#This Row],[Efv_prod '[MWh']]]</f>
        <v>0.90608253150495921</v>
      </c>
    </row>
    <row r="2772">
      <c r="E2772" s="3">
        <v>43581.416666666664</v>
      </c>
      <c r="F2772" s="1">
        <v>0.26080999999999999</v>
      </c>
      <c r="G2772" s="2">
        <f>Table1[[#This Row],[CF % FV]]*$A$2</f>
        <v>0.26080999999999999</v>
      </c>
      <c r="H2772" s="1">
        <v>0.12595872253041801</v>
      </c>
      <c r="I2772">
        <f>$A$6*Table1[[#This Row],[CF % EOL]]</f>
        <v>0.37787616759125403</v>
      </c>
      <c r="J2772" s="1">
        <v>5.4595951078996556E-2</v>
      </c>
      <c r="K2772">
        <f>Table1[[#This Row],[CF % WEC]]*$A$10</f>
        <v>1.679179277442136E-2</v>
      </c>
      <c r="L2772" s="14">
        <v>1.4041519728830545</v>
      </c>
      <c r="M2772" s="4">
        <f>Table1[[#This Row],[Cons h  '[MWh']]]-Table1[[#This Row],[Ewec_prod '[MWh']]]-Table1[[#This Row],[Eeol_prod '[MWh']]]-Table1[[#This Row],[Efv_prod '[MWh']]]</f>
        <v>0.74867401251737897</v>
      </c>
    </row>
    <row r="2773">
      <c r="E2773" s="3">
        <v>43581.458333333336</v>
      </c>
      <c r="F2773" s="1">
        <v>0.54307000000000005</v>
      </c>
      <c r="G2773" s="2">
        <f>Table1[[#This Row],[CF % FV]]*$A$2</f>
        <v>0.54307000000000005</v>
      </c>
      <c r="H2773" s="1">
        <v>0.17584935302830701</v>
      </c>
      <c r="I2773">
        <f>$A$6*Table1[[#This Row],[CF % EOL]]</f>
        <v>0.52754805908492108</v>
      </c>
      <c r="J2773" s="1">
        <v>5.8308377355292575E-2</v>
      </c>
      <c r="K2773">
        <f>Table1[[#This Row],[CF % WEC]]*$A$10</f>
        <v>1.7933604419605093E-2</v>
      </c>
      <c r="L2773" s="14">
        <v>1.3030913539223512</v>
      </c>
      <c r="M2773" s="4">
        <f>Table1[[#This Row],[Cons h  '[MWh']]]-Table1[[#This Row],[Ewec_prod '[MWh']]]-Table1[[#This Row],[Eeol_prod '[MWh']]]-Table1[[#This Row],[Efv_prod '[MWh']]]</f>
        <v>0.21453969041782506</v>
      </c>
    </row>
    <row r="2774">
      <c r="E2774" s="3">
        <v>43581.5</v>
      </c>
      <c r="F2774" s="1">
        <v>0.46406000000000003</v>
      </c>
      <c r="G2774" s="2">
        <f>Table1[[#This Row],[CF % FV]]*$A$2</f>
        <v>0.46406000000000003</v>
      </c>
      <c r="H2774" s="1">
        <v>0.21400667171203999</v>
      </c>
      <c r="I2774">
        <f>$A$6*Table1[[#This Row],[CF % EOL]]</f>
        <v>0.64202001513611995</v>
      </c>
      <c r="J2774" s="1">
        <v>6.3463361701766557E-2</v>
      </c>
      <c r="K2774">
        <f>Table1[[#This Row],[CF % WEC]]*$A$10</f>
        <v>1.9519096149131492E-2</v>
      </c>
      <c r="L2774" s="14">
        <v>1.3188252184261273</v>
      </c>
      <c r="M2774" s="4">
        <f>Table1[[#This Row],[Cons h  '[MWh']]]-Table1[[#This Row],[Ewec_prod '[MWh']]]-Table1[[#This Row],[Eeol_prod '[MWh']]]-Table1[[#This Row],[Efv_prod '[MWh']]]</f>
        <v>0.19322610714087596</v>
      </c>
    </row>
    <row r="2775">
      <c r="E2775" s="3">
        <v>43581.541666666664</v>
      </c>
      <c r="F2775" s="1">
        <v>0.74194000000000004</v>
      </c>
      <c r="G2775" s="2">
        <f>Table1[[#This Row],[CF % FV]]*$A$2</f>
        <v>0.74194000000000004</v>
      </c>
      <c r="H2775" s="1">
        <v>0.305663322488817</v>
      </c>
      <c r="I2775">
        <f>$A$6*Table1[[#This Row],[CF % EOL]]</f>
        <v>0.91698996746645101</v>
      </c>
      <c r="J2775" s="1">
        <v>6.9914163476813632E-2</v>
      </c>
      <c r="K2775">
        <f>Table1[[#This Row],[CF % WEC]]*$A$10</f>
        <v>2.1503135706913493E-2</v>
      </c>
      <c r="L2775" s="14">
        <v>1.7872478866447006</v>
      </c>
      <c r="M2775" s="4">
        <f>Table1[[#This Row],[Cons h  '[MWh']]]-Table1[[#This Row],[Ewec_prod '[MWh']]]-Table1[[#This Row],[Eeol_prod '[MWh']]]-Table1[[#This Row],[Efv_prod '[MWh']]]</f>
        <v>0.10681478347133599</v>
      </c>
    </row>
    <row r="2776">
      <c r="E2776" s="3">
        <v>43581.583333333336</v>
      </c>
      <c r="F2776" s="1">
        <v>0.62019000000000002</v>
      </c>
      <c r="G2776" s="2">
        <f>Table1[[#This Row],[CF % FV]]*$A$2</f>
        <v>0.62019000000000002</v>
      </c>
      <c r="H2776" s="1">
        <v>0.40126473751712</v>
      </c>
      <c r="I2776">
        <f>$A$6*Table1[[#This Row],[CF % EOL]]</f>
        <v>1.2037942125513599</v>
      </c>
      <c r="J2776" s="1">
        <v>7.5257370805330445E-2</v>
      </c>
      <c r="K2776">
        <f>Table1[[#This Row],[CF % WEC]]*$A$10</f>
        <v>2.3146518200267301E-2</v>
      </c>
      <c r="L2776" s="14">
        <v>1.366283442682779</v>
      </c>
      <c r="M2776" s="4">
        <f>Table1[[#This Row],[Cons h  '[MWh']]]-Table1[[#This Row],[Ewec_prod '[MWh']]]-Table1[[#This Row],[Eeol_prod '[MWh']]]-Table1[[#This Row],[Efv_prod '[MWh']]]</f>
        <v>-0.48084728806884813</v>
      </c>
    </row>
    <row r="2777">
      <c r="E2777" s="3">
        <v>43581.625</v>
      </c>
      <c r="F2777" s="1">
        <v>0.44929000000000002</v>
      </c>
      <c r="G2777" s="2">
        <f>Table1[[#This Row],[CF % FV]]*$A$2</f>
        <v>0.44929000000000002</v>
      </c>
      <c r="H2777" s="1">
        <v>0.53935224895964895</v>
      </c>
      <c r="I2777">
        <f>$A$6*Table1[[#This Row],[CF % EOL]]</f>
        <v>1.6180567468789468</v>
      </c>
      <c r="J2777" s="1">
        <v>7.9681134360823164E-2</v>
      </c>
      <c r="K2777">
        <f>Table1[[#This Row],[CF % WEC]]*$A$10</f>
        <v>2.4507112153459708E-2</v>
      </c>
      <c r="L2777" s="14">
        <v>1.1233342989478892</v>
      </c>
      <c r="M2777" s="4">
        <f>Table1[[#This Row],[Cons h  '[MWh']]]-Table1[[#This Row],[Ewec_prod '[MWh']]]-Table1[[#This Row],[Eeol_prod '[MWh']]]-Table1[[#This Row],[Efv_prod '[MWh']]]</f>
        <v>-0.96851956008451734</v>
      </c>
    </row>
    <row r="2778">
      <c r="E2778" s="3">
        <v>43581.666666666664</v>
      </c>
      <c r="F2778" s="1">
        <v>0.23669999999999999</v>
      </c>
      <c r="G2778" s="2">
        <f>Table1[[#This Row],[CF % FV]]*$A$2</f>
        <v>0.23669999999999999</v>
      </c>
      <c r="H2778" s="1">
        <v>0.64103773833813305</v>
      </c>
      <c r="I2778">
        <f>$A$6*Table1[[#This Row],[CF % EOL]]</f>
        <v>1.923113215014399</v>
      </c>
      <c r="J2778" s="1">
        <v>8.2238358514817422E-2</v>
      </c>
      <c r="K2778">
        <f>Table1[[#This Row],[CF % WEC]]*$A$10</f>
        <v>2.5293624288938121E-2</v>
      </c>
      <c r="L2778" s="14">
        <v>1.2716042006459025</v>
      </c>
      <c r="M2778" s="4">
        <f>Table1[[#This Row],[Cons h  '[MWh']]]-Table1[[#This Row],[Ewec_prod '[MWh']]]-Table1[[#This Row],[Eeol_prod '[MWh']]]-Table1[[#This Row],[Efv_prod '[MWh']]]</f>
        <v>-0.91350263865743464</v>
      </c>
    </row>
    <row r="2779">
      <c r="E2779" s="3">
        <v>43581.708333333336</v>
      </c>
      <c r="F2779" s="1">
        <v>4.3709999999999999E-2</v>
      </c>
      <c r="G2779" s="2">
        <f>Table1[[#This Row],[CF % FV]]*$A$2</f>
        <v>4.3709999999999999E-2</v>
      </c>
      <c r="H2779" s="1">
        <v>0.65728183629592996</v>
      </c>
      <c r="I2779">
        <f>$A$6*Table1[[#This Row],[CF % EOL]]</f>
        <v>1.9718455088877898</v>
      </c>
      <c r="J2779" s="1">
        <v>8.2095984116764609E-2</v>
      </c>
      <c r="K2779">
        <f>Table1[[#This Row],[CF % WEC]]*$A$10</f>
        <v>2.5249834935675886E-2</v>
      </c>
      <c r="L2779" s="14">
        <v>1.6025737925601091</v>
      </c>
      <c r="M2779" s="4">
        <f>Table1[[#This Row],[Cons h  '[MWh']]]-Table1[[#This Row],[Ewec_prod '[MWh']]]-Table1[[#This Row],[Eeol_prod '[MWh']]]-Table1[[#This Row],[Efv_prod '[MWh']]]</f>
        <v>-0.43823155126335644</v>
      </c>
    </row>
    <row r="2780">
      <c r="E2780" s="3">
        <v>43581.75</v>
      </c>
      <c r="F2780" s="1">
        <v>0</v>
      </c>
      <c r="G2780" s="2">
        <f>Table1[[#This Row],[CF % FV]]*$A$2</f>
        <v>0</v>
      </c>
      <c r="H2780" s="1">
        <v>0.60782349505738698</v>
      </c>
      <c r="I2780">
        <f>$A$6*Table1[[#This Row],[CF % EOL]]</f>
        <v>1.823470485172161</v>
      </c>
      <c r="J2780" s="1">
        <v>8.0230873471487718E-2</v>
      </c>
      <c r="K2780">
        <f>Table1[[#This Row],[CF % WEC]]*$A$10</f>
        <v>2.4676192553083429E-2</v>
      </c>
      <c r="L2780" s="14">
        <v>2.0625848555559485</v>
      </c>
      <c r="M2780" s="4">
        <f>Table1[[#This Row],[Cons h  '[MWh']]]-Table1[[#This Row],[Ewec_prod '[MWh']]]-Table1[[#This Row],[Eeol_prod '[MWh']]]-Table1[[#This Row],[Efv_prod '[MWh']]]</f>
        <v>0.21443817783070385</v>
      </c>
    </row>
    <row r="2781">
      <c r="E2781" s="3">
        <v>43581.791666666664</v>
      </c>
      <c r="F2781" s="1">
        <v>0</v>
      </c>
      <c r="G2781" s="2">
        <f>Table1[[#This Row],[CF % FV]]*$A$2</f>
        <v>0</v>
      </c>
      <c r="H2781" s="1">
        <v>0.46832061577916201</v>
      </c>
      <c r="I2781">
        <f>$A$6*Table1[[#This Row],[CF % EOL]]</f>
        <v>1.4049618473374861</v>
      </c>
      <c r="J2781" s="1">
        <v>7.77284768669015E-2</v>
      </c>
      <c r="K2781">
        <f>Table1[[#This Row],[CF % WEC]]*$A$10</f>
        <v>2.390654344187319E-2</v>
      </c>
      <c r="L2781" s="14">
        <v>1.9618279739421733</v>
      </c>
      <c r="M2781" s="4">
        <f>Table1[[#This Row],[Cons h  '[MWh']]]-Table1[[#This Row],[Ewec_prod '[MWh']]]-Table1[[#This Row],[Eeol_prod '[MWh']]]-Table1[[#This Row],[Efv_prod '[MWh']]]</f>
        <v>0.532959583162814</v>
      </c>
    </row>
    <row r="2782">
      <c r="E2782" s="3">
        <v>43581.833333333336</v>
      </c>
      <c r="F2782" s="1">
        <v>0</v>
      </c>
      <c r="G2782" s="2">
        <f>Table1[[#This Row],[CF % FV]]*$A$2</f>
        <v>0</v>
      </c>
      <c r="H2782" s="1">
        <v>0.38208514338992799</v>
      </c>
      <c r="I2782">
        <f>$A$6*Table1[[#This Row],[CF % EOL]]</f>
        <v>1.146255430169784</v>
      </c>
      <c r="J2782" s="1">
        <v>7.6595915010133603E-2</v>
      </c>
      <c r="K2782">
        <f>Table1[[#This Row],[CF % WEC]]*$A$10</f>
        <v>2.3558207280908742E-2</v>
      </c>
      <c r="L2782" s="14">
        <v>1.9870678565303508</v>
      </c>
      <c r="M2782" s="4">
        <f>Table1[[#This Row],[Cons h  '[MWh']]]-Table1[[#This Row],[Ewec_prod '[MWh']]]-Table1[[#This Row],[Eeol_prod '[MWh']]]-Table1[[#This Row],[Efv_prod '[MWh']]]</f>
        <v>0.8172542190796579</v>
      </c>
    </row>
    <row r="2783">
      <c r="E2783" s="3">
        <v>43581.875</v>
      </c>
      <c r="F2783" s="1">
        <v>0</v>
      </c>
      <c r="G2783" s="2">
        <f>Table1[[#This Row],[CF % FV]]*$A$2</f>
        <v>0</v>
      </c>
      <c r="H2783" s="1">
        <v>0.40747209617949098</v>
      </c>
      <c r="I2783">
        <f>$A$6*Table1[[#This Row],[CF % EOL]]</f>
        <v>1.2224162885384731</v>
      </c>
      <c r="J2783" s="1">
        <v>8.0624696399537843E-2</v>
      </c>
      <c r="K2783">
        <f>Table1[[#This Row],[CF % WEC]]*$A$10</f>
        <v>2.4797318623184579E-2</v>
      </c>
      <c r="L2783" s="14">
        <v>1.3845014206376882</v>
      </c>
      <c r="M2783" s="4">
        <f>Table1[[#This Row],[Cons h  '[MWh']]]-Table1[[#This Row],[Ewec_prod '[MWh']]]-Table1[[#This Row],[Eeol_prod '[MWh']]]-Table1[[#This Row],[Efv_prod '[MWh']]]</f>
        <v>0.13728781347603047</v>
      </c>
    </row>
    <row r="2784">
      <c r="E2784" s="3">
        <v>43581.916666666664</v>
      </c>
      <c r="F2784" s="1">
        <v>0</v>
      </c>
      <c r="G2784" s="2">
        <f>Table1[[#This Row],[CF % FV]]*$A$2</f>
        <v>0</v>
      </c>
      <c r="H2784" s="1">
        <v>0.65473266671271402</v>
      </c>
      <c r="I2784">
        <f>$A$6*Table1[[#This Row],[CF % EOL]]</f>
        <v>1.9641980001381421</v>
      </c>
      <c r="J2784" s="1">
        <v>8.3283714672115677E-2</v>
      </c>
      <c r="K2784">
        <f>Table1[[#This Row],[CF % WEC]]*$A$10</f>
        <v>2.5615139046386327E-2</v>
      </c>
      <c r="L2784" s="14">
        <v>1.2647237308637549</v>
      </c>
      <c r="M2784" s="4">
        <f>Table1[[#This Row],[Cons h  '[MWh']]]-Table1[[#This Row],[Ewec_prod '[MWh']]]-Table1[[#This Row],[Eeol_prod '[MWh']]]-Table1[[#This Row],[Efv_prod '[MWh']]]</f>
        <v>-0.72508940832077351</v>
      </c>
    </row>
    <row r="2785">
      <c r="E2785" s="3">
        <v>43581.958333333336</v>
      </c>
      <c r="F2785" s="1">
        <v>0</v>
      </c>
      <c r="G2785" s="2">
        <f>Table1[[#This Row],[CF % FV]]*$A$2</f>
        <v>0</v>
      </c>
      <c r="H2785" s="1">
        <v>0.62979094255375501</v>
      </c>
      <c r="I2785">
        <f>$A$6*Table1[[#This Row],[CF % EOL]]</f>
        <v>1.8893728276612651</v>
      </c>
      <c r="J2785" s="1">
        <v>8.4491831060966999E-2</v>
      </c>
      <c r="K2785">
        <f>Table1[[#This Row],[CF % WEC]]*$A$10</f>
        <v>2.5986713121900106E-2</v>
      </c>
      <c r="L2785" s="14">
        <v>1.4456881640251911</v>
      </c>
      <c r="M2785" s="4">
        <f>Table1[[#This Row],[Cons h  '[MWh']]]-Table1[[#This Row],[Ewec_prod '[MWh']]]-Table1[[#This Row],[Eeol_prod '[MWh']]]-Table1[[#This Row],[Efv_prod '[MWh']]]</f>
        <v>-0.4696713767579741</v>
      </c>
    </row>
    <row r="2786">
      <c r="E2786" s="3">
        <v>43582</v>
      </c>
      <c r="F2786" s="1">
        <v>0</v>
      </c>
      <c r="G2786" s="2">
        <f>Table1[[#This Row],[CF % FV]]*$A$2</f>
        <v>0</v>
      </c>
      <c r="H2786" s="1">
        <v>0.600934454934831</v>
      </c>
      <c r="I2786">
        <f>$A$6*Table1[[#This Row],[CF % EOL]]</f>
        <v>1.802803364804493</v>
      </c>
      <c r="J2786" s="1">
        <v>8.3964497819722483E-2</v>
      </c>
      <c r="K2786">
        <f>Table1[[#This Row],[CF % WEC]]*$A$10</f>
        <v>2.5824523979023385E-2</v>
      </c>
      <c r="L2786" s="14">
        <v>1.1277328397661497</v>
      </c>
      <c r="M2786" s="4">
        <f>Table1[[#This Row],[Cons h  '[MWh']]]-Table1[[#This Row],[Ewec_prod '[MWh']]]-Table1[[#This Row],[Eeol_prod '[MWh']]]-Table1[[#This Row],[Efv_prod '[MWh']]]</f>
        <v>-0.70089504901736666</v>
      </c>
    </row>
    <row r="2787">
      <c r="E2787" s="3">
        <v>43582.041666666664</v>
      </c>
      <c r="F2787" s="1">
        <v>0</v>
      </c>
      <c r="G2787" s="2">
        <f>Table1[[#This Row],[CF % FV]]*$A$2</f>
        <v>0</v>
      </c>
      <c r="H2787" s="1">
        <v>0.45745305893168298</v>
      </c>
      <c r="I2787">
        <f>$A$6*Table1[[#This Row],[CF % EOL]]</f>
        <v>1.3723591767950489</v>
      </c>
      <c r="J2787" s="1">
        <v>8.4049209724295096E-2</v>
      </c>
      <c r="K2787">
        <f>Table1[[#This Row],[CF % WEC]]*$A$10</f>
        <v>2.5850578379010877E-2</v>
      </c>
      <c r="L2787" s="14">
        <v>1.1256131927945066</v>
      </c>
      <c r="M2787" s="4">
        <f>Table1[[#This Row],[Cons h  '[MWh']]]-Table1[[#This Row],[Ewec_prod '[MWh']]]-Table1[[#This Row],[Eeol_prod '[MWh']]]-Table1[[#This Row],[Efv_prod '[MWh']]]</f>
        <v>-0.27259656237955321</v>
      </c>
    </row>
    <row r="2788">
      <c r="E2788" s="3">
        <v>43582.083333333336</v>
      </c>
      <c r="F2788" s="1">
        <v>0</v>
      </c>
      <c r="G2788" s="2">
        <f>Table1[[#This Row],[CF % FV]]*$A$2</f>
        <v>0</v>
      </c>
      <c r="H2788" s="1">
        <v>0.43370780971306</v>
      </c>
      <c r="I2788">
        <f>$A$6*Table1[[#This Row],[CF % EOL]]</f>
        <v>1.30112342913918</v>
      </c>
      <c r="J2788" s="1">
        <v>8.8004202424561653E-2</v>
      </c>
      <c r="K2788">
        <f>Table1[[#This Row],[CF % WEC]]*$A$10</f>
        <v>2.7066994917869822E-2</v>
      </c>
      <c r="L2788" s="14">
        <v>1.05089941347592</v>
      </c>
      <c r="M2788" s="4">
        <f>Table1[[#This Row],[Cons h  '[MWh']]]-Table1[[#This Row],[Ewec_prod '[MWh']]]-Table1[[#This Row],[Eeol_prod '[MWh']]]-Table1[[#This Row],[Efv_prod '[MWh']]]</f>
        <v>-0.27729101058112993</v>
      </c>
    </row>
    <row r="2789">
      <c r="E2789" s="3">
        <v>43582.125</v>
      </c>
      <c r="F2789" s="1">
        <v>0</v>
      </c>
      <c r="G2789" s="2">
        <f>Table1[[#This Row],[CF % FV]]*$A$2</f>
        <v>0</v>
      </c>
      <c r="H2789" s="1">
        <v>0.48041816564462603</v>
      </c>
      <c r="I2789">
        <f>$A$6*Table1[[#This Row],[CF % EOL]]</f>
        <v>1.4412544969338781</v>
      </c>
      <c r="J2789" s="1">
        <v>9.4560855386125742E-2</v>
      </c>
      <c r="K2789">
        <f>Table1[[#This Row],[CF % WEC]]*$A$10</f>
        <v>2.9083590574662688E-2</v>
      </c>
      <c r="L2789" s="14">
        <v>1.1279603786038161</v>
      </c>
      <c r="M2789" s="4">
        <f>Table1[[#This Row],[Cons h  '[MWh']]]-Table1[[#This Row],[Ewec_prod '[MWh']]]-Table1[[#This Row],[Eeol_prod '[MWh']]]-Table1[[#This Row],[Efv_prod '[MWh']]]</f>
        <v>-0.34237770890472463</v>
      </c>
    </row>
    <row r="2790">
      <c r="E2790" s="3">
        <v>43582.166666666664</v>
      </c>
      <c r="F2790" s="1">
        <v>0</v>
      </c>
      <c r="G2790" s="2">
        <f>Table1[[#This Row],[CF % FV]]*$A$2</f>
        <v>0</v>
      </c>
      <c r="H2790" s="1">
        <v>0.60477868210055397</v>
      </c>
      <c r="I2790">
        <f>$A$6*Table1[[#This Row],[CF % EOL]]</f>
        <v>1.814336046301662</v>
      </c>
      <c r="J2790" s="1">
        <v>0.10098257462918443</v>
      </c>
      <c r="K2790">
        <f>Table1[[#This Row],[CF % WEC]]*$A$10</f>
        <v>3.1058685369310186E-2</v>
      </c>
      <c r="L2790" s="14">
        <v>1.2728553329412513</v>
      </c>
      <c r="M2790" s="4">
        <f>Table1[[#This Row],[Cons h  '[MWh']]]-Table1[[#This Row],[Ewec_prod '[MWh']]]-Table1[[#This Row],[Eeol_prod '[MWh']]]-Table1[[#This Row],[Efv_prod '[MWh']]]</f>
        <v>-0.57253939872972093</v>
      </c>
    </row>
    <row r="2791">
      <c r="E2791" s="3">
        <v>43582.208333333336</v>
      </c>
      <c r="F2791" s="1">
        <v>1.5480000000000001E-2</v>
      </c>
      <c r="G2791" s="2">
        <f>Table1[[#This Row],[CF % FV]]*$A$2</f>
        <v>1.5480000000000001E-2</v>
      </c>
      <c r="H2791" s="1">
        <v>0.70024050638548996</v>
      </c>
      <c r="I2791">
        <f>$A$6*Table1[[#This Row],[CF % EOL]]</f>
        <v>2.1007215191564699</v>
      </c>
      <c r="J2791" s="1">
        <v>0.10838324411316509</v>
      </c>
      <c r="K2791">
        <f>Table1[[#This Row],[CF % WEC]]*$A$10</f>
        <v>3.33348707990168E-2</v>
      </c>
      <c r="L2791" s="14">
        <v>1.2859635673998644</v>
      </c>
      <c r="M2791" s="4">
        <f>Table1[[#This Row],[Cons h  '[MWh']]]-Table1[[#This Row],[Ewec_prod '[MWh']]]-Table1[[#This Row],[Eeol_prod '[MWh']]]-Table1[[#This Row],[Efv_prod '[MWh']]]</f>
        <v>-0.8635728225556224</v>
      </c>
    </row>
    <row r="2792">
      <c r="E2792" s="3">
        <v>43582.25</v>
      </c>
      <c r="F2792" s="1">
        <v>0.12440000000000001</v>
      </c>
      <c r="G2792" s="2">
        <f>Table1[[#This Row],[CF % FV]]*$A$2</f>
        <v>0.12440000000000001</v>
      </c>
      <c r="H2792" s="1">
        <v>0.64838806553644901</v>
      </c>
      <c r="I2792">
        <f>$A$6*Table1[[#This Row],[CF % EOL]]</f>
        <v>1.9451641966093471</v>
      </c>
      <c r="J2792" s="1">
        <v>0.11632704207540688</v>
      </c>
      <c r="K2792">
        <f>Table1[[#This Row],[CF % WEC]]*$A$10</f>
        <v>3.5778103430514102E-2</v>
      </c>
      <c r="L2792" s="14">
        <v>1.5187106727026727</v>
      </c>
      <c r="M2792" s="4">
        <f>Table1[[#This Row],[Cons h  '[MWh']]]-Table1[[#This Row],[Ewec_prod '[MWh']]]-Table1[[#This Row],[Eeol_prod '[MWh']]]-Table1[[#This Row],[Efv_prod '[MWh']]]</f>
        <v>-0.58663162733718854</v>
      </c>
    </row>
    <row r="2793">
      <c r="E2793" s="3">
        <v>43582.291666666664</v>
      </c>
      <c r="F2793" s="1">
        <v>0.34969</v>
      </c>
      <c r="G2793" s="2">
        <f>Table1[[#This Row],[CF % FV]]*$A$2</f>
        <v>0.34969</v>
      </c>
      <c r="H2793" s="1">
        <v>0.66883193426603904</v>
      </c>
      <c r="I2793">
        <f>$A$6*Table1[[#This Row],[CF % EOL]]</f>
        <v>2.006495802798117</v>
      </c>
      <c r="J2793" s="1">
        <v>0.13193203330024067</v>
      </c>
      <c r="K2793">
        <f>Table1[[#This Row],[CF % WEC]]*$A$10</f>
        <v>4.0577649435581863E-2</v>
      </c>
      <c r="L2793" s="14">
        <v>1.2885930662354916</v>
      </c>
      <c r="M2793" s="4">
        <f>Table1[[#This Row],[Cons h  '[MWh']]]-Table1[[#This Row],[Ewec_prod '[MWh']]]-Table1[[#This Row],[Eeol_prod '[MWh']]]-Table1[[#This Row],[Efv_prod '[MWh']]]</f>
        <v>-1.1081703859982073</v>
      </c>
    </row>
    <row r="2794">
      <c r="E2794" s="3">
        <v>43582.333333333336</v>
      </c>
      <c r="F2794" s="1">
        <v>0.55125999999999997</v>
      </c>
      <c r="G2794" s="2">
        <f>Table1[[#This Row],[CF % FV]]*$A$2</f>
        <v>0.55125999999999997</v>
      </c>
      <c r="H2794" s="1">
        <v>0.64712403936750695</v>
      </c>
      <c r="I2794">
        <f>$A$6*Table1[[#This Row],[CF % EOL]]</f>
        <v>1.941372118102521</v>
      </c>
      <c r="J2794" s="1">
        <v>0.14867281841941238</v>
      </c>
      <c r="K2794">
        <f>Table1[[#This Row],[CF % WEC]]*$A$10</f>
        <v>4.5726525662602886E-2</v>
      </c>
      <c r="L2794" s="14">
        <v>1.3790654164946787</v>
      </c>
      <c r="M2794" s="4">
        <f>Table1[[#This Row],[Cons h  '[MWh']]]-Table1[[#This Row],[Ewec_prod '[MWh']]]-Table1[[#This Row],[Eeol_prod '[MWh']]]-Table1[[#This Row],[Efv_prod '[MWh']]]</f>
        <v>-1.159293227270445</v>
      </c>
    </row>
    <row r="2795">
      <c r="E2795" s="3">
        <v>43582.375</v>
      </c>
      <c r="F2795" s="1">
        <v>0.71692999999999996</v>
      </c>
      <c r="G2795" s="2">
        <f>Table1[[#This Row],[CF % FV]]*$A$2</f>
        <v>0.71692999999999996</v>
      </c>
      <c r="H2795" s="1">
        <v>0.67379000571814196</v>
      </c>
      <c r="I2795">
        <f>$A$6*Table1[[#This Row],[CF % EOL]]</f>
        <v>2.021370017154426</v>
      </c>
      <c r="J2795" s="1">
        <v>0.17603086424479436</v>
      </c>
      <c r="K2795">
        <f>Table1[[#This Row],[CF % WEC]]*$A$10</f>
        <v>5.4140897555277331E-2</v>
      </c>
      <c r="L2795" s="14">
        <v>1.4108798580124657</v>
      </c>
      <c r="M2795" s="4">
        <f>Table1[[#This Row],[Cons h  '[MWh']]]-Table1[[#This Row],[Ewec_prod '[MWh']]]-Table1[[#This Row],[Eeol_prod '[MWh']]]-Table1[[#This Row],[Efv_prod '[MWh']]]</f>
        <v>-1.3815610566972376</v>
      </c>
    </row>
    <row r="2796">
      <c r="E2796" s="3">
        <v>43582.416666666664</v>
      </c>
      <c r="F2796" s="1">
        <v>0.82513000000000003</v>
      </c>
      <c r="G2796" s="2">
        <f>Table1[[#This Row],[CF % FV]]*$A$2</f>
        <v>0.82513000000000003</v>
      </c>
      <c r="H2796" s="1">
        <v>0.90431290436946599</v>
      </c>
      <c r="I2796">
        <f>$A$6*Table1[[#This Row],[CF % EOL]]</f>
        <v>2.712938713108398</v>
      </c>
      <c r="J2796" s="1">
        <v>0.20678627776086228</v>
      </c>
      <c r="K2796">
        <f>Table1[[#This Row],[CF % WEC]]*$A$10</f>
        <v>6.3600180162264056E-2</v>
      </c>
      <c r="L2796" s="14">
        <v>1.251489640621805</v>
      </c>
      <c r="M2796" s="4">
        <f>Table1[[#This Row],[Cons h  '[MWh']]]-Table1[[#This Row],[Ewec_prod '[MWh']]]-Table1[[#This Row],[Eeol_prod '[MWh']]]-Table1[[#This Row],[Efv_prod '[MWh']]]</f>
        <v>-2.3501792526488572</v>
      </c>
    </row>
    <row r="2797">
      <c r="E2797" s="3">
        <v>43582.458333333336</v>
      </c>
      <c r="F2797" s="1">
        <v>0.88675000000000004</v>
      </c>
      <c r="G2797" s="2">
        <f>Table1[[#This Row],[CF % FV]]*$A$2</f>
        <v>0.88675000000000004</v>
      </c>
      <c r="H2797" s="1">
        <v>0.94550791867268502</v>
      </c>
      <c r="I2797">
        <f>$A$6*Table1[[#This Row],[CF % EOL]]</f>
        <v>2.836523756018055</v>
      </c>
      <c r="J2797" s="1">
        <v>0.22598829249663413</v>
      </c>
      <c r="K2797">
        <f>Table1[[#This Row],[CF % WEC]]*$A$10</f>
        <v>6.9506043984068788E-2</v>
      </c>
      <c r="L2797" s="14">
        <v>1.5793815826384221</v>
      </c>
      <c r="M2797" s="4">
        <f>Table1[[#This Row],[Cons h  '[MWh']]]-Table1[[#This Row],[Ewec_prod '[MWh']]]-Table1[[#This Row],[Eeol_prod '[MWh']]]-Table1[[#This Row],[Efv_prod '[MWh']]]</f>
        <v>-2.2133982173637019</v>
      </c>
    </row>
    <row r="2798">
      <c r="E2798" s="3">
        <v>43582.5</v>
      </c>
      <c r="F2798" s="1">
        <v>0.85816999999999999</v>
      </c>
      <c r="G2798" s="2">
        <f>Table1[[#This Row],[CF % FV]]*$A$2</f>
        <v>0.85816999999999999</v>
      </c>
      <c r="H2798" s="1">
        <v>0.88361438619806598</v>
      </c>
      <c r="I2798">
        <f>$A$6*Table1[[#This Row],[CF % EOL]]</f>
        <v>2.6508431585941978</v>
      </c>
      <c r="J2798" s="1">
        <v>0.23151162831090036</v>
      </c>
      <c r="K2798">
        <f>Table1[[#This Row],[CF % WEC]]*$A$10</f>
        <v>7.1204827659116413E-2</v>
      </c>
      <c r="L2798" s="14">
        <v>1.9138847713318738</v>
      </c>
      <c r="M2798" s="4">
        <f>Table1[[#This Row],[Cons h  '[MWh']]]-Table1[[#This Row],[Ewec_prod '[MWh']]]-Table1[[#This Row],[Eeol_prod '[MWh']]]-Table1[[#This Row],[Efv_prod '[MWh']]]</f>
        <v>-1.6663332149214405</v>
      </c>
    </row>
    <row r="2799">
      <c r="E2799" s="3">
        <v>43582.541666666664</v>
      </c>
      <c r="F2799" s="1">
        <v>0.76994000000000007</v>
      </c>
      <c r="G2799" s="2">
        <f>Table1[[#This Row],[CF % FV]]*$A$2</f>
        <v>0.76994000000000007</v>
      </c>
      <c r="H2799" s="1">
        <v>0.82037344301842297</v>
      </c>
      <c r="I2799">
        <f>$A$6*Table1[[#This Row],[CF % EOL]]</f>
        <v>2.461120329055269</v>
      </c>
      <c r="J2799" s="1">
        <v>0.23400632999769544</v>
      </c>
      <c r="K2799">
        <f>Table1[[#This Row],[CF % WEC]]*$A$10</f>
        <v>7.197211008447521E-2</v>
      </c>
      <c r="L2799" s="14">
        <v>1.7999660737743</v>
      </c>
      <c r="M2799" s="4">
        <f>Table1[[#This Row],[Cons h  '[MWh']]]-Table1[[#This Row],[Ewec_prod '[MWh']]]-Table1[[#This Row],[Eeol_prod '[MWh']]]-Table1[[#This Row],[Efv_prod '[MWh']]]</f>
        <v>-1.5030663653654444</v>
      </c>
    </row>
    <row r="2800">
      <c r="E2800" s="3">
        <v>43582.583333333336</v>
      </c>
      <c r="F2800" s="1">
        <v>0.65161999999999998</v>
      </c>
      <c r="G2800" s="2">
        <f>Table1[[#This Row],[CF % FV]]*$A$2</f>
        <v>0.65161999999999998</v>
      </c>
      <c r="H2800" s="1">
        <v>0.83838892750544602</v>
      </c>
      <c r="I2800">
        <f>$A$6*Table1[[#This Row],[CF % EOL]]</f>
        <v>2.5151667825163382</v>
      </c>
      <c r="J2800" s="1">
        <v>0.23476875888796422</v>
      </c>
      <c r="K2800">
        <f>Table1[[#This Row],[CF % WEC]]*$A$10</f>
        <v>7.2206606373624943E-2</v>
      </c>
      <c r="L2800" s="14">
        <v>1.660013228459164</v>
      </c>
      <c r="M2800" s="4">
        <f>Table1[[#This Row],[Cons h  '[MWh']]]-Table1[[#This Row],[Ewec_prod '[MWh']]]-Table1[[#This Row],[Eeol_prod '[MWh']]]-Table1[[#This Row],[Efv_prod '[MWh']]]</f>
        <v>-1.5789801604307989</v>
      </c>
    </row>
    <row r="2801">
      <c r="E2801" s="3">
        <v>43582.625</v>
      </c>
      <c r="F2801" s="1">
        <v>0.46622000000000002</v>
      </c>
      <c r="G2801" s="2">
        <f>Table1[[#This Row],[CF % FV]]*$A$2</f>
        <v>0.46622000000000002</v>
      </c>
      <c r="H2801" s="1">
        <v>0.77197511411278097</v>
      </c>
      <c r="I2801">
        <f>$A$6*Table1[[#This Row],[CF % EOL]]</f>
        <v>2.315925342338343</v>
      </c>
      <c r="J2801" s="1">
        <v>0.22880412148098955</v>
      </c>
      <c r="K2801">
        <f>Table1[[#This Row],[CF % WEC]]*$A$10</f>
        <v>7.0372093862476268E-2</v>
      </c>
      <c r="L2801" s="14">
        <v>1.4185805091554946</v>
      </c>
      <c r="M2801" s="4">
        <f>Table1[[#This Row],[Cons h  '[MWh']]]-Table1[[#This Row],[Ewec_prod '[MWh']]]-Table1[[#This Row],[Eeol_prod '[MWh']]]-Table1[[#This Row],[Efv_prod '[MWh']]]</f>
        <v>-1.4339369270453248</v>
      </c>
    </row>
    <row r="2802">
      <c r="E2802" s="3">
        <v>43582.666666666664</v>
      </c>
      <c r="F2802" s="1">
        <v>0.24443000000000001</v>
      </c>
      <c r="G2802" s="2">
        <f>Table1[[#This Row],[CF % FV]]*$A$2</f>
        <v>0.24443000000000001</v>
      </c>
      <c r="H2802" s="1">
        <v>0.698473145206854</v>
      </c>
      <c r="I2802">
        <f>$A$6*Table1[[#This Row],[CF % EOL]]</f>
        <v>2.095419435620562</v>
      </c>
      <c r="J2802" s="1">
        <v>0.22125920847003896</v>
      </c>
      <c r="K2802">
        <f>Table1[[#This Row],[CF % WEC]]*$A$10</f>
        <v>6.8051544201245845E-2</v>
      </c>
      <c r="L2802" s="14">
        <v>1.7666887244237843</v>
      </c>
      <c r="M2802" s="4">
        <f>Table1[[#This Row],[Cons h  '[MWh']]]-Table1[[#This Row],[Ewec_prod '[MWh']]]-Table1[[#This Row],[Eeol_prod '[MWh']]]-Table1[[#This Row],[Efv_prod '[MWh']]]</f>
        <v>-0.64121225539802362</v>
      </c>
    </row>
    <row r="2803">
      <c r="E2803" s="3">
        <v>43582.708333333336</v>
      </c>
      <c r="F2803" s="1">
        <v>4.3340000000000004E-2</v>
      </c>
      <c r="G2803" s="2">
        <f>Table1[[#This Row],[CF % FV]]*$A$2</f>
        <v>4.3340000000000004E-2</v>
      </c>
      <c r="H2803" s="1">
        <v>0.69648794698752403</v>
      </c>
      <c r="I2803">
        <f>$A$6*Table1[[#This Row],[CF % EOL]]</f>
        <v>2.0894638409625719</v>
      </c>
      <c r="J2803" s="1">
        <v>0.21136975106507797</v>
      </c>
      <c r="K2803">
        <f>Table1[[#This Row],[CF % WEC]]*$A$10</f>
        <v>6.50098952123805E-2</v>
      </c>
      <c r="L2803" s="14">
        <v>1.2398359660491849</v>
      </c>
      <c r="M2803" s="4">
        <f>Table1[[#This Row],[Cons h  '[MWh']]]-Table1[[#This Row],[Ewec_prod '[MWh']]]-Table1[[#This Row],[Eeol_prod '[MWh']]]-Table1[[#This Row],[Efv_prod '[MWh']]]</f>
        <v>-0.95797777012576757</v>
      </c>
    </row>
    <row r="2804">
      <c r="E2804" s="3">
        <v>43582.75</v>
      </c>
      <c r="F2804" s="1">
        <v>0</v>
      </c>
      <c r="G2804" s="2">
        <f>Table1[[#This Row],[CF % FV]]*$A$2</f>
        <v>0</v>
      </c>
      <c r="H2804" s="1">
        <v>0.69340638678850697</v>
      </c>
      <c r="I2804">
        <f>$A$6*Table1[[#This Row],[CF % EOL]]</f>
        <v>2.0802191603655209</v>
      </c>
      <c r="J2804" s="1">
        <v>0.20147239890000096</v>
      </c>
      <c r="K2804">
        <f>Table1[[#This Row],[CF % WEC]]*$A$10</f>
        <v>6.1965818073199022E-2</v>
      </c>
      <c r="L2804" s="14">
        <v>1.5825043727046852</v>
      </c>
      <c r="M2804" s="4">
        <f>Table1[[#This Row],[Cons h  '[MWh']]]-Table1[[#This Row],[Ewec_prod '[MWh']]]-Table1[[#This Row],[Eeol_prod '[MWh']]]-Table1[[#This Row],[Efv_prod '[MWh']]]</f>
        <v>-0.55968060573403466</v>
      </c>
    </row>
    <row r="2805">
      <c r="E2805" s="3">
        <v>43582.791666666664</v>
      </c>
      <c r="F2805" s="1">
        <v>0</v>
      </c>
      <c r="G2805" s="2">
        <f>Table1[[#This Row],[CF % FV]]*$A$2</f>
        <v>0</v>
      </c>
      <c r="H2805" s="1">
        <v>0.61189671576487004</v>
      </c>
      <c r="I2805">
        <f>$A$6*Table1[[#This Row],[CF % EOL]]</f>
        <v>1.8356901472946101</v>
      </c>
      <c r="J2805" s="1">
        <v>0.18940818224237174</v>
      </c>
      <c r="K2805">
        <f>Table1[[#This Row],[CF % WEC]]*$A$10</f>
        <v>5.8255289689738622E-2</v>
      </c>
      <c r="L2805" s="14">
        <v>1.9737169949683149</v>
      </c>
      <c r="M2805" s="4">
        <f>Table1[[#This Row],[Cons h  '[MWh']]]-Table1[[#This Row],[Ewec_prod '[MWh']]]-Table1[[#This Row],[Eeol_prod '[MWh']]]-Table1[[#This Row],[Efv_prod '[MWh']]]</f>
        <v>7.9771557983966179E-2</v>
      </c>
    </row>
    <row r="2806">
      <c r="E2806" s="3">
        <v>43582.833333333336</v>
      </c>
      <c r="F2806" s="1">
        <v>0</v>
      </c>
      <c r="G2806" s="2">
        <f>Table1[[#This Row],[CF % FV]]*$A$2</f>
        <v>0</v>
      </c>
      <c r="H2806" s="1">
        <v>0.56874365460141396</v>
      </c>
      <c r="I2806">
        <f>$A$6*Table1[[#This Row],[CF % EOL]]</f>
        <v>1.7062309638042419</v>
      </c>
      <c r="J2806" s="1">
        <v>0.17840433302743333</v>
      </c>
      <c r="K2806">
        <f>Table1[[#This Row],[CF % WEC]]*$A$10</f>
        <v>5.487089300671593E-2</v>
      </c>
      <c r="L2806" s="14">
        <v>1.8523170773621818</v>
      </c>
      <c r="M2806" s="4">
        <f>Table1[[#This Row],[Cons h  '[MWh']]]-Table1[[#This Row],[Ewec_prod '[MWh']]]-Table1[[#This Row],[Eeol_prod '[MWh']]]-Table1[[#This Row],[Efv_prod '[MWh']]]</f>
        <v>9.1215220551223997E-2</v>
      </c>
    </row>
    <row r="2807">
      <c r="E2807" s="3">
        <v>43582.875</v>
      </c>
      <c r="F2807" s="1">
        <v>0</v>
      </c>
      <c r="G2807" s="2">
        <f>Table1[[#This Row],[CF % FV]]*$A$2</f>
        <v>0</v>
      </c>
      <c r="H2807" s="1">
        <v>0.522678450865948</v>
      </c>
      <c r="I2807">
        <f>$A$6*Table1[[#This Row],[CF % EOL]]</f>
        <v>1.5680353525978439</v>
      </c>
      <c r="J2807" s="1">
        <v>0.16520151634329411</v>
      </c>
      <c r="K2807">
        <f>Table1[[#This Row],[CF % WEC]]*$A$10</f>
        <v>5.0810171333821985E-2</v>
      </c>
      <c r="L2807" s="14">
        <v>1.5967765481129235</v>
      </c>
      <c r="M2807" s="4">
        <f>Table1[[#This Row],[Cons h  '[MWh']]]-Table1[[#This Row],[Ewec_prod '[MWh']]]-Table1[[#This Row],[Eeol_prod '[MWh']]]-Table1[[#This Row],[Efv_prod '[MWh']]]</f>
        <v>-2.2068975818742453E-2</v>
      </c>
    </row>
    <row r="2808">
      <c r="E2808" s="3">
        <v>43582.916666666664</v>
      </c>
      <c r="F2808" s="1">
        <v>0</v>
      </c>
      <c r="G2808" s="2">
        <f>Table1[[#This Row],[CF % FV]]*$A$2</f>
        <v>0</v>
      </c>
      <c r="H2808" s="1">
        <v>0.48236512327696501</v>
      </c>
      <c r="I2808">
        <f>$A$6*Table1[[#This Row],[CF % EOL]]</f>
        <v>1.447095369830895</v>
      </c>
      <c r="J2808" s="1">
        <v>0.1572532400491766</v>
      </c>
      <c r="K2808">
        <f>Table1[[#This Row],[CF % WEC]]*$A$10</f>
        <v>4.8365561325076994E-2</v>
      </c>
      <c r="L2808" s="14">
        <v>1.5730914662402193</v>
      </c>
      <c r="M2808" s="4">
        <f>Table1[[#This Row],[Cons h  '[MWh']]]-Table1[[#This Row],[Ewec_prod '[MWh']]]-Table1[[#This Row],[Eeol_prod '[MWh']]]-Table1[[#This Row],[Efv_prod '[MWh']]]</f>
        <v>7.7630535084247221E-2</v>
      </c>
    </row>
    <row r="2809">
      <c r="E2809" s="3">
        <v>43582.958333333336</v>
      </c>
      <c r="F2809" s="1">
        <v>0</v>
      </c>
      <c r="G2809" s="2">
        <f>Table1[[#This Row],[CF % FV]]*$A$2</f>
        <v>0</v>
      </c>
      <c r="H2809" s="1">
        <v>0.45369916357538698</v>
      </c>
      <c r="I2809">
        <f>$A$6*Table1[[#This Row],[CF % EOL]]</f>
        <v>1.361097490726161</v>
      </c>
      <c r="J2809" s="1">
        <v>0.15219499983915649</v>
      </c>
      <c r="K2809">
        <f>Table1[[#This Row],[CF % WEC]]*$A$10</f>
        <v>4.6809824686530201E-2</v>
      </c>
      <c r="L2809" s="14">
        <v>1.1081276669350293</v>
      </c>
      <c r="M2809" s="4">
        <f>Table1[[#This Row],[Cons h  '[MWh']]]-Table1[[#This Row],[Ewec_prod '[MWh']]]-Table1[[#This Row],[Eeol_prod '[MWh']]]-Table1[[#This Row],[Efv_prod '[MWh']]]</f>
        <v>-0.29977964847766203</v>
      </c>
    </row>
    <row r="2810">
      <c r="E2810" s="3">
        <v>43583</v>
      </c>
      <c r="F2810" s="1">
        <v>0</v>
      </c>
      <c r="G2810" s="2">
        <f>Table1[[#This Row],[CF % FV]]*$A$2</f>
        <v>0</v>
      </c>
      <c r="H2810" s="1">
        <v>0.51675223499572198</v>
      </c>
      <c r="I2810">
        <f>$A$6*Table1[[#This Row],[CF % EOL]]</f>
        <v>1.5502567049871661</v>
      </c>
      <c r="J2810" s="1">
        <v>0.14890984693923856</v>
      </c>
      <c r="K2810">
        <f>Table1[[#This Row],[CF % WEC]]*$A$10</f>
        <v>4.5799427291897524E-2</v>
      </c>
      <c r="L2810" s="14">
        <v>1.0324118696024418</v>
      </c>
      <c r="M2810" s="4">
        <f>Table1[[#This Row],[Cons h  '[MWh']]]-Table1[[#This Row],[Ewec_prod '[MWh']]]-Table1[[#This Row],[Eeol_prod '[MWh']]]-Table1[[#This Row],[Efv_prod '[MWh']]]</f>
        <v>-0.56364426267662182</v>
      </c>
    </row>
    <row r="2811">
      <c r="E2811" s="3">
        <v>43583.041666666664</v>
      </c>
      <c r="F2811" s="1">
        <v>0</v>
      </c>
      <c r="G2811" s="2">
        <f>Table1[[#This Row],[CF % FV]]*$A$2</f>
        <v>0</v>
      </c>
      <c r="H2811" s="1">
        <v>0.58133339149792296</v>
      </c>
      <c r="I2811">
        <f>$A$6*Table1[[#This Row],[CF % EOL]]</f>
        <v>1.744000174493769</v>
      </c>
      <c r="J2811" s="1">
        <v>0.14815009318853711</v>
      </c>
      <c r="K2811">
        <f>Table1[[#This Row],[CF % WEC]]*$A$10</f>
        <v>4.5565753781513785E-2</v>
      </c>
      <c r="L2811" s="14">
        <v>1.1805988418758999</v>
      </c>
      <c r="M2811" s="4">
        <f>Table1[[#This Row],[Cons h  '[MWh']]]-Table1[[#This Row],[Ewec_prod '[MWh']]]-Table1[[#This Row],[Eeol_prod '[MWh']]]-Table1[[#This Row],[Efv_prod '[MWh']]]</f>
        <v>-0.6089670863993828</v>
      </c>
    </row>
    <row r="2812">
      <c r="E2812" s="3">
        <v>43583.083333333336</v>
      </c>
      <c r="F2812" s="1">
        <v>0</v>
      </c>
      <c r="G2812" s="2">
        <f>Table1[[#This Row],[CF % FV]]*$A$2</f>
        <v>0</v>
      </c>
      <c r="H2812" s="1">
        <v>0.70068274828103805</v>
      </c>
      <c r="I2812">
        <f>$A$6*Table1[[#This Row],[CF % EOL]]</f>
        <v>2.1020482448431141</v>
      </c>
      <c r="J2812" s="1">
        <v>0.1528317026662126</v>
      </c>
      <c r="K2812">
        <f>Table1[[#This Row],[CF % WEC]]*$A$10</f>
        <v>4.7005652064193146E-2</v>
      </c>
      <c r="L2812" s="14">
        <v>0.84337946686479415</v>
      </c>
      <c r="M2812" s="4">
        <f>Table1[[#This Row],[Cons h  '[MWh']]]-Table1[[#This Row],[Ewec_prod '[MWh']]]-Table1[[#This Row],[Eeol_prod '[MWh']]]-Table1[[#This Row],[Efv_prod '[MWh']]]</f>
        <v>-1.3056744300425132</v>
      </c>
    </row>
    <row r="2813">
      <c r="E2813" s="3">
        <v>43583.125</v>
      </c>
      <c r="F2813" s="1">
        <v>0</v>
      </c>
      <c r="G2813" s="2">
        <f>Table1[[#This Row],[CF % FV]]*$A$2</f>
        <v>0</v>
      </c>
      <c r="H2813" s="1">
        <v>0.87182643714727304</v>
      </c>
      <c r="I2813">
        <f>$A$6*Table1[[#This Row],[CF % EOL]]</f>
        <v>2.6154793114418191</v>
      </c>
      <c r="J2813" s="1">
        <v>0.1637479924985201</v>
      </c>
      <c r="K2813">
        <f>Table1[[#This Row],[CF % WEC]]*$A$10</f>
        <v>5.0363118563208839E-2</v>
      </c>
      <c r="L2813" s="14">
        <v>0.98556446183160429</v>
      </c>
      <c r="M2813" s="4">
        <f>Table1[[#This Row],[Cons h  '[MWh']]]-Table1[[#This Row],[Ewec_prod '[MWh']]]-Table1[[#This Row],[Eeol_prod '[MWh']]]-Table1[[#This Row],[Efv_prod '[MWh']]]</f>
        <v>-1.6802779681734237</v>
      </c>
    </row>
    <row r="2814">
      <c r="E2814" s="3">
        <v>43583.166666666664</v>
      </c>
      <c r="F2814" s="1">
        <v>0</v>
      </c>
      <c r="G2814" s="2">
        <f>Table1[[#This Row],[CF % FV]]*$A$2</f>
        <v>0</v>
      </c>
      <c r="H2814" s="1">
        <v>0.92319244487021601</v>
      </c>
      <c r="I2814">
        <f>$A$6*Table1[[#This Row],[CF % EOL]]</f>
        <v>2.769577334610648</v>
      </c>
      <c r="J2814" s="1">
        <v>0.17349968147440573</v>
      </c>
      <c r="K2814">
        <f>Table1[[#This Row],[CF % WEC]]*$A$10</f>
        <v>5.3362394832739309E-2</v>
      </c>
      <c r="L2814" s="14">
        <v>1.3556859765000573</v>
      </c>
      <c r="M2814" s="4">
        <f>Table1[[#This Row],[Cons h  '[MWh']]]-Table1[[#This Row],[Ewec_prod '[MWh']]]-Table1[[#This Row],[Eeol_prod '[MWh']]]-Table1[[#This Row],[Efv_prod '[MWh']]]</f>
        <v>-1.46725375294333</v>
      </c>
    </row>
    <row r="2815">
      <c r="E2815" s="3">
        <v>43583.208333333336</v>
      </c>
      <c r="F2815" s="1">
        <v>1.6039999999999999E-2</v>
      </c>
      <c r="G2815" s="2">
        <f>Table1[[#This Row],[CF % FV]]*$A$2</f>
        <v>1.6039999999999999E-2</v>
      </c>
      <c r="H2815" s="1">
        <v>0.86205072524998305</v>
      </c>
      <c r="I2815">
        <f>$A$6*Table1[[#This Row],[CF % EOL]]</f>
        <v>2.586152175749949</v>
      </c>
      <c r="J2815" s="1">
        <v>0.17949313918037343</v>
      </c>
      <c r="K2815">
        <f>Table1[[#This Row],[CF % WEC]]*$A$10</f>
        <v>5.5205771453383727E-2</v>
      </c>
      <c r="L2815" s="14">
        <v>1.2914059257632076</v>
      </c>
      <c r="M2815" s="4">
        <f>Table1[[#This Row],[Cons h  '[MWh']]]-Table1[[#This Row],[Ewec_prod '[MWh']]]-Table1[[#This Row],[Eeol_prod '[MWh']]]-Table1[[#This Row],[Efv_prod '[MWh']]]</f>
        <v>-1.3659920214401253</v>
      </c>
    </row>
    <row r="2816">
      <c r="E2816" s="3">
        <v>43583.25</v>
      </c>
      <c r="F2816" s="1">
        <v>0.12432</v>
      </c>
      <c r="G2816" s="2">
        <f>Table1[[#This Row],[CF % FV]]*$A$2</f>
        <v>0.12432</v>
      </c>
      <c r="H2816" s="1">
        <v>0.66668338658651305</v>
      </c>
      <c r="I2816">
        <f>$A$6*Table1[[#This Row],[CF % EOL]]</f>
        <v>2.0000501597595393</v>
      </c>
      <c r="J2816" s="1">
        <v>0.18752571948861035</v>
      </c>
      <c r="K2816">
        <f>Table1[[#This Row],[CF % WEC]]*$A$10</f>
        <v>5.7676310409370553E-2</v>
      </c>
      <c r="L2816" s="14">
        <v>1.2018296783692546</v>
      </c>
      <c r="M2816" s="4">
        <f>Table1[[#This Row],[Cons h  '[MWh']]]-Table1[[#This Row],[Ewec_prod '[MWh']]]-Table1[[#This Row],[Eeol_prod '[MWh']]]-Table1[[#This Row],[Efv_prod '[MWh']]]</f>
        <v>-0.98021679179965515</v>
      </c>
    </row>
    <row r="2817">
      <c r="E2817" s="3">
        <v>43583.291666666664</v>
      </c>
      <c r="F2817" s="1">
        <v>0.34722000000000003</v>
      </c>
      <c r="G2817" s="2">
        <f>Table1[[#This Row],[CF % FV]]*$A$2</f>
        <v>0.34722000000000003</v>
      </c>
      <c r="H2817" s="1">
        <v>0.67271022745025899</v>
      </c>
      <c r="I2817">
        <f>$A$6*Table1[[#This Row],[CF % EOL]]</f>
        <v>2.018130682350777</v>
      </c>
      <c r="J2817" s="1">
        <v>0.19701723634800969</v>
      </c>
      <c r="K2817">
        <f>Table1[[#This Row],[CF % WEC]]*$A$10</f>
        <v>6.0595566893928338E-2</v>
      </c>
      <c r="L2817" s="14">
        <v>1.3875780273618175</v>
      </c>
      <c r="M2817" s="4">
        <f>Table1[[#This Row],[Cons h  '[MWh']]]-Table1[[#This Row],[Ewec_prod '[MWh']]]-Table1[[#This Row],[Eeol_prod '[MWh']]]-Table1[[#This Row],[Efv_prod '[MWh']]]</f>
        <v>-1.038368221882888</v>
      </c>
    </row>
    <row r="2818">
      <c r="E2818" s="3">
        <v>43583.333333333336</v>
      </c>
      <c r="F2818" s="1">
        <v>0.55552000000000001</v>
      </c>
      <c r="G2818" s="2">
        <f>Table1[[#This Row],[CF % FV]]*$A$2</f>
        <v>0.55552000000000001</v>
      </c>
      <c r="H2818" s="1">
        <v>0.67703575342707101</v>
      </c>
      <c r="I2818">
        <f>$A$6*Table1[[#This Row],[CF % EOL]]</f>
        <v>2.031107260281213</v>
      </c>
      <c r="J2818" s="1">
        <v>0.20911712971918986</v>
      </c>
      <c r="K2818">
        <f>Table1[[#This Row],[CF % WEC]]*$A$10</f>
        <v>6.4317068178656692E-2</v>
      </c>
      <c r="L2818" s="14">
        <v>1.4456067358533113</v>
      </c>
      <c r="M2818" s="4">
        <f>Table1[[#This Row],[Cons h  '[MWh']]]-Table1[[#This Row],[Ewec_prod '[MWh']]]-Table1[[#This Row],[Eeol_prod '[MWh']]]-Table1[[#This Row],[Efv_prod '[MWh']]]</f>
        <v>-1.2053375926065584</v>
      </c>
    </row>
    <row r="2819">
      <c r="E2819" s="3">
        <v>43583.375</v>
      </c>
      <c r="F2819" s="1">
        <v>0.71231</v>
      </c>
      <c r="G2819" s="2">
        <f>Table1[[#This Row],[CF % FV]]*$A$2</f>
        <v>0.71231</v>
      </c>
      <c r="H2819" s="1">
        <v>0.66840187726926104</v>
      </c>
      <c r="I2819">
        <f>$A$6*Table1[[#This Row],[CF % EOL]]</f>
        <v>2.0052056318077831</v>
      </c>
      <c r="J2819" s="1">
        <v>0.21823875737044116</v>
      </c>
      <c r="K2819">
        <f>Table1[[#This Row],[CF % WEC]]*$A$10</f>
        <v>6.7122559762888265E-2</v>
      </c>
      <c r="L2819" s="14">
        <v>1.4507774306305368</v>
      </c>
      <c r="M2819" s="4">
        <f>Table1[[#This Row],[Cons h  '[MWh']]]-Table1[[#This Row],[Ewec_prod '[MWh']]]-Table1[[#This Row],[Eeol_prod '[MWh']]]-Table1[[#This Row],[Efv_prod '[MWh']]]</f>
        <v>-1.3338607609401345</v>
      </c>
    </row>
    <row r="2820">
      <c r="E2820" s="3">
        <v>43583.416666666664</v>
      </c>
      <c r="F2820" s="1">
        <v>0.80691000000000002</v>
      </c>
      <c r="G2820" s="2">
        <f>Table1[[#This Row],[CF % FV]]*$A$2</f>
        <v>0.80691000000000002</v>
      </c>
      <c r="H2820" s="1">
        <v>0.64187499999999997</v>
      </c>
      <c r="I2820">
        <f>$A$6*Table1[[#This Row],[CF % EOL]]</f>
        <v>1.9256249999999999</v>
      </c>
      <c r="J2820" s="1">
        <v>0.22625655468735387</v>
      </c>
      <c r="K2820">
        <f>Table1[[#This Row],[CF % WEC]]*$A$10</f>
        <v>6.9588551991105058E-2</v>
      </c>
      <c r="L2820" s="14">
        <v>1.1101079665179874</v>
      </c>
      <c r="M2820" s="4">
        <f>Table1[[#This Row],[Cons h  '[MWh']]]-Table1[[#This Row],[Ewec_prod '[MWh']]]-Table1[[#This Row],[Eeol_prod '[MWh']]]-Table1[[#This Row],[Efv_prod '[MWh']]]</f>
        <v>-1.6920155854731176</v>
      </c>
    </row>
    <row r="2821">
      <c r="E2821" s="3">
        <v>43583.458333333336</v>
      </c>
      <c r="F2821" s="1">
        <v>0.86046</v>
      </c>
      <c r="G2821" s="2">
        <f>Table1[[#This Row],[CF % FV]]*$A$2</f>
        <v>0.86046</v>
      </c>
      <c r="H2821" s="1">
        <v>0.58789073119183699</v>
      </c>
      <c r="I2821">
        <f>$A$6*Table1[[#This Row],[CF % EOL]]</f>
        <v>1.7636721935755109</v>
      </c>
      <c r="J2821" s="1">
        <v>0.23158223192885549</v>
      </c>
      <c r="K2821">
        <f>Table1[[#This Row],[CF % WEC]]*$A$10</f>
        <v>7.1226542846752061E-2</v>
      </c>
      <c r="L2821" s="14">
        <v>1.3536345038583659</v>
      </c>
      <c r="M2821" s="4">
        <f>Table1[[#This Row],[Cons h  '[MWh']]]-Table1[[#This Row],[Ewec_prod '[MWh']]]-Table1[[#This Row],[Eeol_prod '[MWh']]]-Table1[[#This Row],[Efv_prod '[MWh']]]</f>
        <v>-1.3417242325638969</v>
      </c>
    </row>
    <row r="2822">
      <c r="E2822" s="3">
        <v>43583.5</v>
      </c>
      <c r="F2822" s="1">
        <v>0.84113000000000004</v>
      </c>
      <c r="G2822" s="2">
        <f>Table1[[#This Row],[CF % FV]]*$A$2</f>
        <v>0.84113000000000004</v>
      </c>
      <c r="H2822" s="1">
        <v>0.53746507170869395</v>
      </c>
      <c r="I2822">
        <f>$A$6*Table1[[#This Row],[CF % EOL]]</f>
        <v>1.6123952151260819</v>
      </c>
      <c r="J2822" s="1">
        <v>0.23752632982108471</v>
      </c>
      <c r="K2822">
        <f>Table1[[#This Row],[CF % WEC]]*$A$10</f>
        <v>7.3054738126155955E-2</v>
      </c>
      <c r="L2822" s="14">
        <v>1.796483377778876</v>
      </c>
      <c r="M2822" s="4">
        <f>Table1[[#This Row],[Cons h  '[MWh']]]-Table1[[#This Row],[Ewec_prod '[MWh']]]-Table1[[#This Row],[Eeol_prod '[MWh']]]-Table1[[#This Row],[Efv_prod '[MWh']]]</f>
        <v>-0.73009657547336182</v>
      </c>
    </row>
    <row r="2823">
      <c r="E2823" s="3">
        <v>43583.541666666664</v>
      </c>
      <c r="F2823" s="1">
        <v>0.76551999999999998</v>
      </c>
      <c r="G2823" s="2">
        <f>Table1[[#This Row],[CF % FV]]*$A$2</f>
        <v>0.76551999999999998</v>
      </c>
      <c r="H2823" s="1">
        <v>0.59348897895192498</v>
      </c>
      <c r="I2823">
        <f>$A$6*Table1[[#This Row],[CF % EOL]]</f>
        <v>1.7804669368557748</v>
      </c>
      <c r="J2823" s="1">
        <v>0.24534788752883835</v>
      </c>
      <c r="K2823">
        <f>Table1[[#This Row],[CF % WEC]]*$A$10</f>
        <v>7.5460373958229673E-2</v>
      </c>
      <c r="L2823" s="14">
        <v>0.99586903336789501</v>
      </c>
      <c r="M2823" s="4">
        <f>Table1[[#This Row],[Cons h  '[MWh']]]-Table1[[#This Row],[Ewec_prod '[MWh']]]-Table1[[#This Row],[Eeol_prod '[MWh']]]-Table1[[#This Row],[Efv_prod '[MWh']]]</f>
        <v>-1.6255782774461096</v>
      </c>
    </row>
    <row r="2824">
      <c r="E2824" s="3">
        <v>43583.583333333336</v>
      </c>
      <c r="F2824" s="1">
        <v>0.64754999999999996</v>
      </c>
      <c r="G2824" s="2">
        <f>Table1[[#This Row],[CF % FV]]*$A$2</f>
        <v>0.64754999999999996</v>
      </c>
      <c r="H2824" s="1">
        <v>0.72142100406218301</v>
      </c>
      <c r="I2824">
        <f>$A$6*Table1[[#This Row],[CF % EOL]]</f>
        <v>2.1642630121865492</v>
      </c>
      <c r="J2824" s="1">
        <v>0.25429673242502598</v>
      </c>
      <c r="K2824">
        <f>Table1[[#This Row],[CF % WEC]]*$A$10</f>
        <v>7.8212723648956636E-2</v>
      </c>
      <c r="L2824" s="14">
        <v>1.0627816813886681</v>
      </c>
      <c r="M2824" s="4">
        <f>Table1[[#This Row],[Cons h  '[MWh']]]-Table1[[#This Row],[Ewec_prod '[MWh']]]-Table1[[#This Row],[Eeol_prod '[MWh']]]-Table1[[#This Row],[Efv_prod '[MWh']]]</f>
        <v>-1.8272440544468376</v>
      </c>
    </row>
    <row r="2825">
      <c r="E2825" s="3">
        <v>43583.625</v>
      </c>
      <c r="F2825" s="1">
        <v>0.45860000000000001</v>
      </c>
      <c r="G2825" s="2">
        <f>Table1[[#This Row],[CF % FV]]*$A$2</f>
        <v>0.45860000000000001</v>
      </c>
      <c r="H2825" s="1">
        <v>0.77911658283219098</v>
      </c>
      <c r="I2825">
        <f>$A$6*Table1[[#This Row],[CF % EOL]]</f>
        <v>2.3373497484965728</v>
      </c>
      <c r="J2825" s="1">
        <v>0.26006473447036715</v>
      </c>
      <c r="K2825">
        <f>Table1[[#This Row],[CF % WEC]]*$A$10</f>
        <v>7.9986758044431588E-2</v>
      </c>
      <c r="L2825" s="14">
        <v>1.1050352157565952</v>
      </c>
      <c r="M2825" s="4">
        <f>Table1[[#This Row],[Cons h  '[MWh']]]-Table1[[#This Row],[Ewec_prod '[MWh']]]-Table1[[#This Row],[Eeol_prod '[MWh']]]-Table1[[#This Row],[Efv_prod '[MWh']]]</f>
        <v>-1.7709012907844093</v>
      </c>
    </row>
    <row r="2826">
      <c r="E2826" s="3">
        <v>43583.666666666664</v>
      </c>
      <c r="F2826" s="1">
        <v>0.23968</v>
      </c>
      <c r="G2826" s="2">
        <f>Table1[[#This Row],[CF % FV]]*$A$2</f>
        <v>0.23968</v>
      </c>
      <c r="H2826" s="1">
        <v>0.72999026964078295</v>
      </c>
      <c r="I2826">
        <f>$A$6*Table1[[#This Row],[CF % EOL]]</f>
        <v>2.1899708089223489</v>
      </c>
      <c r="J2826" s="1">
        <v>0.25935505277048054</v>
      </c>
      <c r="K2826">
        <f>Table1[[#This Row],[CF % WEC]]*$A$10</f>
        <v>7.9768484934342299E-2</v>
      </c>
      <c r="L2826" s="14">
        <v>1.0727842051404204</v>
      </c>
      <c r="M2826" s="4">
        <f>Table1[[#This Row],[Cons h  '[MWh']]]-Table1[[#This Row],[Ewec_prod '[MWh']]]-Table1[[#This Row],[Eeol_prod '[MWh']]]-Table1[[#This Row],[Efv_prod '[MWh']]]</f>
        <v>-1.4366350887162707</v>
      </c>
    </row>
    <row r="2827">
      <c r="E2827" s="3">
        <v>43583.708333333336</v>
      </c>
      <c r="F2827" s="1">
        <v>4.4740000000000002E-2</v>
      </c>
      <c r="G2827" s="2">
        <f>Table1[[#This Row],[CF % FV]]*$A$2</f>
        <v>4.4740000000000002E-2</v>
      </c>
      <c r="H2827" s="1">
        <v>0.66432501700159796</v>
      </c>
      <c r="I2827">
        <f>$A$6*Table1[[#This Row],[CF % EOL]]</f>
        <v>1.9929750510047939</v>
      </c>
      <c r="J2827" s="1">
        <v>0.29926467920501948</v>
      </c>
      <c r="K2827">
        <f>Table1[[#This Row],[CF % WEC]]*$A$10</f>
        <v>9.2043281206755978E-2</v>
      </c>
      <c r="L2827" s="14">
        <v>1.1198861951363193</v>
      </c>
      <c r="M2827" s="4">
        <f>Table1[[#This Row],[Cons h  '[MWh']]]-Table1[[#This Row],[Ewec_prod '[MWh']]]-Table1[[#This Row],[Eeol_prod '[MWh']]]-Table1[[#This Row],[Efv_prod '[MWh']]]</f>
        <v>-1.0098721370752306</v>
      </c>
    </row>
    <row r="2828">
      <c r="E2828" s="3">
        <v>43583.75</v>
      </c>
      <c r="F2828" s="1">
        <v>0</v>
      </c>
      <c r="G2828" s="2">
        <f>Table1[[#This Row],[CF % FV]]*$A$2</f>
        <v>0</v>
      </c>
      <c r="H2828" s="1">
        <v>0.752104855445489</v>
      </c>
      <c r="I2828">
        <f>$A$6*Table1[[#This Row],[CF % EOL]]</f>
        <v>2.2563145663364672</v>
      </c>
      <c r="J2828" s="1">
        <v>0.28052662712352566</v>
      </c>
      <c r="K2828">
        <f>Table1[[#This Row],[CF % WEC]]*$A$10</f>
        <v>8.628011596592175E-2</v>
      </c>
      <c r="L2828" s="14">
        <v>1.8101955487760255</v>
      </c>
      <c r="M2828" s="4">
        <f>Table1[[#This Row],[Cons h  '[MWh']]]-Table1[[#This Row],[Ewec_prod '[MWh']]]-Table1[[#This Row],[Eeol_prod '[MWh']]]-Table1[[#This Row],[Efv_prod '[MWh']]]</f>
        <v>-0.53239913352636337</v>
      </c>
    </row>
    <row r="2829">
      <c r="E2829" s="3">
        <v>43583.791666666664</v>
      </c>
      <c r="F2829" s="1">
        <v>0</v>
      </c>
      <c r="G2829" s="2">
        <f>Table1[[#This Row],[CF % FV]]*$A$2</f>
        <v>0</v>
      </c>
      <c r="H2829" s="1">
        <v>0.85666035154842402</v>
      </c>
      <c r="I2829">
        <f>$A$6*Table1[[#This Row],[CF % EOL]]</f>
        <v>2.5699810546452722</v>
      </c>
      <c r="J2829" s="1">
        <v>0.26437283913647647</v>
      </c>
      <c r="K2829">
        <f>Table1[[#This Row],[CF % WEC]]*$A$10</f>
        <v>8.1311779394442563E-2</v>
      </c>
      <c r="L2829" s="14">
        <v>1.337452304483089</v>
      </c>
      <c r="M2829" s="4">
        <f>Table1[[#This Row],[Cons h  '[MWh']]]-Table1[[#This Row],[Ewec_prod '[MWh']]]-Table1[[#This Row],[Eeol_prod '[MWh']]]-Table1[[#This Row],[Efv_prod '[MWh']]]</f>
        <v>-1.3138405295566256</v>
      </c>
    </row>
    <row r="2830">
      <c r="E2830" s="3">
        <v>43583.833333333336</v>
      </c>
      <c r="F2830" s="1">
        <v>0</v>
      </c>
      <c r="G2830" s="2">
        <f>Table1[[#This Row],[CF % FV]]*$A$2</f>
        <v>0</v>
      </c>
      <c r="H2830" s="1">
        <v>0.79291421193662304</v>
      </c>
      <c r="I2830">
        <f>$A$6*Table1[[#This Row],[CF % EOL]]</f>
        <v>2.3787426358098691</v>
      </c>
      <c r="J2830" s="1">
        <v>0.24972884685474245</v>
      </c>
      <c r="K2830">
        <f>Table1[[#This Row],[CF % WEC]]*$A$10</f>
        <v>7.6807802837109501E-2</v>
      </c>
      <c r="L2830" s="14">
        <v>1.2146938626290888</v>
      </c>
      <c r="M2830" s="4">
        <f>Table1[[#This Row],[Cons h  '[MWh']]]-Table1[[#This Row],[Ewec_prod '[MWh']]]-Table1[[#This Row],[Eeol_prod '[MWh']]]-Table1[[#This Row],[Efv_prod '[MWh']]]</f>
        <v>-1.2408565760178898</v>
      </c>
    </row>
    <row r="2831">
      <c r="E2831" s="3">
        <v>43583.875</v>
      </c>
      <c r="F2831" s="1">
        <v>0</v>
      </c>
      <c r="G2831" s="2">
        <f>Table1[[#This Row],[CF % FV]]*$A$2</f>
        <v>0</v>
      </c>
      <c r="H2831" s="1">
        <v>0.72840765518583594</v>
      </c>
      <c r="I2831">
        <f>$A$6*Table1[[#This Row],[CF % EOL]]</f>
        <v>2.1852229655575077</v>
      </c>
      <c r="J2831" s="1">
        <v>0.22513665678850367</v>
      </c>
      <c r="K2831">
        <f>Table1[[#This Row],[CF % WEC]]*$A$10</f>
        <v>6.9244110817824778E-2</v>
      </c>
      <c r="L2831" s="14">
        <v>1.2235570484909257</v>
      </c>
      <c r="M2831" s="4">
        <f>Table1[[#This Row],[Cons h  '[MWh']]]-Table1[[#This Row],[Ewec_prod '[MWh']]]-Table1[[#This Row],[Eeol_prod '[MWh']]]-Table1[[#This Row],[Efv_prod '[MWh']]]</f>
        <v>-1.0309100278844068</v>
      </c>
    </row>
    <row r="2832">
      <c r="E2832" s="3">
        <v>43583.916666666664</v>
      </c>
      <c r="F2832" s="1">
        <v>0</v>
      </c>
      <c r="G2832" s="2">
        <f>Table1[[#This Row],[CF % FV]]*$A$2</f>
        <v>0</v>
      </c>
      <c r="H2832" s="1">
        <v>0.38717047383847503</v>
      </c>
      <c r="I2832">
        <f>$A$6*Table1[[#This Row],[CF % EOL]]</f>
        <v>1.1615114215154252</v>
      </c>
      <c r="J2832" s="1">
        <v>0.20632431297570053</v>
      </c>
      <c r="K2832">
        <f>Table1[[#This Row],[CF % WEC]]*$A$10</f>
        <v>6.3458096055508742E-2</v>
      </c>
      <c r="L2832" s="14">
        <v>1.1913949804227097</v>
      </c>
      <c r="M2832" s="4">
        <f>Table1[[#This Row],[Cons h  '[MWh']]]-Table1[[#This Row],[Ewec_prod '[MWh']]]-Table1[[#This Row],[Eeol_prod '[MWh']]]-Table1[[#This Row],[Efv_prod '[MWh']]]</f>
        <v>-3.3574537148224115E-2</v>
      </c>
    </row>
    <row r="2833">
      <c r="E2833" s="3">
        <v>43583.958333333336</v>
      </c>
      <c r="F2833" s="1">
        <v>0</v>
      </c>
      <c r="G2833" s="2">
        <f>Table1[[#This Row],[CF % FV]]*$A$2</f>
        <v>0</v>
      </c>
      <c r="H2833" s="1">
        <v>0.38903079821005399</v>
      </c>
      <c r="I2833">
        <f>$A$6*Table1[[#This Row],[CF % EOL]]</f>
        <v>1.1670923946301619</v>
      </c>
      <c r="J2833" s="1">
        <v>0.19156330379495912</v>
      </c>
      <c r="K2833">
        <f>Table1[[#This Row],[CF % WEC]]*$A$10</f>
        <v>5.8918129219035845E-2</v>
      </c>
      <c r="L2833" s="14">
        <v>0.80485956077218035</v>
      </c>
      <c r="M2833" s="4">
        <f>Table1[[#This Row],[Cons h  '[MWh']]]-Table1[[#This Row],[Ewec_prod '[MWh']]]-Table1[[#This Row],[Eeol_prod '[MWh']]]-Table1[[#This Row],[Efv_prod '[MWh']]]</f>
        <v>-0.42115096307701738</v>
      </c>
    </row>
    <row r="2834">
      <c r="E2834" s="3">
        <v>43584</v>
      </c>
      <c r="F2834" s="1">
        <v>0</v>
      </c>
      <c r="G2834" s="2">
        <f>Table1[[#This Row],[CF % FV]]*$A$2</f>
        <v>0</v>
      </c>
      <c r="H2834" s="1">
        <v>0.40667297167444599</v>
      </c>
      <c r="I2834">
        <f>$A$6*Table1[[#This Row],[CF % EOL]]</f>
        <v>1.220018915023338</v>
      </c>
      <c r="J2834" s="1">
        <v>0.1845085193350019</v>
      </c>
      <c r="K2834">
        <f>Table1[[#This Row],[CF % WEC]]*$A$10</f>
        <v>5.6748325847565999E-2</v>
      </c>
      <c r="L2834" s="14">
        <v>0.90879751176874302</v>
      </c>
      <c r="M2834" s="4">
        <f>Table1[[#This Row],[Cons h  '[MWh']]]-Table1[[#This Row],[Ewec_prod '[MWh']]]-Table1[[#This Row],[Eeol_prod '[MWh']]]-Table1[[#This Row],[Efv_prod '[MWh']]]</f>
        <v>-0.36796972910216097</v>
      </c>
    </row>
    <row r="2835">
      <c r="E2835" s="3">
        <v>43584.041666666664</v>
      </c>
      <c r="F2835" s="1">
        <v>0</v>
      </c>
      <c r="G2835" s="2">
        <f>Table1[[#This Row],[CF % FV]]*$A$2</f>
        <v>0</v>
      </c>
      <c r="H2835" s="1">
        <v>0.50756809055279195</v>
      </c>
      <c r="I2835">
        <f>$A$6*Table1[[#This Row],[CF % EOL]]</f>
        <v>1.5227042716583759</v>
      </c>
      <c r="J2835" s="1">
        <v>0.18458999707274668</v>
      </c>
      <c r="K2835">
        <f>Table1[[#This Row],[CF % WEC]]*$A$10</f>
        <v>5.6773385531679925E-2</v>
      </c>
      <c r="L2835" s="14">
        <v>0.95693539255872295</v>
      </c>
      <c r="M2835" s="4">
        <f>Table1[[#This Row],[Cons h  '[MWh']]]-Table1[[#This Row],[Ewec_prod '[MWh']]]-Table1[[#This Row],[Eeol_prod '[MWh']]]-Table1[[#This Row],[Efv_prod '[MWh']]]</f>
        <v>-0.62254226463133278</v>
      </c>
    </row>
    <row r="2836">
      <c r="E2836" s="3">
        <v>43584.083333333336</v>
      </c>
      <c r="F2836" s="1">
        <v>0</v>
      </c>
      <c r="G2836" s="2">
        <f>Table1[[#This Row],[CF % FV]]*$A$2</f>
        <v>0</v>
      </c>
      <c r="H2836" s="1">
        <v>0.667112748302914</v>
      </c>
      <c r="I2836">
        <f>$A$6*Table1[[#This Row],[CF % EOL]]</f>
        <v>2.0013382449087418</v>
      </c>
      <c r="J2836" s="1">
        <v>0.18984630669324623</v>
      </c>
      <c r="K2836">
        <f>Table1[[#This Row],[CF % WEC]]*$A$10</f>
        <v>5.8390041348846941E-2</v>
      </c>
      <c r="L2836" s="14">
        <v>1.083820967966161</v>
      </c>
      <c r="M2836" s="4">
        <f>Table1[[#This Row],[Cons h  '[MWh']]]-Table1[[#This Row],[Ewec_prod '[MWh']]]-Table1[[#This Row],[Eeol_prod '[MWh']]]-Table1[[#This Row],[Efv_prod '[MWh']]]</f>
        <v>-0.97590731829142774</v>
      </c>
    </row>
    <row r="2837">
      <c r="E2837" s="3">
        <v>43584.125</v>
      </c>
      <c r="F2837" s="1">
        <v>0</v>
      </c>
      <c r="G2837" s="2">
        <f>Table1[[#This Row],[CF % FV]]*$A$2</f>
        <v>0</v>
      </c>
      <c r="H2837" s="1">
        <v>0.84339879820125496</v>
      </c>
      <c r="I2837">
        <f>$A$6*Table1[[#This Row],[CF % EOL]]</f>
        <v>2.5301963946037649</v>
      </c>
      <c r="J2837" s="1">
        <v>0.19855635969628055</v>
      </c>
      <c r="K2837">
        <f>Table1[[#This Row],[CF % WEC]]*$A$10</f>
        <v>6.1068947058714594E-2</v>
      </c>
      <c r="L2837" s="14">
        <v>1.0549275639995388</v>
      </c>
      <c r="M2837" s="4">
        <f>Table1[[#This Row],[Cons h  '[MWh']]]-Table1[[#This Row],[Ewec_prod '[MWh']]]-Table1[[#This Row],[Eeol_prod '[MWh']]]-Table1[[#This Row],[Efv_prod '[MWh']]]</f>
        <v>-1.5363377776629408</v>
      </c>
    </row>
    <row r="2838">
      <c r="E2838" s="3">
        <v>43584.166666666664</v>
      </c>
      <c r="F2838" s="1">
        <v>0</v>
      </c>
      <c r="G2838" s="2">
        <f>Table1[[#This Row],[CF % FV]]*$A$2</f>
        <v>0</v>
      </c>
      <c r="H2838" s="1">
        <v>0.85407222461601695</v>
      </c>
      <c r="I2838">
        <f>$A$6*Table1[[#This Row],[CF % EOL]]</f>
        <v>2.562216673848051</v>
      </c>
      <c r="J2838" s="1">
        <v>0.20908723416979658</v>
      </c>
      <c r="K2838">
        <f>Table1[[#This Row],[CF % WEC]]*$A$10</f>
        <v>6.4307873359986653E-2</v>
      </c>
      <c r="L2838" s="14">
        <v>1.2184178331692779</v>
      </c>
      <c r="M2838" s="4">
        <f>Table1[[#This Row],[Cons h  '[MWh']]]-Table1[[#This Row],[Ewec_prod '[MWh']]]-Table1[[#This Row],[Eeol_prod '[MWh']]]-Table1[[#This Row],[Efv_prod '[MWh']]]</f>
        <v>-1.4081067140387598</v>
      </c>
    </row>
    <row r="2839">
      <c r="E2839" s="3">
        <v>43584.208333333336</v>
      </c>
      <c r="F2839" s="1">
        <v>1.8069999999999999E-2</v>
      </c>
      <c r="G2839" s="2">
        <f>Table1[[#This Row],[CF % FV]]*$A$2</f>
        <v>1.8069999999999999E-2</v>
      </c>
      <c r="H2839" s="1">
        <v>0.85142524089261096</v>
      </c>
      <c r="I2839">
        <f>$A$6*Table1[[#This Row],[CF % EOL]]</f>
        <v>2.5542757226778328</v>
      </c>
      <c r="J2839" s="1">
        <v>0.22601751651226681</v>
      </c>
      <c r="K2839">
        <f>Table1[[#This Row],[CF % WEC]]*$A$10</f>
        <v>6.951503226259205E-2</v>
      </c>
      <c r="L2839" s="14">
        <v>1.7640548749545446</v>
      </c>
      <c r="M2839" s="4">
        <f>Table1[[#This Row],[Cons h  '[MWh']]]-Table1[[#This Row],[Ewec_prod '[MWh']]]-Table1[[#This Row],[Eeol_prod '[MWh']]]-Table1[[#This Row],[Efv_prod '[MWh']]]</f>
        <v>-0.87780587998588033</v>
      </c>
    </row>
    <row r="2840">
      <c r="E2840" s="3">
        <v>43584.25</v>
      </c>
      <c r="F2840" s="1">
        <v>0.12686</v>
      </c>
      <c r="G2840" s="2">
        <f>Table1[[#This Row],[CF % FV]]*$A$2</f>
        <v>0.12686</v>
      </c>
      <c r="H2840" s="1">
        <v>0.89726629711393602</v>
      </c>
      <c r="I2840">
        <f>$A$6*Table1[[#This Row],[CF % EOL]]</f>
        <v>2.6917988913418078</v>
      </c>
      <c r="J2840" s="1">
        <v>0.25385352658882765</v>
      </c>
      <c r="K2840">
        <f>Table1[[#This Row],[CF % WEC]]*$A$10</f>
        <v>7.8076409134587466E-2</v>
      </c>
      <c r="L2840" s="14">
        <v>1.7302249292352354</v>
      </c>
      <c r="M2840" s="4">
        <f>Table1[[#This Row],[Cons h  '[MWh']]]-Table1[[#This Row],[Ewec_prod '[MWh']]]-Table1[[#This Row],[Eeol_prod '[MWh']]]-Table1[[#This Row],[Efv_prod '[MWh']]]</f>
        <v>-1.16651037124116</v>
      </c>
    </row>
    <row r="2841">
      <c r="E2841" s="3">
        <v>43584.291666666664</v>
      </c>
      <c r="F2841" s="1">
        <v>0.35254000000000002</v>
      </c>
      <c r="G2841" s="2">
        <f>Table1[[#This Row],[CF % FV]]*$A$2</f>
        <v>0.35254000000000002</v>
      </c>
      <c r="H2841" s="1">
        <v>0.94250597582310502</v>
      </c>
      <c r="I2841">
        <f>$A$6*Table1[[#This Row],[CF % EOL]]</f>
        <v>2.827517927469315</v>
      </c>
      <c r="J2841" s="1">
        <v>0.28221448291511059</v>
      </c>
      <c r="K2841">
        <f>Table1[[#This Row],[CF % WEC]]*$A$10</f>
        <v>8.6799240994889407E-2</v>
      </c>
      <c r="L2841" s="14">
        <v>1.6068646294912603</v>
      </c>
      <c r="M2841" s="4">
        <f>Table1[[#This Row],[Cons h  '[MWh']]]-Table1[[#This Row],[Ewec_prod '[MWh']]]-Table1[[#This Row],[Eeol_prod '[MWh']]]-Table1[[#This Row],[Efv_prod '[MWh']]]</f>
        <v>-1.6599925389729442</v>
      </c>
    </row>
    <row r="2842">
      <c r="E2842" s="3">
        <v>43584.333333333336</v>
      </c>
      <c r="F2842" s="1">
        <v>0.55261000000000005</v>
      </c>
      <c r="G2842" s="2">
        <f>Table1[[#This Row],[CF % FV]]*$A$2</f>
        <v>0.55261000000000005</v>
      </c>
      <c r="H2842" s="1">
        <v>0.96928150980173799</v>
      </c>
      <c r="I2842">
        <f>$A$6*Table1[[#This Row],[CF % EOL]]</f>
        <v>2.9078445294052138</v>
      </c>
      <c r="J2842" s="1">
        <v>0.30952970450521317</v>
      </c>
      <c r="K2842">
        <f>Table1[[#This Row],[CF % WEC]]*$A$10</f>
        <v>9.5200441660204999E-2</v>
      </c>
      <c r="L2842" s="14">
        <v>1.2840229317600926</v>
      </c>
      <c r="M2842" s="4">
        <f>Table1[[#This Row],[Cons h  '[MWh']]]-Table1[[#This Row],[Ewec_prod '[MWh']]]-Table1[[#This Row],[Eeol_prod '[MWh']]]-Table1[[#This Row],[Efv_prod '[MWh']]]</f>
        <v>-2.2716320393053264</v>
      </c>
    </row>
    <row r="2843">
      <c r="E2843" s="3">
        <v>43584.375</v>
      </c>
      <c r="F2843" s="1">
        <v>0.66298999999999997</v>
      </c>
      <c r="G2843" s="2">
        <f>Table1[[#This Row],[CF % FV]]*$A$2</f>
        <v>0.66298999999999997</v>
      </c>
      <c r="H2843" s="1">
        <v>0.98656435816692001</v>
      </c>
      <c r="I2843">
        <f>$A$6*Table1[[#This Row],[CF % EOL]]</f>
        <v>2.9596930745007599</v>
      </c>
      <c r="J2843" s="1">
        <v>0.32103112133482542</v>
      </c>
      <c r="K2843">
        <f>Table1[[#This Row],[CF % WEC]]*$A$10</f>
        <v>9.8737872627121318E-2</v>
      </c>
      <c r="L2843" s="14">
        <v>1.6584154021164628</v>
      </c>
      <c r="M2843" s="4">
        <f>Table1[[#This Row],[Cons h  '[MWh']]]-Table1[[#This Row],[Ewec_prod '[MWh']]]-Table1[[#This Row],[Eeol_prod '[MWh']]]-Table1[[#This Row],[Efv_prod '[MWh']]]</f>
        <v>-2.0630055450114186</v>
      </c>
    </row>
    <row r="2844">
      <c r="E2844" s="3">
        <v>43584.416666666664</v>
      </c>
      <c r="F2844" s="1">
        <v>0.78877999999999993</v>
      </c>
      <c r="G2844" s="2">
        <f>Table1[[#This Row],[CF % FV]]*$A$2</f>
        <v>0.78877999999999993</v>
      </c>
      <c r="H2844" s="1">
        <v>0.96530350796564002</v>
      </c>
      <c r="I2844">
        <f>$A$6*Table1[[#This Row],[CF % EOL]]</f>
        <v>2.8959105238969203</v>
      </c>
      <c r="J2844" s="1">
        <v>0.33280560920885688</v>
      </c>
      <c r="K2844">
        <f>Table1[[#This Row],[CF % WEC]]*$A$10</f>
        <v>0.10235929063520023</v>
      </c>
      <c r="L2844" s="14">
        <v>1.5933260110696719</v>
      </c>
      <c r="M2844" s="4">
        <f>Table1[[#This Row],[Cons h  '[MWh']]]-Table1[[#This Row],[Ewec_prod '[MWh']]]-Table1[[#This Row],[Eeol_prod '[MWh']]]-Table1[[#This Row],[Efv_prod '[MWh']]]</f>
        <v>-2.1937238034624484</v>
      </c>
    </row>
    <row r="2845">
      <c r="E2845" s="3">
        <v>43584.458333333336</v>
      </c>
      <c r="F2845" s="1">
        <v>0.85541999999999996</v>
      </c>
      <c r="G2845" s="2">
        <f>Table1[[#This Row],[CF % FV]]*$A$2</f>
        <v>0.85541999999999996</v>
      </c>
      <c r="H2845" s="1">
        <v>0.98547444001432905</v>
      </c>
      <c r="I2845">
        <f>$A$6*Table1[[#This Row],[CF % EOL]]</f>
        <v>2.9564233200429872</v>
      </c>
      <c r="J2845" s="1">
        <v>0.34410717871832436</v>
      </c>
      <c r="K2845">
        <f>Table1[[#This Row],[CF % WEC]]*$A$10</f>
        <v>0.1058352556010657</v>
      </c>
      <c r="L2845" s="14">
        <v>1.2080531642040018</v>
      </c>
      <c r="M2845" s="4">
        <f>Table1[[#This Row],[Cons h  '[MWh']]]-Table1[[#This Row],[Ewec_prod '[MWh']]]-Table1[[#This Row],[Eeol_prod '[MWh']]]-Table1[[#This Row],[Efv_prod '[MWh']]]</f>
        <v>-2.7096254114400513</v>
      </c>
    </row>
    <row r="2846">
      <c r="E2846" s="3">
        <v>43584.5</v>
      </c>
      <c r="F2846" s="1">
        <v>0.83040000000000003</v>
      </c>
      <c r="G2846" s="2">
        <f>Table1[[#This Row],[CF % FV]]*$A$2</f>
        <v>0.83040000000000003</v>
      </c>
      <c r="H2846" s="1">
        <v>0.98778464601276506</v>
      </c>
      <c r="I2846">
        <f>$A$6*Table1[[#This Row],[CF % EOL]]</f>
        <v>2.9633539380382952</v>
      </c>
      <c r="J2846" s="1">
        <v>0.34303899710197111</v>
      </c>
      <c r="K2846">
        <f>Table1[[#This Row],[CF % WEC]]*$A$10</f>
        <v>0.10550672053586833</v>
      </c>
      <c r="L2846" s="14">
        <v>1.438344254384978</v>
      </c>
      <c r="M2846" s="4">
        <f>Table1[[#This Row],[Cons h  '[MWh']]]-Table1[[#This Row],[Ewec_prod '[MWh']]]-Table1[[#This Row],[Eeol_prod '[MWh']]]-Table1[[#This Row],[Efv_prod '[MWh']]]</f>
        <v>-2.4609164041891853</v>
      </c>
    </row>
    <row r="2847">
      <c r="E2847" s="3">
        <v>43584.541666666664</v>
      </c>
      <c r="F2847" s="1">
        <v>0.76107000000000002</v>
      </c>
      <c r="G2847" s="2">
        <f>Table1[[#This Row],[CF % FV]]*$A$2</f>
        <v>0.76107000000000002</v>
      </c>
      <c r="H2847" s="1">
        <v>0.96940747684596695</v>
      </c>
      <c r="I2847">
        <f>$A$6*Table1[[#This Row],[CF % EOL]]</f>
        <v>2.9082224305379007</v>
      </c>
      <c r="J2847" s="1">
        <v>0.34163024801903796</v>
      </c>
      <c r="K2847">
        <f>Table1[[#This Row],[CF % WEC]]*$A$10</f>
        <v>0.10507343890592581</v>
      </c>
      <c r="L2847" s="14">
        <v>1.6962373768236287</v>
      </c>
      <c r="M2847" s="4">
        <f>Table1[[#This Row],[Cons h  '[MWh']]]-Table1[[#This Row],[Ewec_prod '[MWh']]]-Table1[[#This Row],[Eeol_prod '[MWh']]]-Table1[[#This Row],[Efv_prod '[MWh']]]</f>
        <v>-2.0781284926201979</v>
      </c>
    </row>
    <row r="2848">
      <c r="E2848" s="3">
        <v>43584.583333333336</v>
      </c>
      <c r="F2848" s="1">
        <v>0.60623000000000005</v>
      </c>
      <c r="G2848" s="2">
        <f>Table1[[#This Row],[CF % FV]]*$A$2</f>
        <v>0.60623000000000005</v>
      </c>
      <c r="H2848" s="1">
        <v>0.97915956570092899</v>
      </c>
      <c r="I2848">
        <f>$A$6*Table1[[#This Row],[CF % EOL]]</f>
        <v>2.9374786971027871</v>
      </c>
      <c r="J2848" s="1">
        <v>0.34206642008822141</v>
      </c>
      <c r="K2848">
        <f>Table1[[#This Row],[CF % WEC]]*$A$10</f>
        <v>0.10520759008114981</v>
      </c>
      <c r="L2848" s="14">
        <v>1.3582986010813149</v>
      </c>
      <c r="M2848" s="4">
        <f>Table1[[#This Row],[Cons h  '[MWh']]]-Table1[[#This Row],[Ewec_prod '[MWh']]]-Table1[[#This Row],[Eeol_prod '[MWh']]]-Table1[[#This Row],[Efv_prod '[MWh']]]</f>
        <v>-2.290617686102622</v>
      </c>
    </row>
    <row r="2849">
      <c r="E2849" s="3">
        <v>43584.625</v>
      </c>
      <c r="F2849" s="1">
        <v>0.40185000000000004</v>
      </c>
      <c r="G2849" s="2">
        <f>Table1[[#This Row],[CF % FV]]*$A$2</f>
        <v>0.40185000000000004</v>
      </c>
      <c r="H2849" s="1">
        <v>0.99108049895300798</v>
      </c>
      <c r="I2849">
        <f>$A$6*Table1[[#This Row],[CF % EOL]]</f>
        <v>2.9732414968590239</v>
      </c>
      <c r="J2849" s="1">
        <v>0.3379396341077453</v>
      </c>
      <c r="K2849">
        <f>Table1[[#This Row],[CF % WEC]]*$A$10</f>
        <v>0.10393833597642187</v>
      </c>
      <c r="L2849" s="14">
        <v>1.2642165882214753</v>
      </c>
      <c r="M2849" s="4">
        <f>Table1[[#This Row],[Cons h  '[MWh']]]-Table1[[#This Row],[Ewec_prod '[MWh']]]-Table1[[#This Row],[Eeol_prod '[MWh']]]-Table1[[#This Row],[Efv_prod '[MWh']]]</f>
        <v>-2.2148132446139703</v>
      </c>
    </row>
    <row r="2850">
      <c r="E2850" s="3">
        <v>43584.666666666664</v>
      </c>
      <c r="F2850" s="1">
        <v>0.20862</v>
      </c>
      <c r="G2850" s="2">
        <f>Table1[[#This Row],[CF % FV]]*$A$2</f>
        <v>0.20862</v>
      </c>
      <c r="H2850" s="1">
        <v>0.98816181559863403</v>
      </c>
      <c r="I2850">
        <f>$A$6*Table1[[#This Row],[CF % EOL]]</f>
        <v>2.9644854467959023</v>
      </c>
      <c r="J2850" s="1">
        <v>0.32340067449827509</v>
      </c>
      <c r="K2850">
        <f>Table1[[#This Row],[CF % WEC]]*$A$10</f>
        <v>9.9466663771927089E-2</v>
      </c>
      <c r="L2850" s="14">
        <v>1.1960338796687997</v>
      </c>
      <c r="M2850" s="4">
        <f>Table1[[#This Row],[Cons h  '[MWh']]]-Table1[[#This Row],[Ewec_prod '[MWh']]]-Table1[[#This Row],[Eeol_prod '[MWh']]]-Table1[[#This Row],[Efv_prod '[MWh']]]</f>
        <v>-2.0765382308990294</v>
      </c>
    </row>
    <row r="2851">
      <c r="E2851" s="3">
        <v>43584.708333333336</v>
      </c>
      <c r="F2851" s="1">
        <v>5.3850000000000002E-2</v>
      </c>
      <c r="G2851" s="2">
        <f>Table1[[#This Row],[CF % FV]]*$A$2</f>
        <v>5.3850000000000002E-2</v>
      </c>
      <c r="H2851" s="1">
        <v>0.95493290368730599</v>
      </c>
      <c r="I2851">
        <f>$A$6*Table1[[#This Row],[CF % EOL]]</f>
        <v>2.8647987110619182</v>
      </c>
      <c r="J2851" s="1">
        <v>0.30475262019804727</v>
      </c>
      <c r="K2851">
        <f>Table1[[#This Row],[CF % WEC]]*$A$10</f>
        <v>9.3731178680688379E-2</v>
      </c>
      <c r="L2851" s="14">
        <v>1.8780144639185288</v>
      </c>
      <c r="M2851" s="4">
        <f>Table1[[#This Row],[Cons h  '[MWh']]]-Table1[[#This Row],[Ewec_prod '[MWh']]]-Table1[[#This Row],[Eeol_prod '[MWh']]]-Table1[[#This Row],[Efv_prod '[MWh']]]</f>
        <v>-1.1343654258240778</v>
      </c>
    </row>
    <row r="2852">
      <c r="E2852" s="3">
        <v>43584.75</v>
      </c>
      <c r="F2852" s="1">
        <v>0</v>
      </c>
      <c r="G2852" s="2">
        <f>Table1[[#This Row],[CF % FV]]*$A$2</f>
        <v>0</v>
      </c>
      <c r="H2852" s="1">
        <v>0.82901895473126797</v>
      </c>
      <c r="I2852">
        <f>$A$6*Table1[[#This Row],[CF % EOL]]</f>
        <v>2.487056864193804</v>
      </c>
      <c r="J2852" s="1">
        <v>0.2723134780866599</v>
      </c>
      <c r="K2852">
        <f>Table1[[#This Row],[CF % WEC]]*$A$10</f>
        <v>8.3754040425027945E-2</v>
      </c>
      <c r="L2852" s="14">
        <v>2.1934176683281099</v>
      </c>
      <c r="M2852" s="4">
        <f>Table1[[#This Row],[Cons h  '[MWh']]]-Table1[[#This Row],[Ewec_prod '[MWh']]]-Table1[[#This Row],[Eeol_prod '[MWh']]]-Table1[[#This Row],[Efv_prod '[MWh']]]</f>
        <v>-0.37739323629072219</v>
      </c>
    </row>
    <row r="2853">
      <c r="E2853" s="3">
        <v>43584.791666666664</v>
      </c>
      <c r="F2853" s="1">
        <v>0</v>
      </c>
      <c r="G2853" s="2">
        <f>Table1[[#This Row],[CF % FV]]*$A$2</f>
        <v>0</v>
      </c>
      <c r="H2853" s="1">
        <v>0.60518415426253003</v>
      </c>
      <c r="I2853">
        <f>$A$6*Table1[[#This Row],[CF % EOL]]</f>
        <v>1.8155524627875901</v>
      </c>
      <c r="J2853" s="1">
        <v>0.24129877148336237</v>
      </c>
      <c r="K2853">
        <f>Table1[[#This Row],[CF % WEC]]*$A$10</f>
        <v>7.4215008391526061E-2</v>
      </c>
      <c r="L2853" s="14">
        <v>1.9341724994181948</v>
      </c>
      <c r="M2853" s="4">
        <f>Table1[[#This Row],[Cons h  '[MWh']]]-Table1[[#This Row],[Ewec_prod '[MWh']]]-Table1[[#This Row],[Eeol_prod '[MWh']]]-Table1[[#This Row],[Efv_prod '[MWh']]]</f>
        <v>4.4405028239078659E-2</v>
      </c>
    </row>
    <row r="2854">
      <c r="E2854" s="3">
        <v>43584.833333333336</v>
      </c>
      <c r="F2854" s="1">
        <v>0</v>
      </c>
      <c r="G2854" s="2">
        <f>Table1[[#This Row],[CF % FV]]*$A$2</f>
        <v>0</v>
      </c>
      <c r="H2854" s="1">
        <v>0.49541024323343003</v>
      </c>
      <c r="I2854">
        <f>$A$6*Table1[[#This Row],[CF % EOL]]</f>
        <v>1.4862307297002901</v>
      </c>
      <c r="J2854" s="1">
        <v>0.21264043446266018</v>
      </c>
      <c r="K2854">
        <f>Table1[[#This Row],[CF % WEC]]*$A$10</f>
        <v>6.540071269742119E-2</v>
      </c>
      <c r="L2854" s="14">
        <v>1.5250702657248243</v>
      </c>
      <c r="M2854" s="4">
        <f>Table1[[#This Row],[Cons h  '[MWh']]]-Table1[[#This Row],[Ewec_prod '[MWh']]]-Table1[[#This Row],[Eeol_prod '[MWh']]]-Table1[[#This Row],[Efv_prod '[MWh']]]</f>
        <v>-2.6561176672887044E-2</v>
      </c>
    </row>
    <row r="2855">
      <c r="E2855" s="3">
        <v>43584.875</v>
      </c>
      <c r="F2855" s="1">
        <v>0</v>
      </c>
      <c r="G2855" s="2">
        <f>Table1[[#This Row],[CF % FV]]*$A$2</f>
        <v>0</v>
      </c>
      <c r="H2855" s="1">
        <v>0.38377524795901302</v>
      </c>
      <c r="I2855">
        <f>$A$6*Table1[[#This Row],[CF % EOL]]</f>
        <v>1.151325743877039</v>
      </c>
      <c r="J2855" s="1">
        <v>0.19005817370045017</v>
      </c>
      <c r="K2855">
        <f>Table1[[#This Row],[CF % WEC]]*$A$10</f>
        <v>5.845520418254422E-2</v>
      </c>
      <c r="L2855" s="14">
        <v>1.3734785676613894</v>
      </c>
      <c r="M2855" s="4">
        <f>Table1[[#This Row],[Cons h  '[MWh']]]-Table1[[#This Row],[Ewec_prod '[MWh']]]-Table1[[#This Row],[Eeol_prod '[MWh']]]-Table1[[#This Row],[Efv_prod '[MWh']]]</f>
        <v>0.16369761960180629</v>
      </c>
    </row>
    <row r="2856">
      <c r="E2856" s="3">
        <v>43584.916666666664</v>
      </c>
      <c r="F2856" s="1">
        <v>0</v>
      </c>
      <c r="G2856" s="2">
        <f>Table1[[#This Row],[CF % FV]]*$A$2</f>
        <v>0</v>
      </c>
      <c r="H2856" s="1">
        <v>0.252582836499948</v>
      </c>
      <c r="I2856">
        <f>$A$6*Table1[[#This Row],[CF % EOL]]</f>
        <v>0.75774850949984396</v>
      </c>
      <c r="J2856" s="1">
        <v>0.17286060912447943</v>
      </c>
      <c r="K2856">
        <f>Table1[[#This Row],[CF % WEC]]*$A$10</f>
        <v>5.3165838673248693E-2</v>
      </c>
      <c r="L2856" s="14">
        <v>1.2521999979036762</v>
      </c>
      <c r="M2856" s="4">
        <f>Table1[[#This Row],[Cons h  '[MWh']]]-Table1[[#This Row],[Ewec_prod '[MWh']]]-Table1[[#This Row],[Eeol_prod '[MWh']]]-Table1[[#This Row],[Efv_prod '[MWh']]]</f>
        <v>0.44128564973058348</v>
      </c>
    </row>
    <row r="2857">
      <c r="E2857" s="3">
        <v>43584.958333333336</v>
      </c>
      <c r="F2857" s="1">
        <v>0</v>
      </c>
      <c r="G2857" s="2">
        <f>Table1[[#This Row],[CF % FV]]*$A$2</f>
        <v>0</v>
      </c>
      <c r="H2857" s="1">
        <v>0.22652916142563301</v>
      </c>
      <c r="I2857">
        <f>$A$6*Table1[[#This Row],[CF % EOL]]</f>
        <v>0.67958748427689897</v>
      </c>
      <c r="J2857" s="1">
        <v>0.15662217896106437</v>
      </c>
      <c r="K2857">
        <f>Table1[[#This Row],[CF % WEC]]*$A$10</f>
        <v>4.8171469147723973E-2</v>
      </c>
      <c r="L2857" s="14">
        <v>1.3804769176333251</v>
      </c>
      <c r="M2857" s="4">
        <f>Table1[[#This Row],[Cons h  '[MWh']]]-Table1[[#This Row],[Ewec_prod '[MWh']]]-Table1[[#This Row],[Eeol_prod '[MWh']]]-Table1[[#This Row],[Efv_prod '[MWh']]]</f>
        <v>0.65271796420870221</v>
      </c>
    </row>
    <row r="2858">
      <c r="E2858" s="3">
        <v>43585</v>
      </c>
      <c r="F2858" s="1">
        <v>0</v>
      </c>
      <c r="G2858" s="2">
        <f>Table1[[#This Row],[CF % FV]]*$A$2</f>
        <v>0</v>
      </c>
      <c r="H2858" s="1">
        <v>0.164734560959413</v>
      </c>
      <c r="I2858">
        <f>$A$6*Table1[[#This Row],[CF % EOL]]</f>
        <v>0.49420368287823901</v>
      </c>
      <c r="J2858" s="1">
        <v>0.14173523085518894</v>
      </c>
      <c r="K2858">
        <f>Table1[[#This Row],[CF % WEC]]*$A$10</f>
        <v>4.3592767930930018E-2</v>
      </c>
      <c r="L2858" s="14">
        <v>1.0141254018626358</v>
      </c>
      <c r="M2858" s="4">
        <f>Table1[[#This Row],[Cons h  '[MWh']]]-Table1[[#This Row],[Ewec_prod '[MWh']]]-Table1[[#This Row],[Eeol_prod '[MWh']]]-Table1[[#This Row],[Efv_prod '[MWh']]]</f>
        <v>0.47632895105346673</v>
      </c>
    </row>
    <row r="2859">
      <c r="E2859" s="3">
        <v>43585.041666666664</v>
      </c>
      <c r="F2859" s="1">
        <v>0</v>
      </c>
      <c r="G2859" s="2">
        <f>Table1[[#This Row],[CF % FV]]*$A$2</f>
        <v>0</v>
      </c>
      <c r="H2859" s="1">
        <v>0.13398309028282801</v>
      </c>
      <c r="I2859">
        <f>$A$6*Table1[[#This Row],[CF % EOL]]</f>
        <v>0.40194927084848403</v>
      </c>
      <c r="J2859" s="1">
        <v>0.12823666608683476</v>
      </c>
      <c r="K2859">
        <f>Table1[[#This Row],[CF % WEC]]*$A$10</f>
        <v>3.9441084557664118E-2</v>
      </c>
      <c r="L2859" s="14">
        <v>1.198079566239066</v>
      </c>
      <c r="M2859" s="4">
        <f>Table1[[#This Row],[Cons h  '[MWh']]]-Table1[[#This Row],[Ewec_prod '[MWh']]]-Table1[[#This Row],[Eeol_prod '[MWh']]]-Table1[[#This Row],[Efv_prod '[MWh']]]</f>
        <v>0.75668921083291796</v>
      </c>
    </row>
    <row r="2860">
      <c r="E2860" s="3">
        <v>43585.083333333336</v>
      </c>
      <c r="F2860" s="1">
        <v>0</v>
      </c>
      <c r="G2860" s="2">
        <f>Table1[[#This Row],[CF % FV]]*$A$2</f>
        <v>0</v>
      </c>
      <c r="H2860" s="1">
        <v>0.11812796058260901</v>
      </c>
      <c r="I2860">
        <f>$A$6*Table1[[#This Row],[CF % EOL]]</f>
        <v>0.35438388174782703</v>
      </c>
      <c r="J2860" s="1">
        <v>0.11574769931312152</v>
      </c>
      <c r="K2860">
        <f>Table1[[#This Row],[CF % WEC]]*$A$10</f>
        <v>3.5599917989700365E-2</v>
      </c>
      <c r="L2860" s="14">
        <v>0.95957928032497453</v>
      </c>
      <c r="M2860" s="4">
        <f>Table1[[#This Row],[Cons h  '[MWh']]]-Table1[[#This Row],[Ewec_prod '[MWh']]]-Table1[[#This Row],[Eeol_prod '[MWh']]]-Table1[[#This Row],[Efv_prod '[MWh']]]</f>
        <v>0.56959548058744702</v>
      </c>
    </row>
    <row r="2861">
      <c r="E2861" s="3">
        <v>43585.125</v>
      </c>
      <c r="F2861" s="1">
        <v>0</v>
      </c>
      <c r="G2861" s="2">
        <f>Table1[[#This Row],[CF % FV]]*$A$2</f>
        <v>0</v>
      </c>
      <c r="H2861" s="1">
        <v>0.124856380712646</v>
      </c>
      <c r="I2861">
        <f>$A$6*Table1[[#This Row],[CF % EOL]]</f>
        <v>0.37456914213793802</v>
      </c>
      <c r="J2861" s="1">
        <v>0.10392556050040033</v>
      </c>
      <c r="K2861">
        <f>Table1[[#This Row],[CF % WEC]]*$A$10</f>
        <v>3.1963844230193529E-2</v>
      </c>
      <c r="L2861" s="14">
        <v>1.0050378006712053</v>
      </c>
      <c r="M2861" s="4">
        <f>Table1[[#This Row],[Cons h  '[MWh']]]-Table1[[#This Row],[Ewec_prod '[MWh']]]-Table1[[#This Row],[Eeol_prod '[MWh']]]-Table1[[#This Row],[Efv_prod '[MWh']]]</f>
        <v>0.59850481430307378</v>
      </c>
    </row>
    <row r="2862">
      <c r="E2862" s="3">
        <v>43585.166666666664</v>
      </c>
      <c r="F2862" s="1">
        <v>0</v>
      </c>
      <c r="G2862" s="2">
        <f>Table1[[#This Row],[CF % FV]]*$A$2</f>
        <v>0</v>
      </c>
      <c r="H2862" s="1">
        <v>0.14911369803278701</v>
      </c>
      <c r="I2862">
        <f>$A$6*Table1[[#This Row],[CF % EOL]]</f>
        <v>0.44734109409836104</v>
      </c>
      <c r="J2862" s="1">
        <v>0.10359922253665313</v>
      </c>
      <c r="K2862">
        <f>Table1[[#This Row],[CF % WEC]]*$A$10</f>
        <v>3.1863474159641213E-2</v>
      </c>
      <c r="L2862" s="14">
        <v>1.1571534244149271</v>
      </c>
      <c r="M2862" s="4">
        <f>Table1[[#This Row],[Cons h  '[MWh']]]-Table1[[#This Row],[Ewec_prod '[MWh']]]-Table1[[#This Row],[Eeol_prod '[MWh']]]-Table1[[#This Row],[Efv_prod '[MWh']]]</f>
        <v>0.67794885615692468</v>
      </c>
    </row>
    <row r="2863">
      <c r="E2863" s="3">
        <v>43585.208333333336</v>
      </c>
      <c r="F2863" s="1">
        <v>1.0749999999999999E-2</v>
      </c>
      <c r="G2863" s="2">
        <f>Table1[[#This Row],[CF % FV]]*$A$2</f>
        <v>1.0749999999999999E-2</v>
      </c>
      <c r="H2863" s="1">
        <v>0.146605144957135</v>
      </c>
      <c r="I2863">
        <f>$A$6*Table1[[#This Row],[CF % EOL]]</f>
        <v>0.43981543487140501</v>
      </c>
      <c r="J2863" s="1">
        <v>9.1523778809744771E-2</v>
      </c>
      <c r="K2863">
        <f>Table1[[#This Row],[CF % WEC]]*$A$10</f>
        <v>2.814949272486339E-2</v>
      </c>
      <c r="L2863" s="14">
        <v>1.4394014671912863</v>
      </c>
      <c r="M2863" s="4">
        <f>Table1[[#This Row],[Cons h  '[MWh']]]-Table1[[#This Row],[Ewec_prod '[MWh']]]-Table1[[#This Row],[Eeol_prod '[MWh']]]-Table1[[#This Row],[Efv_prod '[MWh']]]</f>
        <v>0.96068653959501793</v>
      </c>
    </row>
    <row r="2864">
      <c r="E2864" s="3">
        <v>43585.25</v>
      </c>
      <c r="F2864" s="1">
        <v>8.9730000000000004E-2</v>
      </c>
      <c r="G2864" s="2">
        <f>Table1[[#This Row],[CF % FV]]*$A$2</f>
        <v>8.9730000000000004E-2</v>
      </c>
      <c r="H2864" s="1">
        <v>0.123134941363733</v>
      </c>
      <c r="I2864">
        <f>$A$6*Table1[[#This Row],[CF % EOL]]</f>
        <v>0.36940482409119901</v>
      </c>
      <c r="J2864" s="1">
        <v>8.4713157578977877E-2</v>
      </c>
      <c r="K2864">
        <f>Table1[[#This Row],[CF % WEC]]*$A$10</f>
        <v>2.6054785368146816E-2</v>
      </c>
      <c r="L2864" s="14">
        <v>1.840563395100151</v>
      </c>
      <c r="M2864" s="4">
        <f>Table1[[#This Row],[Cons h  '[MWh']]]-Table1[[#This Row],[Ewec_prod '[MWh']]]-Table1[[#This Row],[Eeol_prod '[MWh']]]-Table1[[#This Row],[Efv_prod '[MWh']]]</f>
        <v>1.3553737856408052</v>
      </c>
    </row>
    <row r="2865">
      <c r="E2865" s="3">
        <v>43585.291666666664</v>
      </c>
      <c r="F2865" s="1">
        <v>0.28170999999999996</v>
      </c>
      <c r="G2865" s="2">
        <f>Table1[[#This Row],[CF % FV]]*$A$2</f>
        <v>0.28170999999999996</v>
      </c>
      <c r="H2865" s="1">
        <v>8.3685913693248501E-2</v>
      </c>
      <c r="I2865">
        <f>$A$6*Table1[[#This Row],[CF % EOL]]</f>
        <v>0.25105774107974549</v>
      </c>
      <c r="J2865" s="1">
        <v>7.9492515778708708E-2</v>
      </c>
      <c r="K2865">
        <f>Table1[[#This Row],[CF % WEC]]*$A$10</f>
        <v>2.4449099716975391E-2</v>
      </c>
      <c r="L2865" s="14">
        <v>1.0141906299357935</v>
      </c>
      <c r="M2865" s="4">
        <f>Table1[[#This Row],[Cons h  '[MWh']]]-Table1[[#This Row],[Ewec_prod '[MWh']]]-Table1[[#This Row],[Eeol_prod '[MWh']]]-Table1[[#This Row],[Efv_prod '[MWh']]]</f>
        <v>0.45697378913907255</v>
      </c>
    </row>
    <row r="2866">
      <c r="E2866" s="3">
        <v>43585.333333333336</v>
      </c>
      <c r="F2866" s="1">
        <v>0.46979000000000004</v>
      </c>
      <c r="G2866" s="2">
        <f>Table1[[#This Row],[CF % FV]]*$A$2</f>
        <v>0.46979000000000004</v>
      </c>
      <c r="H2866" s="1">
        <v>5.5258493696198598E-2</v>
      </c>
      <c r="I2866">
        <f>$A$6*Table1[[#This Row],[CF % EOL]]</f>
        <v>0.1657754810885958</v>
      </c>
      <c r="J2866" s="1">
        <v>7.4085905795490778E-2</v>
      </c>
      <c r="K2866">
        <f>Table1[[#This Row],[CF % WEC]]*$A$10</f>
        <v>2.2786216798808965E-2</v>
      </c>
      <c r="L2866" s="14">
        <v>1.387483623784739</v>
      </c>
      <c r="M2866" s="4">
        <f>Table1[[#This Row],[Cons h  '[MWh']]]-Table1[[#This Row],[Ewec_prod '[MWh']]]-Table1[[#This Row],[Eeol_prod '[MWh']]]-Table1[[#This Row],[Efv_prod '[MWh']]]</f>
        <v>0.72913192589733422</v>
      </c>
    </row>
    <row r="2867">
      <c r="E2867" s="3">
        <v>43585.375</v>
      </c>
      <c r="F2867" s="1">
        <v>0.59104000000000001</v>
      </c>
      <c r="G2867" s="2">
        <f>Table1[[#This Row],[CF % FV]]*$A$2</f>
        <v>0.59104000000000001</v>
      </c>
      <c r="H2867" s="1">
        <v>2.0435693503298099E-2</v>
      </c>
      <c r="I2867">
        <f>$A$6*Table1[[#This Row],[CF % EOL]]</f>
        <v>6.1307080509894293E-2</v>
      </c>
      <c r="J2867" s="1">
        <v>6.8658561479836594E-2</v>
      </c>
      <c r="K2867">
        <f>Table1[[#This Row],[CF % WEC]]*$A$10</f>
        <v>2.1116956729833648E-2</v>
      </c>
      <c r="L2867" s="14">
        <v>1.4351932446710767</v>
      </c>
      <c r="M2867" s="4">
        <f>Table1[[#This Row],[Cons h  '[MWh']]]-Table1[[#This Row],[Ewec_prod '[MWh']]]-Table1[[#This Row],[Eeol_prod '[MWh']]]-Table1[[#This Row],[Efv_prod '[MWh']]]</f>
        <v>0.76172920743134864</v>
      </c>
    </row>
    <row r="2868">
      <c r="E2868" s="3">
        <v>43585.416666666664</v>
      </c>
      <c r="F2868" s="1">
        <v>0.49054000000000003</v>
      </c>
      <c r="G2868" s="2">
        <f>Table1[[#This Row],[CF % FV]]*$A$2</f>
        <v>0.49054000000000003</v>
      </c>
      <c r="H2868" s="1">
        <v>3.8812173189550797E-2</v>
      </c>
      <c r="I2868">
        <f>$A$6*Table1[[#This Row],[CF % EOL]]</f>
        <v>0.11643651956865239</v>
      </c>
      <c r="J2868" s="1">
        <v>6.391382291300389E-2</v>
      </c>
      <c r="K2868">
        <f>Table1[[#This Row],[CF % WEC]]*$A$10</f>
        <v>1.9657642161473459E-2</v>
      </c>
      <c r="L2868" s="14">
        <v>1.2584645702604924</v>
      </c>
      <c r="M2868" s="4">
        <f>Table1[[#This Row],[Cons h  '[MWh']]]-Table1[[#This Row],[Ewec_prod '[MWh']]]-Table1[[#This Row],[Eeol_prod '[MWh']]]-Table1[[#This Row],[Efv_prod '[MWh']]]</f>
        <v>0.63183040853036676</v>
      </c>
    </row>
    <row r="2869">
      <c r="E2869" s="3">
        <v>43585.458333333336</v>
      </c>
      <c r="F2869" s="1">
        <v>0.34243000000000001</v>
      </c>
      <c r="G2869" s="2">
        <f>Table1[[#This Row],[CF % FV]]*$A$2</f>
        <v>0.34243000000000001</v>
      </c>
      <c r="H2869" s="1">
        <v>4.6980183646046801E-2</v>
      </c>
      <c r="I2869">
        <f>$A$6*Table1[[#This Row],[CF % EOL]]</f>
        <v>0.1409405509381404</v>
      </c>
      <c r="J2869" s="1">
        <v>6.0478679932704345E-2</v>
      </c>
      <c r="K2869">
        <f>Table1[[#This Row],[CF % WEC]]*$A$10</f>
        <v>1.8601113097766228E-2</v>
      </c>
      <c r="L2869" s="14">
        <v>1.500934403856528</v>
      </c>
      <c r="M2869" s="4">
        <f>Table1[[#This Row],[Cons h  '[MWh']]]-Table1[[#This Row],[Ewec_prod '[MWh']]]-Table1[[#This Row],[Eeol_prod '[MWh']]]-Table1[[#This Row],[Efv_prod '[MWh']]]</f>
        <v>0.99896273982062156</v>
      </c>
    </row>
    <row r="2870">
      <c r="E2870" s="3">
        <v>43585.5</v>
      </c>
      <c r="F2870" s="1">
        <v>0.42247000000000001</v>
      </c>
      <c r="G2870" s="2">
        <f>Table1[[#This Row],[CF % FV]]*$A$2</f>
        <v>0.42247000000000001</v>
      </c>
      <c r="H2870" s="1">
        <v>7.0686098141541906E-2</v>
      </c>
      <c r="I2870">
        <f>$A$6*Table1[[#This Row],[CF % EOL]]</f>
        <v>0.2120582944246257</v>
      </c>
      <c r="J2870" s="1">
        <v>5.854076489588185E-2</v>
      </c>
      <c r="K2870">
        <f>Table1[[#This Row],[CF % WEC]]*$A$10</f>
        <v>1.8005078647048922E-2</v>
      </c>
      <c r="L2870" s="14">
        <v>1.5965968231999828</v>
      </c>
      <c r="M2870" s="4">
        <f>Table1[[#This Row],[Cons h  '[MWh']]]-Table1[[#This Row],[Ewec_prod '[MWh']]]-Table1[[#This Row],[Eeol_prod '[MWh']]]-Table1[[#This Row],[Efv_prod '[MWh']]]</f>
        <v>0.94406345012830817</v>
      </c>
    </row>
    <row r="2871">
      <c r="E2871" s="3">
        <v>43585.541666666664</v>
      </c>
      <c r="F2871" s="1">
        <v>0.28811999999999999</v>
      </c>
      <c r="G2871" s="2">
        <f>Table1[[#This Row],[CF % FV]]*$A$2</f>
        <v>0.28811999999999999</v>
      </c>
      <c r="H2871" s="1">
        <v>0.111178387639637</v>
      </c>
      <c r="I2871">
        <f>$A$6*Table1[[#This Row],[CF % EOL]]</f>
        <v>0.333535162918911</v>
      </c>
      <c r="J2871" s="1">
        <v>5.6544501401997016E-2</v>
      </c>
      <c r="K2871">
        <f>Table1[[#This Row],[CF % WEC]]*$A$10</f>
        <v>1.7391098264804932E-2</v>
      </c>
      <c r="L2871" s="14">
        <v>1.3341737134092941</v>
      </c>
      <c r="M2871" s="4">
        <f>Table1[[#This Row],[Cons h  '[MWh']]]-Table1[[#This Row],[Ewec_prod '[MWh']]]-Table1[[#This Row],[Eeol_prod '[MWh']]]-Table1[[#This Row],[Efv_prod '[MWh']]]</f>
        <v>0.69512745222557837</v>
      </c>
    </row>
    <row r="2872">
      <c r="E2872" s="3">
        <v>43585.583333333336</v>
      </c>
      <c r="F2872" s="1">
        <v>0.49692999999999998</v>
      </c>
      <c r="G2872" s="2">
        <f>Table1[[#This Row],[CF % FV]]*$A$2</f>
        <v>0.49692999999999998</v>
      </c>
      <c r="H2872" s="1">
        <v>0.18243175799839501</v>
      </c>
      <c r="I2872">
        <f>$A$6*Table1[[#This Row],[CF % EOL]]</f>
        <v>0.54729527399518507</v>
      </c>
      <c r="J2872" s="1">
        <v>5.5796960239651895E-2</v>
      </c>
      <c r="K2872">
        <f>Table1[[#This Row],[CF % WEC]]*$A$10</f>
        <v>1.7161180916716489E-2</v>
      </c>
      <c r="L2872" s="14">
        <v>1.0761453361426816</v>
      </c>
      <c r="M2872" s="4">
        <f>Table1[[#This Row],[Cons h  '[MWh']]]-Table1[[#This Row],[Ewec_prod '[MWh']]]-Table1[[#This Row],[Eeol_prod '[MWh']]]-Table1[[#This Row],[Efv_prod '[MWh']]]</f>
        <v>1.4758881230780063E-2</v>
      </c>
    </row>
    <row r="2873">
      <c r="E2873" s="3">
        <v>43585.625</v>
      </c>
      <c r="F2873" s="1">
        <v>0.33939999999999998</v>
      </c>
      <c r="G2873" s="2">
        <f>Table1[[#This Row],[CF % FV]]*$A$2</f>
        <v>0.33939999999999998</v>
      </c>
      <c r="H2873" s="1">
        <v>0.249728052727687</v>
      </c>
      <c r="I2873">
        <f>$A$6*Table1[[#This Row],[CF % EOL]]</f>
        <v>0.74918415818306094</v>
      </c>
      <c r="J2873" s="1">
        <v>5.383245568229636E-2</v>
      </c>
      <c r="K2873">
        <f>Table1[[#This Row],[CF % WEC]]*$A$10</f>
        <v>1.6556968465434346E-2</v>
      </c>
      <c r="L2873" s="14">
        <v>1.3756605169472416</v>
      </c>
      <c r="M2873" s="4">
        <f>Table1[[#This Row],[Cons h  '[MWh']]]-Table1[[#This Row],[Ewec_prod '[MWh']]]-Table1[[#This Row],[Eeol_prod '[MWh']]]-Table1[[#This Row],[Efv_prod '[MWh']]]</f>
        <v>0.27051939029874633</v>
      </c>
    </row>
    <row r="2874">
      <c r="E2874" s="3">
        <v>43585.666666666664</v>
      </c>
      <c r="F2874" s="1">
        <v>0.20133000000000001</v>
      </c>
      <c r="G2874" s="2">
        <f>Table1[[#This Row],[CF % FV]]*$A$2</f>
        <v>0.20133000000000001</v>
      </c>
      <c r="H2874" s="1">
        <v>0.28509265318695098</v>
      </c>
      <c r="I2874">
        <f>$A$6*Table1[[#This Row],[CF % EOL]]</f>
        <v>0.85527795956085295</v>
      </c>
      <c r="J2874" s="1">
        <v>5.1394089773414732E-2</v>
      </c>
      <c r="K2874">
        <f>Table1[[#This Row],[CF % WEC]]*$A$10</f>
        <v>1.5807012942342349E-2</v>
      </c>
      <c r="L2874" s="14">
        <v>1.2077660372004626</v>
      </c>
      <c r="M2874" s="4">
        <f>Table1[[#This Row],[Cons h  '[MWh']]]-Table1[[#This Row],[Ewec_prod '[MWh']]]-Table1[[#This Row],[Eeol_prod '[MWh']]]-Table1[[#This Row],[Efv_prod '[MWh']]]</f>
        <v>0.13535106469726721</v>
      </c>
    </row>
    <row r="2875">
      <c r="E2875" s="3">
        <v>43585.708333333336</v>
      </c>
      <c r="F2875" s="1">
        <v>5.271E-2</v>
      </c>
      <c r="G2875" s="2">
        <f>Table1[[#This Row],[CF % FV]]*$A$2</f>
        <v>5.271E-2</v>
      </c>
      <c r="H2875" s="1">
        <v>0.25908466433035798</v>
      </c>
      <c r="I2875">
        <f>$A$6*Table1[[#This Row],[CF % EOL]]</f>
        <v>0.77725399299107401</v>
      </c>
      <c r="J2875" s="1">
        <v>4.638124747826413E-2</v>
      </c>
      <c r="K2875">
        <f>Table1[[#This Row],[CF % WEC]]*$A$10</f>
        <v>1.4265239104402814E-2</v>
      </c>
      <c r="L2875" s="14">
        <v>2.2834310595653342</v>
      </c>
      <c r="M2875" s="4">
        <f>Table1[[#This Row],[Cons h  '[MWh']]]-Table1[[#This Row],[Ewec_prod '[MWh']]]-Table1[[#This Row],[Eeol_prod '[MWh']]]-Table1[[#This Row],[Efv_prod '[MWh']]]</f>
        <v>1.4392018274698573</v>
      </c>
    </row>
    <row r="2876">
      <c r="E2876" s="3">
        <v>43585.75</v>
      </c>
      <c r="F2876" s="1">
        <v>0</v>
      </c>
      <c r="G2876" s="2">
        <f>Table1[[#This Row],[CF % FV]]*$A$2</f>
        <v>0</v>
      </c>
      <c r="H2876" s="1">
        <v>0.217916785556835</v>
      </c>
      <c r="I2876">
        <f>$A$6*Table1[[#This Row],[CF % EOL]]</f>
        <v>0.65375035667050496</v>
      </c>
      <c r="J2876" s="1">
        <v>4.1369432651995316E-2</v>
      </c>
      <c r="K2876">
        <f>Table1[[#This Row],[CF % WEC]]*$A$10</f>
        <v>1.272378127972441E-2</v>
      </c>
      <c r="L2876" s="14">
        <v>2.4095423953728297</v>
      </c>
      <c r="M2876" s="4">
        <f>Table1[[#This Row],[Cons h  '[MWh']]]-Table1[[#This Row],[Ewec_prod '[MWh']]]-Table1[[#This Row],[Eeol_prod '[MWh']]]-Table1[[#This Row],[Efv_prod '[MWh']]]</f>
        <v>1.7430682574226004</v>
      </c>
    </row>
    <row r="2877">
      <c r="E2877" s="3">
        <v>43585.791666666664</v>
      </c>
      <c r="F2877" s="1">
        <v>0</v>
      </c>
      <c r="G2877" s="2">
        <f>Table1[[#This Row],[CF % FV]]*$A$2</f>
        <v>0</v>
      </c>
      <c r="H2877" s="1">
        <v>0.18705475226733401</v>
      </c>
      <c r="I2877">
        <f>$A$6*Table1[[#This Row],[CF % EOL]]</f>
        <v>0.56116425680200199</v>
      </c>
      <c r="J2877" s="1">
        <v>3.683225801336399E-2</v>
      </c>
      <c r="K2877">
        <f>Table1[[#This Row],[CF % WEC]]*$A$10</f>
        <v>1.1328306069428693E-2</v>
      </c>
      <c r="L2877" s="14">
        <v>1.9408644504160968</v>
      </c>
      <c r="M2877" s="4">
        <f>Table1[[#This Row],[Cons h  '[MWh']]]-Table1[[#This Row],[Ewec_prod '[MWh']]]-Table1[[#This Row],[Eeol_prod '[MWh']]]-Table1[[#This Row],[Efv_prod '[MWh']]]</f>
        <v>1.368371887544666</v>
      </c>
    </row>
    <row r="2878">
      <c r="E2878" s="3">
        <v>43585.833333333336</v>
      </c>
      <c r="F2878" s="1">
        <v>0</v>
      </c>
      <c r="G2878" s="2">
        <f>Table1[[#This Row],[CF % FV]]*$A$2</f>
        <v>0</v>
      </c>
      <c r="H2878" s="1">
        <v>0.141925729616215</v>
      </c>
      <c r="I2878">
        <f>$A$6*Table1[[#This Row],[CF % EOL]]</f>
        <v>0.42577718884864502</v>
      </c>
      <c r="J2878" s="1">
        <v>3.3145183550182825E-2</v>
      </c>
      <c r="K2878">
        <f>Table1[[#This Row],[CF % WEC]]*$A$10</f>
        <v>1.0194291749575271E-2</v>
      </c>
      <c r="L2878" s="14">
        <v>1.6760101261525182</v>
      </c>
      <c r="M2878" s="4">
        <f>Table1[[#This Row],[Cons h  '[MWh']]]-Table1[[#This Row],[Ewec_prod '[MWh']]]-Table1[[#This Row],[Eeol_prod '[MWh']]]-Table1[[#This Row],[Efv_prod '[MWh']]]</f>
        <v>1.240038645554298</v>
      </c>
    </row>
    <row r="2879">
      <c r="E2879" s="3">
        <v>43585.875</v>
      </c>
      <c r="F2879" s="1">
        <v>0</v>
      </c>
      <c r="G2879" s="2">
        <f>Table1[[#This Row],[CF % FV]]*$A$2</f>
        <v>0</v>
      </c>
      <c r="H2879" s="1">
        <v>0.101086727212922</v>
      </c>
      <c r="I2879">
        <f>$A$6*Table1[[#This Row],[CF % EOL]]</f>
        <v>0.303260181638766</v>
      </c>
      <c r="J2879" s="1">
        <v>3.0433246394143763E-2</v>
      </c>
      <c r="K2879">
        <f>Table1[[#This Row],[CF % WEC]]*$A$10</f>
        <v>9.360195340565548E-3</v>
      </c>
      <c r="L2879" s="14">
        <v>1.3311107088764511</v>
      </c>
      <c r="M2879" s="4">
        <f>Table1[[#This Row],[Cons h  '[MWh']]]-Table1[[#This Row],[Ewec_prod '[MWh']]]-Table1[[#This Row],[Eeol_prod '[MWh']]]-Table1[[#This Row],[Efv_prod '[MWh']]]</f>
        <v>1.0184903318971195</v>
      </c>
    </row>
    <row r="2880">
      <c r="E2880" s="3">
        <v>43585.916666666664</v>
      </c>
      <c r="F2880" s="1">
        <v>0</v>
      </c>
      <c r="G2880" s="2">
        <f>Table1[[#This Row],[CF % FV]]*$A$2</f>
        <v>0</v>
      </c>
      <c r="H2880" s="1">
        <v>0.147380650918262</v>
      </c>
      <c r="I2880">
        <f>$A$6*Table1[[#This Row],[CF % EOL]]</f>
        <v>0.44214195275478596</v>
      </c>
      <c r="J2880" s="1">
        <v>2.9218324934260555E-2</v>
      </c>
      <c r="K2880">
        <f>Table1[[#This Row],[CF % WEC]]*$A$10</f>
        <v>8.9865282647408617E-3</v>
      </c>
      <c r="L2880" s="14">
        <v>1.2722002517147564</v>
      </c>
      <c r="M2880" s="4">
        <f>Table1[[#This Row],[Cons h  '[MWh']]]-Table1[[#This Row],[Ewec_prod '[MWh']]]-Table1[[#This Row],[Eeol_prod '[MWh']]]-Table1[[#This Row],[Efv_prod '[MWh']]]</f>
        <v>0.82107177069522963</v>
      </c>
    </row>
    <row r="2881">
      <c r="E2881" s="3">
        <v>43585.958333333336</v>
      </c>
      <c r="F2881" s="1">
        <v>0</v>
      </c>
      <c r="G2881" s="2">
        <f>Table1[[#This Row],[CF % FV]]*$A$2</f>
        <v>0</v>
      </c>
      <c r="H2881" s="1">
        <v>0.17090193196148101</v>
      </c>
      <c r="I2881">
        <f>$A$6*Table1[[#This Row],[CF % EOL]]</f>
        <v>0.51270579588444298</v>
      </c>
      <c r="J2881" s="1">
        <v>2.8907012989137171E-2</v>
      </c>
      <c r="K2881">
        <f>Table1[[#This Row],[CF % WEC]]*$A$10</f>
        <v>8.8907796686013771E-3</v>
      </c>
      <c r="L2881" s="14">
        <v>1.3111262189435142</v>
      </c>
      <c r="M2881" s="4">
        <f>Table1[[#This Row],[Cons h  '[MWh']]]-Table1[[#This Row],[Ewec_prod '[MWh']]]-Table1[[#This Row],[Eeol_prod '[MWh']]]-Table1[[#This Row],[Efv_prod '[MWh']]]</f>
        <v>0.78952964339046994</v>
      </c>
    </row>
    <row r="2882">
      <c r="E2882" s="3">
        <v>43586</v>
      </c>
      <c r="F2882" s="1">
        <v>0</v>
      </c>
      <c r="G2882" s="2">
        <f>Table1[[#This Row],[CF % FV]]*$A$2</f>
        <v>0</v>
      </c>
      <c r="H2882" s="1">
        <v>0.18547351762058301</v>
      </c>
      <c r="I2882">
        <f>$A$6*Table1[[#This Row],[CF % EOL]]</f>
        <v>0.55642055286174896</v>
      </c>
      <c r="J2882" s="1">
        <v>2.8838078752944196E-2</v>
      </c>
      <c r="K2882">
        <f>Table1[[#This Row],[CF % WEC]]*$A$10</f>
        <v>8.869577924033532E-3</v>
      </c>
      <c r="L2882" s="14">
        <v>1.1976160847869881</v>
      </c>
      <c r="M2882" s="4">
        <f>Table1[[#This Row],[Cons h  '[MWh']]]-Table1[[#This Row],[Ewec_prod '[MWh']]]-Table1[[#This Row],[Eeol_prod '[MWh']]]-Table1[[#This Row],[Efv_prod '[MWh']]]</f>
        <v>0.63232595400120561</v>
      </c>
    </row>
    <row r="2883">
      <c r="E2883" s="3">
        <v>43586.041666666664</v>
      </c>
      <c r="F2883" s="1">
        <v>0</v>
      </c>
      <c r="G2883" s="2">
        <f>Table1[[#This Row],[CF % FV]]*$A$2</f>
        <v>0</v>
      </c>
      <c r="H2883" s="1">
        <v>0.18009428537574701</v>
      </c>
      <c r="I2883">
        <f>$A$6*Table1[[#This Row],[CF % EOL]]</f>
        <v>0.54028285612724103</v>
      </c>
      <c r="J2883" s="1">
        <v>2.8873520126016464E-2</v>
      </c>
      <c r="K2883">
        <f>Table1[[#This Row],[CF % WEC]]*$A$10</f>
        <v>8.8804784428542297E-3</v>
      </c>
      <c r="L2883" s="14">
        <v>1.288805928413671</v>
      </c>
      <c r="M2883" s="4">
        <f>Table1[[#This Row],[Cons h  '[MWh']]]-Table1[[#This Row],[Ewec_prod '[MWh']]]-Table1[[#This Row],[Eeol_prod '[MWh']]]-Table1[[#This Row],[Efv_prod '[MWh']]]</f>
        <v>0.73964259384357578</v>
      </c>
    </row>
    <row r="2884">
      <c r="E2884" s="3">
        <v>43586.083333333336</v>
      </c>
      <c r="F2884" s="1">
        <v>0</v>
      </c>
      <c r="G2884" s="2">
        <f>Table1[[#This Row],[CF % FV]]*$A$2</f>
        <v>0</v>
      </c>
      <c r="H2884" s="1">
        <v>0.15933145314470401</v>
      </c>
      <c r="I2884">
        <f>$A$6*Table1[[#This Row],[CF % EOL]]</f>
        <v>0.47799435943411206</v>
      </c>
      <c r="J2884" s="1">
        <v>2.8908558957424897E-2</v>
      </c>
      <c r="K2884">
        <f>Table1[[#This Row],[CF % WEC]]*$A$10</f>
        <v>8.8912551540285979E-3</v>
      </c>
      <c r="L2884" s="14">
        <v>1.1833349908573878</v>
      </c>
      <c r="M2884" s="4">
        <f>Table1[[#This Row],[Cons h  '[MWh']]]-Table1[[#This Row],[Ewec_prod '[MWh']]]-Table1[[#This Row],[Eeol_prod '[MWh']]]-Table1[[#This Row],[Efv_prod '[MWh']]]</f>
        <v>0.69644937626924719</v>
      </c>
    </row>
    <row r="2885">
      <c r="E2885" s="3">
        <v>43586.125</v>
      </c>
      <c r="F2885" s="1">
        <v>0</v>
      </c>
      <c r="G2885" s="2">
        <f>Table1[[#This Row],[CF % FV]]*$A$2</f>
        <v>0</v>
      </c>
      <c r="H2885" s="1">
        <v>0.136193337653089</v>
      </c>
      <c r="I2885">
        <f>$A$6*Table1[[#This Row],[CF % EOL]]</f>
        <v>0.40858001295926699</v>
      </c>
      <c r="J2885" s="1">
        <v>2.8917200856208154E-2</v>
      </c>
      <c r="K2885">
        <f>Table1[[#This Row],[CF % WEC]]*$A$10</f>
        <v>8.8939130978994904E-3</v>
      </c>
      <c r="L2885" s="14">
        <v>1.3276295271230436</v>
      </c>
      <c r="M2885" s="4">
        <f>Table1[[#This Row],[Cons h  '[MWh']]]-Table1[[#This Row],[Ewec_prod '[MWh']]]-Table1[[#This Row],[Eeol_prod '[MWh']]]-Table1[[#This Row],[Efv_prod '[MWh']]]</f>
        <v>0.91015560106587712</v>
      </c>
    </row>
    <row r="2886">
      <c r="E2886" s="3">
        <v>43586.166666666664</v>
      </c>
      <c r="F2886" s="1">
        <v>0</v>
      </c>
      <c r="G2886" s="2">
        <f>Table1[[#This Row],[CF % FV]]*$A$2</f>
        <v>0</v>
      </c>
      <c r="H2886" s="1">
        <v>0.14902672954823001</v>
      </c>
      <c r="I2886">
        <f>$A$6*Table1[[#This Row],[CF % EOL]]</f>
        <v>0.44708018864469001</v>
      </c>
      <c r="J2886" s="1">
        <v>2.8675640952699786E-2</v>
      </c>
      <c r="K2886">
        <f>Table1[[#This Row],[CF % WEC]]*$A$10</f>
        <v>8.8196177744889193E-3</v>
      </c>
      <c r="L2886" s="14">
        <v>1.3128665108416597</v>
      </c>
      <c r="M2886" s="4">
        <f>Table1[[#This Row],[Cons h  '[MWh']]]-Table1[[#This Row],[Ewec_prod '[MWh']]]-Table1[[#This Row],[Eeol_prod '[MWh']]]-Table1[[#This Row],[Efv_prod '[MWh']]]</f>
        <v>0.85696670442248091</v>
      </c>
    </row>
    <row r="2887">
      <c r="E2887" s="3">
        <v>43586.208333333336</v>
      </c>
      <c r="F2887" s="1">
        <v>2.017E-2</v>
      </c>
      <c r="G2887" s="2">
        <f>Table1[[#This Row],[CF % FV]]*$A$2</f>
        <v>2.017E-2</v>
      </c>
      <c r="H2887" s="1">
        <v>0.15626658006268401</v>
      </c>
      <c r="I2887">
        <f>$A$6*Table1[[#This Row],[CF % EOL]]</f>
        <v>0.46879974018805204</v>
      </c>
      <c r="J2887" s="1">
        <v>2.8031247279528878E-2</v>
      </c>
      <c r="K2887">
        <f>Table1[[#This Row],[CF % WEC]]*$A$10</f>
        <v>8.6214249632788446E-3</v>
      </c>
      <c r="L2887" s="14">
        <v>1.7166136612006144</v>
      </c>
      <c r="M2887" s="4">
        <f>Table1[[#This Row],[Cons h  '[MWh']]]-Table1[[#This Row],[Ewec_prod '[MWh']]]-Table1[[#This Row],[Eeol_prod '[MWh']]]-Table1[[#This Row],[Efv_prod '[MWh']]]</f>
        <v>1.2190224960492835</v>
      </c>
    </row>
    <row r="2888">
      <c r="E2888" s="3">
        <v>43586.25</v>
      </c>
      <c r="F2888" s="1">
        <v>0.12909999999999999</v>
      </c>
      <c r="G2888" s="2">
        <f>Table1[[#This Row],[CF % FV]]*$A$2</f>
        <v>0.12909999999999999</v>
      </c>
      <c r="H2888" s="1">
        <v>9.9032576844242007E-2</v>
      </c>
      <c r="I2888">
        <f>$A$6*Table1[[#This Row],[CF % EOL]]</f>
        <v>0.29709773053272603</v>
      </c>
      <c r="J2888" s="1">
        <v>2.7296248008105709E-2</v>
      </c>
      <c r="K2888">
        <f>Table1[[#This Row],[CF % WEC]]*$A$10</f>
        <v>8.395365059363431E-3</v>
      </c>
      <c r="L2888" s="14">
        <v>1.9858008869302524</v>
      </c>
      <c r="M2888" s="4">
        <f>Table1[[#This Row],[Cons h  '[MWh']]]-Table1[[#This Row],[Ewec_prod '[MWh']]]-Table1[[#This Row],[Eeol_prod '[MWh']]]-Table1[[#This Row],[Efv_prod '[MWh']]]</f>
        <v>1.551207791338163</v>
      </c>
    </row>
    <row r="2889">
      <c r="E2889" s="3">
        <v>43586.291666666664</v>
      </c>
      <c r="F2889" s="1">
        <v>0.20219999999999999</v>
      </c>
      <c r="G2889" s="2">
        <f>Table1[[#This Row],[CF % FV]]*$A$2</f>
        <v>0.20219999999999999</v>
      </c>
      <c r="H2889" s="1">
        <v>4.2545051204082397E-2</v>
      </c>
      <c r="I2889">
        <f>$A$6*Table1[[#This Row],[CF % EOL]]</f>
        <v>0.1276351536122472</v>
      </c>
      <c r="J2889" s="1">
        <v>2.647380314682448E-2</v>
      </c>
      <c r="K2889">
        <f>Table1[[#This Row],[CF % WEC]]*$A$10</f>
        <v>8.1424099700924419E-3</v>
      </c>
      <c r="L2889" s="14">
        <v>1.4130942371838962</v>
      </c>
      <c r="M2889" s="4">
        <f>Table1[[#This Row],[Cons h  '[MWh']]]-Table1[[#This Row],[Ewec_prod '[MWh']]]-Table1[[#This Row],[Eeol_prod '[MWh']]]-Table1[[#This Row],[Efv_prod '[MWh']]]</f>
        <v>1.0751166736015567</v>
      </c>
    </row>
    <row r="2890">
      <c r="E2890" s="3">
        <v>43586.333333333336</v>
      </c>
      <c r="F2890" s="1">
        <v>0.41281000000000001</v>
      </c>
      <c r="G2890" s="2">
        <f>Table1[[#This Row],[CF % FV]]*$A$2</f>
        <v>0.41281000000000001</v>
      </c>
      <c r="H2890" s="1">
        <v>3.7021387762405697E-2</v>
      </c>
      <c r="I2890">
        <f>$A$6*Table1[[#This Row],[CF % EOL]]</f>
        <v>0.11106416328721709</v>
      </c>
      <c r="J2890" s="1">
        <v>2.5832442673060188E-2</v>
      </c>
      <c r="K2890">
        <f>Table1[[#This Row],[CF % WEC]]*$A$10</f>
        <v>7.9451500642512222E-3</v>
      </c>
      <c r="L2890" s="14">
        <v>1.4748575629202343</v>
      </c>
      <c r="M2890" s="4">
        <f>Table1[[#This Row],[Cons h  '[MWh']]]-Table1[[#This Row],[Ewec_prod '[MWh']]]-Table1[[#This Row],[Eeol_prod '[MWh']]]-Table1[[#This Row],[Efv_prod '[MWh']]]</f>
        <v>0.94303824956876603</v>
      </c>
    </row>
    <row r="2891">
      <c r="E2891" s="3">
        <v>43586.375</v>
      </c>
      <c r="F2891" s="1">
        <v>0.55659999999999998</v>
      </c>
      <c r="G2891" s="2">
        <f>Table1[[#This Row],[CF % FV]]*$A$2</f>
        <v>0.55659999999999998</v>
      </c>
      <c r="H2891" s="1">
        <v>5.8393073307631597E-2</v>
      </c>
      <c r="I2891">
        <f>$A$6*Table1[[#This Row],[CF % EOL]]</f>
        <v>0.17517921992289479</v>
      </c>
      <c r="J2891" s="1">
        <v>2.6659663838359535E-2</v>
      </c>
      <c r="K2891">
        <f>Table1[[#This Row],[CF % WEC]]*$A$10</f>
        <v>8.1995741765122834E-3</v>
      </c>
      <c r="L2891" s="14">
        <v>1.4535701197040585</v>
      </c>
      <c r="M2891" s="4">
        <f>Table1[[#This Row],[Cons h  '[MWh']]]-Table1[[#This Row],[Ewec_prod '[MWh']]]-Table1[[#This Row],[Eeol_prod '[MWh']]]-Table1[[#This Row],[Efv_prod '[MWh']]]</f>
        <v>0.71359132560465155</v>
      </c>
    </row>
    <row r="2892">
      <c r="E2892" s="3">
        <v>43586.416666666664</v>
      </c>
      <c r="F2892" s="1">
        <v>0.57647000000000004</v>
      </c>
      <c r="G2892" s="2">
        <f>Table1[[#This Row],[CF % FV]]*$A$2</f>
        <v>0.57647000000000004</v>
      </c>
      <c r="H2892" s="1">
        <v>0.22485824192404999</v>
      </c>
      <c r="I2892">
        <f>$A$6*Table1[[#This Row],[CF % EOL]]</f>
        <v>0.67457472577214994</v>
      </c>
      <c r="J2892" s="1">
        <v>2.8623789183377924E-2</v>
      </c>
      <c r="K2892">
        <f>Table1[[#This Row],[CF % WEC]]*$A$10</f>
        <v>8.8036699954277958E-3</v>
      </c>
      <c r="L2892" s="14">
        <v>1.8857480107676292</v>
      </c>
      <c r="M2892" s="4">
        <f>Table1[[#This Row],[Cons h  '[MWh']]]-Table1[[#This Row],[Ewec_prod '[MWh']]]-Table1[[#This Row],[Eeol_prod '[MWh']]]-Table1[[#This Row],[Efv_prod '[MWh']]]</f>
        <v>0.62589961500005153</v>
      </c>
    </row>
    <row r="2893">
      <c r="E2893" s="3">
        <v>43586.458333333336</v>
      </c>
      <c r="F2893" s="1">
        <v>0.68720000000000003</v>
      </c>
      <c r="G2893" s="2">
        <f>Table1[[#This Row],[CF % FV]]*$A$2</f>
        <v>0.68720000000000003</v>
      </c>
      <c r="H2893" s="1">
        <v>0.282400579349257</v>
      </c>
      <c r="I2893">
        <f>$A$6*Table1[[#This Row],[CF % EOL]]</f>
        <v>0.84720173804777099</v>
      </c>
      <c r="J2893" s="1">
        <v>3.0445841508246016E-2</v>
      </c>
      <c r="K2893">
        <f>Table1[[#This Row],[CF % WEC]]*$A$10</f>
        <v>9.3640691543153843E-3</v>
      </c>
      <c r="L2893" s="14">
        <v>1.9099320388522099</v>
      </c>
      <c r="M2893" s="4">
        <f>Table1[[#This Row],[Cons h  '[MWh']]]-Table1[[#This Row],[Ewec_prod '[MWh']]]-Table1[[#This Row],[Eeol_prod '[MWh']]]-Table1[[#This Row],[Efv_prod '[MWh']]]</f>
        <v>0.36616623165012352</v>
      </c>
    </row>
    <row r="2894">
      <c r="E2894" s="3">
        <v>43586.5</v>
      </c>
      <c r="F2894" s="1">
        <v>0.72113000000000005</v>
      </c>
      <c r="G2894" s="2">
        <f>Table1[[#This Row],[CF % FV]]*$A$2</f>
        <v>0.72113000000000005</v>
      </c>
      <c r="H2894" s="1">
        <v>0.279468634949604</v>
      </c>
      <c r="I2894">
        <f>$A$6*Table1[[#This Row],[CF % EOL]]</f>
        <v>0.83840590484881194</v>
      </c>
      <c r="J2894" s="1">
        <v>3.1188258395878531E-2</v>
      </c>
      <c r="K2894">
        <f>Table1[[#This Row],[CF % WEC]]*$A$10</f>
        <v>9.5924104558767018E-3</v>
      </c>
      <c r="L2894" s="14">
        <v>1.7918386143303371</v>
      </c>
      <c r="M2894" s="4">
        <f>Table1[[#This Row],[Cons h  '[MWh']]]-Table1[[#This Row],[Ewec_prod '[MWh']]]-Table1[[#This Row],[Eeol_prod '[MWh']]]-Table1[[#This Row],[Efv_prod '[MWh']]]</f>
        <v>0.22271029902564843</v>
      </c>
    </row>
    <row r="2895">
      <c r="E2895" s="3">
        <v>43586.541666666664</v>
      </c>
      <c r="F2895" s="1">
        <v>0.68561000000000005</v>
      </c>
      <c r="G2895" s="2">
        <f>Table1[[#This Row],[CF % FV]]*$A$2</f>
        <v>0.68561000000000005</v>
      </c>
      <c r="H2895" s="1">
        <v>0.26274287713751299</v>
      </c>
      <c r="I2895">
        <f>$A$6*Table1[[#This Row],[CF % EOL]]</f>
        <v>0.78822863141253896</v>
      </c>
      <c r="J2895" s="1">
        <v>3.0957232142659007E-2</v>
      </c>
      <c r="K2895">
        <f>Table1[[#This Row],[CF % WEC]]*$A$10</f>
        <v>9.52135491251049E-3</v>
      </c>
      <c r="L2895" s="14">
        <v>1.5792956233738153</v>
      </c>
      <c r="M2895" s="4">
        <f>Table1[[#This Row],[Cons h  '[MWh']]]-Table1[[#This Row],[Ewec_prod '[MWh']]]-Table1[[#This Row],[Eeol_prod '[MWh']]]-Table1[[#This Row],[Efv_prod '[MWh']]]</f>
        <v>9.5935637048765954E-2</v>
      </c>
    </row>
    <row r="2896">
      <c r="E2896" s="3">
        <v>43586.583333333336</v>
      </c>
      <c r="F2896" s="1">
        <v>0.61070000000000002</v>
      </c>
      <c r="G2896" s="2">
        <f>Table1[[#This Row],[CF % FV]]*$A$2</f>
        <v>0.61070000000000002</v>
      </c>
      <c r="H2896" s="1">
        <v>0.246660074629688</v>
      </c>
      <c r="I2896">
        <f>$A$6*Table1[[#This Row],[CF % EOL]]</f>
        <v>0.73998022388906404</v>
      </c>
      <c r="J2896" s="1">
        <v>3.0037426228015453E-2</v>
      </c>
      <c r="K2896">
        <f>Table1[[#This Row],[CF % WEC]]*$A$10</f>
        <v>9.2384549903343285E-3</v>
      </c>
      <c r="L2896" s="14">
        <v>1.5648796358520434</v>
      </c>
      <c r="M2896" s="4">
        <f>Table1[[#This Row],[Cons h  '[MWh']]]-Table1[[#This Row],[Ewec_prod '[MWh']]]-Table1[[#This Row],[Eeol_prod '[MWh']]]-Table1[[#This Row],[Efv_prod '[MWh']]]</f>
        <v>0.20496095697264494</v>
      </c>
    </row>
    <row r="2897">
      <c r="E2897" s="3">
        <v>43586.625</v>
      </c>
      <c r="F2897" s="1">
        <v>0.45200999999999997</v>
      </c>
      <c r="G2897" s="2">
        <f>Table1[[#This Row],[CF % FV]]*$A$2</f>
        <v>0.45200999999999997</v>
      </c>
      <c r="H2897" s="1">
        <v>0.23248793142358501</v>
      </c>
      <c r="I2897">
        <f>$A$6*Table1[[#This Row],[CF % EOL]]</f>
        <v>0.697463794270755</v>
      </c>
      <c r="J2897" s="1">
        <v>2.8480613231624319E-2</v>
      </c>
      <c r="K2897">
        <f>Table1[[#This Row],[CF % WEC]]*$A$10</f>
        <v>8.7596341124618875E-3</v>
      </c>
      <c r="L2897" s="14">
        <v>1.4493975576105855</v>
      </c>
      <c r="M2897" s="4">
        <f>Table1[[#This Row],[Cons h  '[MWh']]]-Table1[[#This Row],[Ewec_prod '[MWh']]]-Table1[[#This Row],[Eeol_prod '[MWh']]]-Table1[[#This Row],[Efv_prod '[MWh']]]</f>
        <v>0.29116412922736873</v>
      </c>
    </row>
    <row r="2898">
      <c r="E2898" s="3">
        <v>43586.666666666664</v>
      </c>
      <c r="F2898" s="1">
        <v>0.22677</v>
      </c>
      <c r="G2898" s="2">
        <f>Table1[[#This Row],[CF % FV]]*$A$2</f>
        <v>0.22677</v>
      </c>
      <c r="H2898" s="1">
        <v>0.223415725773636</v>
      </c>
      <c r="I2898">
        <f>$A$6*Table1[[#This Row],[CF % EOL]]</f>
        <v>0.67024717732090799</v>
      </c>
      <c r="J2898" s="1">
        <v>2.6385182462575357E-2</v>
      </c>
      <c r="K2898">
        <f>Table1[[#This Row],[CF % WEC]]*$A$10</f>
        <v>8.1151533670654977E-3</v>
      </c>
      <c r="L2898" s="14">
        <v>1.4125267965731121</v>
      </c>
      <c r="M2898" s="4">
        <f>Table1[[#This Row],[Cons h  '[MWh']]]-Table1[[#This Row],[Ewec_prod '[MWh']]]-Table1[[#This Row],[Eeol_prod '[MWh']]]-Table1[[#This Row],[Efv_prod '[MWh']]]</f>
        <v>0.50739446588513848</v>
      </c>
    </row>
    <row r="2899">
      <c r="E2899" s="3">
        <v>43586.708333333336</v>
      </c>
      <c r="F2899" s="1">
        <v>4.7210000000000002E-2</v>
      </c>
      <c r="G2899" s="2">
        <f>Table1[[#This Row],[CF % FV]]*$A$2</f>
        <v>4.7210000000000002E-2</v>
      </c>
      <c r="H2899" s="1">
        <v>0.19796774178690199</v>
      </c>
      <c r="I2899">
        <f>$A$6*Table1[[#This Row],[CF % EOL]]</f>
        <v>0.59390322536070594</v>
      </c>
      <c r="J2899" s="1">
        <v>2.3261852777435164E-2</v>
      </c>
      <c r="K2899">
        <f>Table1[[#This Row],[CF % WEC]]*$A$10</f>
        <v>7.1545270971212918E-3</v>
      </c>
      <c r="L2899" s="14">
        <v>1.892718774434663</v>
      </c>
      <c r="M2899" s="4">
        <f>Table1[[#This Row],[Cons h  '[MWh']]]-Table1[[#This Row],[Ewec_prod '[MWh']]]-Table1[[#This Row],[Eeol_prod '[MWh']]]-Table1[[#This Row],[Efv_prod '[MWh']]]</f>
        <v>1.2444510219768357</v>
      </c>
    </row>
    <row r="2900">
      <c r="E2900" s="3">
        <v>43586.75</v>
      </c>
      <c r="F2900" s="1">
        <v>0</v>
      </c>
      <c r="G2900" s="2">
        <f>Table1[[#This Row],[CF % FV]]*$A$2</f>
        <v>0</v>
      </c>
      <c r="H2900" s="1">
        <v>0.13991652341097299</v>
      </c>
      <c r="I2900">
        <f>$A$6*Table1[[#This Row],[CF % EOL]]</f>
        <v>0.41974957023291898</v>
      </c>
      <c r="J2900" s="1">
        <v>2.5062074557155697E-2</v>
      </c>
      <c r="K2900">
        <f>Table1[[#This Row],[CF % WEC]]*$A$10</f>
        <v>7.7082119487566813E-3</v>
      </c>
      <c r="L2900" s="14">
        <v>2.2740472864617813</v>
      </c>
      <c r="M2900" s="4">
        <f>Table1[[#This Row],[Cons h  '[MWh']]]-Table1[[#This Row],[Ewec_prod '[MWh']]]-Table1[[#This Row],[Eeol_prod '[MWh']]]-Table1[[#This Row],[Efv_prod '[MWh']]]</f>
        <v>1.8465895042801055</v>
      </c>
    </row>
    <row r="2901">
      <c r="E2901" s="3">
        <v>43586.791666666664</v>
      </c>
      <c r="F2901" s="1">
        <v>0</v>
      </c>
      <c r="G2901" s="2">
        <f>Table1[[#This Row],[CF % FV]]*$A$2</f>
        <v>0</v>
      </c>
      <c r="H2901" s="1">
        <v>7.8963953358842806E-2</v>
      </c>
      <c r="I2901">
        <f>$A$6*Table1[[#This Row],[CF % EOL]]</f>
        <v>0.2368918600765284</v>
      </c>
      <c r="J2901" s="1">
        <v>2.15213597279275E-2</v>
      </c>
      <c r="K2901">
        <f>Table1[[#This Row],[CF % WEC]]*$A$10</f>
        <v>6.6192127004480765E-3</v>
      </c>
      <c r="L2901" s="14">
        <v>2.8999366990103992</v>
      </c>
      <c r="M2901" s="4">
        <f>Table1[[#This Row],[Cons h  '[MWh']]]-Table1[[#This Row],[Ewec_prod '[MWh']]]-Table1[[#This Row],[Eeol_prod '[MWh']]]-Table1[[#This Row],[Efv_prod '[MWh']]]</f>
        <v>2.6564256262334229</v>
      </c>
    </row>
    <row r="2902">
      <c r="E2902" s="3">
        <v>43586.833333333336</v>
      </c>
      <c r="F2902" s="1">
        <v>0</v>
      </c>
      <c r="G2902" s="2">
        <f>Table1[[#This Row],[CF % FV]]*$A$2</f>
        <v>0</v>
      </c>
      <c r="H2902" s="1">
        <v>4.6932308108934E-2</v>
      </c>
      <c r="I2902">
        <f>$A$6*Table1[[#This Row],[CF % EOL]]</f>
        <v>0.14079692432680199</v>
      </c>
      <c r="J2902" s="1">
        <v>1.8155110371011352E-2</v>
      </c>
      <c r="K2902">
        <f>Table1[[#This Row],[CF % WEC]]*$A$10</f>
        <v>5.5838728902380327E-3</v>
      </c>
      <c r="L2902" s="14">
        <v>1.5774734242055863</v>
      </c>
      <c r="M2902" s="4">
        <f>Table1[[#This Row],[Cons h  '[MWh']]]-Table1[[#This Row],[Ewec_prod '[MWh']]]-Table1[[#This Row],[Eeol_prod '[MWh']]]-Table1[[#This Row],[Efv_prod '[MWh']]]</f>
        <v>1.4310926269885464</v>
      </c>
    </row>
    <row r="2903">
      <c r="E2903" s="3">
        <v>43586.875</v>
      </c>
      <c r="F2903" s="1">
        <v>0</v>
      </c>
      <c r="G2903" s="2">
        <f>Table1[[#This Row],[CF % FV]]*$A$2</f>
        <v>0</v>
      </c>
      <c r="H2903" s="1">
        <v>1.5907009856860201E-2</v>
      </c>
      <c r="I2903">
        <f>$A$6*Table1[[#This Row],[CF % EOL]]</f>
        <v>4.7721029570580602E-2</v>
      </c>
      <c r="K2903">
        <f>Table1[[#This Row],[CF % WEC]]*$A$10</f>
        <v>0</v>
      </c>
      <c r="L2903" s="14">
        <v>1.8437506983300762</v>
      </c>
      <c r="M2903" s="4">
        <f>Table1[[#This Row],[Cons h  '[MWh']]]-Table1[[#This Row],[Ewec_prod '[MWh']]]-Table1[[#This Row],[Eeol_prod '[MWh']]]-Table1[[#This Row],[Efv_prod '[MWh']]]</f>
        <v>1.7960296687594957</v>
      </c>
    </row>
    <row r="2904">
      <c r="E2904" s="3">
        <v>43586.916666666664</v>
      </c>
      <c r="F2904" s="1">
        <v>0</v>
      </c>
      <c r="G2904" s="2">
        <f>Table1[[#This Row],[CF % FV]]*$A$2</f>
        <v>0</v>
      </c>
      <c r="H2904" s="1">
        <v>6.5980719442902402E-3</v>
      </c>
      <c r="I2904">
        <f>$A$6*Table1[[#This Row],[CF % EOL]]</f>
        <v>1.9794215832870721E-2</v>
      </c>
      <c r="K2904">
        <f>Table1[[#This Row],[CF % WEC]]*$A$10</f>
        <v>0</v>
      </c>
      <c r="L2904" s="14">
        <v>1.55162031000214</v>
      </c>
      <c r="M2904" s="4">
        <f>Table1[[#This Row],[Cons h  '[MWh']]]-Table1[[#This Row],[Ewec_prod '[MWh']]]-Table1[[#This Row],[Eeol_prod '[MWh']]]-Table1[[#This Row],[Efv_prod '[MWh']]]</f>
        <v>1.5318260941692692</v>
      </c>
    </row>
    <row r="2905">
      <c r="E2905" s="3">
        <v>43586.958333333336</v>
      </c>
      <c r="F2905" s="1">
        <v>0</v>
      </c>
      <c r="G2905" s="2">
        <f>Table1[[#This Row],[CF % FV]]*$A$2</f>
        <v>0</v>
      </c>
      <c r="H2905" s="1">
        <v>0</v>
      </c>
      <c r="I2905">
        <f>$A$6*Table1[[#This Row],[CF % EOL]]</f>
        <v>0</v>
      </c>
      <c r="K2905">
        <f>Table1[[#This Row],[CF % WEC]]*$A$10</f>
        <v>0</v>
      </c>
      <c r="L2905" s="14">
        <v>1.3682115981733107</v>
      </c>
      <c r="M2905" s="4">
        <f>Table1[[#This Row],[Cons h  '[MWh']]]-Table1[[#This Row],[Ewec_prod '[MWh']]]-Table1[[#This Row],[Eeol_prod '[MWh']]]-Table1[[#This Row],[Efv_prod '[MWh']]]</f>
        <v>1.3682115981733107</v>
      </c>
    </row>
    <row r="2906">
      <c r="E2906" s="3">
        <v>43587</v>
      </c>
      <c r="F2906" s="1">
        <v>0</v>
      </c>
      <c r="G2906" s="2">
        <f>Table1[[#This Row],[CF % FV]]*$A$2</f>
        <v>0</v>
      </c>
      <c r="H2906" s="1">
        <v>0</v>
      </c>
      <c r="I2906">
        <f>$A$6*Table1[[#This Row],[CF % EOL]]</f>
        <v>0</v>
      </c>
      <c r="K2906">
        <f>Table1[[#This Row],[CF % WEC]]*$A$10</f>
        <v>0</v>
      </c>
      <c r="L2906" s="14">
        <v>1.2563743919143291</v>
      </c>
      <c r="M2906" s="4">
        <f>Table1[[#This Row],[Cons h  '[MWh']]]-Table1[[#This Row],[Ewec_prod '[MWh']]]-Table1[[#This Row],[Eeol_prod '[MWh']]]-Table1[[#This Row],[Efv_prod '[MWh']]]</f>
        <v>1.2563743919143291</v>
      </c>
    </row>
    <row r="2907">
      <c r="E2907" s="3">
        <v>43587.041666666664</v>
      </c>
      <c r="F2907" s="1">
        <v>0</v>
      </c>
      <c r="G2907" s="2">
        <f>Table1[[#This Row],[CF % FV]]*$A$2</f>
        <v>0</v>
      </c>
      <c r="H2907" s="1">
        <v>0</v>
      </c>
      <c r="I2907">
        <f>$A$6*Table1[[#This Row],[CF % EOL]]</f>
        <v>0</v>
      </c>
      <c r="K2907">
        <f>Table1[[#This Row],[CF % WEC]]*$A$10</f>
        <v>0</v>
      </c>
      <c r="L2907" s="14">
        <v>1.1652561466208318</v>
      </c>
      <c r="M2907" s="4">
        <f>Table1[[#This Row],[Cons h  '[MWh']]]-Table1[[#This Row],[Ewec_prod '[MWh']]]-Table1[[#This Row],[Eeol_prod '[MWh']]]-Table1[[#This Row],[Efv_prod '[MWh']]]</f>
        <v>1.1652561466208318</v>
      </c>
    </row>
    <row r="2908">
      <c r="E2908" s="3">
        <v>43587.083333333336</v>
      </c>
      <c r="F2908" s="1">
        <v>0</v>
      </c>
      <c r="G2908" s="2">
        <f>Table1[[#This Row],[CF % FV]]*$A$2</f>
        <v>0</v>
      </c>
      <c r="H2908" s="1">
        <v>0</v>
      </c>
      <c r="I2908">
        <f>$A$6*Table1[[#This Row],[CF % EOL]]</f>
        <v>0</v>
      </c>
      <c r="K2908">
        <f>Table1[[#This Row],[CF % WEC]]*$A$10</f>
        <v>0</v>
      </c>
      <c r="L2908" s="14">
        <v>1.0817233064680929</v>
      </c>
      <c r="M2908" s="4">
        <f>Table1[[#This Row],[Cons h  '[MWh']]]-Table1[[#This Row],[Ewec_prod '[MWh']]]-Table1[[#This Row],[Eeol_prod '[MWh']]]-Table1[[#This Row],[Efv_prod '[MWh']]]</f>
        <v>1.0817233064680929</v>
      </c>
    </row>
    <row r="2909">
      <c r="E2909" s="3">
        <v>43587.125</v>
      </c>
      <c r="F2909" s="1">
        <v>0</v>
      </c>
      <c r="G2909" s="2">
        <f>Table1[[#This Row],[CF % FV]]*$A$2</f>
        <v>0</v>
      </c>
      <c r="H2909" s="1">
        <v>0</v>
      </c>
      <c r="I2909">
        <f>$A$6*Table1[[#This Row],[CF % EOL]]</f>
        <v>0</v>
      </c>
      <c r="K2909">
        <f>Table1[[#This Row],[CF % WEC]]*$A$10</f>
        <v>0</v>
      </c>
      <c r="L2909" s="14">
        <v>1.1672287588839458</v>
      </c>
      <c r="M2909" s="4">
        <f>Table1[[#This Row],[Cons h  '[MWh']]]-Table1[[#This Row],[Ewec_prod '[MWh']]]-Table1[[#This Row],[Eeol_prod '[MWh']]]-Table1[[#This Row],[Efv_prod '[MWh']]]</f>
        <v>1.1672287588839458</v>
      </c>
    </row>
    <row r="2910">
      <c r="E2910" s="3">
        <v>43587.166666666664</v>
      </c>
      <c r="F2910" s="1">
        <v>0</v>
      </c>
      <c r="G2910" s="2">
        <f>Table1[[#This Row],[CF % FV]]*$A$2</f>
        <v>0</v>
      </c>
      <c r="H2910" s="1">
        <v>0</v>
      </c>
      <c r="I2910">
        <f>$A$6*Table1[[#This Row],[CF % EOL]]</f>
        <v>0</v>
      </c>
      <c r="K2910">
        <f>Table1[[#This Row],[CF % WEC]]*$A$10</f>
        <v>0</v>
      </c>
      <c r="L2910" s="14">
        <v>1.3050534551394886</v>
      </c>
      <c r="M2910" s="4">
        <f>Table1[[#This Row],[Cons h  '[MWh']]]-Table1[[#This Row],[Ewec_prod '[MWh']]]-Table1[[#This Row],[Eeol_prod '[MWh']]]-Table1[[#This Row],[Efv_prod '[MWh']]]</f>
        <v>1.3050534551394886</v>
      </c>
    </row>
    <row r="2911">
      <c r="E2911" s="3">
        <v>43587.208333333336</v>
      </c>
      <c r="F2911" s="1">
        <v>1.9609999999999999E-2</v>
      </c>
      <c r="G2911" s="2">
        <f>Table1[[#This Row],[CF % FV]]*$A$2</f>
        <v>1.9609999999999999E-2</v>
      </c>
      <c r="H2911" s="1">
        <v>0</v>
      </c>
      <c r="I2911">
        <f>$A$6*Table1[[#This Row],[CF % EOL]]</f>
        <v>0</v>
      </c>
      <c r="K2911">
        <f>Table1[[#This Row],[CF % WEC]]*$A$10</f>
        <v>0</v>
      </c>
      <c r="L2911" s="14">
        <v>1.5893649028054699</v>
      </c>
      <c r="M2911" s="4">
        <f>Table1[[#This Row],[Cons h  '[MWh']]]-Table1[[#This Row],[Ewec_prod '[MWh']]]-Table1[[#This Row],[Eeol_prod '[MWh']]]-Table1[[#This Row],[Efv_prod '[MWh']]]</f>
        <v>1.56975490280547</v>
      </c>
    </row>
    <row r="2912">
      <c r="E2912" s="3">
        <v>43587.25</v>
      </c>
      <c r="F2912" s="1">
        <v>0.13181000000000001</v>
      </c>
      <c r="G2912" s="2">
        <f>Table1[[#This Row],[CF % FV]]*$A$2</f>
        <v>0.13181000000000001</v>
      </c>
      <c r="H2912" s="1">
        <v>0</v>
      </c>
      <c r="I2912">
        <f>$A$6*Table1[[#This Row],[CF % EOL]]</f>
        <v>0</v>
      </c>
      <c r="K2912">
        <f>Table1[[#This Row],[CF % WEC]]*$A$10</f>
        <v>0</v>
      </c>
      <c r="L2912" s="14">
        <v>1.4099701529130919</v>
      </c>
      <c r="M2912" s="4">
        <f>Table1[[#This Row],[Cons h  '[MWh']]]-Table1[[#This Row],[Ewec_prod '[MWh']]]-Table1[[#This Row],[Eeol_prod '[MWh']]]-Table1[[#This Row],[Efv_prod '[MWh']]]</f>
        <v>1.2781601529130919</v>
      </c>
    </row>
    <row r="2913">
      <c r="E2913" s="3">
        <v>43587.291666666664</v>
      </c>
      <c r="F2913" s="1">
        <v>0.34458999999999995</v>
      </c>
      <c r="G2913" s="2">
        <f>Table1[[#This Row],[CF % FV]]*$A$2</f>
        <v>0.34458999999999995</v>
      </c>
      <c r="H2913" s="1">
        <v>0</v>
      </c>
      <c r="I2913">
        <f>$A$6*Table1[[#This Row],[CF % EOL]]</f>
        <v>0</v>
      </c>
      <c r="K2913">
        <f>Table1[[#This Row],[CF % WEC]]*$A$10</f>
        <v>0</v>
      </c>
      <c r="L2913" s="14">
        <v>1.4400976046428466</v>
      </c>
      <c r="M2913" s="4">
        <f>Table1[[#This Row],[Cons h  '[MWh']]]-Table1[[#This Row],[Ewec_prod '[MWh']]]-Table1[[#This Row],[Eeol_prod '[MWh']]]-Table1[[#This Row],[Efv_prod '[MWh']]]</f>
        <v>1.0955076046428467</v>
      </c>
    </row>
    <row r="2914">
      <c r="E2914" s="3">
        <v>43587.333333333336</v>
      </c>
      <c r="F2914" s="1">
        <v>0.54422999999999999</v>
      </c>
      <c r="G2914" s="2">
        <f>Table1[[#This Row],[CF % FV]]*$A$2</f>
        <v>0.54422999999999999</v>
      </c>
      <c r="H2914" s="1">
        <v>0</v>
      </c>
      <c r="I2914">
        <f>$A$6*Table1[[#This Row],[CF % EOL]]</f>
        <v>0</v>
      </c>
      <c r="K2914">
        <f>Table1[[#This Row],[CF % WEC]]*$A$10</f>
        <v>0</v>
      </c>
      <c r="L2914" s="14">
        <v>1.6002285064585859</v>
      </c>
      <c r="M2914" s="4">
        <f>Table1[[#This Row],[Cons h  '[MWh']]]-Table1[[#This Row],[Ewec_prod '[MWh']]]-Table1[[#This Row],[Eeol_prod '[MWh']]]-Table1[[#This Row],[Efv_prod '[MWh']]]</f>
        <v>1.055998506458586</v>
      </c>
    </row>
    <row r="2915">
      <c r="E2915" s="3">
        <v>43587.375</v>
      </c>
      <c r="F2915" s="1">
        <v>0.67171000000000003</v>
      </c>
      <c r="G2915" s="2">
        <f>Table1[[#This Row],[CF % FV]]*$A$2</f>
        <v>0.67171000000000003</v>
      </c>
      <c r="H2915" s="1">
        <v>0</v>
      </c>
      <c r="I2915">
        <f>$A$6*Table1[[#This Row],[CF % EOL]]</f>
        <v>0</v>
      </c>
      <c r="K2915">
        <f>Table1[[#This Row],[CF % WEC]]*$A$10</f>
        <v>0</v>
      </c>
      <c r="L2915" s="14">
        <v>1.4362213385151015</v>
      </c>
      <c r="M2915" s="4">
        <f>Table1[[#This Row],[Cons h  '[MWh']]]-Table1[[#This Row],[Ewec_prod '[MWh']]]-Table1[[#This Row],[Eeol_prod '[MWh']]]-Table1[[#This Row],[Efv_prod '[MWh']]]</f>
        <v>0.76451133851510145</v>
      </c>
    </row>
    <row r="2916">
      <c r="E2916" s="3">
        <v>43587.416666666664</v>
      </c>
      <c r="F2916" s="1">
        <v>0.76082000000000005</v>
      </c>
      <c r="G2916" s="2">
        <f>Table1[[#This Row],[CF % FV]]*$A$2</f>
        <v>0.76082000000000005</v>
      </c>
      <c r="H2916" s="1">
        <v>0</v>
      </c>
      <c r="I2916">
        <f>$A$6*Table1[[#This Row],[CF % EOL]]</f>
        <v>0</v>
      </c>
      <c r="K2916">
        <f>Table1[[#This Row],[CF % WEC]]*$A$10</f>
        <v>0</v>
      </c>
      <c r="L2916" s="14">
        <v>1.4594130250749242</v>
      </c>
      <c r="M2916" s="4">
        <f>Table1[[#This Row],[Cons h  '[MWh']]]-Table1[[#This Row],[Ewec_prod '[MWh']]]-Table1[[#This Row],[Eeol_prod '[MWh']]]-Table1[[#This Row],[Efv_prod '[MWh']]]</f>
        <v>0.69859302507492416</v>
      </c>
    </row>
    <row r="2917">
      <c r="E2917" s="3">
        <v>43587.458333333336</v>
      </c>
      <c r="F2917" s="1">
        <v>0.79376000000000002</v>
      </c>
      <c r="G2917" s="2">
        <f>Table1[[#This Row],[CF % FV]]*$A$2</f>
        <v>0.79376000000000002</v>
      </c>
      <c r="H2917" s="1">
        <v>2.55565877885885E-4</v>
      </c>
      <c r="I2917">
        <f>$A$6*Table1[[#This Row],[CF % EOL]]</f>
        <v>7.6669763365765499E-4</v>
      </c>
      <c r="K2917">
        <f>Table1[[#This Row],[CF % WEC]]*$A$10</f>
        <v>0</v>
      </c>
      <c r="L2917" s="14">
        <v>1.370479259037902</v>
      </c>
      <c r="M2917" s="4">
        <f>Table1[[#This Row],[Cons h  '[MWh']]]-Table1[[#This Row],[Ewec_prod '[MWh']]]-Table1[[#This Row],[Eeol_prod '[MWh']]]-Table1[[#This Row],[Efv_prod '[MWh']]]</f>
        <v>0.57595256140424445</v>
      </c>
    </row>
    <row r="2918">
      <c r="E2918" s="3">
        <v>43587.5</v>
      </c>
      <c r="F2918" s="1">
        <v>0.80037999999999998</v>
      </c>
      <c r="G2918" s="2">
        <f>Table1[[#This Row],[CF % FV]]*$A$2</f>
        <v>0.80037999999999998</v>
      </c>
      <c r="H2918" s="1">
        <v>4.3605690840216399E-2</v>
      </c>
      <c r="I2918">
        <f>$A$6*Table1[[#This Row],[CF % EOL]]</f>
        <v>0.1308170725206492</v>
      </c>
      <c r="K2918">
        <f>Table1[[#This Row],[CF % WEC]]*$A$10</f>
        <v>0</v>
      </c>
      <c r="L2918" s="14">
        <v>1.8924661613256062</v>
      </c>
      <c r="M2918" s="4">
        <f>Table1[[#This Row],[Cons h  '[MWh']]]-Table1[[#This Row],[Ewec_prod '[MWh']]]-Table1[[#This Row],[Eeol_prod '[MWh']]]-Table1[[#This Row],[Efv_prod '[MWh']]]</f>
        <v>0.96126908880495698</v>
      </c>
    </row>
    <row r="2919">
      <c r="E2919" s="3">
        <v>43587.541666666664</v>
      </c>
      <c r="F2919" s="1">
        <v>0.74082999999999999</v>
      </c>
      <c r="G2919" s="2">
        <f>Table1[[#This Row],[CF % FV]]*$A$2</f>
        <v>0.74082999999999999</v>
      </c>
      <c r="H2919" s="1">
        <v>4.92342289914365E-2</v>
      </c>
      <c r="I2919">
        <f>$A$6*Table1[[#This Row],[CF % EOL]]</f>
        <v>0.14770268697430949</v>
      </c>
      <c r="K2919">
        <f>Table1[[#This Row],[CF % WEC]]*$A$10</f>
        <v>0</v>
      </c>
      <c r="L2919" s="14">
        <v>1.3147099031194367</v>
      </c>
      <c r="M2919" s="4">
        <f>Table1[[#This Row],[Cons h  '[MWh']]]-Table1[[#This Row],[Ewec_prod '[MWh']]]-Table1[[#This Row],[Eeol_prod '[MWh']]]-Table1[[#This Row],[Efv_prod '[MWh']]]</f>
        <v>0.42617721614512727</v>
      </c>
    </row>
    <row r="2920">
      <c r="E2920" s="3">
        <v>43587.583333333336</v>
      </c>
      <c r="F2920" s="1">
        <v>0.61758000000000002</v>
      </c>
      <c r="G2920" s="2">
        <f>Table1[[#This Row],[CF % FV]]*$A$2</f>
        <v>0.61758000000000002</v>
      </c>
      <c r="H2920" s="1">
        <v>2.20142105544598E-2</v>
      </c>
      <c r="I2920">
        <f>$A$6*Table1[[#This Row],[CF % EOL]]</f>
        <v>6.6042631663379397E-2</v>
      </c>
      <c r="K2920">
        <f>Table1[[#This Row],[CF % WEC]]*$A$10</f>
        <v>0</v>
      </c>
      <c r="L2920" s="14">
        <v>1.9076562185012826</v>
      </c>
      <c r="M2920" s="4">
        <f>Table1[[#This Row],[Cons h  '[MWh']]]-Table1[[#This Row],[Ewec_prod '[MWh']]]-Table1[[#This Row],[Eeol_prod '[MWh']]]-Table1[[#This Row],[Efv_prod '[MWh']]]</f>
        <v>1.2240335868379033</v>
      </c>
    </row>
    <row r="2921">
      <c r="E2921" s="3">
        <v>43587.625</v>
      </c>
      <c r="F2921" s="1">
        <v>0.44124999999999998</v>
      </c>
      <c r="G2921" s="2">
        <f>Table1[[#This Row],[CF % FV]]*$A$2</f>
        <v>0.44124999999999998</v>
      </c>
      <c r="H2921" s="1">
        <v>3.7304136895324497E-2</v>
      </c>
      <c r="I2921">
        <f>$A$6*Table1[[#This Row],[CF % EOL]]</f>
        <v>0.11191241068597349</v>
      </c>
      <c r="K2921">
        <f>Table1[[#This Row],[CF % WEC]]*$A$10</f>
        <v>0</v>
      </c>
      <c r="L2921" s="14">
        <v>1.4800724816434829</v>
      </c>
      <c r="M2921" s="4">
        <f>Table1[[#This Row],[Cons h  '[MWh']]]-Table1[[#This Row],[Ewec_prod '[MWh']]]-Table1[[#This Row],[Eeol_prod '[MWh']]]-Table1[[#This Row],[Efv_prod '[MWh']]]</f>
        <v>0.92691007095750955</v>
      </c>
    </row>
    <row r="2922">
      <c r="E2922" s="3">
        <v>43587.666666666664</v>
      </c>
      <c r="F2922" s="1">
        <v>0.23466999999999999</v>
      </c>
      <c r="G2922" s="2">
        <f>Table1[[#This Row],[CF % FV]]*$A$2</f>
        <v>0.23466999999999999</v>
      </c>
      <c r="H2922" s="1">
        <v>2.1018023472295502E-2</v>
      </c>
      <c r="I2922">
        <f>$A$6*Table1[[#This Row],[CF % EOL]]</f>
        <v>6.3054070416886501E-2</v>
      </c>
      <c r="K2922">
        <f>Table1[[#This Row],[CF % WEC]]*$A$10</f>
        <v>0</v>
      </c>
      <c r="L2922" s="14">
        <v>1.3609085104186323</v>
      </c>
      <c r="M2922" s="4">
        <f>Table1[[#This Row],[Cons h  '[MWh']]]-Table1[[#This Row],[Ewec_prod '[MWh']]]-Table1[[#This Row],[Eeol_prod '[MWh']]]-Table1[[#This Row],[Efv_prod '[MWh']]]</f>
        <v>1.0631844400017458</v>
      </c>
    </row>
    <row r="2923">
      <c r="E2923" s="3">
        <v>43587.708333333336</v>
      </c>
      <c r="F2923" s="1">
        <v>5.5530000000000003E-2</v>
      </c>
      <c r="G2923" s="2">
        <f>Table1[[#This Row],[CF % FV]]*$A$2</f>
        <v>5.5530000000000003E-2</v>
      </c>
      <c r="H2923" s="1">
        <v>5.0208981124676803E-3</v>
      </c>
      <c r="I2923">
        <f>$A$6*Table1[[#This Row],[CF % EOL]]</f>
        <v>1.5062694337403041E-2</v>
      </c>
      <c r="K2923">
        <f>Table1[[#This Row],[CF % WEC]]*$A$10</f>
        <v>0</v>
      </c>
      <c r="L2923" s="14">
        <v>1.6543098193534556</v>
      </c>
      <c r="M2923" s="4">
        <f>Table1[[#This Row],[Cons h  '[MWh']]]-Table1[[#This Row],[Ewec_prod '[MWh']]]-Table1[[#This Row],[Eeol_prod '[MWh']]]-Table1[[#This Row],[Efv_prod '[MWh']]]</f>
        <v>1.5837171250160524</v>
      </c>
    </row>
    <row r="2924">
      <c r="E2924" s="3">
        <v>43587.75</v>
      </c>
      <c r="F2924" s="1">
        <v>0</v>
      </c>
      <c r="G2924" s="2">
        <f>Table1[[#This Row],[CF % FV]]*$A$2</f>
        <v>0</v>
      </c>
      <c r="H2924" s="1">
        <v>7.9015825043357597E-3</v>
      </c>
      <c r="I2924">
        <f>$A$6*Table1[[#This Row],[CF % EOL]]</f>
        <v>2.3704747513007281E-2</v>
      </c>
      <c r="K2924">
        <f>Table1[[#This Row],[CF % WEC]]*$A$10</f>
        <v>0</v>
      </c>
      <c r="L2924" s="14">
        <v>2.4724861272720391</v>
      </c>
      <c r="M2924" s="4">
        <f>Table1[[#This Row],[Cons h  '[MWh']]]-Table1[[#This Row],[Ewec_prod '[MWh']]]-Table1[[#This Row],[Eeol_prod '[MWh']]]-Table1[[#This Row],[Efv_prod '[MWh']]]</f>
        <v>2.4487813797590317</v>
      </c>
    </row>
    <row r="2925">
      <c r="E2925" s="3">
        <v>43587.791666666664</v>
      </c>
      <c r="F2925" s="1">
        <v>0</v>
      </c>
      <c r="G2925" s="2">
        <f>Table1[[#This Row],[CF % FV]]*$A$2</f>
        <v>0</v>
      </c>
      <c r="H2925" s="1">
        <v>4.8369901083016101E-2</v>
      </c>
      <c r="I2925">
        <f>$A$6*Table1[[#This Row],[CF % EOL]]</f>
        <v>0.14510970324904832</v>
      </c>
      <c r="K2925">
        <f>Table1[[#This Row],[CF % WEC]]*$A$10</f>
        <v>0</v>
      </c>
      <c r="L2925" s="14">
        <v>2.0725185820755265</v>
      </c>
      <c r="M2925" s="4">
        <f>Table1[[#This Row],[Cons h  '[MWh']]]-Table1[[#This Row],[Ewec_prod '[MWh']]]-Table1[[#This Row],[Eeol_prod '[MWh']]]-Table1[[#This Row],[Efv_prod '[MWh']]]</f>
        <v>1.9274088788264783</v>
      </c>
    </row>
    <row r="2926">
      <c r="E2926" s="3">
        <v>43587.833333333336</v>
      </c>
      <c r="F2926" s="1">
        <v>0</v>
      </c>
      <c r="G2926" s="2">
        <f>Table1[[#This Row],[CF % FV]]*$A$2</f>
        <v>0</v>
      </c>
      <c r="H2926" s="1">
        <v>7.9084577840077497E-2</v>
      </c>
      <c r="I2926">
        <f>$A$6*Table1[[#This Row],[CF % EOL]]</f>
        <v>0.23725373352023249</v>
      </c>
      <c r="K2926">
        <f>Table1[[#This Row],[CF % WEC]]*$A$10</f>
        <v>0</v>
      </c>
      <c r="L2926" s="14">
        <v>2.0857441677239481</v>
      </c>
      <c r="M2926" s="4">
        <f>Table1[[#This Row],[Cons h  '[MWh']]]-Table1[[#This Row],[Ewec_prod '[MWh']]]-Table1[[#This Row],[Eeol_prod '[MWh']]]-Table1[[#This Row],[Efv_prod '[MWh']]]</f>
        <v>1.8484904342037156</v>
      </c>
    </row>
    <row r="2927">
      <c r="E2927" s="3">
        <v>43587.875</v>
      </c>
      <c r="F2927" s="1">
        <v>0</v>
      </c>
      <c r="G2927" s="2">
        <f>Table1[[#This Row],[CF % FV]]*$A$2</f>
        <v>0</v>
      </c>
      <c r="H2927" s="1">
        <v>9.4986570241677101E-2</v>
      </c>
      <c r="I2927">
        <f>$A$6*Table1[[#This Row],[CF % EOL]]</f>
        <v>0.28495971072503129</v>
      </c>
      <c r="K2927">
        <f>Table1[[#This Row],[CF % WEC]]*$A$10</f>
        <v>0</v>
      </c>
      <c r="L2927" s="14">
        <v>1.9507667784775045</v>
      </c>
      <c r="M2927" s="4">
        <f>Table1[[#This Row],[Cons h  '[MWh']]]-Table1[[#This Row],[Ewec_prod '[MWh']]]-Table1[[#This Row],[Eeol_prod '[MWh']]]-Table1[[#This Row],[Efv_prod '[MWh']]]</f>
        <v>1.6658070677524732</v>
      </c>
    </row>
    <row r="2928">
      <c r="E2928" s="3">
        <v>43587.916666666664</v>
      </c>
      <c r="F2928" s="1">
        <v>0</v>
      </c>
      <c r="G2928" s="2">
        <f>Table1[[#This Row],[CF % FV]]*$A$2</f>
        <v>0</v>
      </c>
      <c r="H2928" s="1">
        <v>5.9351782549326403E-2</v>
      </c>
      <c r="I2928">
        <f>$A$6*Table1[[#This Row],[CF % EOL]]</f>
        <v>0.1780553476479792</v>
      </c>
      <c r="K2928">
        <f>Table1[[#This Row],[CF % WEC]]*$A$10</f>
        <v>0</v>
      </c>
      <c r="L2928" s="14">
        <v>1.6262198775079437</v>
      </c>
      <c r="M2928" s="4">
        <f>Table1[[#This Row],[Cons h  '[MWh']]]-Table1[[#This Row],[Ewec_prod '[MWh']]]-Table1[[#This Row],[Eeol_prod '[MWh']]]-Table1[[#This Row],[Efv_prod '[MWh']]]</f>
        <v>1.4481645298599646</v>
      </c>
    </row>
    <row r="2929">
      <c r="E2929" s="3">
        <v>43587.958333333336</v>
      </c>
      <c r="F2929" s="1">
        <v>0</v>
      </c>
      <c r="G2929" s="2">
        <f>Table1[[#This Row],[CF % FV]]*$A$2</f>
        <v>0</v>
      </c>
      <c r="H2929" s="1">
        <v>4.3456043584912299E-2</v>
      </c>
      <c r="I2929">
        <f>$A$6*Table1[[#This Row],[CF % EOL]]</f>
        <v>0.13036813075473691</v>
      </c>
      <c r="K2929">
        <f>Table1[[#This Row],[CF % WEC]]*$A$10</f>
        <v>0</v>
      </c>
      <c r="L2929" s="14">
        <v>1.3991238919954523</v>
      </c>
      <c r="M2929" s="4">
        <f>Table1[[#This Row],[Cons h  '[MWh']]]-Table1[[#This Row],[Ewec_prod '[MWh']]]-Table1[[#This Row],[Eeol_prod '[MWh']]]-Table1[[#This Row],[Efv_prod '[MWh']]]</f>
        <v>1.2687557612407154</v>
      </c>
    </row>
    <row r="2930">
      <c r="E2930" s="3">
        <v>43588</v>
      </c>
      <c r="F2930" s="1">
        <v>0</v>
      </c>
      <c r="G2930" s="2">
        <f>Table1[[#This Row],[CF % FV]]*$A$2</f>
        <v>0</v>
      </c>
      <c r="H2930" s="1">
        <v>6.8131238916973202E-2</v>
      </c>
      <c r="I2930">
        <f>$A$6*Table1[[#This Row],[CF % EOL]]</f>
        <v>0.20439371675091961</v>
      </c>
      <c r="K2930">
        <f>Table1[[#This Row],[CF % WEC]]*$A$10</f>
        <v>0</v>
      </c>
      <c r="L2930" s="14">
        <v>1.1097837480665602</v>
      </c>
      <c r="M2930" s="4">
        <f>Table1[[#This Row],[Cons h  '[MWh']]]-Table1[[#This Row],[Ewec_prod '[MWh']]]-Table1[[#This Row],[Eeol_prod '[MWh']]]-Table1[[#This Row],[Efv_prod '[MWh']]]</f>
        <v>0.90539003131564066</v>
      </c>
    </row>
    <row r="2931">
      <c r="E2931" s="3">
        <v>43588.041666666664</v>
      </c>
      <c r="F2931" s="1">
        <v>0</v>
      </c>
      <c r="G2931" s="2">
        <f>Table1[[#This Row],[CF % FV]]*$A$2</f>
        <v>0</v>
      </c>
      <c r="H2931" s="1">
        <v>7.4287984724083905E-2</v>
      </c>
      <c r="I2931">
        <f>$A$6*Table1[[#This Row],[CF % EOL]]</f>
        <v>0.22286395417225172</v>
      </c>
      <c r="K2931">
        <f>Table1[[#This Row],[CF % WEC]]*$A$10</f>
        <v>0</v>
      </c>
      <c r="L2931" s="14">
        <v>0.99417320937325726</v>
      </c>
      <c r="M2931" s="4">
        <f>Table1[[#This Row],[Cons h  '[MWh']]]-Table1[[#This Row],[Ewec_prod '[MWh']]]-Table1[[#This Row],[Eeol_prod '[MWh']]]-Table1[[#This Row],[Efv_prod '[MWh']]]</f>
        <v>0.77130925520100557</v>
      </c>
    </row>
    <row r="2932">
      <c r="E2932" s="3">
        <v>43588.083333333336</v>
      </c>
      <c r="F2932" s="1">
        <v>0</v>
      </c>
      <c r="G2932" s="2">
        <f>Table1[[#This Row],[CF % FV]]*$A$2</f>
        <v>0</v>
      </c>
      <c r="H2932" s="1">
        <v>9.1483712473701004E-2</v>
      </c>
      <c r="I2932">
        <f>$A$6*Table1[[#This Row],[CF % EOL]]</f>
        <v>0.274451137421103</v>
      </c>
      <c r="K2932">
        <f>Table1[[#This Row],[CF % WEC]]*$A$10</f>
        <v>0</v>
      </c>
      <c r="L2932" s="14">
        <v>1.1236896945169741</v>
      </c>
      <c r="M2932" s="4">
        <f>Table1[[#This Row],[Cons h  '[MWh']]]-Table1[[#This Row],[Ewec_prod '[MWh']]]-Table1[[#This Row],[Eeol_prod '[MWh']]]-Table1[[#This Row],[Efv_prod '[MWh']]]</f>
        <v>0.84923855709587115</v>
      </c>
    </row>
    <row r="2933">
      <c r="E2933" s="3">
        <v>43588.125</v>
      </c>
      <c r="F2933" s="1">
        <v>0</v>
      </c>
      <c r="G2933" s="2">
        <f>Table1[[#This Row],[CF % FV]]*$A$2</f>
        <v>0</v>
      </c>
      <c r="H2933" s="1">
        <v>9.5521158139466794E-2</v>
      </c>
      <c r="I2933">
        <f>$A$6*Table1[[#This Row],[CF % EOL]]</f>
        <v>0.28656347441840035</v>
      </c>
      <c r="K2933">
        <f>Table1[[#This Row],[CF % WEC]]*$A$10</f>
        <v>0</v>
      </c>
      <c r="L2933" s="14">
        <v>1.0492689321128883</v>
      </c>
      <c r="M2933" s="4">
        <f>Table1[[#This Row],[Cons h  '[MWh']]]-Table1[[#This Row],[Ewec_prod '[MWh']]]-Table1[[#This Row],[Eeol_prod '[MWh']]]-Table1[[#This Row],[Efv_prod '[MWh']]]</f>
        <v>0.76270545769448794</v>
      </c>
    </row>
    <row r="2934">
      <c r="E2934" s="3">
        <v>43588.166666666664</v>
      </c>
      <c r="F2934" s="1">
        <v>0</v>
      </c>
      <c r="G2934" s="2">
        <f>Table1[[#This Row],[CF % FV]]*$A$2</f>
        <v>0</v>
      </c>
      <c r="H2934" s="1">
        <v>7.9689337768854604E-2</v>
      </c>
      <c r="I2934">
        <f>$A$6*Table1[[#This Row],[CF % EOL]]</f>
        <v>0.2390680133065638</v>
      </c>
      <c r="K2934">
        <f>Table1[[#This Row],[CF % WEC]]*$A$10</f>
        <v>0</v>
      </c>
      <c r="L2934" s="14">
        <v>1.2014071710963168</v>
      </c>
      <c r="M2934" s="4">
        <f>Table1[[#This Row],[Cons h  '[MWh']]]-Table1[[#This Row],[Ewec_prod '[MWh']]]-Table1[[#This Row],[Eeol_prod '[MWh']]]-Table1[[#This Row],[Efv_prod '[MWh']]]</f>
        <v>0.96233915778975299</v>
      </c>
    </row>
    <row r="2935">
      <c r="E2935" s="3">
        <v>43588.208333333336</v>
      </c>
      <c r="F2935" s="1">
        <v>1.687E-2</v>
      </c>
      <c r="G2935" s="2">
        <f>Table1[[#This Row],[CF % FV]]*$A$2</f>
        <v>1.687E-2</v>
      </c>
      <c r="H2935" s="1">
        <v>6.2843612346140096E-2</v>
      </c>
      <c r="I2935">
        <f>$A$6*Table1[[#This Row],[CF % EOL]]</f>
        <v>0.18853083703842027</v>
      </c>
      <c r="K2935">
        <f>Table1[[#This Row],[CF % WEC]]*$A$10</f>
        <v>0</v>
      </c>
      <c r="L2935" s="14">
        <v>1.4383141476176515</v>
      </c>
      <c r="M2935" s="4">
        <f>Table1[[#This Row],[Cons h  '[MWh']]]-Table1[[#This Row],[Ewec_prod '[MWh']]]-Table1[[#This Row],[Eeol_prod '[MWh']]]-Table1[[#This Row],[Efv_prod '[MWh']]]</f>
        <v>1.2329133105792314</v>
      </c>
    </row>
    <row r="2936">
      <c r="E2936" s="3">
        <v>43588.25</v>
      </c>
      <c r="F2936" s="1">
        <v>0.11549</v>
      </c>
      <c r="G2936" s="2">
        <f>Table1[[#This Row],[CF % FV]]*$A$2</f>
        <v>0.11549</v>
      </c>
      <c r="H2936" s="1">
        <v>4.3804220147667598E-2</v>
      </c>
      <c r="I2936">
        <f>$A$6*Table1[[#This Row],[CF % EOL]]</f>
        <v>0.13141266044300279</v>
      </c>
      <c r="K2936">
        <f>Table1[[#This Row],[CF % WEC]]*$A$10</f>
        <v>0</v>
      </c>
      <c r="L2936" s="14">
        <v>1.7053577036247445</v>
      </c>
      <c r="M2936" s="4">
        <f>Table1[[#This Row],[Cons h  '[MWh']]]-Table1[[#This Row],[Ewec_prod '[MWh']]]-Table1[[#This Row],[Eeol_prod '[MWh']]]-Table1[[#This Row],[Efv_prod '[MWh']]]</f>
        <v>1.4584550431817416</v>
      </c>
    </row>
    <row r="2937">
      <c r="E2937" s="3">
        <v>43588.291666666664</v>
      </c>
      <c r="F2937" s="1">
        <v>0.20354</v>
      </c>
      <c r="G2937" s="2">
        <f>Table1[[#This Row],[CF % FV]]*$A$2</f>
        <v>0.20354</v>
      </c>
      <c r="H2937" s="1">
        <v>2.37552684887203E-4</v>
      </c>
      <c r="I2937">
        <f>$A$6*Table1[[#This Row],[CF % EOL]]</f>
        <v>7.1265805466160903E-4</v>
      </c>
      <c r="K2937">
        <f>Table1[[#This Row],[CF % WEC]]*$A$10</f>
        <v>0</v>
      </c>
      <c r="L2937" s="14">
        <v>1.195761938837457</v>
      </c>
      <c r="M2937" s="4">
        <f>Table1[[#This Row],[Cons h  '[MWh']]]-Table1[[#This Row],[Ewec_prod '[MWh']]]-Table1[[#This Row],[Eeol_prod '[MWh']]]-Table1[[#This Row],[Efv_prod '[MWh']]]</f>
        <v>0.99150928078279521</v>
      </c>
    </row>
    <row r="2938">
      <c r="E2938" s="3">
        <v>43588.333333333336</v>
      </c>
      <c r="F2938" s="1">
        <v>0.16894000000000001</v>
      </c>
      <c r="G2938" s="2">
        <f>Table1[[#This Row],[CF % FV]]*$A$2</f>
        <v>0.16894000000000001</v>
      </c>
      <c r="H2938" s="1">
        <v>0</v>
      </c>
      <c r="I2938">
        <f>$A$6*Table1[[#This Row],[CF % EOL]]</f>
        <v>0</v>
      </c>
      <c r="K2938">
        <f>Table1[[#This Row],[CF % WEC]]*$A$10</f>
        <v>0</v>
      </c>
      <c r="L2938" s="14">
        <v>1.3730952403842391</v>
      </c>
      <c r="M2938" s="4">
        <f>Table1[[#This Row],[Cons h  '[MWh']]]-Table1[[#This Row],[Ewec_prod '[MWh']]]-Table1[[#This Row],[Eeol_prod '[MWh']]]-Table1[[#This Row],[Efv_prod '[MWh']]]</f>
        <v>1.204155240384239</v>
      </c>
    </row>
    <row r="2939">
      <c r="E2939" s="3">
        <v>43588.375</v>
      </c>
      <c r="F2939" s="1">
        <v>0.23479</v>
      </c>
      <c r="G2939" s="2">
        <f>Table1[[#This Row],[CF % FV]]*$A$2</f>
        <v>0.23479</v>
      </c>
      <c r="H2939" s="1">
        <v>0</v>
      </c>
      <c r="I2939">
        <f>$A$6*Table1[[#This Row],[CF % EOL]]</f>
        <v>0</v>
      </c>
      <c r="K2939">
        <f>Table1[[#This Row],[CF % WEC]]*$A$10</f>
        <v>0</v>
      </c>
      <c r="L2939" s="14">
        <v>1.2727412898559498</v>
      </c>
      <c r="M2939" s="4">
        <f>Table1[[#This Row],[Cons h  '[MWh']]]-Table1[[#This Row],[Ewec_prod '[MWh']]]-Table1[[#This Row],[Eeol_prod '[MWh']]]-Table1[[#This Row],[Efv_prod '[MWh']]]</f>
        <v>1.0379512898559498</v>
      </c>
    </row>
    <row r="2940">
      <c r="E2940" s="3">
        <v>43588.416666666664</v>
      </c>
      <c r="F2940" s="1">
        <v>0.25812000000000002</v>
      </c>
      <c r="G2940" s="2">
        <f>Table1[[#This Row],[CF % FV]]*$A$2</f>
        <v>0.25812000000000002</v>
      </c>
      <c r="H2940" s="1">
        <v>0</v>
      </c>
      <c r="I2940">
        <f>$A$6*Table1[[#This Row],[CF % EOL]]</f>
        <v>0</v>
      </c>
      <c r="K2940">
        <f>Table1[[#This Row],[CF % WEC]]*$A$10</f>
        <v>0</v>
      </c>
      <c r="L2940" s="14">
        <v>1.2374594920365285</v>
      </c>
      <c r="M2940" s="4">
        <f>Table1[[#This Row],[Cons h  '[MWh']]]-Table1[[#This Row],[Ewec_prod '[MWh']]]-Table1[[#This Row],[Eeol_prod '[MWh']]]-Table1[[#This Row],[Efv_prod '[MWh']]]</f>
        <v>0.97933949203652848</v>
      </c>
    </row>
    <row r="2941">
      <c r="E2941" s="3">
        <v>43588.458333333336</v>
      </c>
      <c r="F2941" s="1">
        <v>0.13006999999999999</v>
      </c>
      <c r="G2941" s="2">
        <f>Table1[[#This Row],[CF % FV]]*$A$2</f>
        <v>0.13006999999999999</v>
      </c>
      <c r="H2941" s="1">
        <v>0</v>
      </c>
      <c r="I2941">
        <f>$A$6*Table1[[#This Row],[CF % EOL]]</f>
        <v>0</v>
      </c>
      <c r="K2941">
        <f>Table1[[#This Row],[CF % WEC]]*$A$10</f>
        <v>0</v>
      </c>
      <c r="L2941" s="14">
        <v>1.7772641527518678</v>
      </c>
      <c r="M2941" s="4">
        <f>Table1[[#This Row],[Cons h  '[MWh']]]-Table1[[#This Row],[Ewec_prod '[MWh']]]-Table1[[#This Row],[Eeol_prod '[MWh']]]-Table1[[#This Row],[Efv_prod '[MWh']]]</f>
        <v>1.6471941527518679</v>
      </c>
    </row>
    <row r="2942">
      <c r="E2942" s="3">
        <v>43588.5</v>
      </c>
      <c r="F2942" s="1">
        <v>9.2829999999999996E-2</v>
      </c>
      <c r="G2942" s="2">
        <f>Table1[[#This Row],[CF % FV]]*$A$2</f>
        <v>9.2829999999999996E-2</v>
      </c>
      <c r="H2942" s="1">
        <v>0</v>
      </c>
      <c r="I2942">
        <f>$A$6*Table1[[#This Row],[CF % EOL]]</f>
        <v>0</v>
      </c>
      <c r="K2942">
        <f>Table1[[#This Row],[CF % WEC]]*$A$10</f>
        <v>0</v>
      </c>
      <c r="L2942" s="14">
        <v>1.6483009815645255</v>
      </c>
      <c r="M2942" s="4">
        <f>Table1[[#This Row],[Cons h  '[MWh']]]-Table1[[#This Row],[Ewec_prod '[MWh']]]-Table1[[#This Row],[Eeol_prod '[MWh']]]-Table1[[#This Row],[Efv_prod '[MWh']]]</f>
        <v>1.5554709815645256</v>
      </c>
    </row>
    <row r="2943">
      <c r="E2943" s="3">
        <v>43588.541666666664</v>
      </c>
      <c r="F2943" s="1">
        <v>9.6759999999999999E-2</v>
      </c>
      <c r="G2943" s="2">
        <f>Table1[[#This Row],[CF % FV]]*$A$2</f>
        <v>9.6759999999999999E-2</v>
      </c>
      <c r="H2943" s="1">
        <v>0</v>
      </c>
      <c r="I2943">
        <f>$A$6*Table1[[#This Row],[CF % EOL]]</f>
        <v>0</v>
      </c>
      <c r="K2943">
        <f>Table1[[#This Row],[CF % WEC]]*$A$10</f>
        <v>0</v>
      </c>
      <c r="L2943" s="14">
        <v>1.1179350565812816</v>
      </c>
      <c r="M2943" s="4">
        <f>Table1[[#This Row],[Cons h  '[MWh']]]-Table1[[#This Row],[Ewec_prod '[MWh']]]-Table1[[#This Row],[Eeol_prod '[MWh']]]-Table1[[#This Row],[Efv_prod '[MWh']]]</f>
        <v>1.0211750565812816</v>
      </c>
    </row>
    <row r="2944">
      <c r="E2944" s="3">
        <v>43588.583333333336</v>
      </c>
      <c r="F2944" s="1">
        <v>9.7540000000000002E-2</v>
      </c>
      <c r="G2944" s="2">
        <f>Table1[[#This Row],[CF % FV]]*$A$2</f>
        <v>9.7540000000000002E-2</v>
      </c>
      <c r="H2944" s="1">
        <v>0</v>
      </c>
      <c r="I2944">
        <f>$A$6*Table1[[#This Row],[CF % EOL]]</f>
        <v>0</v>
      </c>
      <c r="K2944">
        <f>Table1[[#This Row],[CF % WEC]]*$A$10</f>
        <v>0</v>
      </c>
      <c r="L2944" s="14">
        <v>1.1949884711220877</v>
      </c>
      <c r="M2944" s="4">
        <f>Table1[[#This Row],[Cons h  '[MWh']]]-Table1[[#This Row],[Ewec_prod '[MWh']]]-Table1[[#This Row],[Eeol_prod '[MWh']]]-Table1[[#This Row],[Efv_prod '[MWh']]]</f>
        <v>1.0974484711220878</v>
      </c>
    </row>
    <row r="2945">
      <c r="E2945" s="3">
        <v>43588.625</v>
      </c>
      <c r="F2945" s="1">
        <v>5.5469999999999998E-2</v>
      </c>
      <c r="G2945" s="2">
        <f>Table1[[#This Row],[CF % FV]]*$A$2</f>
        <v>5.5469999999999998E-2</v>
      </c>
      <c r="H2945" s="1">
        <v>0</v>
      </c>
      <c r="I2945">
        <f>$A$6*Table1[[#This Row],[CF % EOL]]</f>
        <v>0</v>
      </c>
      <c r="K2945">
        <f>Table1[[#This Row],[CF % WEC]]*$A$10</f>
        <v>0</v>
      </c>
      <c r="L2945" s="14">
        <v>1.3602554676951437</v>
      </c>
      <c r="M2945" s="4">
        <f>Table1[[#This Row],[Cons h  '[MWh']]]-Table1[[#This Row],[Ewec_prod '[MWh']]]-Table1[[#This Row],[Eeol_prod '[MWh']]]-Table1[[#This Row],[Efv_prod '[MWh']]]</f>
        <v>1.3047854676951438</v>
      </c>
    </row>
    <row r="2946">
      <c r="E2946" s="3">
        <v>43588.666666666664</v>
      </c>
      <c r="F2946" s="1">
        <v>7.0860000000000006E-2</v>
      </c>
      <c r="G2946" s="2">
        <f>Table1[[#This Row],[CF % FV]]*$A$2</f>
        <v>7.0860000000000006E-2</v>
      </c>
      <c r="H2946" s="1">
        <v>0</v>
      </c>
      <c r="I2946">
        <f>$A$6*Table1[[#This Row],[CF % EOL]]</f>
        <v>0</v>
      </c>
      <c r="K2946">
        <f>Table1[[#This Row],[CF % WEC]]*$A$10</f>
        <v>0</v>
      </c>
      <c r="L2946" s="14">
        <v>1.2576976311105883</v>
      </c>
      <c r="M2946" s="4">
        <f>Table1[[#This Row],[Cons h  '[MWh']]]-Table1[[#This Row],[Ewec_prod '[MWh']]]-Table1[[#This Row],[Eeol_prod '[MWh']]]-Table1[[#This Row],[Efv_prod '[MWh']]]</f>
        <v>1.1868376311105884</v>
      </c>
    </row>
    <row r="2947">
      <c r="E2947" s="3">
        <v>43588.708333333336</v>
      </c>
      <c r="F2947" s="1">
        <v>9.5700000000000004E-3</v>
      </c>
      <c r="G2947" s="2">
        <f>Table1[[#This Row],[CF % FV]]*$A$2</f>
        <v>9.5700000000000004E-3</v>
      </c>
      <c r="H2947" s="1">
        <v>0</v>
      </c>
      <c r="I2947">
        <f>$A$6*Table1[[#This Row],[CF % EOL]]</f>
        <v>0</v>
      </c>
      <c r="K2947">
        <f>Table1[[#This Row],[CF % WEC]]*$A$10</f>
        <v>0</v>
      </c>
      <c r="L2947" s="14">
        <v>1.4588361337555127</v>
      </c>
      <c r="M2947" s="4">
        <f>Table1[[#This Row],[Cons h  '[MWh']]]-Table1[[#This Row],[Ewec_prod '[MWh']]]-Table1[[#This Row],[Eeol_prod '[MWh']]]-Table1[[#This Row],[Efv_prod '[MWh']]]</f>
        <v>1.4492661337555126</v>
      </c>
    </row>
    <row r="2948">
      <c r="E2948" s="3">
        <v>43588.75</v>
      </c>
      <c r="F2948" s="1">
        <v>0</v>
      </c>
      <c r="G2948" s="2">
        <f>Table1[[#This Row],[CF % FV]]*$A$2</f>
        <v>0</v>
      </c>
      <c r="H2948" s="1">
        <v>0</v>
      </c>
      <c r="I2948">
        <f>$A$6*Table1[[#This Row],[CF % EOL]]</f>
        <v>0</v>
      </c>
      <c r="K2948">
        <f>Table1[[#This Row],[CF % WEC]]*$A$10</f>
        <v>0</v>
      </c>
      <c r="L2948" s="14">
        <v>1.901516783032791</v>
      </c>
      <c r="M2948" s="4">
        <f>Table1[[#This Row],[Cons h  '[MWh']]]-Table1[[#This Row],[Ewec_prod '[MWh']]]-Table1[[#This Row],[Eeol_prod '[MWh']]]-Table1[[#This Row],[Efv_prod '[MWh']]]</f>
        <v>1.901516783032791</v>
      </c>
    </row>
    <row r="2949">
      <c r="E2949" s="3">
        <v>43588.791666666664</v>
      </c>
      <c r="F2949" s="1">
        <v>0</v>
      </c>
      <c r="G2949" s="2">
        <f>Table1[[#This Row],[CF % FV]]*$A$2</f>
        <v>0</v>
      </c>
      <c r="H2949" s="1">
        <v>7.0013141045962901E-2</v>
      </c>
      <c r="I2949">
        <f>$A$6*Table1[[#This Row],[CF % EOL]]</f>
        <v>0.2100394231378887</v>
      </c>
      <c r="K2949">
        <f>Table1[[#This Row],[CF % WEC]]*$A$10</f>
        <v>0</v>
      </c>
      <c r="L2949" s="14">
        <v>1.7137063035368285</v>
      </c>
      <c r="M2949" s="4">
        <f>Table1[[#This Row],[Cons h  '[MWh']]]-Table1[[#This Row],[Ewec_prod '[MWh']]]-Table1[[#This Row],[Eeol_prod '[MWh']]]-Table1[[#This Row],[Efv_prod '[MWh']]]</f>
        <v>1.5036668803989399</v>
      </c>
    </row>
    <row r="2950">
      <c r="E2950" s="3">
        <v>43588.833333333336</v>
      </c>
      <c r="F2950" s="1">
        <v>0</v>
      </c>
      <c r="G2950" s="2">
        <f>Table1[[#This Row],[CF % FV]]*$A$2</f>
        <v>0</v>
      </c>
      <c r="H2950" s="1">
        <v>0.10414397661536</v>
      </c>
      <c r="I2950">
        <f>$A$6*Table1[[#This Row],[CF % EOL]]</f>
        <v>0.31243192984607998</v>
      </c>
      <c r="K2950">
        <f>Table1[[#This Row],[CF % WEC]]*$A$10</f>
        <v>0</v>
      </c>
      <c r="L2950" s="14">
        <v>1.0160286211461482</v>
      </c>
      <c r="M2950" s="4">
        <f>Table1[[#This Row],[Cons h  '[MWh']]]-Table1[[#This Row],[Ewec_prod '[MWh']]]-Table1[[#This Row],[Eeol_prod '[MWh']]]-Table1[[#This Row],[Efv_prod '[MWh']]]</f>
        <v>0.70359669130006819</v>
      </c>
    </row>
    <row r="2951">
      <c r="E2951" s="3">
        <v>43588.875</v>
      </c>
      <c r="F2951" s="1">
        <v>0</v>
      </c>
      <c r="G2951" s="2">
        <f>Table1[[#This Row],[CF % FV]]*$A$2</f>
        <v>0</v>
      </c>
      <c r="H2951" s="1">
        <v>8.3498983741715799E-2</v>
      </c>
      <c r="I2951">
        <f>$A$6*Table1[[#This Row],[CF % EOL]]</f>
        <v>0.25049695122514737</v>
      </c>
      <c r="J2951" s="1">
        <v>2.2518307117509219E-2</v>
      </c>
      <c r="K2951">
        <f>Table1[[#This Row],[CF % WEC]]*$A$10</f>
        <v>6.9258386249352998E-3</v>
      </c>
      <c r="L2951" s="14">
        <v>1.1588229151509097</v>
      </c>
      <c r="M2951" s="4">
        <f>Table1[[#This Row],[Cons h  '[MWh']]]-Table1[[#This Row],[Ewec_prod '[MWh']]]-Table1[[#This Row],[Eeol_prod '[MWh']]]-Table1[[#This Row],[Efv_prod '[MWh']]]</f>
        <v>0.90140012530082703</v>
      </c>
    </row>
    <row r="2952">
      <c r="E2952" s="3">
        <v>43588.916666666664</v>
      </c>
      <c r="F2952" s="1">
        <v>0</v>
      </c>
      <c r="G2952" s="2">
        <f>Table1[[#This Row],[CF % FV]]*$A$2</f>
        <v>0</v>
      </c>
      <c r="H2952" s="1">
        <v>0.26742280661764201</v>
      </c>
      <c r="I2952">
        <f>$A$6*Table1[[#This Row],[CF % EOL]]</f>
        <v>0.80226841985292596</v>
      </c>
      <c r="J2952" s="1">
        <v>3.3562451356871602E-2</v>
      </c>
      <c r="K2952">
        <f>Table1[[#This Row],[CF % WEC]]*$A$10</f>
        <v>1.0322628639085944E-2</v>
      </c>
      <c r="L2952" s="14">
        <v>1.5188025989545677</v>
      </c>
      <c r="M2952" s="4">
        <f>Table1[[#This Row],[Cons h  '[MWh']]]-Table1[[#This Row],[Ewec_prod '[MWh']]]-Table1[[#This Row],[Eeol_prod '[MWh']]]-Table1[[#This Row],[Efv_prod '[MWh']]]</f>
        <v>0.7062115504625559</v>
      </c>
    </row>
    <row r="2953">
      <c r="E2953" s="3">
        <v>43588.958333333336</v>
      </c>
      <c r="F2953" s="1">
        <v>0</v>
      </c>
      <c r="G2953" s="2">
        <f>Table1[[#This Row],[CF % FV]]*$A$2</f>
        <v>0</v>
      </c>
      <c r="H2953" s="1">
        <v>0.44844393644306502</v>
      </c>
      <c r="I2953">
        <f>$A$6*Table1[[#This Row],[CF % EOL]]</f>
        <v>1.345331809329195</v>
      </c>
      <c r="J2953" s="1">
        <v>4.7035182119081496E-2</v>
      </c>
      <c r="K2953">
        <f>Table1[[#This Row],[CF % WEC]]*$A$10</f>
        <v>1.4466366381418879E-2</v>
      </c>
      <c r="L2953" s="14">
        <v>1.1802157548275618</v>
      </c>
      <c r="M2953" s="4">
        <f>Table1[[#This Row],[Cons h  '[MWh']]]-Table1[[#This Row],[Ewec_prod '[MWh']]]-Table1[[#This Row],[Eeol_prod '[MWh']]]-Table1[[#This Row],[Efv_prod '[MWh']]]</f>
        <v>-0.1795824208830521</v>
      </c>
    </row>
    <row r="2954">
      <c r="E2954" s="3">
        <v>43589</v>
      </c>
      <c r="F2954" s="1">
        <v>0</v>
      </c>
      <c r="G2954" s="2">
        <f>Table1[[#This Row],[CF % FV]]*$A$2</f>
        <v>0</v>
      </c>
      <c r="H2954" s="1">
        <v>0.61210077862903101</v>
      </c>
      <c r="I2954">
        <f>$A$6*Table1[[#This Row],[CF % EOL]]</f>
        <v>1.8363023358870931</v>
      </c>
      <c r="J2954" s="1">
        <v>6.1552520738942629E-2</v>
      </c>
      <c r="K2954">
        <f>Table1[[#This Row],[CF % WEC]]*$A$10</f>
        <v>1.8931388730568745E-2</v>
      </c>
      <c r="L2954" s="14">
        <v>1.3010400943000253</v>
      </c>
      <c r="M2954" s="4">
        <f>Table1[[#This Row],[Cons h  '[MWh']]]-Table1[[#This Row],[Ewec_prod '[MWh']]]-Table1[[#This Row],[Eeol_prod '[MWh']]]-Table1[[#This Row],[Efv_prod '[MWh']]]</f>
        <v>-0.55419363031763647</v>
      </c>
    </row>
    <row r="2955">
      <c r="E2955" s="3">
        <v>43589.041666666664</v>
      </c>
      <c r="F2955" s="1">
        <v>0</v>
      </c>
      <c r="G2955" s="2">
        <f>Table1[[#This Row],[CF % FV]]*$A$2</f>
        <v>0</v>
      </c>
      <c r="H2955" s="1">
        <v>0.88426654885742995</v>
      </c>
      <c r="I2955">
        <f>$A$6*Table1[[#This Row],[CF % EOL]]</f>
        <v>2.6527996465722898</v>
      </c>
      <c r="J2955" s="1">
        <v>7.6109920081836382E-2</v>
      </c>
      <c r="K2955">
        <f>Table1[[#This Row],[CF % WEC]]*$A$10</f>
        <v>2.3408732347985992E-2</v>
      </c>
      <c r="L2955" s="14">
        <v>1.1576547018321732</v>
      </c>
      <c r="M2955" s="4">
        <f>Table1[[#This Row],[Cons h  '[MWh']]]-Table1[[#This Row],[Ewec_prod '[MWh']]]-Table1[[#This Row],[Eeol_prod '[MWh']]]-Table1[[#This Row],[Efv_prod '[MWh']]]</f>
        <v>-1.5185536770881025</v>
      </c>
    </row>
    <row r="2956">
      <c r="E2956" s="3">
        <v>43589.083333333336</v>
      </c>
      <c r="F2956" s="1">
        <v>0</v>
      </c>
      <c r="G2956" s="2">
        <f>Table1[[#This Row],[CF % FV]]*$A$2</f>
        <v>0</v>
      </c>
      <c r="H2956" s="1">
        <v>0.975362085959109</v>
      </c>
      <c r="I2956">
        <f>$A$6*Table1[[#This Row],[CF % EOL]]</f>
        <v>2.9260862578773272</v>
      </c>
      <c r="J2956" s="1">
        <v>9.1604132578054817E-2</v>
      </c>
      <c r="K2956">
        <f>Table1[[#This Row],[CF % WEC]]*$A$10</f>
        <v>2.8174206715542917E-2</v>
      </c>
      <c r="L2956" s="14">
        <v>1.2653908607246092</v>
      </c>
      <c r="M2956" s="4">
        <f>Table1[[#This Row],[Cons h  '[MWh']]]-Table1[[#This Row],[Ewec_prod '[MWh']]]-Table1[[#This Row],[Eeol_prod '[MWh']]]-Table1[[#This Row],[Efv_prod '[MWh']]]</f>
        <v>-1.6888696038682609</v>
      </c>
    </row>
    <row r="2957">
      <c r="E2957" s="3">
        <v>43589.125</v>
      </c>
      <c r="F2957" s="1">
        <v>0</v>
      </c>
      <c r="G2957" s="2">
        <f>Table1[[#This Row],[CF % FV]]*$A$2</f>
        <v>0</v>
      </c>
      <c r="H2957" s="1">
        <v>0.98721142754172997</v>
      </c>
      <c r="I2957">
        <f>$A$6*Table1[[#This Row],[CF % EOL]]</f>
        <v>2.96163428262519</v>
      </c>
      <c r="J2957" s="1">
        <v>0.1068873731569433</v>
      </c>
      <c r="K2957">
        <f>Table1[[#This Row],[CF % WEC]]*$A$10</f>
        <v>3.2874793547540637E-2</v>
      </c>
      <c r="L2957" s="14">
        <v>1.2772489855932083</v>
      </c>
      <c r="M2957" s="4">
        <f>Table1[[#This Row],[Cons h  '[MWh']]]-Table1[[#This Row],[Ewec_prod '[MWh']]]-Table1[[#This Row],[Eeol_prod '[MWh']]]-Table1[[#This Row],[Efv_prod '[MWh']]]</f>
        <v>-1.7172600905795223</v>
      </c>
    </row>
    <row r="2958">
      <c r="E2958" s="3">
        <v>43589.166666666664</v>
      </c>
      <c r="F2958" s="1">
        <v>0</v>
      </c>
      <c r="G2958" s="2">
        <f>Table1[[#This Row],[CF % FV]]*$A$2</f>
        <v>0</v>
      </c>
      <c r="H2958" s="1">
        <v>0.98173594178266899</v>
      </c>
      <c r="I2958">
        <f>$A$6*Table1[[#This Row],[CF % EOL]]</f>
        <v>2.9452078253480067</v>
      </c>
      <c r="J2958" s="1">
        <v>0.12067905754663522</v>
      </c>
      <c r="K2958">
        <f>Table1[[#This Row],[CF % WEC]]*$A$10</f>
        <v>3.7116630198519351E-2</v>
      </c>
      <c r="L2958" s="14">
        <v>1.4043739858628284</v>
      </c>
      <c r="M2958" s="4">
        <f>Table1[[#This Row],[Cons h  '[MWh']]]-Table1[[#This Row],[Ewec_prod '[MWh']]]-Table1[[#This Row],[Eeol_prod '[MWh']]]-Table1[[#This Row],[Efv_prod '[MWh']]]</f>
        <v>-1.5779504696836977</v>
      </c>
    </row>
    <row r="2959">
      <c r="E2959" s="3">
        <v>43589.208333333336</v>
      </c>
      <c r="F2959" s="1">
        <v>2.069E-2</v>
      </c>
      <c r="G2959" s="2">
        <f>Table1[[#This Row],[CF % FV]]*$A$2</f>
        <v>2.069E-2</v>
      </c>
      <c r="H2959" s="1">
        <v>0.96436283343631701</v>
      </c>
      <c r="I2959">
        <f>$A$6*Table1[[#This Row],[CF % EOL]]</f>
        <v>2.8930885003089513</v>
      </c>
      <c r="J2959" s="1">
        <v>0.13392116361809611</v>
      </c>
      <c r="K2959">
        <f>Table1[[#This Row],[CF % WEC]]*$A$10</f>
        <v>4.1189435903967009E-2</v>
      </c>
      <c r="L2959" s="14">
        <v>1.5221983505342958</v>
      </c>
      <c r="M2959" s="4">
        <f>Table1[[#This Row],[Cons h  '[MWh']]]-Table1[[#This Row],[Ewec_prod '[MWh']]]-Table1[[#This Row],[Eeol_prod '[MWh']]]-Table1[[#This Row],[Efv_prod '[MWh']]]</f>
        <v>-1.4327695856786227</v>
      </c>
    </row>
    <row r="2960">
      <c r="E2960" s="3">
        <v>43589.25</v>
      </c>
      <c r="F2960" s="1">
        <v>0.12509999999999999</v>
      </c>
      <c r="G2960" s="2">
        <f>Table1[[#This Row],[CF % FV]]*$A$2</f>
        <v>0.12509999999999999</v>
      </c>
      <c r="H2960" s="1">
        <v>0.98272810986537595</v>
      </c>
      <c r="I2960">
        <f>$A$6*Table1[[#This Row],[CF % EOL]]</f>
        <v>2.9481843295961276</v>
      </c>
      <c r="J2960" s="1">
        <v>0.14664017904256965</v>
      </c>
      <c r="K2960">
        <f>Table1[[#This Row],[CF % WEC]]*$A$10</f>
        <v>4.5101357339192127E-2</v>
      </c>
      <c r="L2960" s="14">
        <v>1.6072612463302167</v>
      </c>
      <c r="M2960" s="4">
        <f>Table1[[#This Row],[Cons h  '[MWh']]]-Table1[[#This Row],[Ewec_prod '[MWh']]]-Table1[[#This Row],[Eeol_prod '[MWh']]]-Table1[[#This Row],[Efv_prod '[MWh']]]</f>
        <v>-1.511124440605103</v>
      </c>
    </row>
    <row r="2961">
      <c r="E2961" s="3">
        <v>43589.291666666664</v>
      </c>
      <c r="F2961" s="1">
        <v>0.13402</v>
      </c>
      <c r="G2961" s="2">
        <f>Table1[[#This Row],[CF % FV]]*$A$2</f>
        <v>0.13402</v>
      </c>
      <c r="H2961" s="1">
        <v>0.99105226599180996</v>
      </c>
      <c r="I2961">
        <f>$A$6*Table1[[#This Row],[CF % EOL]]</f>
        <v>2.9731567979754301</v>
      </c>
      <c r="J2961" s="1">
        <v>0.14942577645253921</v>
      </c>
      <c r="K2961">
        <f>Table1[[#This Row],[CF % WEC]]*$A$10</f>
        <v>4.5958109049469939E-2</v>
      </c>
      <c r="L2961" s="14">
        <v>1.6827175669732759</v>
      </c>
      <c r="M2961" s="4">
        <f>Table1[[#This Row],[Cons h  '[MWh']]]-Table1[[#This Row],[Ewec_prod '[MWh']]]-Table1[[#This Row],[Eeol_prod '[MWh']]]-Table1[[#This Row],[Efv_prod '[MWh']]]</f>
        <v>-1.4704173400516241</v>
      </c>
    </row>
    <row r="2962">
      <c r="E2962" s="3">
        <v>43589.333333333336</v>
      </c>
      <c r="F2962" s="1">
        <v>0.15466999999999997</v>
      </c>
      <c r="G2962" s="2">
        <f>Table1[[#This Row],[CF % FV]]*$A$2</f>
        <v>0.15466999999999997</v>
      </c>
      <c r="H2962" s="1">
        <v>0.97692601824611802</v>
      </c>
      <c r="I2962">
        <f>$A$6*Table1[[#This Row],[CF % EOL]]</f>
        <v>2.930778054738354</v>
      </c>
      <c r="J2962" s="1">
        <v>0.14421752944873473</v>
      </c>
      <c r="K2962">
        <f>Table1[[#This Row],[CF % WEC]]*$A$10</f>
        <v>4.4356235601394213E-2</v>
      </c>
      <c r="L2962" s="14">
        <v>1.4311678676176449</v>
      </c>
      <c r="M2962" s="4">
        <f>Table1[[#This Row],[Cons h  '[MWh']]]-Table1[[#This Row],[Ewec_prod '[MWh']]]-Table1[[#This Row],[Eeol_prod '[MWh']]]-Table1[[#This Row],[Efv_prod '[MWh']]]</f>
        <v>-1.6986364227221031</v>
      </c>
    </row>
    <row r="2963">
      <c r="E2963" s="3">
        <v>43589.375</v>
      </c>
      <c r="F2963" s="1">
        <v>0.56838</v>
      </c>
      <c r="G2963" s="2">
        <f>Table1[[#This Row],[CF % FV]]*$A$2</f>
        <v>0.56838</v>
      </c>
      <c r="H2963" s="1">
        <v>0.88197377319755499</v>
      </c>
      <c r="I2963">
        <f>$A$6*Table1[[#This Row],[CF % EOL]]</f>
        <v>2.6459213195926647</v>
      </c>
      <c r="J2963" s="1">
        <v>0.14482457820988448</v>
      </c>
      <c r="K2963">
        <f>Table1[[#This Row],[CF % WEC]]*$A$10</f>
        <v>4.454294243220748E-2</v>
      </c>
      <c r="L2963" s="14">
        <v>1.7818240067255913</v>
      </c>
      <c r="M2963" s="4">
        <f>Table1[[#This Row],[Cons h  '[MWh']]]-Table1[[#This Row],[Ewec_prod '[MWh']]]-Table1[[#This Row],[Eeol_prod '[MWh']]]-Table1[[#This Row],[Efv_prod '[MWh']]]</f>
        <v>-1.4770202552992808</v>
      </c>
    </row>
    <row r="2964">
      <c r="E2964" s="3">
        <v>43589.416666666664</v>
      </c>
      <c r="F2964" s="1">
        <v>0.80547000000000002</v>
      </c>
      <c r="G2964" s="2">
        <f>Table1[[#This Row],[CF % FV]]*$A$2</f>
        <v>0.80547000000000002</v>
      </c>
      <c r="H2964" s="1">
        <v>0.85601901351462195</v>
      </c>
      <c r="I2964">
        <f>$A$6*Table1[[#This Row],[CF % EOL]]</f>
        <v>2.5680570405438656</v>
      </c>
      <c r="J2964" s="1">
        <v>0.14486045442290893</v>
      </c>
      <c r="K2964">
        <f>Table1[[#This Row],[CF % WEC]]*$A$10</f>
        <v>4.4553976692491101E-2</v>
      </c>
      <c r="L2964" s="14">
        <v>1.5356591915302988</v>
      </c>
      <c r="M2964" s="4">
        <f>Table1[[#This Row],[Cons h  '[MWh']]]-Table1[[#This Row],[Ewec_prod '[MWh']]]-Table1[[#This Row],[Eeol_prod '[MWh']]]-Table1[[#This Row],[Efv_prod '[MWh']]]</f>
        <v>-1.8824218257060581</v>
      </c>
    </row>
    <row r="2965">
      <c r="E2965" s="3">
        <v>43589.458333333336</v>
      </c>
      <c r="F2965" s="1">
        <v>0.8519500000000001</v>
      </c>
      <c r="G2965" s="2">
        <f>Table1[[#This Row],[CF % FV]]*$A$2</f>
        <v>0.8519500000000001</v>
      </c>
      <c r="H2965" s="1">
        <v>0.89726629711393602</v>
      </c>
      <c r="I2965">
        <f>$A$6*Table1[[#This Row],[CF % EOL]]</f>
        <v>2.6917988913418078</v>
      </c>
      <c r="J2965" s="1">
        <v>0.14901578687620665</v>
      </c>
      <c r="K2965">
        <f>Table1[[#This Row],[CF % WEC]]*$A$10</f>
        <v>4.5832010687423125E-2</v>
      </c>
      <c r="L2965" s="14">
        <v>1.3827529346938501</v>
      </c>
      <c r="M2965" s="4">
        <f>Table1[[#This Row],[Cons h  '[MWh']]]-Table1[[#This Row],[Ewec_prod '[MWh']]]-Table1[[#This Row],[Eeol_prod '[MWh']]]-Table1[[#This Row],[Efv_prod '[MWh']]]</f>
        <v>-2.2068279673353808</v>
      </c>
    </row>
    <row r="2966">
      <c r="E2966" s="3">
        <v>43589.5</v>
      </c>
      <c r="F2966" s="1">
        <v>0.81853999999999993</v>
      </c>
      <c r="G2966" s="2">
        <f>Table1[[#This Row],[CF % FV]]*$A$2</f>
        <v>0.81853999999999993</v>
      </c>
      <c r="H2966" s="1">
        <v>0.89891198997931199</v>
      </c>
      <c r="I2966">
        <f>$A$6*Table1[[#This Row],[CF % EOL]]</f>
        <v>2.6967359699379361</v>
      </c>
      <c r="J2966" s="1">
        <v>0.16391612840039152</v>
      </c>
      <c r="K2966">
        <f>Table1[[#This Row],[CF % WEC]]*$A$10</f>
        <v>5.0414831248240741E-2</v>
      </c>
      <c r="L2966" s="14">
        <v>1.597216559765942</v>
      </c>
      <c r="M2966" s="4">
        <f>Table1[[#This Row],[Cons h  '[MWh']]]-Table1[[#This Row],[Ewec_prod '[MWh']]]-Table1[[#This Row],[Eeol_prod '[MWh']]]-Table1[[#This Row],[Efv_prod '[MWh']]]</f>
        <v>-1.9684742414202345</v>
      </c>
    </row>
    <row r="2967">
      <c r="E2967" s="3">
        <v>43589.541666666664</v>
      </c>
      <c r="F2967" s="1">
        <v>0.18911</v>
      </c>
      <c r="G2967" s="2">
        <f>Table1[[#This Row],[CF % FV]]*$A$2</f>
        <v>0.18911</v>
      </c>
      <c r="H2967" s="1">
        <v>0.95679964695409703</v>
      </c>
      <c r="I2967">
        <f>$A$6*Table1[[#This Row],[CF % EOL]]</f>
        <v>2.870398940862291</v>
      </c>
      <c r="J2967" s="1">
        <v>0.20816466475420681</v>
      </c>
      <c r="K2967">
        <f>Table1[[#This Row],[CF % WEC]]*$A$10</f>
        <v>6.4024123482194675E-2</v>
      </c>
      <c r="L2967" s="14">
        <v>1.7990013556542075</v>
      </c>
      <c r="M2967" s="4">
        <f>Table1[[#This Row],[Cons h  '[MWh']]]-Table1[[#This Row],[Ewec_prod '[MWh']]]-Table1[[#This Row],[Eeol_prod '[MWh']]]-Table1[[#This Row],[Efv_prod '[MWh']]]</f>
        <v>-1.3245317086902784</v>
      </c>
    </row>
    <row r="2968">
      <c r="E2968" s="3">
        <v>43589.583333333336</v>
      </c>
      <c r="F2968" s="1">
        <v>0.50746000000000002</v>
      </c>
      <c r="G2968" s="2">
        <f>Table1[[#This Row],[CF % FV]]*$A$2</f>
        <v>0.50746000000000002</v>
      </c>
      <c r="H2968" s="1">
        <v>1</v>
      </c>
      <c r="I2968">
        <f>$A$6*Table1[[#This Row],[CF % EOL]]</f>
        <v>3</v>
      </c>
      <c r="J2968" s="1">
        <v>0.27780080180303601</v>
      </c>
      <c r="K2968">
        <f>Table1[[#This Row],[CF % WEC]]*$A$10</f>
        <v>8.5441748046390417E-2</v>
      </c>
      <c r="L2968" s="14">
        <v>1.5691133829175588</v>
      </c>
      <c r="M2968" s="4">
        <f>Table1[[#This Row],[Cons h  '[MWh']]]-Table1[[#This Row],[Ewec_prod '[MWh']]]-Table1[[#This Row],[Eeol_prod '[MWh']]]-Table1[[#This Row],[Efv_prod '[MWh']]]</f>
        <v>-2.0237883651288318</v>
      </c>
    </row>
    <row r="2969">
      <c r="E2969" s="3">
        <v>43589.625</v>
      </c>
      <c r="F2969" s="1">
        <v>0.44792999999999999</v>
      </c>
      <c r="G2969" s="2">
        <f>Table1[[#This Row],[CF % FV]]*$A$2</f>
        <v>0.44792999999999999</v>
      </c>
      <c r="H2969" s="1">
        <v>1</v>
      </c>
      <c r="I2969">
        <f>$A$6*Table1[[#This Row],[CF % EOL]]</f>
        <v>3</v>
      </c>
      <c r="J2969" s="1">
        <v>0.34168876258499181</v>
      </c>
      <c r="K2969">
        <f>Table1[[#This Row],[CF % WEC]]*$A$10</f>
        <v>0.1050914359267005</v>
      </c>
      <c r="L2969" s="14">
        <v>0.99704129436038202</v>
      </c>
      <c r="M2969" s="4">
        <f>Table1[[#This Row],[Cons h  '[MWh']]]-Table1[[#This Row],[Ewec_prod '[MWh']]]-Table1[[#This Row],[Eeol_prod '[MWh']]]-Table1[[#This Row],[Efv_prod '[MWh']]]</f>
        <v>-2.5559801415663181</v>
      </c>
    </row>
    <row r="2970">
      <c r="E2970" s="3">
        <v>43589.666666666664</v>
      </c>
      <c r="F2970" s="1">
        <v>0.21937000000000001</v>
      </c>
      <c r="G2970" s="2">
        <f>Table1[[#This Row],[CF % FV]]*$A$2</f>
        <v>0.21937000000000001</v>
      </c>
      <c r="H2970" s="1">
        <v>1</v>
      </c>
      <c r="I2970">
        <f>$A$6*Table1[[#This Row],[CF % EOL]]</f>
        <v>3</v>
      </c>
      <c r="J2970" s="1">
        <v>0.37830379196567604</v>
      </c>
      <c r="K2970">
        <f>Table1[[#This Row],[CF % WEC]]*$A$10</f>
        <v>0.11635293011516477</v>
      </c>
      <c r="L2970" s="14">
        <v>1.5644324487493313</v>
      </c>
      <c r="M2970" s="4">
        <f>Table1[[#This Row],[Cons h  '[MWh']]]-Table1[[#This Row],[Ewec_prod '[MWh']]]-Table1[[#This Row],[Eeol_prod '[MWh']]]-Table1[[#This Row],[Efv_prod '[MWh']]]</f>
        <v>-1.7712904813658334</v>
      </c>
    </row>
    <row r="2971">
      <c r="E2971" s="3">
        <v>43589.708333333336</v>
      </c>
      <c r="F2971" s="1">
        <v>5.253E-2</v>
      </c>
      <c r="G2971" s="2">
        <f>Table1[[#This Row],[CF % FV]]*$A$2</f>
        <v>5.253E-2</v>
      </c>
      <c r="H2971" s="1">
        <v>1</v>
      </c>
      <c r="I2971">
        <f>$A$6*Table1[[#This Row],[CF % EOL]]</f>
        <v>3</v>
      </c>
      <c r="J2971" s="1">
        <v>0.40235838092645831</v>
      </c>
      <c r="K2971">
        <f>Table1[[#This Row],[CF % WEC]]*$A$10</f>
        <v>0.12375127495796998</v>
      </c>
      <c r="L2971" s="14">
        <v>1.7664693693010456</v>
      </c>
      <c r="M2971" s="4">
        <f>Table1[[#This Row],[Cons h  '[MWh']]]-Table1[[#This Row],[Ewec_prod '[MWh']]]-Table1[[#This Row],[Eeol_prod '[MWh']]]-Table1[[#This Row],[Efv_prod '[MWh']]]</f>
        <v>-1.4098119056569243</v>
      </c>
    </row>
    <row r="2972">
      <c r="E2972" s="3">
        <v>43589.75</v>
      </c>
      <c r="F2972" s="1">
        <v>0</v>
      </c>
      <c r="G2972" s="2">
        <f>Table1[[#This Row],[CF % FV]]*$A$2</f>
        <v>0</v>
      </c>
      <c r="H2972" s="1">
        <v>1</v>
      </c>
      <c r="I2972">
        <f>$A$6*Table1[[#This Row],[CF % EOL]]</f>
        <v>3</v>
      </c>
      <c r="J2972" s="1">
        <v>0.41165131984067088</v>
      </c>
      <c r="K2972">
        <f>Table1[[#This Row],[CF % WEC]]*$A$10</f>
        <v>0.12660945585653199</v>
      </c>
      <c r="L2972" s="14">
        <v>2.1508425211871844</v>
      </c>
      <c r="M2972" s="4">
        <f>Table1[[#This Row],[Cons h  '[MWh']]]-Table1[[#This Row],[Ewec_prod '[MWh']]]-Table1[[#This Row],[Eeol_prod '[MWh']]]-Table1[[#This Row],[Efv_prod '[MWh']]]</f>
        <v>-0.97576693466934739</v>
      </c>
    </row>
    <row r="2973">
      <c r="E2973" s="3">
        <v>43589.791666666664</v>
      </c>
      <c r="F2973" s="1">
        <v>0</v>
      </c>
      <c r="G2973" s="2">
        <f>Table1[[#This Row],[CF % FV]]*$A$2</f>
        <v>0</v>
      </c>
      <c r="H2973" s="1">
        <v>1</v>
      </c>
      <c r="I2973">
        <f>$A$6*Table1[[#This Row],[CF % EOL]]</f>
        <v>3</v>
      </c>
      <c r="J2973" s="1">
        <v>0.38834794573409115</v>
      </c>
      <c r="K2973">
        <f>Table1[[#This Row],[CF % WEC]]*$A$10</f>
        <v>0.1194421582601166</v>
      </c>
      <c r="L2973" s="14">
        <v>2.1268374132306263</v>
      </c>
      <c r="M2973" s="4">
        <f>Table1[[#This Row],[Cons h  '[MWh']]]-Table1[[#This Row],[Ewec_prod '[MWh']]]-Table1[[#This Row],[Eeol_prod '[MWh']]]-Table1[[#This Row],[Efv_prod '[MWh']]]</f>
        <v>-0.99260474502949014</v>
      </c>
    </row>
    <row r="2974">
      <c r="E2974" s="3">
        <v>43589.833333333336</v>
      </c>
      <c r="F2974" s="1">
        <v>0</v>
      </c>
      <c r="G2974" s="2">
        <f>Table1[[#This Row],[CF % FV]]*$A$2</f>
        <v>0</v>
      </c>
      <c r="H2974" s="1">
        <v>1</v>
      </c>
      <c r="I2974">
        <f>$A$6*Table1[[#This Row],[CF % EOL]]</f>
        <v>3</v>
      </c>
      <c r="J2974" s="1">
        <v>0.38497949190852959</v>
      </c>
      <c r="K2974">
        <f>Table1[[#This Row],[CF % WEC]]*$A$10</f>
        <v>0.11840614043294853</v>
      </c>
      <c r="L2974" s="14">
        <v>1.4930072960790972</v>
      </c>
      <c r="M2974" s="4">
        <f>Table1[[#This Row],[Cons h  '[MWh']]]-Table1[[#This Row],[Ewec_prod '[MWh']]]-Table1[[#This Row],[Eeol_prod '[MWh']]]-Table1[[#This Row],[Efv_prod '[MWh']]]</f>
        <v>-1.6253988443538514</v>
      </c>
    </row>
    <row r="2975">
      <c r="E2975" s="3">
        <v>43589.875</v>
      </c>
      <c r="F2975" s="1">
        <v>0</v>
      </c>
      <c r="G2975" s="2">
        <f>Table1[[#This Row],[CF % FV]]*$A$2</f>
        <v>0</v>
      </c>
      <c r="H2975" s="1">
        <v>1</v>
      </c>
      <c r="I2975">
        <f>$A$6*Table1[[#This Row],[CF % EOL]]</f>
        <v>3</v>
      </c>
      <c r="J2975" s="1">
        <v>0.39167821169052058</v>
      </c>
      <c r="K2975">
        <f>Table1[[#This Row],[CF % WEC]]*$A$10</f>
        <v>0.12046643084295264</v>
      </c>
      <c r="L2975" s="14">
        <v>1.848897036405371</v>
      </c>
      <c r="M2975" s="4">
        <f>Table1[[#This Row],[Cons h  '[MWh']]]-Table1[[#This Row],[Ewec_prod '[MWh']]]-Table1[[#This Row],[Eeol_prod '[MWh']]]-Table1[[#This Row],[Efv_prod '[MWh']]]</f>
        <v>-1.2715693944375817</v>
      </c>
    </row>
    <row r="2976">
      <c r="E2976" s="3">
        <v>43589.916666666664</v>
      </c>
      <c r="F2976" s="1">
        <v>0</v>
      </c>
      <c r="G2976" s="2">
        <f>Table1[[#This Row],[CF % FV]]*$A$2</f>
        <v>0</v>
      </c>
      <c r="H2976" s="1">
        <v>1</v>
      </c>
      <c r="I2976">
        <f>$A$6*Table1[[#This Row],[CF % EOL]]</f>
        <v>3</v>
      </c>
      <c r="J2976" s="1">
        <v>0.4041803926343922</v>
      </c>
      <c r="K2976">
        <f>Table1[[#This Row],[CF % WEC]]*$A$10</f>
        <v>0.12431166162451832</v>
      </c>
      <c r="L2976" s="14">
        <v>1.5698731905316765</v>
      </c>
      <c r="M2976" s="4">
        <f>Table1[[#This Row],[Cons h  '[MWh']]]-Table1[[#This Row],[Ewec_prod '[MWh']]]-Table1[[#This Row],[Eeol_prod '[MWh']]]-Table1[[#This Row],[Efv_prod '[MWh']]]</f>
        <v>-1.5544384710928418</v>
      </c>
    </row>
    <row r="2977">
      <c r="E2977" s="3">
        <v>43589.958333333336</v>
      </c>
      <c r="F2977" s="1">
        <v>0</v>
      </c>
      <c r="G2977" s="2">
        <f>Table1[[#This Row],[CF % FV]]*$A$2</f>
        <v>0</v>
      </c>
      <c r="H2977" s="1">
        <v>1</v>
      </c>
      <c r="I2977">
        <f>$A$6*Table1[[#This Row],[CF % EOL]]</f>
        <v>3</v>
      </c>
      <c r="J2977" s="1">
        <v>0.4387211384715437</v>
      </c>
      <c r="K2977">
        <f>Table1[[#This Row],[CF % WEC]]*$A$10</f>
        <v>0.13493517920977266</v>
      </c>
      <c r="L2977" s="14">
        <v>1.3987117662543875</v>
      </c>
      <c r="M2977" s="4">
        <f>Table1[[#This Row],[Cons h  '[MWh']]]-Table1[[#This Row],[Ewec_prod '[MWh']]]-Table1[[#This Row],[Eeol_prod '[MWh']]]-Table1[[#This Row],[Efv_prod '[MWh']]]</f>
        <v>-1.7362234129553851</v>
      </c>
    </row>
    <row r="2978">
      <c r="E2978" s="3">
        <v>43590</v>
      </c>
      <c r="F2978" s="1">
        <v>0</v>
      </c>
      <c r="G2978" s="2">
        <f>Table1[[#This Row],[CF % FV]]*$A$2</f>
        <v>0</v>
      </c>
      <c r="H2978" s="1">
        <v>1</v>
      </c>
      <c r="I2978">
        <f>$A$6*Table1[[#This Row],[CF % EOL]]</f>
        <v>3</v>
      </c>
      <c r="J2978" s="1">
        <v>0.48358116229210718</v>
      </c>
      <c r="K2978">
        <f>Table1[[#This Row],[CF % WEC]]*$A$10</f>
        <v>0.1487325434641395</v>
      </c>
      <c r="L2978" s="14">
        <v>1.0747813381205586</v>
      </c>
      <c r="M2978" s="4">
        <f>Table1[[#This Row],[Cons h  '[MWh']]]-Table1[[#This Row],[Ewec_prod '[MWh']]]-Table1[[#This Row],[Eeol_prod '[MWh']]]-Table1[[#This Row],[Efv_prod '[MWh']]]</f>
        <v>-2.0739512053435809</v>
      </c>
    </row>
    <row r="2979">
      <c r="E2979" s="3">
        <v>43590.041666666664</v>
      </c>
      <c r="F2979" s="1">
        <v>0</v>
      </c>
      <c r="G2979" s="2">
        <f>Table1[[#This Row],[CF % FV]]*$A$2</f>
        <v>0</v>
      </c>
      <c r="H2979" s="1">
        <v>1</v>
      </c>
      <c r="I2979">
        <f>$A$6*Table1[[#This Row],[CF % EOL]]</f>
        <v>3</v>
      </c>
      <c r="J2979" s="1">
        <v>0.50829184227738033</v>
      </c>
      <c r="K2979">
        <f>Table1[[#This Row],[CF % WEC]]*$A$10</f>
        <v>0.15633267881167404</v>
      </c>
      <c r="L2979" s="14">
        <v>1.2949738826441868</v>
      </c>
      <c r="M2979" s="4">
        <f>Table1[[#This Row],[Cons h  '[MWh']]]-Table1[[#This Row],[Ewec_prod '[MWh']]]-Table1[[#This Row],[Eeol_prod '[MWh']]]-Table1[[#This Row],[Efv_prod '[MWh']]]</f>
        <v>-1.8613587961674873</v>
      </c>
    </row>
    <row r="2980">
      <c r="E2980" s="3">
        <v>43590.083333333336</v>
      </c>
      <c r="F2980" s="1">
        <v>0</v>
      </c>
      <c r="G2980" s="2">
        <f>Table1[[#This Row],[CF % FV]]*$A$2</f>
        <v>0</v>
      </c>
      <c r="H2980" s="1">
        <v>1</v>
      </c>
      <c r="I2980">
        <f>$A$6*Table1[[#This Row],[CF % EOL]]</f>
        <v>3</v>
      </c>
      <c r="J2980" s="1">
        <v>0.51591989929780646</v>
      </c>
      <c r="K2980">
        <f>Table1[[#This Row],[CF % WEC]]*$A$10</f>
        <v>0.15867880064355</v>
      </c>
      <c r="L2980" s="14">
        <v>1.2207604682180466</v>
      </c>
      <c r="M2980" s="4">
        <f>Table1[[#This Row],[Cons h  '[MWh']]]-Table1[[#This Row],[Ewec_prod '[MWh']]]-Table1[[#This Row],[Eeol_prod '[MWh']]]-Table1[[#This Row],[Efv_prod '[MWh']]]</f>
        <v>-1.9379183324255034</v>
      </c>
    </row>
    <row r="2981">
      <c r="E2981" s="3">
        <v>43590.125</v>
      </c>
      <c r="F2981" s="1">
        <v>0</v>
      </c>
      <c r="G2981" s="2">
        <f>Table1[[#This Row],[CF % FV]]*$A$2</f>
        <v>0</v>
      </c>
      <c r="H2981" s="1">
        <v>1</v>
      </c>
      <c r="I2981">
        <f>$A$6*Table1[[#This Row],[CF % EOL]]</f>
        <v>3</v>
      </c>
      <c r="J2981" s="1">
        <v>0.5141545421089051</v>
      </c>
      <c r="K2981">
        <f>Table1[[#This Row],[CF % WEC]]*$A$10</f>
        <v>0.15813583891281699</v>
      </c>
      <c r="L2981" s="14">
        <v>1.0106572266861795</v>
      </c>
      <c r="M2981" s="4">
        <f>Table1[[#This Row],[Cons h  '[MWh']]]-Table1[[#This Row],[Ewec_prod '[MWh']]]-Table1[[#This Row],[Eeol_prod '[MWh']]]-Table1[[#This Row],[Efv_prod '[MWh']]]</f>
        <v>-2.1474786122266374</v>
      </c>
    </row>
    <row r="2982">
      <c r="E2982" s="3">
        <v>43590.166666666664</v>
      </c>
      <c r="F2982" s="1">
        <v>0</v>
      </c>
      <c r="G2982" s="2">
        <f>Table1[[#This Row],[CF % FV]]*$A$2</f>
        <v>0</v>
      </c>
      <c r="H2982" s="1">
        <v>1</v>
      </c>
      <c r="I2982">
        <f>$A$6*Table1[[#This Row],[CF % EOL]]</f>
        <v>3</v>
      </c>
      <c r="J2982" s="1">
        <v>0.51512484545717385</v>
      </c>
      <c r="K2982">
        <f>Table1[[#This Row],[CF % WEC]]*$A$10</f>
        <v>0.1584342700680666</v>
      </c>
      <c r="L2982" s="14">
        <v>1.4317362612033027</v>
      </c>
      <c r="M2982" s="4">
        <f>Table1[[#This Row],[Cons h  '[MWh']]]-Table1[[#This Row],[Ewec_prod '[MWh']]]-Table1[[#This Row],[Eeol_prod '[MWh']]]-Table1[[#This Row],[Efv_prod '[MWh']]]</f>
        <v>-1.7266980088647639</v>
      </c>
    </row>
    <row r="2983">
      <c r="E2983" s="3">
        <v>43590.208333333336</v>
      </c>
      <c r="F2983" s="1">
        <v>1.2460000000000001E-2</v>
      </c>
      <c r="G2983" s="2">
        <f>Table1[[#This Row],[CF % FV]]*$A$2</f>
        <v>1.2460000000000001E-2</v>
      </c>
      <c r="H2983" s="1">
        <v>1</v>
      </c>
      <c r="I2983">
        <f>$A$6*Table1[[#This Row],[CF % EOL]]</f>
        <v>3</v>
      </c>
      <c r="J2983" s="1">
        <v>0.51864336652419762</v>
      </c>
      <c r="K2983">
        <f>Table1[[#This Row],[CF % WEC]]*$A$10</f>
        <v>0.15951644329634154</v>
      </c>
      <c r="L2983" s="14">
        <v>1.4127671939533695</v>
      </c>
      <c r="M2983" s="4">
        <f>Table1[[#This Row],[Cons h  '[MWh']]]-Table1[[#This Row],[Ewec_prod '[MWh']]]-Table1[[#This Row],[Eeol_prod '[MWh']]]-Table1[[#This Row],[Efv_prod '[MWh']]]</f>
        <v>-1.7592092493429721</v>
      </c>
    </row>
    <row r="2984">
      <c r="E2984" s="3">
        <v>43590.25</v>
      </c>
      <c r="F2984" s="1">
        <v>8.931E-2</v>
      </c>
      <c r="G2984" s="2">
        <f>Table1[[#This Row],[CF % FV]]*$A$2</f>
        <v>8.931E-2</v>
      </c>
      <c r="H2984" s="1">
        <v>1</v>
      </c>
      <c r="I2984">
        <f>$A$6*Table1[[#This Row],[CF % EOL]]</f>
        <v>3</v>
      </c>
      <c r="J2984" s="1">
        <v>0.50730613351508569</v>
      </c>
      <c r="K2984">
        <f>Table1[[#This Row],[CF % WEC]]*$A$10</f>
        <v>0.15602950949334063</v>
      </c>
      <c r="L2984" s="14">
        <v>1.6426858272399354</v>
      </c>
      <c r="M2984" s="4">
        <f>Table1[[#This Row],[Cons h  '[MWh']]]-Table1[[#This Row],[Ewec_prod '[MWh']]]-Table1[[#This Row],[Eeol_prod '[MWh']]]-Table1[[#This Row],[Efv_prod '[MWh']]]</f>
        <v>-1.6026536822534052</v>
      </c>
    </row>
    <row r="2985">
      <c r="E2985" s="3">
        <v>43590.291666666664</v>
      </c>
      <c r="F2985" s="1">
        <v>5.4740000000000004E-2</v>
      </c>
      <c r="G2985" s="2">
        <f>Table1[[#This Row],[CF % FV]]*$A$2</f>
        <v>5.4740000000000004E-2</v>
      </c>
      <c r="H2985" s="1">
        <v>1</v>
      </c>
      <c r="I2985">
        <f>$A$6*Table1[[#This Row],[CF % EOL]]</f>
        <v>3</v>
      </c>
      <c r="J2985" s="1">
        <v>0.49172555143318092</v>
      </c>
      <c r="K2985">
        <f>Table1[[#This Row],[CF % WEC]]*$A$10</f>
        <v>0.15123747088143602</v>
      </c>
      <c r="L2985" s="14">
        <v>1.6756711171255028</v>
      </c>
      <c r="M2985" s="4">
        <f>Table1[[#This Row],[Cons h  '[MWh']]]-Table1[[#This Row],[Ewec_prod '[MWh']]]-Table1[[#This Row],[Eeol_prod '[MWh']]]-Table1[[#This Row],[Efv_prod '[MWh']]]</f>
        <v>-1.5303063537559332</v>
      </c>
    </row>
    <row r="2986">
      <c r="E2986" s="3">
        <v>43590.333333333336</v>
      </c>
      <c r="F2986" s="1">
        <v>0.49048999999999998</v>
      </c>
      <c r="G2986" s="2">
        <f>Table1[[#This Row],[CF % FV]]*$A$2</f>
        <v>0.49048999999999998</v>
      </c>
      <c r="H2986" s="1">
        <v>1</v>
      </c>
      <c r="I2986">
        <f>$A$6*Table1[[#This Row],[CF % EOL]]</f>
        <v>3</v>
      </c>
      <c r="J2986" s="1">
        <v>0.49885691784669445</v>
      </c>
      <c r="K2986">
        <f>Table1[[#This Row],[CF % WEC]]*$A$10</f>
        <v>0.15343082816613501</v>
      </c>
      <c r="L2986" s="14">
        <v>1.6375384480421495</v>
      </c>
      <c r="M2986" s="4">
        <f>Table1[[#This Row],[Cons h  '[MWh']]]-Table1[[#This Row],[Ewec_prod '[MWh']]]-Table1[[#This Row],[Eeol_prod '[MWh']]]-Table1[[#This Row],[Efv_prod '[MWh']]]</f>
        <v>-2.0063823801239855</v>
      </c>
    </row>
    <row r="2987">
      <c r="E2987" s="3">
        <v>43590.375</v>
      </c>
      <c r="F2987" s="1">
        <v>0.31422000000000005</v>
      </c>
      <c r="G2987" s="2">
        <f>Table1[[#This Row],[CF % FV]]*$A$2</f>
        <v>0.31422000000000005</v>
      </c>
      <c r="H2987" s="1">
        <v>1</v>
      </c>
      <c r="I2987">
        <f>$A$6*Table1[[#This Row],[CF % EOL]]</f>
        <v>3</v>
      </c>
      <c r="J2987" s="1">
        <v>0.52321351130052063</v>
      </c>
      <c r="K2987">
        <f>Table1[[#This Row],[CF % WEC]]*$A$10</f>
        <v>0.16092205896044237</v>
      </c>
      <c r="L2987" s="14">
        <v>1.5528084733548342</v>
      </c>
      <c r="M2987" s="4">
        <f>Table1[[#This Row],[Cons h  '[MWh']]]-Table1[[#This Row],[Ewec_prod '[MWh']]]-Table1[[#This Row],[Eeol_prod '[MWh']]]-Table1[[#This Row],[Efv_prod '[MWh']]]</f>
        <v>-1.9223335856056081</v>
      </c>
    </row>
    <row r="2988">
      <c r="E2988" s="3">
        <v>43590.416666666664</v>
      </c>
      <c r="F2988" s="1">
        <v>0.83916000000000002</v>
      </c>
      <c r="G2988" s="2">
        <f>Table1[[#This Row],[CF % FV]]*$A$2</f>
        <v>0.83916000000000002</v>
      </c>
      <c r="H2988" s="1">
        <v>1</v>
      </c>
      <c r="I2988">
        <f>$A$6*Table1[[#This Row],[CF % EOL]]</f>
        <v>3</v>
      </c>
      <c r="J2988" s="1">
        <v>0.5590161026779813</v>
      </c>
      <c r="K2988">
        <f>Table1[[#This Row],[CF % WEC]]*$A$10</f>
        <v>0.17193367581693281</v>
      </c>
      <c r="L2988" s="14">
        <v>1.5351638987950023</v>
      </c>
      <c r="M2988" s="4">
        <f>Table1[[#This Row],[Cons h  '[MWh']]]-Table1[[#This Row],[Ewec_prod '[MWh']]]-Table1[[#This Row],[Eeol_prod '[MWh']]]-Table1[[#This Row],[Efv_prod '[MWh']]]</f>
        <v>-2.4759297770219306</v>
      </c>
    </row>
    <row r="2989">
      <c r="E2989" s="3">
        <v>43590.458333333336</v>
      </c>
      <c r="F2989" s="1">
        <v>0.88251000000000002</v>
      </c>
      <c r="G2989" s="2">
        <f>Table1[[#This Row],[CF % FV]]*$A$2</f>
        <v>0.88251000000000002</v>
      </c>
      <c r="H2989" s="1">
        <v>1</v>
      </c>
      <c r="I2989">
        <f>$A$6*Table1[[#This Row],[CF % EOL]]</f>
        <v>3</v>
      </c>
      <c r="J2989" s="1">
        <v>0.55860303643490727</v>
      </c>
      <c r="K2989">
        <f>Table1[[#This Row],[CF % WEC]]*$A$10</f>
        <v>0.171806631180495</v>
      </c>
      <c r="L2989" s="14">
        <v>1.8868196100250749</v>
      </c>
      <c r="M2989" s="4">
        <f>Table1[[#This Row],[Cons h  '[MWh']]]-Table1[[#This Row],[Ewec_prod '[MWh']]]-Table1[[#This Row],[Eeol_prod '[MWh']]]-Table1[[#This Row],[Efv_prod '[MWh']]]</f>
        <v>-2.1674970211554201</v>
      </c>
    </row>
    <row r="2990">
      <c r="E2990" s="3">
        <v>43590.5</v>
      </c>
      <c r="F2990" s="1">
        <v>0.75309999999999999</v>
      </c>
      <c r="G2990" s="2">
        <f>Table1[[#This Row],[CF % FV]]*$A$2</f>
        <v>0.75309999999999999</v>
      </c>
      <c r="H2990" s="1">
        <v>1</v>
      </c>
      <c r="I2990">
        <f>$A$6*Table1[[#This Row],[CF % EOL]]</f>
        <v>3</v>
      </c>
      <c r="J2990" s="1">
        <v>0.5830183276059524</v>
      </c>
      <c r="K2990">
        <f>Table1[[#This Row],[CF % WEC]]*$A$10</f>
        <v>0.17931591532645924</v>
      </c>
      <c r="L2990" s="14">
        <v>1.8471759787046143</v>
      </c>
      <c r="M2990" s="4">
        <f>Table1[[#This Row],[Cons h  '[MWh']]]-Table1[[#This Row],[Ewec_prod '[MWh']]]-Table1[[#This Row],[Eeol_prod '[MWh']]]-Table1[[#This Row],[Efv_prod '[MWh']]]</f>
        <v>-2.085239936621845</v>
      </c>
    </row>
    <row r="2991">
      <c r="E2991" s="3">
        <v>43590.541666666664</v>
      </c>
      <c r="F2991" s="1">
        <v>0.72145999999999999</v>
      </c>
      <c r="G2991" s="2">
        <f>Table1[[#This Row],[CF % FV]]*$A$2</f>
        <v>0.72145999999999999</v>
      </c>
      <c r="H2991" s="1">
        <v>1</v>
      </c>
      <c r="I2991">
        <f>$A$6*Table1[[#This Row],[CF % EOL]]</f>
        <v>3</v>
      </c>
      <c r="J2991" s="1">
        <v>0.57815007984167754</v>
      </c>
      <c r="K2991">
        <f>Table1[[#This Row],[CF % WEC]]*$A$10</f>
        <v>0.1778186136764896</v>
      </c>
      <c r="L2991" s="14">
        <v>1.9160520201123794</v>
      </c>
      <c r="M2991" s="4">
        <f>Table1[[#This Row],[Cons h  '[MWh']]]-Table1[[#This Row],[Ewec_prod '[MWh']]]-Table1[[#This Row],[Eeol_prod '[MWh']]]-Table1[[#This Row],[Efv_prod '[MWh']]]</f>
        <v>-1.9832265935641102</v>
      </c>
    </row>
    <row r="2992">
      <c r="E2992" s="3">
        <v>43590.583333333336</v>
      </c>
      <c r="F2992" s="1">
        <v>0.62939000000000001</v>
      </c>
      <c r="G2992" s="2">
        <f>Table1[[#This Row],[CF % FV]]*$A$2</f>
        <v>0.62939000000000001</v>
      </c>
      <c r="H2992" s="1">
        <v>1</v>
      </c>
      <c r="I2992">
        <f>$A$6*Table1[[#This Row],[CF % EOL]]</f>
        <v>3</v>
      </c>
      <c r="J2992" s="1">
        <v>0.53895237050588596</v>
      </c>
      <c r="K2992">
        <f>Table1[[#This Row],[CF % WEC]]*$A$10</f>
        <v>0.16576277804416872</v>
      </c>
      <c r="L2992" s="14">
        <v>1.5417873414577532</v>
      </c>
      <c r="M2992" s="4">
        <f>Table1[[#This Row],[Cons h  '[MWh']]]-Table1[[#This Row],[Ewec_prod '[MWh']]]-Table1[[#This Row],[Eeol_prod '[MWh']]]-Table1[[#This Row],[Efv_prod '[MWh']]]</f>
        <v>-2.2533654365864155</v>
      </c>
    </row>
    <row r="2993">
      <c r="E2993" s="3">
        <v>43590.625</v>
      </c>
      <c r="F2993" s="1">
        <v>0.38513999999999998</v>
      </c>
      <c r="G2993" s="2">
        <f>Table1[[#This Row],[CF % FV]]*$A$2</f>
        <v>0.38513999999999998</v>
      </c>
      <c r="H2993" s="1">
        <v>1</v>
      </c>
      <c r="I2993">
        <f>$A$6*Table1[[#This Row],[CF % EOL]]</f>
        <v>3</v>
      </c>
      <c r="J2993" s="1">
        <v>0.52505796912416569</v>
      </c>
      <c r="K2993">
        <f>Table1[[#This Row],[CF % WEC]]*$A$10</f>
        <v>0.16148934926208022</v>
      </c>
      <c r="L2993" s="14">
        <v>1.8824528547620054</v>
      </c>
      <c r="M2993" s="4">
        <f>Table1[[#This Row],[Cons h  '[MWh']]]-Table1[[#This Row],[Ewec_prod '[MWh']]]-Table1[[#This Row],[Eeol_prod '[MWh']]]-Table1[[#This Row],[Efv_prod '[MWh']]]</f>
        <v>-1.6641764945000748</v>
      </c>
    </row>
    <row r="2994">
      <c r="E2994" s="3">
        <v>43590.666666666664</v>
      </c>
      <c r="F2994" s="1">
        <v>0.17505999999999999</v>
      </c>
      <c r="G2994" s="2">
        <f>Table1[[#This Row],[CF % FV]]*$A$2</f>
        <v>0.17505999999999999</v>
      </c>
      <c r="H2994" s="1">
        <v>1</v>
      </c>
      <c r="I2994">
        <f>$A$6*Table1[[#This Row],[CF % EOL]]</f>
        <v>3</v>
      </c>
      <c r="J2994" s="1">
        <v>0.53278529316918932</v>
      </c>
      <c r="K2994">
        <f>Table1[[#This Row],[CF % WEC]]*$A$10</f>
        <v>0.16386600213652308</v>
      </c>
      <c r="L2994" s="14">
        <v>1.6407055194545155</v>
      </c>
      <c r="M2994" s="4">
        <f>Table1[[#This Row],[Cons h  '[MWh']]]-Table1[[#This Row],[Ewec_prod '[MWh']]]-Table1[[#This Row],[Eeol_prod '[MWh']]]-Table1[[#This Row],[Efv_prod '[MWh']]]</f>
        <v>-1.6982204826820075</v>
      </c>
    </row>
    <row r="2995">
      <c r="E2995" s="3">
        <v>43590.708333333336</v>
      </c>
      <c r="F2995" s="1">
        <v>6.0899999999999996E-2</v>
      </c>
      <c r="G2995" s="2">
        <f>Table1[[#This Row],[CF % FV]]*$A$2</f>
        <v>6.0899999999999996E-2</v>
      </c>
      <c r="H2995" s="1">
        <v>1</v>
      </c>
      <c r="I2995">
        <f>$A$6*Table1[[#This Row],[CF % EOL]]</f>
        <v>3</v>
      </c>
      <c r="J2995" s="1">
        <v>0.50990139540218726</v>
      </c>
      <c r="K2995">
        <f>Table1[[#This Row],[CF % WEC]]*$A$10</f>
        <v>0.15682772069659465</v>
      </c>
      <c r="L2995" s="14">
        <v>1.5135921079158525</v>
      </c>
      <c r="M2995" s="4">
        <f>Table1[[#This Row],[Cons h  '[MWh']]]-Table1[[#This Row],[Ewec_prod '[MWh']]]-Table1[[#This Row],[Eeol_prod '[MWh']]]-Table1[[#This Row],[Efv_prod '[MWh']]]</f>
        <v>-1.7041356127807421</v>
      </c>
    </row>
    <row r="2996">
      <c r="E2996" s="3">
        <v>43590.75</v>
      </c>
      <c r="F2996" s="1">
        <v>0</v>
      </c>
      <c r="G2996" s="2">
        <f>Table1[[#This Row],[CF % FV]]*$A$2</f>
        <v>0</v>
      </c>
      <c r="H2996" s="1">
        <v>1</v>
      </c>
      <c r="I2996">
        <f>$A$6*Table1[[#This Row],[CF % EOL]]</f>
        <v>3</v>
      </c>
      <c r="J2996" s="1">
        <v>0.49082509608396152</v>
      </c>
      <c r="K2996">
        <f>Table1[[#This Row],[CF % WEC]]*$A$10</f>
        <v>0.15096052251204442</v>
      </c>
      <c r="L2996" s="14">
        <v>2.5883186230683766</v>
      </c>
      <c r="M2996" s="4">
        <f>Table1[[#This Row],[Cons h  '[MWh']]]-Table1[[#This Row],[Ewec_prod '[MWh']]]-Table1[[#This Row],[Eeol_prod '[MWh']]]-Table1[[#This Row],[Efv_prod '[MWh']]]</f>
        <v>-0.56264189944366771</v>
      </c>
    </row>
    <row r="2997">
      <c r="E2997" s="3">
        <v>43590.791666666664</v>
      </c>
      <c r="F2997" s="1">
        <v>0</v>
      </c>
      <c r="G2997" s="2">
        <f>Table1[[#This Row],[CF % FV]]*$A$2</f>
        <v>0</v>
      </c>
      <c r="H2997" s="1">
        <v>1</v>
      </c>
      <c r="I2997">
        <f>$A$6*Table1[[#This Row],[CF % EOL]]</f>
        <v>3</v>
      </c>
      <c r="J2997" s="1">
        <v>0.46925796224638394</v>
      </c>
      <c r="K2997">
        <f>Table1[[#This Row],[CF % WEC]]*$A$10</f>
        <v>0.14432723130671665</v>
      </c>
      <c r="L2997" s="14">
        <v>2.0472623987008793</v>
      </c>
      <c r="M2997" s="4">
        <f>Table1[[#This Row],[Cons h  '[MWh']]]-Table1[[#This Row],[Ewec_prod '[MWh']]]-Table1[[#This Row],[Eeol_prod '[MWh']]]-Table1[[#This Row],[Efv_prod '[MWh']]]</f>
        <v>-1.0970648326058372</v>
      </c>
    </row>
    <row r="2998">
      <c r="E2998" s="3">
        <v>43590.833333333336</v>
      </c>
      <c r="F2998" s="1">
        <v>0</v>
      </c>
      <c r="G2998" s="2">
        <f>Table1[[#This Row],[CF % FV]]*$A$2</f>
        <v>0</v>
      </c>
      <c r="H2998" s="1">
        <v>1</v>
      </c>
      <c r="I2998">
        <f>$A$6*Table1[[#This Row],[CF % EOL]]</f>
        <v>3</v>
      </c>
      <c r="J2998" s="1">
        <v>0.4477350116332327</v>
      </c>
      <c r="K2998">
        <f>Table1[[#This Row],[CF % WEC]]*$A$10</f>
        <v>0.13770752930597291</v>
      </c>
      <c r="L2998" s="14">
        <v>1.8933500708523805</v>
      </c>
      <c r="M2998" s="4">
        <f>Table1[[#This Row],[Cons h  '[MWh']]]-Table1[[#This Row],[Ewec_prod '[MWh']]]-Table1[[#This Row],[Eeol_prod '[MWh']]]-Table1[[#This Row],[Efv_prod '[MWh']]]</f>
        <v>-1.2443574584535924</v>
      </c>
    </row>
    <row r="2999">
      <c r="E2999" s="3">
        <v>43590.875</v>
      </c>
      <c r="F2999" s="1">
        <v>0</v>
      </c>
      <c r="G2999" s="2">
        <f>Table1[[#This Row],[CF % FV]]*$A$2</f>
        <v>0</v>
      </c>
      <c r="H2999" s="1">
        <v>1</v>
      </c>
      <c r="I2999">
        <f>$A$6*Table1[[#This Row],[CF % EOL]]</f>
        <v>3</v>
      </c>
      <c r="J2999" s="1">
        <v>0.45727155329289182</v>
      </c>
      <c r="K2999">
        <f>Table1[[#This Row],[CF % WEC]]*$A$10</f>
        <v>0.14064063383421763</v>
      </c>
      <c r="L2999" s="14">
        <v>1.5428551147728737</v>
      </c>
      <c r="M2999" s="4">
        <f>Table1[[#This Row],[Cons h  '[MWh']]]-Table1[[#This Row],[Ewec_prod '[MWh']]]-Table1[[#This Row],[Eeol_prod '[MWh']]]-Table1[[#This Row],[Efv_prod '[MWh']]]</f>
        <v>-1.5977855190613439</v>
      </c>
    </row>
    <row r="3000">
      <c r="E3000" s="3">
        <v>43590.916666666664</v>
      </c>
      <c r="F3000" s="1">
        <v>0</v>
      </c>
      <c r="G3000" s="2">
        <f>Table1[[#This Row],[CF % FV]]*$A$2</f>
        <v>0</v>
      </c>
      <c r="H3000" s="1">
        <v>1</v>
      </c>
      <c r="I3000">
        <f>$A$6*Table1[[#This Row],[CF % EOL]]</f>
        <v>3</v>
      </c>
      <c r="J3000" s="1">
        <v>0.45931522262723379</v>
      </c>
      <c r="K3000">
        <f>Table1[[#This Row],[CF % WEC]]*$A$10</f>
        <v>0.14126919458430065</v>
      </c>
      <c r="L3000" s="14">
        <v>1.6462294475710677</v>
      </c>
      <c r="M3000" s="4">
        <f>Table1[[#This Row],[Cons h  '[MWh']]]-Table1[[#This Row],[Ewec_prod '[MWh']]]-Table1[[#This Row],[Eeol_prod '[MWh']]]-Table1[[#This Row],[Efv_prod '[MWh']]]</f>
        <v>-1.4950397470132328</v>
      </c>
    </row>
    <row r="3001">
      <c r="E3001" s="3">
        <v>43590.958333333336</v>
      </c>
      <c r="F3001" s="1">
        <v>0</v>
      </c>
      <c r="G3001" s="2">
        <f>Table1[[#This Row],[CF % FV]]*$A$2</f>
        <v>0</v>
      </c>
      <c r="H3001" s="1">
        <v>1</v>
      </c>
      <c r="I3001">
        <f>$A$6*Table1[[#This Row],[CF % EOL]]</f>
        <v>3</v>
      </c>
      <c r="J3001" s="1">
        <v>0.45529780353078575</v>
      </c>
      <c r="K3001">
        <f>Table1[[#This Row],[CF % WEC]]*$A$10</f>
        <v>0.14003357788338541</v>
      </c>
      <c r="L3001" s="14">
        <v>1.1676713393561151</v>
      </c>
      <c r="M3001" s="4">
        <f>Table1[[#This Row],[Cons h  '[MWh']]]-Table1[[#This Row],[Ewec_prod '[MWh']]]-Table1[[#This Row],[Eeol_prod '[MWh']]]-Table1[[#This Row],[Efv_prod '[MWh']]]</f>
        <v>-1.9723622385272703</v>
      </c>
    </row>
    <row r="3002">
      <c r="E3002" s="3">
        <v>43591</v>
      </c>
      <c r="F3002" s="1">
        <v>0</v>
      </c>
      <c r="G3002" s="2">
        <f>Table1[[#This Row],[CF % FV]]*$A$2</f>
        <v>0</v>
      </c>
      <c r="H3002" s="1">
        <v>1</v>
      </c>
      <c r="I3002">
        <f>$A$6*Table1[[#This Row],[CF % EOL]]</f>
        <v>3</v>
      </c>
      <c r="J3002" s="1">
        <v>0.44423228112630675</v>
      </c>
      <c r="K3002">
        <f>Table1[[#This Row],[CF % WEC]]*$A$10</f>
        <v>0.13663021269815631</v>
      </c>
      <c r="L3002" s="14">
        <v>1.386508742889581</v>
      </c>
      <c r="M3002" s="4">
        <f>Table1[[#This Row],[Cons h  '[MWh']]]-Table1[[#This Row],[Ewec_prod '[MWh']]]-Table1[[#This Row],[Eeol_prod '[MWh']]]-Table1[[#This Row],[Efv_prod '[MWh']]]</f>
        <v>-1.7501214698085752</v>
      </c>
    </row>
    <row r="3003">
      <c r="E3003" s="3">
        <v>43591.041666666664</v>
      </c>
      <c r="F3003" s="1">
        <v>0</v>
      </c>
      <c r="G3003" s="2">
        <f>Table1[[#This Row],[CF % FV]]*$A$2</f>
        <v>0</v>
      </c>
      <c r="H3003" s="1">
        <v>1</v>
      </c>
      <c r="I3003">
        <f>$A$6*Table1[[#This Row],[CF % EOL]]</f>
        <v>3</v>
      </c>
      <c r="J3003" s="1">
        <v>0.43240870830476641</v>
      </c>
      <c r="K3003">
        <f>Table1[[#This Row],[CF % WEC]]*$A$10</f>
        <v>0.13299369788801382</v>
      </c>
      <c r="L3003" s="14">
        <v>1.1374494515798768</v>
      </c>
      <c r="M3003" s="4">
        <f>Table1[[#This Row],[Cons h  '[MWh']]]-Table1[[#This Row],[Ewec_prod '[MWh']]]-Table1[[#This Row],[Eeol_prod '[MWh']]]-Table1[[#This Row],[Efv_prod '[MWh']]]</f>
        <v>-1.995544246308137</v>
      </c>
    </row>
    <row r="3004">
      <c r="E3004" s="3">
        <v>43591.083333333336</v>
      </c>
      <c r="F3004" s="1">
        <v>0</v>
      </c>
      <c r="G3004" s="2">
        <f>Table1[[#This Row],[CF % FV]]*$A$2</f>
        <v>0</v>
      </c>
      <c r="H3004" s="1">
        <v>1</v>
      </c>
      <c r="I3004">
        <f>$A$6*Table1[[#This Row],[CF % EOL]]</f>
        <v>3</v>
      </c>
      <c r="J3004" s="1">
        <v>0.44404050874730522</v>
      </c>
      <c r="K3004">
        <f>Table1[[#This Row],[CF % WEC]]*$A$10</f>
        <v>0.1365712302647632</v>
      </c>
      <c r="L3004" s="14">
        <v>1.359548423067775</v>
      </c>
      <c r="M3004" s="4">
        <f>Table1[[#This Row],[Cons h  '[MWh']]]-Table1[[#This Row],[Ewec_prod '[MWh']]]-Table1[[#This Row],[Eeol_prod '[MWh']]]-Table1[[#This Row],[Efv_prod '[MWh']]]</f>
        <v>-1.7770228071969882</v>
      </c>
    </row>
    <row r="3005">
      <c r="E3005" s="3">
        <v>43591.125</v>
      </c>
      <c r="F3005" s="1">
        <v>0</v>
      </c>
      <c r="G3005" s="2">
        <f>Table1[[#This Row],[CF % FV]]*$A$2</f>
        <v>0</v>
      </c>
      <c r="H3005" s="1">
        <v>1</v>
      </c>
      <c r="I3005">
        <f>$A$6*Table1[[#This Row],[CF % EOL]]</f>
        <v>3</v>
      </c>
      <c r="J3005" s="1">
        <v>0.47092592010632178</v>
      </c>
      <c r="K3005">
        <f>Table1[[#This Row],[CF % WEC]]*$A$10</f>
        <v>0.14484023643231686</v>
      </c>
      <c r="L3005" s="14">
        <v>1.4177966049103177</v>
      </c>
      <c r="M3005" s="4">
        <f>Table1[[#This Row],[Cons h  '[MWh']]]-Table1[[#This Row],[Ewec_prod '[MWh']]]-Table1[[#This Row],[Eeol_prod '[MWh']]]-Table1[[#This Row],[Efv_prod '[MWh']]]</f>
        <v>-1.7270436315219992</v>
      </c>
    </row>
    <row r="3006">
      <c r="E3006" s="3">
        <v>43591.166666666664</v>
      </c>
      <c r="F3006" s="1">
        <v>0</v>
      </c>
      <c r="G3006" s="2">
        <f>Table1[[#This Row],[CF % FV]]*$A$2</f>
        <v>0</v>
      </c>
      <c r="H3006" s="1">
        <v>1</v>
      </c>
      <c r="I3006">
        <f>$A$6*Table1[[#This Row],[CF % EOL]]</f>
        <v>3</v>
      </c>
      <c r="J3006" s="1">
        <v>0.44029958706305411</v>
      </c>
      <c r="K3006">
        <f>Table1[[#This Row],[CF % WEC]]*$A$10</f>
        <v>0.13542065443513085</v>
      </c>
      <c r="L3006" s="14">
        <v>1.3864505323882901</v>
      </c>
      <c r="M3006" s="4">
        <f>Table1[[#This Row],[Cons h  '[MWh']]]-Table1[[#This Row],[Ewec_prod '[MWh']]]-Table1[[#This Row],[Eeol_prod '[MWh']]]-Table1[[#This Row],[Efv_prod '[MWh']]]</f>
        <v>-1.7489701220468408</v>
      </c>
    </row>
    <row r="3007">
      <c r="E3007" s="3">
        <v>43591.208333333336</v>
      </c>
      <c r="F3007" s="1">
        <v>2.547E-2</v>
      </c>
      <c r="G3007" s="2">
        <f>Table1[[#This Row],[CF % FV]]*$A$2</f>
        <v>2.547E-2</v>
      </c>
      <c r="H3007" s="1">
        <v>1</v>
      </c>
      <c r="I3007">
        <f>$A$6*Table1[[#This Row],[CF % EOL]]</f>
        <v>3</v>
      </c>
      <c r="J3007" s="1">
        <v>0.43815480970360704</v>
      </c>
      <c r="K3007">
        <f>Table1[[#This Row],[CF % WEC]]*$A$10</f>
        <v>0.13476099641552797</v>
      </c>
      <c r="L3007" s="14">
        <v>1.3615700585535631</v>
      </c>
      <c r="M3007" s="4">
        <f>Table1[[#This Row],[Cons h  '[MWh']]]-Table1[[#This Row],[Ewec_prod '[MWh']]]-Table1[[#This Row],[Eeol_prod '[MWh']]]-Table1[[#This Row],[Efv_prod '[MWh']]]</f>
        <v>-1.7986609378619651</v>
      </c>
    </row>
    <row r="3008">
      <c r="E3008" s="3">
        <v>43591.25</v>
      </c>
      <c r="F3008" s="1">
        <v>0.13885</v>
      </c>
      <c r="G3008" s="2">
        <f>Table1[[#This Row],[CF % FV]]*$A$2</f>
        <v>0.13885</v>
      </c>
      <c r="H3008" s="1">
        <v>1</v>
      </c>
      <c r="I3008">
        <f>$A$6*Table1[[#This Row],[CF % EOL]]</f>
        <v>3</v>
      </c>
      <c r="J3008" s="1">
        <v>0.42981221658161956</v>
      </c>
      <c r="K3008">
        <f>Table1[[#This Row],[CF % WEC]]*$A$10</f>
        <v>0.13219510843048252</v>
      </c>
      <c r="L3008" s="14">
        <v>1.3124746736381361</v>
      </c>
      <c r="M3008" s="4">
        <f>Table1[[#This Row],[Cons h  '[MWh']]]-Table1[[#This Row],[Ewec_prod '[MWh']]]-Table1[[#This Row],[Eeol_prod '[MWh']]]-Table1[[#This Row],[Efv_prod '[MWh']]]</f>
        <v>-1.9585704347923463</v>
      </c>
    </row>
    <row r="3009">
      <c r="E3009" s="3">
        <v>43591.291666666664</v>
      </c>
      <c r="F3009" s="1">
        <v>0.36493999999999999</v>
      </c>
      <c r="G3009" s="2">
        <f>Table1[[#This Row],[CF % FV]]*$A$2</f>
        <v>0.36493999999999999</v>
      </c>
      <c r="H3009" s="1">
        <v>1</v>
      </c>
      <c r="I3009">
        <f>$A$6*Table1[[#This Row],[CF % EOL]]</f>
        <v>3</v>
      </c>
      <c r="J3009" s="1">
        <v>0.44115147087750084</v>
      </c>
      <c r="K3009">
        <f>Table1[[#This Row],[CF % WEC]]*$A$10</f>
        <v>0.13568266391014439</v>
      </c>
      <c r="L3009" s="14">
        <v>1.5152887258579306</v>
      </c>
      <c r="M3009" s="4">
        <f>Table1[[#This Row],[Cons h  '[MWh']]]-Table1[[#This Row],[Ewec_prod '[MWh']]]-Table1[[#This Row],[Eeol_prod '[MWh']]]-Table1[[#This Row],[Efv_prod '[MWh']]]</f>
        <v>-1.9853339380522137</v>
      </c>
    </row>
    <row r="3010">
      <c r="E3010" s="3">
        <v>43591.333333333336</v>
      </c>
      <c r="F3010" s="1">
        <v>0.57103999999999999</v>
      </c>
      <c r="G3010" s="2">
        <f>Table1[[#This Row],[CF % FV]]*$A$2</f>
        <v>0.57103999999999999</v>
      </c>
      <c r="H3010" s="1">
        <v>1</v>
      </c>
      <c r="I3010">
        <f>$A$6*Table1[[#This Row],[CF % EOL]]</f>
        <v>3</v>
      </c>
      <c r="J3010" s="1">
        <v>0.46576171144953565</v>
      </c>
      <c r="K3010">
        <f>Table1[[#This Row],[CF % WEC]]*$A$10</f>
        <v>0.14325190762963416</v>
      </c>
      <c r="L3010" s="14">
        <v>1.6139744420158837</v>
      </c>
      <c r="M3010" s="4">
        <f>Table1[[#This Row],[Cons h  '[MWh']]]-Table1[[#This Row],[Ewec_prod '[MWh']]]-Table1[[#This Row],[Eeol_prod '[MWh']]]-Table1[[#This Row],[Efv_prod '[MWh']]]</f>
        <v>-2.1003174656137507</v>
      </c>
    </row>
    <row r="3011">
      <c r="E3011" s="3">
        <v>43591.375</v>
      </c>
      <c r="F3011" s="1">
        <v>0.71448</v>
      </c>
      <c r="G3011" s="2">
        <f>Table1[[#This Row],[CF % FV]]*$A$2</f>
        <v>0.71448</v>
      </c>
      <c r="H3011" s="1">
        <v>1</v>
      </c>
      <c r="I3011">
        <f>$A$6*Table1[[#This Row],[CF % EOL]]</f>
        <v>3</v>
      </c>
      <c r="J3011" s="1">
        <v>0.4653281032834059</v>
      </c>
      <c r="K3011">
        <f>Table1[[#This Row],[CF % WEC]]*$A$10</f>
        <v>0.14311854502074009</v>
      </c>
      <c r="L3011" s="14">
        <v>1.2521705541333998</v>
      </c>
      <c r="M3011" s="4">
        <f>Table1[[#This Row],[Cons h  '[MWh']]]-Table1[[#This Row],[Ewec_prod '[MWh']]]-Table1[[#This Row],[Eeol_prod '[MWh']]]-Table1[[#This Row],[Efv_prod '[MWh']]]</f>
        <v>-2.6054279908873403</v>
      </c>
    </row>
    <row r="3012">
      <c r="E3012" s="3">
        <v>43591.416666666664</v>
      </c>
      <c r="F3012" s="1">
        <v>0.85078999999999994</v>
      </c>
      <c r="G3012" s="2">
        <f>Table1[[#This Row],[CF % FV]]*$A$2</f>
        <v>0.85078999999999994</v>
      </c>
      <c r="H3012" s="1">
        <v>1</v>
      </c>
      <c r="I3012">
        <f>$A$6*Table1[[#This Row],[CF % EOL]]</f>
        <v>3</v>
      </c>
      <c r="J3012" s="1">
        <v>0.45730033317350699</v>
      </c>
      <c r="K3012">
        <f>Table1[[#This Row],[CF % WEC]]*$A$10</f>
        <v>0.14064948551244305</v>
      </c>
      <c r="L3012" s="14">
        <v>1.8868583733155562</v>
      </c>
      <c r="M3012" s="4">
        <f>Table1[[#This Row],[Cons h  '[MWh']]]-Table1[[#This Row],[Ewec_prod '[MWh']]]-Table1[[#This Row],[Eeol_prod '[MWh']]]-Table1[[#This Row],[Efv_prod '[MWh']]]</f>
        <v>-2.1045811121968869</v>
      </c>
    </row>
    <row r="3013">
      <c r="E3013" s="3">
        <v>43591.458333333336</v>
      </c>
      <c r="F3013" s="1">
        <v>0.87645000000000006</v>
      </c>
      <c r="G3013" s="2">
        <f>Table1[[#This Row],[CF % FV]]*$A$2</f>
        <v>0.87645000000000006</v>
      </c>
      <c r="H3013" s="1">
        <v>1</v>
      </c>
      <c r="I3013">
        <f>$A$6*Table1[[#This Row],[CF % EOL]]</f>
        <v>3</v>
      </c>
      <c r="J3013" s="1">
        <v>0.46131700059830594</v>
      </c>
      <c r="K3013">
        <f>Table1[[#This Row],[CF % WEC]]*$A$10</f>
        <v>0.14188487102561786</v>
      </c>
      <c r="L3013" s="14">
        <v>1.9945287579146185</v>
      </c>
      <c r="M3013" s="4">
        <f>Table1[[#This Row],[Cons h  '[MWh']]]-Table1[[#This Row],[Ewec_prod '[MWh']]]-Table1[[#This Row],[Eeol_prod '[MWh']]]-Table1[[#This Row],[Efv_prod '[MWh']]]</f>
        <v>-2.0238061131109997</v>
      </c>
    </row>
    <row r="3014">
      <c r="E3014" s="3">
        <v>43591.5</v>
      </c>
      <c r="F3014" s="1">
        <v>0.82708999999999999</v>
      </c>
      <c r="G3014" s="2">
        <f>Table1[[#This Row],[CF % FV]]*$A$2</f>
        <v>0.82708999999999999</v>
      </c>
      <c r="H3014" s="1">
        <v>1</v>
      </c>
      <c r="I3014">
        <f>$A$6*Table1[[#This Row],[CF % EOL]]</f>
        <v>3</v>
      </c>
      <c r="J3014" s="1">
        <v>0.46199705456751877</v>
      </c>
      <c r="K3014">
        <f>Table1[[#This Row],[CF % WEC]]*$A$10</f>
        <v>0.14209403168864801</v>
      </c>
      <c r="L3014" s="14">
        <v>1.4845229467973577</v>
      </c>
      <c r="M3014" s="4">
        <f>Table1[[#This Row],[Cons h  '[MWh']]]-Table1[[#This Row],[Ewec_prod '[MWh']]]-Table1[[#This Row],[Eeol_prod '[MWh']]]-Table1[[#This Row],[Efv_prod '[MWh']]]</f>
        <v>-2.4846610848912905</v>
      </c>
    </row>
    <row r="3015">
      <c r="E3015" s="3">
        <v>43591.541666666664</v>
      </c>
      <c r="F3015" s="1">
        <v>0.76073999999999997</v>
      </c>
      <c r="G3015" s="2">
        <f>Table1[[#This Row],[CF % FV]]*$A$2</f>
        <v>0.76073999999999997</v>
      </c>
      <c r="H3015" s="1">
        <v>1</v>
      </c>
      <c r="I3015">
        <f>$A$6*Table1[[#This Row],[CF % EOL]]</f>
        <v>3</v>
      </c>
      <c r="J3015" s="1">
        <v>0.44154978947952805</v>
      </c>
      <c r="K3015">
        <f>Table1[[#This Row],[CF % WEC]]*$A$10</f>
        <v>0.13580517269131318</v>
      </c>
      <c r="L3015" s="14">
        <v>1.6282924836205768</v>
      </c>
      <c r="M3015" s="4">
        <f>Table1[[#This Row],[Cons h  '[MWh']]]-Table1[[#This Row],[Ewec_prod '[MWh']]]-Table1[[#This Row],[Eeol_prod '[MWh']]]-Table1[[#This Row],[Efv_prod '[MWh']]]</f>
        <v>-2.2682526890707364</v>
      </c>
    </row>
    <row r="3016">
      <c r="E3016" s="3">
        <v>43591.583333333336</v>
      </c>
      <c r="F3016" s="1">
        <v>0.65042</v>
      </c>
      <c r="G3016" s="2">
        <f>Table1[[#This Row],[CF % FV]]*$A$2</f>
        <v>0.65042</v>
      </c>
      <c r="H3016" s="1">
        <v>1</v>
      </c>
      <c r="I3016">
        <f>$A$6*Table1[[#This Row],[CF % EOL]]</f>
        <v>3</v>
      </c>
      <c r="J3016" s="1">
        <v>0.41531053844025856</v>
      </c>
      <c r="K3016">
        <f>Table1[[#This Row],[CF % WEC]]*$A$10</f>
        <v>0.12773490269327045</v>
      </c>
      <c r="L3016" s="14">
        <v>1.4861925583909201</v>
      </c>
      <c r="M3016" s="4">
        <f>Table1[[#This Row],[Cons h  '[MWh']]]-Table1[[#This Row],[Ewec_prod '[MWh']]]-Table1[[#This Row],[Eeol_prod '[MWh']]]-Table1[[#This Row],[Efv_prod '[MWh']]]</f>
        <v>-2.29196234430235</v>
      </c>
    </row>
    <row r="3017">
      <c r="E3017" s="3">
        <v>43591.625</v>
      </c>
      <c r="F3017" s="1">
        <v>0.47647</v>
      </c>
      <c r="G3017" s="2">
        <f>Table1[[#This Row],[CF % FV]]*$A$2</f>
        <v>0.47647</v>
      </c>
      <c r="H3017" s="1">
        <v>1</v>
      </c>
      <c r="I3017">
        <f>$A$6*Table1[[#This Row],[CF % EOL]]</f>
        <v>3</v>
      </c>
      <c r="J3017" s="1">
        <v>0.39187558399375388</v>
      </c>
      <c r="K3017">
        <f>Table1[[#This Row],[CF % WEC]]*$A$10</f>
        <v>0.12052713561592213</v>
      </c>
      <c r="L3017" s="14">
        <v>1.6783226316292024</v>
      </c>
      <c r="M3017" s="4">
        <f>Table1[[#This Row],[Cons h  '[MWh']]]-Table1[[#This Row],[Ewec_prod '[MWh']]]-Table1[[#This Row],[Eeol_prod '[MWh']]]-Table1[[#This Row],[Efv_prod '[MWh']]]</f>
        <v>-1.9186745039867197</v>
      </c>
    </row>
    <row r="3018">
      <c r="E3018" s="3">
        <v>43591.666666666664</v>
      </c>
      <c r="F3018" s="1">
        <v>0.24647999999999998</v>
      </c>
      <c r="G3018" s="2">
        <f>Table1[[#This Row],[CF % FV]]*$A$2</f>
        <v>0.24647999999999998</v>
      </c>
      <c r="H3018" s="1">
        <v>1</v>
      </c>
      <c r="I3018">
        <f>$A$6*Table1[[#This Row],[CF % EOL]]</f>
        <v>3</v>
      </c>
      <c r="J3018" s="1">
        <v>0.36670702740050132</v>
      </c>
      <c r="K3018">
        <f>Table1[[#This Row],[CF % WEC]]*$A$10</f>
        <v>0.11278617354102972</v>
      </c>
      <c r="L3018" s="14">
        <v>1.7653908324802372</v>
      </c>
      <c r="M3018" s="4">
        <f>Table1[[#This Row],[Cons h  '[MWh']]]-Table1[[#This Row],[Ewec_prod '[MWh']]]-Table1[[#This Row],[Eeol_prod '[MWh']]]-Table1[[#This Row],[Efv_prod '[MWh']]]</f>
        <v>-1.5938753410607926</v>
      </c>
    </row>
    <row r="3019">
      <c r="E3019" s="3">
        <v>43591.708333333336</v>
      </c>
      <c r="F3019" s="1">
        <v>5.5939999999999997E-2</v>
      </c>
      <c r="G3019" s="2">
        <f>Table1[[#This Row],[CF % FV]]*$A$2</f>
        <v>5.5939999999999997E-2</v>
      </c>
      <c r="H3019" s="1">
        <v>0.99244798520353905</v>
      </c>
      <c r="I3019">
        <f>$A$6*Table1[[#This Row],[CF % EOL]]</f>
        <v>2.9773439556106172</v>
      </c>
      <c r="J3019" s="1">
        <v>0.33674925667652367</v>
      </c>
      <c r="K3019">
        <f>Table1[[#This Row],[CF % WEC]]*$A$10</f>
        <v>0.10357221777986368</v>
      </c>
      <c r="L3019" s="14">
        <v>1.5251069676294373</v>
      </c>
      <c r="M3019" s="4">
        <f>Table1[[#This Row],[Cons h  '[MWh']]]-Table1[[#This Row],[Ewec_prod '[MWh']]]-Table1[[#This Row],[Eeol_prod '[MWh']]]-Table1[[#This Row],[Efv_prod '[MWh']]]</f>
        <v>-1.6117492057610436</v>
      </c>
    </row>
    <row r="3020">
      <c r="E3020" s="3">
        <v>43591.75</v>
      </c>
      <c r="F3020" s="1">
        <v>0</v>
      </c>
      <c r="G3020" s="2">
        <f>Table1[[#This Row],[CF % FV]]*$A$2</f>
        <v>0</v>
      </c>
      <c r="H3020" s="1">
        <v>0.94963890058453404</v>
      </c>
      <c r="I3020">
        <f>$A$6*Table1[[#This Row],[CF % EOL]]</f>
        <v>2.8489167017536019</v>
      </c>
      <c r="J3020" s="1">
        <v>0.30201970314405807</v>
      </c>
      <c r="K3020">
        <f>Table1[[#This Row],[CF % WEC]]*$A$10</f>
        <v>9.2890629593561605E-2</v>
      </c>
      <c r="L3020" s="14">
        <v>1.7834811987935342</v>
      </c>
      <c r="M3020" s="4">
        <f>Table1[[#This Row],[Cons h  '[MWh']]]-Table1[[#This Row],[Ewec_prod '[MWh']]]-Table1[[#This Row],[Eeol_prod '[MWh']]]-Table1[[#This Row],[Efv_prod '[MWh']]]</f>
        <v>-1.1583261325536294</v>
      </c>
    </row>
    <row r="3021">
      <c r="E3021" s="3">
        <v>43591.791666666664</v>
      </c>
      <c r="F3021" s="1">
        <v>0</v>
      </c>
      <c r="G3021" s="2">
        <f>Table1[[#This Row],[CF % FV]]*$A$2</f>
        <v>0</v>
      </c>
      <c r="H3021" s="1">
        <v>0.783770491257616</v>
      </c>
      <c r="I3021">
        <f>$A$6*Table1[[#This Row],[CF % EOL]]</f>
        <v>2.351311473772848</v>
      </c>
      <c r="J3021" s="1">
        <v>0.26683109312890813</v>
      </c>
      <c r="K3021">
        <f>Table1[[#This Row],[CF % WEC]]*$A$10</f>
        <v>8.2067851791974011E-2</v>
      </c>
      <c r="L3021" s="14">
        <v>1.9177274245425504</v>
      </c>
      <c r="M3021" s="4">
        <f>Table1[[#This Row],[Cons h  '[MWh']]]-Table1[[#This Row],[Ewec_prod '[MWh']]]-Table1[[#This Row],[Eeol_prod '[MWh']]]-Table1[[#This Row],[Efv_prod '[MWh']]]</f>
        <v>-0.51565190102227154</v>
      </c>
    </row>
    <row r="3022">
      <c r="E3022" s="3">
        <v>43591.833333333336</v>
      </c>
      <c r="F3022" s="1">
        <v>0</v>
      </c>
      <c r="G3022" s="2">
        <f>Table1[[#This Row],[CF % FV]]*$A$2</f>
        <v>0</v>
      </c>
      <c r="H3022" s="1">
        <v>0.59268730974844797</v>
      </c>
      <c r="I3022">
        <f>$A$6*Table1[[#This Row],[CF % EOL]]</f>
        <v>1.7780619292453439</v>
      </c>
      <c r="J3022" s="1">
        <v>0.23934543809793926</v>
      </c>
      <c r="K3022">
        <f>Table1[[#This Row],[CF % WEC]]*$A$10</f>
        <v>7.3614231799505075E-2</v>
      </c>
      <c r="L3022" s="14">
        <v>2.0991611262275409</v>
      </c>
      <c r="M3022" s="4">
        <f>Table1[[#This Row],[Cons h  '[MWh']]]-Table1[[#This Row],[Ewec_prod '[MWh']]]-Table1[[#This Row],[Eeol_prod '[MWh']]]-Table1[[#This Row],[Efv_prod '[MWh']]]</f>
        <v>0.24748496518269203</v>
      </c>
    </row>
    <row r="3023">
      <c r="E3023" s="3">
        <v>43591.875</v>
      </c>
      <c r="F3023" s="1">
        <v>0</v>
      </c>
      <c r="G3023" s="2">
        <f>Table1[[#This Row],[CF % FV]]*$A$2</f>
        <v>0</v>
      </c>
      <c r="H3023" s="1">
        <v>0.47233082696941697</v>
      </c>
      <c r="I3023">
        <f>$A$6*Table1[[#This Row],[CF % EOL]]</f>
        <v>1.416992480908251</v>
      </c>
      <c r="J3023" s="1">
        <v>0.22645456591434651</v>
      </c>
      <c r="K3023">
        <f>Table1[[#This Row],[CF % WEC]]*$A$10</f>
        <v>6.9649453274532813E-2</v>
      </c>
      <c r="L3023" s="14">
        <v>1.9754554720382622</v>
      </c>
      <c r="M3023" s="4">
        <f>Table1[[#This Row],[Cons h  '[MWh']]]-Table1[[#This Row],[Ewec_prod '[MWh']]]-Table1[[#This Row],[Eeol_prod '[MWh']]]-Table1[[#This Row],[Efv_prod '[MWh']]]</f>
        <v>0.48881353785547832</v>
      </c>
    </row>
    <row r="3024">
      <c r="E3024" s="3">
        <v>43591.916666666664</v>
      </c>
      <c r="F3024" s="1">
        <v>0</v>
      </c>
      <c r="G3024" s="2">
        <f>Table1[[#This Row],[CF % FV]]*$A$2</f>
        <v>0</v>
      </c>
      <c r="H3024" s="1">
        <v>0.74751742901691698</v>
      </c>
      <c r="I3024">
        <f>$A$6*Table1[[#This Row],[CF % EOL]]</f>
        <v>2.242552287050751</v>
      </c>
      <c r="J3024" s="1">
        <v>0.21441941067834838</v>
      </c>
      <c r="K3024">
        <f>Table1[[#This Row],[CF % WEC]]*$A$10</f>
        <v>6.5947863161404094E-2</v>
      </c>
      <c r="L3024" s="14">
        <v>1.6489886478369482</v>
      </c>
      <c r="M3024" s="4">
        <f>Table1[[#This Row],[Cons h  '[MWh']]]-Table1[[#This Row],[Ewec_prod '[MWh']]]-Table1[[#This Row],[Eeol_prod '[MWh']]]-Table1[[#This Row],[Efv_prod '[MWh']]]</f>
        <v>-0.65951150237520695</v>
      </c>
    </row>
    <row r="3025">
      <c r="E3025" s="3">
        <v>43591.958333333336</v>
      </c>
      <c r="F3025" s="1">
        <v>0</v>
      </c>
      <c r="G3025" s="2">
        <f>Table1[[#This Row],[CF % FV]]*$A$2</f>
        <v>0</v>
      </c>
      <c r="H3025" s="1">
        <v>0.61619002068759299</v>
      </c>
      <c r="I3025">
        <f>$A$6*Table1[[#This Row],[CF % EOL]]</f>
        <v>1.848570062062779</v>
      </c>
      <c r="J3025" s="1">
        <v>0.19613379636367229</v>
      </c>
      <c r="K3025">
        <f>Table1[[#This Row],[CF % WEC]]*$A$10</f>
        <v>6.0323851851833601E-2</v>
      </c>
      <c r="L3025" s="14">
        <v>1.470548416366374</v>
      </c>
      <c r="M3025" s="4">
        <f>Table1[[#This Row],[Cons h  '[MWh']]]-Table1[[#This Row],[Ewec_prod '[MWh']]]-Table1[[#This Row],[Eeol_prod '[MWh']]]-Table1[[#This Row],[Efv_prod '[MWh']]]</f>
        <v>-0.43834549754823859</v>
      </c>
    </row>
    <row r="3026">
      <c r="E3026" s="3">
        <v>43592</v>
      </c>
      <c r="F3026" s="1">
        <v>0</v>
      </c>
      <c r="G3026" s="2">
        <f>Table1[[#This Row],[CF % FV]]*$A$2</f>
        <v>0</v>
      </c>
      <c r="H3026" s="1">
        <v>0.41876028701041701</v>
      </c>
      <c r="I3026">
        <f>$A$6*Table1[[#This Row],[CF % EOL]]</f>
        <v>1.256280861031251</v>
      </c>
      <c r="J3026" s="1">
        <v>0.17272061764992674</v>
      </c>
      <c r="K3026">
        <f>Table1[[#This Row],[CF % WEC]]*$A$10</f>
        <v>5.3122782223376193E-2</v>
      </c>
      <c r="L3026" s="14">
        <v>0.89006190809012531</v>
      </c>
      <c r="M3026" s="4">
        <f>Table1[[#This Row],[Cons h  '[MWh']]]-Table1[[#This Row],[Ewec_prod '[MWh']]]-Table1[[#This Row],[Eeol_prod '[MWh']]]-Table1[[#This Row],[Efv_prod '[MWh']]]</f>
        <v>-0.41934173516450191</v>
      </c>
    </row>
    <row r="3027">
      <c r="E3027" s="3">
        <v>43592.041666666664</v>
      </c>
      <c r="F3027" s="1">
        <v>0</v>
      </c>
      <c r="G3027" s="2">
        <f>Table1[[#This Row],[CF % FV]]*$A$2</f>
        <v>0</v>
      </c>
      <c r="H3027" s="1">
        <v>0.27102843030754997</v>
      </c>
      <c r="I3027">
        <f>$A$6*Table1[[#This Row],[CF % EOL]]</f>
        <v>0.81308529092264992</v>
      </c>
      <c r="J3027" s="1">
        <v>0.15584045113839873</v>
      </c>
      <c r="K3027">
        <f>Table1[[#This Row],[CF % WEC]]*$A$10</f>
        <v>4.7931037186291381E-2</v>
      </c>
      <c r="L3027" s="14">
        <v>1.0427825394582577</v>
      </c>
      <c r="M3027" s="4">
        <f>Table1[[#This Row],[Cons h  '[MWh']]]-Table1[[#This Row],[Ewec_prod '[MWh']]]-Table1[[#This Row],[Eeol_prod '[MWh']]]-Table1[[#This Row],[Efv_prod '[MWh']]]</f>
        <v>0.18176621134931648</v>
      </c>
    </row>
    <row r="3028">
      <c r="E3028" s="3">
        <v>43592.083333333336</v>
      </c>
      <c r="F3028" s="1">
        <v>0</v>
      </c>
      <c r="G3028" s="2">
        <f>Table1[[#This Row],[CF % FV]]*$A$2</f>
        <v>0</v>
      </c>
      <c r="H3028" s="1">
        <v>0.20055215820245301</v>
      </c>
      <c r="I3028">
        <f>$A$6*Table1[[#This Row],[CF % EOL]]</f>
        <v>0.60165647460735905</v>
      </c>
      <c r="J3028" s="1">
        <v>0.14148479317607487</v>
      </c>
      <c r="K3028">
        <f>Table1[[#This Row],[CF % WEC]]*$A$10</f>
        <v>4.3515742116240839E-2</v>
      </c>
      <c r="L3028" s="14">
        <v>0.98892835690762226</v>
      </c>
      <c r="M3028" s="4">
        <f>Table1[[#This Row],[Cons h  '[MWh']]]-Table1[[#This Row],[Ewec_prod '[MWh']]]-Table1[[#This Row],[Eeol_prod '[MWh']]]-Table1[[#This Row],[Efv_prod '[MWh']]]</f>
        <v>0.34375614018402234</v>
      </c>
    </row>
    <row r="3029">
      <c r="E3029" s="3">
        <v>43592.125</v>
      </c>
      <c r="F3029" s="1">
        <v>0</v>
      </c>
      <c r="G3029" s="2">
        <f>Table1[[#This Row],[CF % FV]]*$A$2</f>
        <v>0</v>
      </c>
      <c r="H3029" s="1">
        <v>0.130500831052657</v>
      </c>
      <c r="I3029">
        <f>$A$6*Table1[[#This Row],[CF % EOL]]</f>
        <v>0.39150249315797103</v>
      </c>
      <c r="J3029" s="1">
        <v>0.12745666145729898</v>
      </c>
      <c r="K3029">
        <f>Table1[[#This Row],[CF % WEC]]*$A$10</f>
        <v>3.920118258978187E-2</v>
      </c>
      <c r="L3029" s="14">
        <v>1.2614764961530618</v>
      </c>
      <c r="M3029" s="4">
        <f>Table1[[#This Row],[Cons h  '[MWh']]]-Table1[[#This Row],[Ewec_prod '[MWh']]]-Table1[[#This Row],[Eeol_prod '[MWh']]]-Table1[[#This Row],[Efv_prod '[MWh']]]</f>
        <v>0.83077282040530898</v>
      </c>
    </row>
    <row r="3030">
      <c r="E3030" s="3">
        <v>43592.166666666664</v>
      </c>
      <c r="F3030" s="1">
        <v>0</v>
      </c>
      <c r="G3030" s="2">
        <f>Table1[[#This Row],[CF % FV]]*$A$2</f>
        <v>0</v>
      </c>
      <c r="H3030" s="1">
        <v>7.7584665893816004E-2</v>
      </c>
      <c r="I3030">
        <f>$A$6*Table1[[#This Row],[CF % EOL]]</f>
        <v>0.232753997681448</v>
      </c>
      <c r="J3030" s="1">
        <v>0.11387846341926047</v>
      </c>
      <c r="K3030">
        <f>Table1[[#This Row],[CF % WEC]]*$A$10</f>
        <v>3.5025006825852169E-2</v>
      </c>
      <c r="L3030" s="14">
        <v>1.4610589189874541</v>
      </c>
      <c r="M3030" s="4">
        <f>Table1[[#This Row],[Cons h  '[MWh']]]-Table1[[#This Row],[Ewec_prod '[MWh']]]-Table1[[#This Row],[Eeol_prod '[MWh']]]-Table1[[#This Row],[Efv_prod '[MWh']]]</f>
        <v>1.1932799144801538</v>
      </c>
    </row>
    <row r="3031">
      <c r="E3031" s="3">
        <v>43592.208333333336</v>
      </c>
      <c r="F3031" s="1">
        <v>2.5729999999999999E-2</v>
      </c>
      <c r="G3031" s="2">
        <f>Table1[[#This Row],[CF % FV]]*$A$2</f>
        <v>2.5729999999999999E-2</v>
      </c>
      <c r="H3031" s="1">
        <v>2.8030454921598901E-2</v>
      </c>
      <c r="I3031">
        <f>$A$6*Table1[[#This Row],[CF % EOL]]</f>
        <v>8.40913647647967E-2</v>
      </c>
      <c r="J3031" s="1">
        <v>0.10083842596871483</v>
      </c>
      <c r="K3031">
        <f>Table1[[#This Row],[CF % WEC]]*$A$10</f>
        <v>3.1014350315382584E-2</v>
      </c>
      <c r="L3031" s="14">
        <v>1.4997941850541221</v>
      </c>
      <c r="M3031" s="4">
        <f>Table1[[#This Row],[Cons h  '[MWh']]]-Table1[[#This Row],[Ewec_prod '[MWh']]]-Table1[[#This Row],[Eeol_prod '[MWh']]]-Table1[[#This Row],[Efv_prod '[MWh']]]</f>
        <v>1.3589584699739428</v>
      </c>
    </row>
    <row r="3032">
      <c r="E3032" s="3">
        <v>43592.25</v>
      </c>
      <c r="F3032" s="1">
        <v>0.13843</v>
      </c>
      <c r="G3032" s="2">
        <f>Table1[[#This Row],[CF % FV]]*$A$2</f>
        <v>0.13843</v>
      </c>
      <c r="H3032" s="1">
        <v>3.4380643799472398E-5</v>
      </c>
      <c r="I3032">
        <f>$A$6*Table1[[#This Row],[CF % EOL]]</f>
        <v>1.0314193139841719E-4</v>
      </c>
      <c r="J3032" s="1">
        <v>8.8725684403429664E-2</v>
      </c>
      <c r="K3032">
        <f>Table1[[#This Row],[CF % WEC]]*$A$10</f>
        <v>2.7288897378403967E-2</v>
      </c>
      <c r="L3032" s="14">
        <v>1.3204201035089507</v>
      </c>
      <c r="M3032" s="4">
        <f>Table1[[#This Row],[Cons h  '[MWh']]]-Table1[[#This Row],[Ewec_prod '[MWh']]]-Table1[[#This Row],[Eeol_prod '[MWh']]]-Table1[[#This Row],[Efv_prod '[MWh']]]</f>
        <v>1.1545980641991482</v>
      </c>
    </row>
    <row r="3033">
      <c r="E3033" s="3">
        <v>43592.291666666664</v>
      </c>
      <c r="F3033" s="1">
        <v>0.36305999999999999</v>
      </c>
      <c r="G3033" s="2">
        <f>Table1[[#This Row],[CF % FV]]*$A$2</f>
        <v>0.36305999999999999</v>
      </c>
      <c r="H3033" s="1">
        <v>0</v>
      </c>
      <c r="I3033">
        <f>$A$6*Table1[[#This Row],[CF % EOL]]</f>
        <v>0</v>
      </c>
      <c r="J3033" s="1">
        <v>8.0121179774184675E-2</v>
      </c>
      <c r="K3033">
        <f>Table1[[#This Row],[CF % WEC]]*$A$10</f>
        <v>2.4642454633011159E-2</v>
      </c>
      <c r="L3033" s="14">
        <v>1.4409212437449535</v>
      </c>
      <c r="M3033" s="4">
        <f>Table1[[#This Row],[Cons h  '[MWh']]]-Table1[[#This Row],[Ewec_prod '[MWh']]]-Table1[[#This Row],[Eeol_prod '[MWh']]]-Table1[[#This Row],[Efv_prod '[MWh']]]</f>
        <v>1.0532187891119424</v>
      </c>
    </row>
    <row r="3034">
      <c r="E3034" s="3">
        <v>43592.333333333336</v>
      </c>
      <c r="F3034" s="1">
        <v>0.55564999999999998</v>
      </c>
      <c r="G3034" s="2">
        <f>Table1[[#This Row],[CF % FV]]*$A$2</f>
        <v>0.55564999999999998</v>
      </c>
      <c r="H3034" s="1">
        <v>0</v>
      </c>
      <c r="I3034">
        <f>$A$6*Table1[[#This Row],[CF % EOL]]</f>
        <v>0</v>
      </c>
      <c r="J3034" s="1">
        <v>7.4649878658717903E-2</v>
      </c>
      <c r="K3034">
        <f>Table1[[#This Row],[CF % WEC]]*$A$10</f>
        <v>2.2959674999692842E-2</v>
      </c>
      <c r="L3034" s="14">
        <v>1.3987956603408045</v>
      </c>
      <c r="M3034" s="4">
        <f>Table1[[#This Row],[Cons h  '[MWh']]]-Table1[[#This Row],[Ewec_prod '[MWh']]]-Table1[[#This Row],[Eeol_prod '[MWh']]]-Table1[[#This Row],[Efv_prod '[MWh']]]</f>
        <v>0.82018598534111176</v>
      </c>
    </row>
    <row r="3035">
      <c r="E3035" s="3">
        <v>43592.375</v>
      </c>
      <c r="F3035" s="1">
        <v>0.67930999999999997</v>
      </c>
      <c r="G3035" s="2">
        <f>Table1[[#This Row],[CF % FV]]*$A$2</f>
        <v>0.67930999999999997</v>
      </c>
      <c r="H3035" s="1">
        <v>0</v>
      </c>
      <c r="I3035">
        <f>$A$6*Table1[[#This Row],[CF % EOL]]</f>
        <v>0</v>
      </c>
      <c r="J3035" s="1">
        <v>6.8405038557836986E-2</v>
      </c>
      <c r="K3035">
        <f>Table1[[#This Row],[CF % WEC]]*$A$10</f>
        <v>2.1038982003033422E-2</v>
      </c>
      <c r="L3035" s="14">
        <v>1.5580614550858929</v>
      </c>
      <c r="M3035" s="4">
        <f>Table1[[#This Row],[Cons h  '[MWh']]]-Table1[[#This Row],[Ewec_prod '[MWh']]]-Table1[[#This Row],[Eeol_prod '[MWh']]]-Table1[[#This Row],[Efv_prod '[MWh']]]</f>
        <v>0.85771247308285947</v>
      </c>
    </row>
    <row r="3036">
      <c r="E3036" s="3">
        <v>43592.416666666664</v>
      </c>
      <c r="F3036" s="1">
        <v>0.78762999999999994</v>
      </c>
      <c r="G3036" s="2">
        <f>Table1[[#This Row],[CF % FV]]*$A$2</f>
        <v>0.78762999999999994</v>
      </c>
      <c r="H3036" s="1">
        <v>0</v>
      </c>
      <c r="I3036">
        <f>$A$6*Table1[[#This Row],[CF % EOL]]</f>
        <v>0</v>
      </c>
      <c r="J3036" s="1">
        <v>6.4364786253073722E-2</v>
      </c>
      <c r="K3036">
        <f>Table1[[#This Row],[CF % WEC]]*$A$10</f>
        <v>1.979634261096937E-2</v>
      </c>
      <c r="L3036" s="14">
        <v>1.4872479248178583</v>
      </c>
      <c r="M3036" s="4">
        <f>Table1[[#This Row],[Cons h  '[MWh']]]-Table1[[#This Row],[Ewec_prod '[MWh']]]-Table1[[#This Row],[Eeol_prod '[MWh']]]-Table1[[#This Row],[Efv_prod '[MWh']]]</f>
        <v>0.67982158220688904</v>
      </c>
    </row>
    <row r="3037">
      <c r="E3037" s="3">
        <v>43592.458333333336</v>
      </c>
      <c r="F3037" s="1">
        <v>0.81901000000000002</v>
      </c>
      <c r="G3037" s="2">
        <f>Table1[[#This Row],[CF % FV]]*$A$2</f>
        <v>0.81901000000000002</v>
      </c>
      <c r="H3037" s="1">
        <v>0</v>
      </c>
      <c r="I3037">
        <f>$A$6*Table1[[#This Row],[CF % EOL]]</f>
        <v>0</v>
      </c>
      <c r="J3037" s="1">
        <v>6.059132868625651E-2</v>
      </c>
      <c r="K3037">
        <f>Table1[[#This Row],[CF % WEC]]*$A$10</f>
        <v>1.8635759889122749E-2</v>
      </c>
      <c r="L3037" s="14">
        <v>1.3797624644252271</v>
      </c>
      <c r="M3037" s="4">
        <f>Table1[[#This Row],[Cons h  '[MWh']]]-Table1[[#This Row],[Ewec_prod '[MWh']]]-Table1[[#This Row],[Eeol_prod '[MWh']]]-Table1[[#This Row],[Efv_prod '[MWh']]]</f>
        <v>0.54211670453610439</v>
      </c>
    </row>
    <row r="3038">
      <c r="E3038" s="3">
        <v>43592.5</v>
      </c>
      <c r="F3038" s="1">
        <v>0.83786000000000005</v>
      </c>
      <c r="G3038" s="2">
        <f>Table1[[#This Row],[CF % FV]]*$A$2</f>
        <v>0.83786000000000005</v>
      </c>
      <c r="H3038" s="1">
        <v>6.0400111747546097E-3</v>
      </c>
      <c r="I3038">
        <f>$A$6*Table1[[#This Row],[CF % EOL]]</f>
        <v>1.8120033524263827E-2</v>
      </c>
      <c r="J3038" s="1">
        <v>5.6939533292602741E-2</v>
      </c>
      <c r="K3038">
        <f>Table1[[#This Row],[CF % WEC]]*$A$10</f>
        <v>1.7512596169232706E-2</v>
      </c>
      <c r="L3038" s="14">
        <v>1.4938941649716304</v>
      </c>
      <c r="M3038" s="4">
        <f>Table1[[#This Row],[Cons h  '[MWh']]]-Table1[[#This Row],[Ewec_prod '[MWh']]]-Table1[[#This Row],[Eeol_prod '[MWh']]]-Table1[[#This Row],[Efv_prod '[MWh']]]</f>
        <v>0.62040153527813402</v>
      </c>
    </row>
    <row r="3039">
      <c r="E3039" s="3">
        <v>43592.541666666664</v>
      </c>
      <c r="F3039" s="1">
        <v>0.77334999999999998</v>
      </c>
      <c r="G3039" s="2">
        <f>Table1[[#This Row],[CF % FV]]*$A$2</f>
        <v>0.77334999999999998</v>
      </c>
      <c r="H3039" s="1">
        <v>1.36502862731821E-2</v>
      </c>
      <c r="I3039">
        <f>$A$6*Table1[[#This Row],[CF % EOL]]</f>
        <v>4.0950858819546299E-2</v>
      </c>
      <c r="J3039" s="1">
        <v>5.3207608151917239E-2</v>
      </c>
      <c r="K3039">
        <f>Table1[[#This Row],[CF % WEC]]*$A$10</f>
        <v>1.6364787359722795E-2</v>
      </c>
      <c r="L3039" s="14">
        <v>1.327347820758918</v>
      </c>
      <c r="M3039" s="4">
        <f>Table1[[#This Row],[Cons h  '[MWh']]]-Table1[[#This Row],[Ewec_prod '[MWh']]]-Table1[[#This Row],[Eeol_prod '[MWh']]]-Table1[[#This Row],[Efv_prod '[MWh']]]</f>
        <v>0.49668217457964903</v>
      </c>
    </row>
    <row r="3040">
      <c r="E3040" s="3">
        <v>43592.583333333336</v>
      </c>
      <c r="F3040" s="1">
        <v>0.64517999999999998</v>
      </c>
      <c r="G3040" s="2">
        <f>Table1[[#This Row],[CF % FV]]*$A$2</f>
        <v>0.64517999999999998</v>
      </c>
      <c r="H3040" s="1">
        <v>3.4201827079720297E-2</v>
      </c>
      <c r="I3040">
        <f>$A$6*Table1[[#This Row],[CF % EOL]]</f>
        <v>0.10260548123916088</v>
      </c>
      <c r="J3040" s="1">
        <v>4.9061518568497178E-2</v>
      </c>
      <c r="K3040">
        <f>Table1[[#This Row],[CF % WEC]]*$A$10</f>
        <v>1.5089596146216123E-2</v>
      </c>
      <c r="L3040" s="14">
        <v>1.6108724595175961</v>
      </c>
      <c r="M3040" s="4">
        <f>Table1[[#This Row],[Cons h  '[MWh']]]-Table1[[#This Row],[Ewec_prod '[MWh']]]-Table1[[#This Row],[Eeol_prod '[MWh']]]-Table1[[#This Row],[Efv_prod '[MWh']]]</f>
        <v>0.8479973821322192</v>
      </c>
    </row>
    <row r="3041">
      <c r="E3041" s="3">
        <v>43592.625</v>
      </c>
      <c r="F3041" s="1">
        <v>0.46098</v>
      </c>
      <c r="G3041" s="2">
        <f>Table1[[#This Row],[CF % FV]]*$A$2</f>
        <v>0.46098</v>
      </c>
      <c r="H3041" s="1">
        <v>4.5401882466359401E-5</v>
      </c>
      <c r="I3041">
        <f>$A$6*Table1[[#This Row],[CF % EOL]]</f>
        <v>1.362056473990782E-4</v>
      </c>
      <c r="J3041" s="1">
        <v>4.368399502444649E-2</v>
      </c>
      <c r="K3041">
        <f>Table1[[#This Row],[CF % WEC]]*$A$10</f>
        <v>1.3435659192894881E-2</v>
      </c>
      <c r="L3041" s="14">
        <v>1.3602380740035793</v>
      </c>
      <c r="M3041" s="4">
        <f>Table1[[#This Row],[Cons h  '[MWh']]]-Table1[[#This Row],[Ewec_prod '[MWh']]]-Table1[[#This Row],[Eeol_prod '[MWh']]]-Table1[[#This Row],[Efv_prod '[MWh']]]</f>
        <v>0.88568620916328555</v>
      </c>
    </row>
    <row r="3042">
      <c r="E3042" s="3">
        <v>43592.666666666664</v>
      </c>
      <c r="F3042" s="1">
        <v>0.24121999999999999</v>
      </c>
      <c r="G3042" s="2">
        <f>Table1[[#This Row],[CF % FV]]*$A$2</f>
        <v>0.24121999999999999</v>
      </c>
      <c r="H3042" s="1">
        <v>0</v>
      </c>
      <c r="I3042">
        <f>$A$6*Table1[[#This Row],[CF % EOL]]</f>
        <v>0</v>
      </c>
      <c r="J3042" s="1">
        <v>3.8023702539755906E-2</v>
      </c>
      <c r="K3042">
        <f>Table1[[#This Row],[CF % WEC]]*$A$10</f>
        <v>1.1694752466899518E-2</v>
      </c>
      <c r="L3042" s="14">
        <v>1.3554509294980823</v>
      </c>
      <c r="M3042" s="4">
        <f>Table1[[#This Row],[Cons h  '[MWh']]]-Table1[[#This Row],[Ewec_prod '[MWh']]]-Table1[[#This Row],[Eeol_prod '[MWh']]]-Table1[[#This Row],[Efv_prod '[MWh']]]</f>
        <v>1.1025361770311828</v>
      </c>
    </row>
    <row r="3043">
      <c r="E3043" s="3">
        <v>43592.708333333336</v>
      </c>
      <c r="F3043" s="1">
        <v>5.4460000000000001E-2</v>
      </c>
      <c r="G3043" s="2">
        <f>Table1[[#This Row],[CF % FV]]*$A$2</f>
        <v>5.4460000000000001E-2</v>
      </c>
      <c r="H3043" s="1">
        <v>0</v>
      </c>
      <c r="I3043">
        <f>$A$6*Table1[[#This Row],[CF % EOL]]</f>
        <v>0</v>
      </c>
      <c r="J3043" s="1">
        <v>3.2595059872748071E-2</v>
      </c>
      <c r="K3043">
        <f>Table1[[#This Row],[CF % WEC]]*$A$10</f>
        <v>1.0025093070749787E-2</v>
      </c>
      <c r="L3043" s="14">
        <v>1.7174488310159115</v>
      </c>
      <c r="M3043" s="4">
        <f>Table1[[#This Row],[Cons h  '[MWh']]]-Table1[[#This Row],[Ewec_prod '[MWh']]]-Table1[[#This Row],[Eeol_prod '[MWh']]]-Table1[[#This Row],[Efv_prod '[MWh']]]</f>
        <v>1.6529637379451618</v>
      </c>
    </row>
    <row r="3044">
      <c r="E3044" s="3">
        <v>43592.75</v>
      </c>
      <c r="F3044" s="1">
        <v>0</v>
      </c>
      <c r="G3044" s="2">
        <f>Table1[[#This Row],[CF % FV]]*$A$2</f>
        <v>0</v>
      </c>
      <c r="H3044" s="1">
        <v>0</v>
      </c>
      <c r="I3044">
        <f>$A$6*Table1[[#This Row],[CF % EOL]]</f>
        <v>0</v>
      </c>
      <c r="J3044" s="1">
        <v>2.7579852934403716E-2</v>
      </c>
      <c r="K3044">
        <f>Table1[[#This Row],[CF % WEC]]*$A$10</f>
        <v>8.4825919517992933E-3</v>
      </c>
      <c r="L3044" s="14">
        <v>2.4573018987179474</v>
      </c>
      <c r="M3044" s="4">
        <f>Table1[[#This Row],[Cons h  '[MWh']]]-Table1[[#This Row],[Ewec_prod '[MWh']]]-Table1[[#This Row],[Eeol_prod '[MWh']]]-Table1[[#This Row],[Efv_prod '[MWh']]]</f>
        <v>2.4488193067661479</v>
      </c>
    </row>
    <row r="3045">
      <c r="E3045" s="3">
        <v>43592.791666666664</v>
      </c>
      <c r="F3045" s="1">
        <v>0</v>
      </c>
      <c r="G3045" s="2">
        <f>Table1[[#This Row],[CF % FV]]*$A$2</f>
        <v>0</v>
      </c>
      <c r="H3045" s="1">
        <v>0</v>
      </c>
      <c r="I3045">
        <f>$A$6*Table1[[#This Row],[CF % EOL]]</f>
        <v>0</v>
      </c>
      <c r="K3045">
        <f>Table1[[#This Row],[CF % WEC]]*$A$10</f>
        <v>0</v>
      </c>
      <c r="L3045" s="14">
        <v>2.3709386816734974</v>
      </c>
      <c r="M3045" s="4">
        <f>Table1[[#This Row],[Cons h  '[MWh']]]-Table1[[#This Row],[Ewec_prod '[MWh']]]-Table1[[#This Row],[Eeol_prod '[MWh']]]-Table1[[#This Row],[Efv_prod '[MWh']]]</f>
        <v>2.3709386816734974</v>
      </c>
    </row>
    <row r="3046">
      <c r="E3046" s="3">
        <v>43592.833333333336</v>
      </c>
      <c r="F3046" s="1">
        <v>0</v>
      </c>
      <c r="G3046" s="2">
        <f>Table1[[#This Row],[CF % FV]]*$A$2</f>
        <v>0</v>
      </c>
      <c r="H3046" s="1">
        <v>9.3007913396437599E-5</v>
      </c>
      <c r="I3046">
        <f>$A$6*Table1[[#This Row],[CF % EOL]]</f>
        <v>2.7902374018931283E-4</v>
      </c>
      <c r="K3046">
        <f>Table1[[#This Row],[CF % WEC]]*$A$10</f>
        <v>0</v>
      </c>
      <c r="L3046" s="14">
        <v>2.0765921954417572</v>
      </c>
      <c r="M3046" s="4">
        <f>Table1[[#This Row],[Cons h  '[MWh']]]-Table1[[#This Row],[Ewec_prod '[MWh']]]-Table1[[#This Row],[Eeol_prod '[MWh']]]-Table1[[#This Row],[Efv_prod '[MWh']]]</f>
        <v>2.0763131717015679</v>
      </c>
    </row>
    <row r="3047">
      <c r="E3047" s="3">
        <v>43592.875</v>
      </c>
      <c r="F3047" s="1">
        <v>0</v>
      </c>
      <c r="G3047" s="2">
        <f>Table1[[#This Row],[CF % FV]]*$A$2</f>
        <v>0</v>
      </c>
      <c r="H3047" s="1">
        <v>5.0485996382906601E-2</v>
      </c>
      <c r="I3047">
        <f>$A$6*Table1[[#This Row],[CF % EOL]]</f>
        <v>0.1514579891487198</v>
      </c>
      <c r="K3047">
        <f>Table1[[#This Row],[CF % WEC]]*$A$10</f>
        <v>0</v>
      </c>
      <c r="L3047" s="14">
        <v>1.2561278054925145</v>
      </c>
      <c r="M3047" s="4">
        <f>Table1[[#This Row],[Cons h  '[MWh']]]-Table1[[#This Row],[Ewec_prod '[MWh']]]-Table1[[#This Row],[Eeol_prod '[MWh']]]-Table1[[#This Row],[Efv_prod '[MWh']]]</f>
        <v>1.1046698163437947</v>
      </c>
    </row>
    <row r="3048">
      <c r="E3048" s="3">
        <v>43592.916666666664</v>
      </c>
      <c r="F3048" s="1">
        <v>0</v>
      </c>
      <c r="G3048" s="2">
        <f>Table1[[#This Row],[CF % FV]]*$A$2</f>
        <v>0</v>
      </c>
      <c r="H3048" s="1">
        <v>0.35509661735763198</v>
      </c>
      <c r="I3048">
        <f>$A$6*Table1[[#This Row],[CF % EOL]]</f>
        <v>1.0652898520728959</v>
      </c>
      <c r="J3048" s="1">
        <v>1.9742666521337531E-2</v>
      </c>
      <c r="K3048">
        <f>Table1[[#This Row],[CF % WEC]]*$A$10</f>
        <v>6.0721492801018738E-3</v>
      </c>
      <c r="L3048" s="14">
        <v>1.4648340367589781</v>
      </c>
      <c r="M3048" s="4">
        <f>Table1[[#This Row],[Cons h  '[MWh']]]-Table1[[#This Row],[Ewec_prod '[MWh']]]-Table1[[#This Row],[Eeol_prod '[MWh']]]-Table1[[#This Row],[Efv_prod '[MWh']]]</f>
        <v>0.39347203540598019</v>
      </c>
    </row>
    <row r="3049">
      <c r="E3049" s="3">
        <v>43592.958333333336</v>
      </c>
      <c r="F3049" s="1">
        <v>0</v>
      </c>
      <c r="G3049" s="2">
        <f>Table1[[#This Row],[CF % FV]]*$A$2</f>
        <v>0</v>
      </c>
      <c r="H3049" s="1">
        <v>0.55459404606930796</v>
      </c>
      <c r="I3049">
        <f>$A$6*Table1[[#This Row],[CF % EOL]]</f>
        <v>1.6637821382079239</v>
      </c>
      <c r="J3049" s="1">
        <v>2.4112924722195582E-2</v>
      </c>
      <c r="K3049">
        <f>Table1[[#This Row],[CF % WEC]]*$A$10</f>
        <v>7.4162868695971402E-3</v>
      </c>
      <c r="L3049" s="14">
        <v>1.4449425678983348</v>
      </c>
      <c r="M3049" s="4">
        <f>Table1[[#This Row],[Cons h  '[MWh']]]-Table1[[#This Row],[Ewec_prod '[MWh']]]-Table1[[#This Row],[Eeol_prod '[MWh']]]-Table1[[#This Row],[Efv_prod '[MWh']]]</f>
        <v>-0.22625585717918617</v>
      </c>
    </row>
    <row r="3050">
      <c r="E3050" s="3">
        <v>43593</v>
      </c>
      <c r="F3050" s="1">
        <v>0</v>
      </c>
      <c r="G3050" s="2">
        <f>Table1[[#This Row],[CF % FV]]*$A$2</f>
        <v>0</v>
      </c>
      <c r="H3050" s="1">
        <v>0.67443838678719104</v>
      </c>
      <c r="I3050">
        <f>$A$6*Table1[[#This Row],[CF % EOL]]</f>
        <v>2.0233151603615731</v>
      </c>
      <c r="J3050" s="1">
        <v>2.9095363530163253E-2</v>
      </c>
      <c r="K3050">
        <f>Table1[[#This Row],[CF % WEC]]*$A$10</f>
        <v>8.9487096650819557E-3</v>
      </c>
      <c r="L3050" s="14">
        <v>1.1567215564810043</v>
      </c>
      <c r="M3050" s="4">
        <f>Table1[[#This Row],[Cons h  '[MWh']]]-Table1[[#This Row],[Ewec_prod '[MWh']]]-Table1[[#This Row],[Eeol_prod '[MWh']]]-Table1[[#This Row],[Efv_prod '[MWh']]]</f>
        <v>-0.87554231354565082</v>
      </c>
    </row>
    <row r="3051">
      <c r="E3051" s="3">
        <v>43593.041666666664</v>
      </c>
      <c r="F3051" s="1">
        <v>0</v>
      </c>
      <c r="G3051" s="2">
        <f>Table1[[#This Row],[CF % FV]]*$A$2</f>
        <v>0</v>
      </c>
      <c r="H3051" s="1">
        <v>0.85558932433492096</v>
      </c>
      <c r="I3051">
        <f>$A$6*Table1[[#This Row],[CF % EOL]]</f>
        <v>2.566767973004763</v>
      </c>
      <c r="J3051" s="1">
        <v>3.6736335018983088E-2</v>
      </c>
      <c r="K3051">
        <f>Table1[[#This Row],[CF % WEC]]*$A$10</f>
        <v>1.129880353284653E-2</v>
      </c>
      <c r="L3051" s="14">
        <v>1.410837918976122</v>
      </c>
      <c r="M3051" s="4">
        <f>Table1[[#This Row],[Cons h  '[MWh']]]-Table1[[#This Row],[Ewec_prod '[MWh']]]-Table1[[#This Row],[Eeol_prod '[MWh']]]-Table1[[#This Row],[Efv_prod '[MWh']]]</f>
        <v>-1.1672288575614875</v>
      </c>
    </row>
    <row r="3052">
      <c r="E3052" s="3">
        <v>43593.083333333336</v>
      </c>
      <c r="F3052" s="1">
        <v>0</v>
      </c>
      <c r="G3052" s="2">
        <f>Table1[[#This Row],[CF % FV]]*$A$2</f>
        <v>0</v>
      </c>
      <c r="H3052" s="1">
        <v>0.91682806106757397</v>
      </c>
      <c r="I3052">
        <f>$A$6*Table1[[#This Row],[CF % EOL]]</f>
        <v>2.750484183202722</v>
      </c>
      <c r="J3052" s="1">
        <v>4.6088792220124908E-2</v>
      </c>
      <c r="K3052">
        <f>Table1[[#This Row],[CF % WEC]]*$A$10</f>
        <v>1.4175290161424275E-2</v>
      </c>
      <c r="L3052" s="14">
        <v>0.96934351464765067</v>
      </c>
      <c r="M3052" s="4">
        <f>Table1[[#This Row],[Cons h  '[MWh']]]-Table1[[#This Row],[Ewec_prod '[MWh']]]-Table1[[#This Row],[Eeol_prod '[MWh']]]-Table1[[#This Row],[Efv_prod '[MWh']]]</f>
        <v>-1.7953159587164955</v>
      </c>
    </row>
    <row r="3053">
      <c r="E3053" s="3">
        <v>43593.125</v>
      </c>
      <c r="F3053" s="1">
        <v>0</v>
      </c>
      <c r="G3053" s="2">
        <f>Table1[[#This Row],[CF % FV]]*$A$2</f>
        <v>0</v>
      </c>
      <c r="H3053" s="1">
        <v>0.90630198986594701</v>
      </c>
      <c r="I3053">
        <f>$A$6*Table1[[#This Row],[CF % EOL]]</f>
        <v>2.718905969597841</v>
      </c>
      <c r="J3053" s="1">
        <v>5.5673515077625885E-2</v>
      </c>
      <c r="K3053">
        <f>Table1[[#This Row],[CF % WEC]]*$A$10</f>
        <v>1.7123213530146991E-2</v>
      </c>
      <c r="L3053" s="14">
        <v>1.260261254443958</v>
      </c>
      <c r="M3053" s="4">
        <f>Table1[[#This Row],[Cons h  '[MWh']]]-Table1[[#This Row],[Ewec_prod '[MWh']]]-Table1[[#This Row],[Eeol_prod '[MWh']]]-Table1[[#This Row],[Efv_prod '[MWh']]]</f>
        <v>-1.47576792868403</v>
      </c>
    </row>
    <row r="3054">
      <c r="E3054" s="3">
        <v>43593.166666666664</v>
      </c>
      <c r="F3054" s="1">
        <v>0</v>
      </c>
      <c r="G3054" s="2">
        <f>Table1[[#This Row],[CF % FV]]*$A$2</f>
        <v>0</v>
      </c>
      <c r="H3054" s="1">
        <v>0.934033150319446</v>
      </c>
      <c r="I3054">
        <f>$A$6*Table1[[#This Row],[CF % EOL]]</f>
        <v>2.8020994509583379</v>
      </c>
      <c r="J3054" s="1">
        <v>6.4948679633169332E-2</v>
      </c>
      <c r="K3054">
        <f>Table1[[#This Row],[CF % WEC]]*$A$10</f>
        <v>1.9975927661639799E-2</v>
      </c>
      <c r="L3054" s="14">
        <v>1.3342801851656891</v>
      </c>
      <c r="M3054" s="4">
        <f>Table1[[#This Row],[Cons h  '[MWh']]]-Table1[[#This Row],[Ewec_prod '[MWh']]]-Table1[[#This Row],[Eeol_prod '[MWh']]]-Table1[[#This Row],[Efv_prod '[MWh']]]</f>
        <v>-1.4877951934542886</v>
      </c>
    </row>
    <row r="3055">
      <c r="E3055" s="3">
        <v>43593.208333333336</v>
      </c>
      <c r="F3055" s="1">
        <v>2.6800000000000001E-2</v>
      </c>
      <c r="G3055" s="2">
        <f>Table1[[#This Row],[CF % FV]]*$A$2</f>
        <v>2.6800000000000001E-2</v>
      </c>
      <c r="H3055" s="1">
        <v>0.976277851239573</v>
      </c>
      <c r="I3055">
        <f>$A$6*Table1[[#This Row],[CF % EOL]]</f>
        <v>2.9288335537187189</v>
      </c>
      <c r="J3055" s="1">
        <v>7.2945649686441211E-2</v>
      </c>
      <c r="K3055">
        <f>Table1[[#This Row],[CF % WEC]]*$A$10</f>
        <v>2.2435514156680356E-2</v>
      </c>
      <c r="L3055" s="14">
        <v>1.6853254780799116</v>
      </c>
      <c r="M3055" s="4">
        <f>Table1[[#This Row],[Cons h  '[MWh']]]-Table1[[#This Row],[Ewec_prod '[MWh']]]-Table1[[#This Row],[Eeol_prod '[MWh']]]-Table1[[#This Row],[Efv_prod '[MWh']]]</f>
        <v>-1.2927435897954875</v>
      </c>
    </row>
    <row r="3056">
      <c r="E3056" s="3">
        <v>43593.25</v>
      </c>
      <c r="F3056" s="1">
        <v>0.13553999999999999</v>
      </c>
      <c r="G3056" s="2">
        <f>Table1[[#This Row],[CF % FV]]*$A$2</f>
        <v>0.13553999999999999</v>
      </c>
      <c r="H3056" s="1">
        <v>0.99062475900219704</v>
      </c>
      <c r="I3056">
        <f>$A$6*Table1[[#This Row],[CF % EOL]]</f>
        <v>2.9718742770065911</v>
      </c>
      <c r="J3056" s="1">
        <v>7.8844989655133702E-2</v>
      </c>
      <c r="K3056">
        <f>Table1[[#This Row],[CF % WEC]]*$A$10</f>
        <v>2.4249943474283268E-2</v>
      </c>
      <c r="L3056" s="14">
        <v>1.4509792009111699</v>
      </c>
      <c r="M3056" s="4">
        <f>Table1[[#This Row],[Cons h  '[MWh']]]-Table1[[#This Row],[Ewec_prod '[MWh']]]-Table1[[#This Row],[Eeol_prod '[MWh']]]-Table1[[#This Row],[Efv_prod '[MWh']]]</f>
        <v>-1.6806850195697045</v>
      </c>
    </row>
    <row r="3057">
      <c r="E3057" s="3">
        <v>43593.291666666664</v>
      </c>
      <c r="F3057" s="1">
        <v>0.34892000000000001</v>
      </c>
      <c r="G3057" s="2">
        <f>Table1[[#This Row],[CF % FV]]*$A$2</f>
        <v>0.34892000000000001</v>
      </c>
      <c r="H3057" s="1">
        <v>0.99413625877067502</v>
      </c>
      <c r="I3057">
        <f>$A$6*Table1[[#This Row],[CF % EOL]]</f>
        <v>2.9824087763120248</v>
      </c>
      <c r="J3057" s="1">
        <v>8.1468318957023445E-2</v>
      </c>
      <c r="K3057">
        <f>Table1[[#This Row],[CF % WEC]]*$A$10</f>
        <v>2.5056787226353128E-2</v>
      </c>
      <c r="L3057" s="14">
        <v>1.5932147440126285</v>
      </c>
      <c r="M3057" s="4">
        <f>Table1[[#This Row],[Cons h  '[MWh']]]-Table1[[#This Row],[Ewec_prod '[MWh']]]-Table1[[#This Row],[Eeol_prod '[MWh']]]-Table1[[#This Row],[Efv_prod '[MWh']]]</f>
        <v>-1.7631708195257496</v>
      </c>
    </row>
    <row r="3058">
      <c r="E3058" s="3">
        <v>43593.333333333336</v>
      </c>
      <c r="F3058" s="1">
        <v>0.52728999999999993</v>
      </c>
      <c r="G3058" s="2">
        <f>Table1[[#This Row],[CF % FV]]*$A$2</f>
        <v>0.52728999999999993</v>
      </c>
      <c r="H3058" s="1">
        <v>0.99389531366900596</v>
      </c>
      <c r="I3058">
        <f>$A$6*Table1[[#This Row],[CF % EOL]]</f>
        <v>2.9816859410070178</v>
      </c>
      <c r="J3058" s="1">
        <v>8.2163909351710043E-2</v>
      </c>
      <c r="K3058">
        <f>Table1[[#This Row],[CF % WEC]]*$A$10</f>
        <v>2.5270726346976833E-2</v>
      </c>
      <c r="L3058" s="14">
        <v>1.2236903166811155</v>
      </c>
      <c r="M3058" s="4">
        <f>Table1[[#This Row],[Cons h  '[MWh']]]-Table1[[#This Row],[Ewec_prod '[MWh']]]-Table1[[#This Row],[Eeol_prod '[MWh']]]-Table1[[#This Row],[Efv_prod '[MWh']]]</f>
        <v>-2.3105563506728792</v>
      </c>
    </row>
    <row r="3059">
      <c r="E3059" s="3">
        <v>43593.375</v>
      </c>
      <c r="F3059" s="1">
        <v>0.65852999999999995</v>
      </c>
      <c r="G3059" s="2">
        <f>Table1[[#This Row],[CF % FV]]*$A$2</f>
        <v>0.65852999999999995</v>
      </c>
      <c r="H3059" s="1">
        <v>0.98847300275265604</v>
      </c>
      <c r="I3059">
        <f>$A$6*Table1[[#This Row],[CF % EOL]]</f>
        <v>2.9654190082579683</v>
      </c>
      <c r="J3059" s="1">
        <v>8.3961916155479224E-2</v>
      </c>
      <c r="K3059">
        <f>Table1[[#This Row],[CF % WEC]]*$A$10</f>
        <v>2.582372994997674E-2</v>
      </c>
      <c r="L3059" s="14">
        <v>1.6550206931833473</v>
      </c>
      <c r="M3059" s="4">
        <f>Table1[[#This Row],[Cons h  '[MWh']]]-Table1[[#This Row],[Ewec_prod '[MWh']]]-Table1[[#This Row],[Eeol_prod '[MWh']]]-Table1[[#This Row],[Efv_prod '[MWh']]]</f>
        <v>-1.9947520450245979</v>
      </c>
    </row>
    <row r="3060">
      <c r="E3060" s="3">
        <v>43593.416666666664</v>
      </c>
      <c r="F3060" s="1">
        <v>0.70089999999999997</v>
      </c>
      <c r="G3060" s="2">
        <f>Table1[[#This Row],[CF % FV]]*$A$2</f>
        <v>0.70089999999999997</v>
      </c>
      <c r="H3060" s="1">
        <v>0.99896874954185599</v>
      </c>
      <c r="I3060">
        <f>$A$6*Table1[[#This Row],[CF % EOL]]</f>
        <v>2.9969062486255682</v>
      </c>
      <c r="J3060" s="1">
        <v>8.5953105964922213E-2</v>
      </c>
      <c r="K3060">
        <f>Table1[[#This Row],[CF % WEC]]*$A$10</f>
        <v>2.6436149845480109E-2</v>
      </c>
      <c r="L3060" s="14">
        <v>1.3358409512268994</v>
      </c>
      <c r="M3060" s="4">
        <f>Table1[[#This Row],[Cons h  '[MWh']]]-Table1[[#This Row],[Ewec_prod '[MWh']]]-Table1[[#This Row],[Eeol_prod '[MWh']]]-Table1[[#This Row],[Efv_prod '[MWh']]]</f>
        <v>-2.3884014472441488</v>
      </c>
    </row>
    <row r="3061">
      <c r="E3061" s="3">
        <v>43593.458333333336</v>
      </c>
      <c r="F3061" s="1">
        <v>0.79805999999999999</v>
      </c>
      <c r="G3061" s="2">
        <f>Table1[[#This Row],[CF % FV]]*$A$2</f>
        <v>0.79805999999999999</v>
      </c>
      <c r="H3061" s="1">
        <v>0.99662394729798298</v>
      </c>
      <c r="I3061">
        <f>$A$6*Table1[[#This Row],[CF % EOL]]</f>
        <v>2.9898718418939492</v>
      </c>
      <c r="J3061" s="1">
        <v>8.5854120852261906E-2</v>
      </c>
      <c r="K3061">
        <f>Table1[[#This Row],[CF % WEC]]*$A$10</f>
        <v>2.6405705509101766E-2</v>
      </c>
      <c r="L3061" s="14">
        <v>1.4236643362194481</v>
      </c>
      <c r="M3061" s="4">
        <f>Table1[[#This Row],[Cons h  '[MWh']]]-Table1[[#This Row],[Ewec_prod '[MWh']]]-Table1[[#This Row],[Eeol_prod '[MWh']]]-Table1[[#This Row],[Efv_prod '[MWh']]]</f>
        <v>-2.3906732111836027</v>
      </c>
    </row>
    <row r="3062">
      <c r="E3062" s="3">
        <v>43593.5</v>
      </c>
      <c r="F3062" s="1">
        <v>0.79135</v>
      </c>
      <c r="G3062" s="2">
        <f>Table1[[#This Row],[CF % FV]]*$A$2</f>
        <v>0.79135</v>
      </c>
      <c r="H3062" s="1">
        <v>0.98212747145295898</v>
      </c>
      <c r="I3062">
        <f>$A$6*Table1[[#This Row],[CF % EOL]]</f>
        <v>2.9463824143588768</v>
      </c>
      <c r="J3062" s="1">
        <v>8.5035228900083026E-2</v>
      </c>
      <c r="K3062">
        <f>Table1[[#This Row],[CF % WEC]]*$A$10</f>
        <v>2.6153843169608258E-2</v>
      </c>
      <c r="L3062" s="14">
        <v>1.1450170626121174</v>
      </c>
      <c r="M3062" s="4">
        <f>Table1[[#This Row],[Cons h  '[MWh']]]-Table1[[#This Row],[Ewec_prod '[MWh']]]-Table1[[#This Row],[Eeol_prod '[MWh']]]-Table1[[#This Row],[Efv_prod '[MWh']]]</f>
        <v>-2.6188691949163676</v>
      </c>
    </row>
    <row r="3063">
      <c r="E3063" s="3">
        <v>43593.541666666664</v>
      </c>
      <c r="F3063" s="1">
        <v>0.74826999999999999</v>
      </c>
      <c r="G3063" s="2">
        <f>Table1[[#This Row],[CF % FV]]*$A$2</f>
        <v>0.74826999999999999</v>
      </c>
      <c r="H3063" s="1">
        <v>0.98300882689207103</v>
      </c>
      <c r="I3063">
        <f>$A$6*Table1[[#This Row],[CF % EOL]]</f>
        <v>2.949026480676213</v>
      </c>
      <c r="J3063" s="1">
        <v>8.5829324965778706E-2</v>
      </c>
      <c r="K3063">
        <f>Table1[[#This Row],[CF % WEC]]*$A$10</f>
        <v>2.6398079167234738E-2</v>
      </c>
      <c r="L3063" s="14">
        <v>1.6204692384171471</v>
      </c>
      <c r="M3063" s="4">
        <f>Table1[[#This Row],[Cons h  '[MWh']]]-Table1[[#This Row],[Ewec_prod '[MWh']]]-Table1[[#This Row],[Eeol_prod '[MWh']]]-Table1[[#This Row],[Efv_prod '[MWh']]]</f>
        <v>-2.1032253214263008</v>
      </c>
    </row>
    <row r="3064">
      <c r="E3064" s="3">
        <v>43593.583333333336</v>
      </c>
      <c r="F3064" s="1">
        <v>0.60711000000000004</v>
      </c>
      <c r="G3064" s="2">
        <f>Table1[[#This Row],[CF % FV]]*$A$2</f>
        <v>0.60711000000000004</v>
      </c>
      <c r="H3064" s="1">
        <v>0.99543140437454902</v>
      </c>
      <c r="I3064">
        <f>$A$6*Table1[[#This Row],[CF % EOL]]</f>
        <v>2.9862942131236472</v>
      </c>
      <c r="J3064" s="1">
        <v>8.832061720456269E-2</v>
      </c>
      <c r="K3064">
        <f>Table1[[#This Row],[CF % WEC]]*$A$10</f>
        <v>2.7164312966397885E-2</v>
      </c>
      <c r="L3064" s="14">
        <v>1.4930037185495939</v>
      </c>
      <c r="M3064" s="4">
        <f>Table1[[#This Row],[Cons h  '[MWh']]]-Table1[[#This Row],[Ewec_prod '[MWh']]]-Table1[[#This Row],[Eeol_prod '[MWh']]]-Table1[[#This Row],[Efv_prod '[MWh']]]</f>
        <v>-2.127564807540451</v>
      </c>
    </row>
    <row r="3065">
      <c r="E3065" s="3">
        <v>43593.625</v>
      </c>
      <c r="F3065" s="1">
        <v>0.44581999999999999</v>
      </c>
      <c r="G3065" s="2">
        <f>Table1[[#This Row],[CF % FV]]*$A$2</f>
        <v>0.44581999999999999</v>
      </c>
      <c r="H3065" s="1">
        <v>0.99152759971493798</v>
      </c>
      <c r="I3065">
        <f>$A$6*Table1[[#This Row],[CF % EOL]]</f>
        <v>2.9745827991448142</v>
      </c>
      <c r="J3065" s="1">
        <v>8.5810779987351746E-2</v>
      </c>
      <c r="K3065">
        <f>Table1[[#This Row],[CF % WEC]]*$A$10</f>
        <v>2.6392375384653846E-2</v>
      </c>
      <c r="L3065" s="14">
        <v>1.3803350338943419</v>
      </c>
      <c r="M3065" s="4">
        <f>Table1[[#This Row],[Cons h  '[MWh']]]-Table1[[#This Row],[Ewec_prod '[MWh']]]-Table1[[#This Row],[Eeol_prod '[MWh']]]-Table1[[#This Row],[Efv_prod '[MWh']]]</f>
        <v>-2.066460140635126</v>
      </c>
    </row>
    <row r="3066">
      <c r="E3066" s="3">
        <v>43593.666666666664</v>
      </c>
      <c r="F3066" s="1">
        <v>0.189</v>
      </c>
      <c r="G3066" s="2">
        <f>Table1[[#This Row],[CF % FV]]*$A$2</f>
        <v>0.189</v>
      </c>
      <c r="H3066" s="1">
        <v>0.92403352967915597</v>
      </c>
      <c r="I3066">
        <f>$A$6*Table1[[#This Row],[CF % EOL]]</f>
        <v>2.7721005890374677</v>
      </c>
      <c r="J3066" s="1">
        <v>7.8962054756192335E-2</v>
      </c>
      <c r="K3066">
        <f>Table1[[#This Row],[CF % WEC]]*$A$10</f>
        <v>2.4285948578677347E-2</v>
      </c>
      <c r="L3066" s="14">
        <v>1.6067690497732856</v>
      </c>
      <c r="M3066" s="4">
        <f>Table1[[#This Row],[Cons h  '[MWh']]]-Table1[[#This Row],[Ewec_prod '[MWh']]]-Table1[[#This Row],[Eeol_prod '[MWh']]]-Table1[[#This Row],[Efv_prod '[MWh']]]</f>
        <v>-1.3786174878428594</v>
      </c>
    </row>
    <row r="3067">
      <c r="E3067" s="3">
        <v>43593.708333333336</v>
      </c>
      <c r="F3067" s="1">
        <v>5.9740000000000001E-2</v>
      </c>
      <c r="G3067" s="2">
        <f>Table1[[#This Row],[CF % FV]]*$A$2</f>
        <v>5.9740000000000001E-2</v>
      </c>
      <c r="H3067" s="1">
        <v>0.70311793893443697</v>
      </c>
      <c r="I3067">
        <f>$A$6*Table1[[#This Row],[CF % EOL]]</f>
        <v>2.1093538168033108</v>
      </c>
      <c r="J3067" s="1">
        <v>8.2703365861116068E-2</v>
      </c>
      <c r="K3067">
        <f>Table1[[#This Row],[CF % WEC]]*$A$10</f>
        <v>2.5436644180400994E-2</v>
      </c>
      <c r="L3067" s="14">
        <v>1.3800373393280472</v>
      </c>
      <c r="M3067" s="4">
        <f>Table1[[#This Row],[Cons h  '[MWh']]]-Table1[[#This Row],[Ewec_prod '[MWh']]]-Table1[[#This Row],[Eeol_prod '[MWh']]]-Table1[[#This Row],[Efv_prod '[MWh']]]</f>
        <v>-0.81449312165566468</v>
      </c>
    </row>
    <row r="3068">
      <c r="E3068" s="3">
        <v>43593.75</v>
      </c>
      <c r="F3068" s="1">
        <v>0</v>
      </c>
      <c r="G3068" s="2">
        <f>Table1[[#This Row],[CF % FV]]*$A$2</f>
        <v>0</v>
      </c>
      <c r="H3068" s="1">
        <v>0.545605889909902</v>
      </c>
      <c r="I3068">
        <f>$A$6*Table1[[#This Row],[CF % EOL]]</f>
        <v>1.6368176697297061</v>
      </c>
      <c r="J3068" s="1">
        <v>7.2988645668549512E-2</v>
      </c>
      <c r="K3068">
        <f>Table1[[#This Row],[CF % WEC]]*$A$10</f>
        <v>2.2448738207318297E-2</v>
      </c>
      <c r="L3068" s="14">
        <v>1.7292659268317543</v>
      </c>
      <c r="M3068" s="4">
        <f>Table1[[#This Row],[Cons h  '[MWh']]]-Table1[[#This Row],[Ewec_prod '[MWh']]]-Table1[[#This Row],[Eeol_prod '[MWh']]]-Table1[[#This Row],[Efv_prod '[MWh']]]</f>
        <v>6.9999518894729995E-2</v>
      </c>
    </row>
    <row r="3069">
      <c r="E3069" s="3">
        <v>43593.791666666664</v>
      </c>
      <c r="F3069" s="1">
        <v>0</v>
      </c>
      <c r="G3069" s="2">
        <f>Table1[[#This Row],[CF % FV]]*$A$2</f>
        <v>0</v>
      </c>
      <c r="H3069" s="1">
        <v>0.33446203866122398</v>
      </c>
      <c r="I3069">
        <f>$A$6*Table1[[#This Row],[CF % EOL]]</f>
        <v>1.0033861159836719</v>
      </c>
      <c r="J3069" s="1">
        <v>6.3415082187479932E-2</v>
      </c>
      <c r="K3069">
        <f>Table1[[#This Row],[CF % WEC]]*$A$10</f>
        <v>1.950424706997583E-2</v>
      </c>
      <c r="L3069" s="14">
        <v>1.7285311355343567</v>
      </c>
      <c r="M3069" s="4">
        <f>Table1[[#This Row],[Cons h  '[MWh']]]-Table1[[#This Row],[Ewec_prod '[MWh']]]-Table1[[#This Row],[Eeol_prod '[MWh']]]-Table1[[#This Row],[Efv_prod '[MWh']]]</f>
        <v>0.705640772480709</v>
      </c>
    </row>
    <row r="3070">
      <c r="E3070" s="3">
        <v>43593.833333333336</v>
      </c>
      <c r="F3070" s="1">
        <v>0</v>
      </c>
      <c r="G3070" s="2">
        <f>Table1[[#This Row],[CF % FV]]*$A$2</f>
        <v>0</v>
      </c>
      <c r="H3070" s="1">
        <v>0.25401834747225899</v>
      </c>
      <c r="I3070">
        <f>$A$6*Table1[[#This Row],[CF % EOL]]</f>
        <v>0.76205504241677691</v>
      </c>
      <c r="J3070" s="1">
        <v>5.47224207160611E-2</v>
      </c>
      <c r="K3070">
        <f>Table1[[#This Row],[CF % WEC]]*$A$10</f>
        <v>1.683069038305119E-2</v>
      </c>
      <c r="L3070" s="14">
        <v>1.4086092482616426</v>
      </c>
      <c r="M3070" s="4">
        <f>Table1[[#This Row],[Cons h  '[MWh']]]-Table1[[#This Row],[Ewec_prod '[MWh']]]-Table1[[#This Row],[Eeol_prod '[MWh']]]-Table1[[#This Row],[Efv_prod '[MWh']]]</f>
        <v>0.62972351546181438</v>
      </c>
    </row>
    <row r="3071">
      <c r="E3071" s="3">
        <v>43593.875</v>
      </c>
      <c r="F3071" s="1">
        <v>0</v>
      </c>
      <c r="G3071" s="2">
        <f>Table1[[#This Row],[CF % FV]]*$A$2</f>
        <v>0</v>
      </c>
      <c r="H3071" s="1">
        <v>0.21476371053113</v>
      </c>
      <c r="I3071">
        <f>$A$6*Table1[[#This Row],[CF % EOL]]</f>
        <v>0.64429113159339002</v>
      </c>
      <c r="J3071" s="1">
        <v>4.9325754320015333E-2</v>
      </c>
      <c r="K3071">
        <f>Table1[[#This Row],[CF % WEC]]*$A$10</f>
        <v>1.5170865762284652E-2</v>
      </c>
      <c r="L3071" s="14">
        <v>1.4917197839972387</v>
      </c>
      <c r="M3071" s="4">
        <f>Table1[[#This Row],[Cons h  '[MWh']]]-Table1[[#This Row],[Ewec_prod '[MWh']]]-Table1[[#This Row],[Eeol_prod '[MWh']]]-Table1[[#This Row],[Efv_prod '[MWh']]]</f>
        <v>0.83225778664156402</v>
      </c>
    </row>
    <row r="3072">
      <c r="E3072" s="3">
        <v>43593.916666666664</v>
      </c>
      <c r="F3072" s="1">
        <v>0</v>
      </c>
      <c r="G3072" s="2">
        <f>Table1[[#This Row],[CF % FV]]*$A$2</f>
        <v>0</v>
      </c>
      <c r="H3072" s="1">
        <v>0.68661148570723296</v>
      </c>
      <c r="I3072">
        <f>$A$6*Table1[[#This Row],[CF % EOL]]</f>
        <v>2.0598344571216991</v>
      </c>
      <c r="J3072" s="1">
        <v>4.6957557915668677E-2</v>
      </c>
      <c r="K3072">
        <f>Table1[[#This Row],[CF % WEC]]*$A$10</f>
        <v>1.4442491908821055E-2</v>
      </c>
      <c r="L3072" s="14">
        <v>1.6450945516594777</v>
      </c>
      <c r="M3072" s="4">
        <f>Table1[[#This Row],[Cons h  '[MWh']]]-Table1[[#This Row],[Ewec_prod '[MWh']]]-Table1[[#This Row],[Eeol_prod '[MWh']]]-Table1[[#This Row],[Efv_prod '[MWh']]]</f>
        <v>-0.42918239737104247</v>
      </c>
    </row>
    <row r="3073">
      <c r="E3073" s="3">
        <v>43593.958333333336</v>
      </c>
      <c r="F3073" s="1">
        <v>0</v>
      </c>
      <c r="G3073" s="2">
        <f>Table1[[#This Row],[CF % FV]]*$A$2</f>
        <v>0</v>
      </c>
      <c r="H3073" s="1">
        <v>0.76870971794280096</v>
      </c>
      <c r="I3073">
        <f>$A$6*Table1[[#This Row],[CF % EOL]]</f>
        <v>2.3061291538284028</v>
      </c>
      <c r="J3073" s="1">
        <v>4.7993875463389318E-2</v>
      </c>
      <c r="K3073">
        <f>Table1[[#This Row],[CF % WEC]]*$A$10</f>
        <v>1.4761226708122244E-2</v>
      </c>
      <c r="L3073" s="14">
        <v>1.2162727670595082</v>
      </c>
      <c r="M3073" s="4">
        <f>Table1[[#This Row],[Cons h  '[MWh']]]-Table1[[#This Row],[Ewec_prod '[MWh']]]-Table1[[#This Row],[Eeol_prod '[MWh']]]-Table1[[#This Row],[Efv_prod '[MWh']]]</f>
        <v>-1.1046176134770169</v>
      </c>
    </row>
    <row r="3074">
      <c r="E3074" s="3">
        <v>43594</v>
      </c>
      <c r="F3074" s="1">
        <v>0</v>
      </c>
      <c r="G3074" s="2">
        <f>Table1[[#This Row],[CF % FV]]*$A$2</f>
        <v>0</v>
      </c>
      <c r="H3074" s="1">
        <v>0.93868914862903896</v>
      </c>
      <c r="I3074">
        <f>$A$6*Table1[[#This Row],[CF % EOL]]</f>
        <v>2.8160674458871169</v>
      </c>
      <c r="J3074" s="1">
        <v>5.1480277074070956E-2</v>
      </c>
      <c r="K3074">
        <f>Table1[[#This Row],[CF % WEC]]*$A$10</f>
        <v>1.5833521122231221E-2</v>
      </c>
      <c r="L3074" s="14">
        <v>1.0777767815657138</v>
      </c>
      <c r="M3074" s="4">
        <f>Table1[[#This Row],[Cons h  '[MWh']]]-Table1[[#This Row],[Ewec_prod '[MWh']]]-Table1[[#This Row],[Eeol_prod '[MWh']]]-Table1[[#This Row],[Efv_prod '[MWh']]]</f>
        <v>-1.7541241854436342</v>
      </c>
    </row>
    <row r="3075">
      <c r="E3075" s="3">
        <v>43594.041666666664</v>
      </c>
      <c r="F3075" s="1">
        <v>0</v>
      </c>
      <c r="G3075" s="2">
        <f>Table1[[#This Row],[CF % FV]]*$A$2</f>
        <v>0</v>
      </c>
      <c r="H3075" s="1">
        <v>0.96392137012997203</v>
      </c>
      <c r="I3075">
        <f>$A$6*Table1[[#This Row],[CF % EOL]]</f>
        <v>2.8917641103899161</v>
      </c>
      <c r="J3075" s="1">
        <v>5.9535032615481216E-2</v>
      </c>
      <c r="K3075">
        <f>Table1[[#This Row],[CF % WEC]]*$A$10</f>
        <v>1.8310880399373959E-2</v>
      </c>
      <c r="L3075" s="14">
        <v>1.1077902960270876</v>
      </c>
      <c r="M3075" s="4">
        <f>Table1[[#This Row],[Cons h  '[MWh']]]-Table1[[#This Row],[Ewec_prod '[MWh']]]-Table1[[#This Row],[Eeol_prod '[MWh']]]-Table1[[#This Row],[Efv_prod '[MWh']]]</f>
        <v>-1.8022846947622024</v>
      </c>
    </row>
    <row r="3076">
      <c r="E3076" s="3">
        <v>43594.083333333336</v>
      </c>
      <c r="F3076" s="1">
        <v>0</v>
      </c>
      <c r="G3076" s="2">
        <f>Table1[[#This Row],[CF % FV]]*$A$2</f>
        <v>0</v>
      </c>
      <c r="H3076" s="1">
        <v>0.97726383127539096</v>
      </c>
      <c r="I3076">
        <f>$A$6*Table1[[#This Row],[CF % EOL]]</f>
        <v>2.9317914938261729</v>
      </c>
      <c r="J3076" s="1">
        <v>7.3290116918561021E-2</v>
      </c>
      <c r="K3076">
        <f>Table1[[#This Row],[CF % WEC]]*$A$10</f>
        <v>2.254146015203384E-2</v>
      </c>
      <c r="L3076" s="14">
        <v>1.1986923889767584</v>
      </c>
      <c r="M3076" s="4">
        <f>Table1[[#This Row],[Cons h  '[MWh']]]-Table1[[#This Row],[Ewec_prod '[MWh']]]-Table1[[#This Row],[Eeol_prod '[MWh']]]-Table1[[#This Row],[Efv_prod '[MWh']]]</f>
        <v>-1.7556405650014482</v>
      </c>
    </row>
    <row r="3077">
      <c r="E3077" s="3">
        <v>43594.125</v>
      </c>
      <c r="F3077" s="1">
        <v>0</v>
      </c>
      <c r="G3077" s="2">
        <f>Table1[[#This Row],[CF % FV]]*$A$2</f>
        <v>0</v>
      </c>
      <c r="H3077" s="1">
        <v>0.99822797270969998</v>
      </c>
      <c r="I3077">
        <f>$A$6*Table1[[#This Row],[CF % EOL]]</f>
        <v>2.9946839181291001</v>
      </c>
      <c r="J3077" s="1">
        <v>9.1497751974051716E-2</v>
      </c>
      <c r="K3077">
        <f>Table1[[#This Row],[CF % WEC]]*$A$10</f>
        <v>2.8141487786348823E-2</v>
      </c>
      <c r="L3077" s="14">
        <v>1.2110157638529937</v>
      </c>
      <c r="M3077" s="4">
        <f>Table1[[#This Row],[Cons h  '[MWh']]]-Table1[[#This Row],[Ewec_prod '[MWh']]]-Table1[[#This Row],[Eeol_prod '[MWh']]]-Table1[[#This Row],[Efv_prod '[MWh']]]</f>
        <v>-1.8118096420624552</v>
      </c>
    </row>
    <row r="3078">
      <c r="E3078" s="3">
        <v>43594.166666666664</v>
      </c>
      <c r="F3078" s="1">
        <v>0</v>
      </c>
      <c r="G3078" s="2">
        <f>Table1[[#This Row],[CF % FV]]*$A$2</f>
        <v>0</v>
      </c>
      <c r="H3078" s="1">
        <v>1</v>
      </c>
      <c r="I3078">
        <f>$A$6*Table1[[#This Row],[CF % EOL]]</f>
        <v>3</v>
      </c>
      <c r="J3078" s="1">
        <v>0.10693502198949263</v>
      </c>
      <c r="K3078">
        <f>Table1[[#This Row],[CF % WEC]]*$A$10</f>
        <v>3.2889448651193906E-2</v>
      </c>
      <c r="L3078" s="14">
        <v>1.2873269505598879</v>
      </c>
      <c r="M3078" s="4">
        <f>Table1[[#This Row],[Cons h  '[MWh']]]-Table1[[#This Row],[Ewec_prod '[MWh']]]-Table1[[#This Row],[Eeol_prod '[MWh']]]-Table1[[#This Row],[Efv_prod '[MWh']]]</f>
        <v>-1.745562498091306</v>
      </c>
    </row>
    <row r="3079">
      <c r="E3079" s="3">
        <v>43594.208333333336</v>
      </c>
      <c r="F3079" s="1">
        <v>2.5610000000000001E-2</v>
      </c>
      <c r="G3079" s="2">
        <f>Table1[[#This Row],[CF % FV]]*$A$2</f>
        <v>2.5610000000000001E-2</v>
      </c>
      <c r="H3079" s="1">
        <v>0.99940578289885895</v>
      </c>
      <c r="I3079">
        <f>$A$6*Table1[[#This Row],[CF % EOL]]</f>
        <v>2.9982173486965769</v>
      </c>
      <c r="J3079" s="1">
        <v>8.9976903594132684E-2</v>
      </c>
      <c r="K3079">
        <f>Table1[[#This Row],[CF % WEC]]*$A$10</f>
        <v>2.7673728358548703E-2</v>
      </c>
      <c r="L3079" s="14">
        <v>1.5064828117064823</v>
      </c>
      <c r="M3079" s="4">
        <f>Table1[[#This Row],[Cons h  '[MWh']]]-Table1[[#This Row],[Ewec_prod '[MWh']]]-Table1[[#This Row],[Eeol_prod '[MWh']]]-Table1[[#This Row],[Efv_prod '[MWh']]]</f>
        <v>-1.5450182653486431</v>
      </c>
    </row>
    <row r="3080">
      <c r="E3080" s="3">
        <v>43594.25</v>
      </c>
      <c r="F3080" s="1">
        <v>0.13213</v>
      </c>
      <c r="G3080" s="2">
        <f>Table1[[#This Row],[CF % FV]]*$A$2</f>
        <v>0.13213</v>
      </c>
      <c r="H3080" s="1">
        <v>0.98753097351062202</v>
      </c>
      <c r="I3080">
        <f>$A$6*Table1[[#This Row],[CF % EOL]]</f>
        <v>2.9625929205318662</v>
      </c>
      <c r="J3080" s="1">
        <v>9.572035010866986E-2</v>
      </c>
      <c r="K3080">
        <f>Table1[[#This Row],[CF % WEC]]*$A$10</f>
        <v>2.9440210337103027E-2</v>
      </c>
      <c r="L3080" s="14">
        <v>1.5592061765019889</v>
      </c>
      <c r="M3080" s="4">
        <f>Table1[[#This Row],[Cons h  '[MWh']]]-Table1[[#This Row],[Ewec_prod '[MWh']]]-Table1[[#This Row],[Eeol_prod '[MWh']]]-Table1[[#This Row],[Efv_prod '[MWh']]]</f>
        <v>-1.5649569543669803</v>
      </c>
    </row>
    <row r="3081">
      <c r="E3081" s="3">
        <v>43594.291666666664</v>
      </c>
      <c r="F3081" s="1">
        <v>0.34200000000000003</v>
      </c>
      <c r="G3081" s="2">
        <f>Table1[[#This Row],[CF % FV]]*$A$2</f>
        <v>0.34200000000000003</v>
      </c>
      <c r="H3081" s="1">
        <v>0.97251438807205504</v>
      </c>
      <c r="I3081">
        <f>$A$6*Table1[[#This Row],[CF % EOL]]</f>
        <v>2.9175431642161653</v>
      </c>
      <c r="J3081" s="1">
        <v>0.1009722235659429</v>
      </c>
      <c r="K3081">
        <f>Table1[[#This Row],[CF % WEC]]*$A$10</f>
        <v>3.1055501746614519E-2</v>
      </c>
      <c r="L3081" s="14">
        <v>1.3731213346073832</v>
      </c>
      <c r="M3081" s="4">
        <f>Table1[[#This Row],[Cons h  '[MWh']]]-Table1[[#This Row],[Ewec_prod '[MWh']]]-Table1[[#This Row],[Eeol_prod '[MWh']]]-Table1[[#This Row],[Efv_prod '[MWh']]]</f>
        <v>-1.9174773313553968</v>
      </c>
    </row>
    <row r="3082">
      <c r="E3082" s="3">
        <v>43594.333333333336</v>
      </c>
      <c r="F3082" s="1">
        <v>0.41570000000000001</v>
      </c>
      <c r="G3082" s="2">
        <f>Table1[[#This Row],[CF % FV]]*$A$2</f>
        <v>0.41570000000000001</v>
      </c>
      <c r="H3082" s="1">
        <v>0.97185117305155699</v>
      </c>
      <c r="I3082">
        <f>$A$6*Table1[[#This Row],[CF % EOL]]</f>
        <v>2.9155535191546709</v>
      </c>
      <c r="J3082" s="1">
        <v>0.10620829959019804</v>
      </c>
      <c r="K3082">
        <f>Table1[[#This Row],[CF % WEC]]*$A$10</f>
        <v>3.2665934421799346E-2</v>
      </c>
      <c r="L3082" s="14">
        <v>1.5612927157802454</v>
      </c>
      <c r="M3082" s="4">
        <f>Table1[[#This Row],[Cons h  '[MWh']]]-Table1[[#This Row],[Ewec_prod '[MWh']]]-Table1[[#This Row],[Eeol_prod '[MWh']]]-Table1[[#This Row],[Efv_prod '[MWh']]]</f>
        <v>-1.8026267377962248</v>
      </c>
    </row>
    <row r="3083">
      <c r="E3083" s="3">
        <v>43594.375</v>
      </c>
      <c r="F3083" s="1">
        <v>0.30113999999999996</v>
      </c>
      <c r="G3083" s="2">
        <f>Table1[[#This Row],[CF % FV]]*$A$2</f>
        <v>0.30113999999999996</v>
      </c>
      <c r="H3083" s="1">
        <v>0.99304682315157999</v>
      </c>
      <c r="I3083">
        <f>$A$6*Table1[[#This Row],[CF % EOL]]</f>
        <v>2.9791404694547401</v>
      </c>
      <c r="J3083" s="1">
        <v>0.10979796917593211</v>
      </c>
      <c r="K3083">
        <f>Table1[[#This Row],[CF % WEC]]*$A$10</f>
        <v>3.3769990430001728E-2</v>
      </c>
      <c r="L3083" s="14">
        <v>1.6966236219276161</v>
      </c>
      <c r="M3083" s="4">
        <f>Table1[[#This Row],[Cons h  '[MWh']]]-Table1[[#This Row],[Ewec_prod '[MWh']]]-Table1[[#This Row],[Eeol_prod '[MWh']]]-Table1[[#This Row],[Efv_prod '[MWh']]]</f>
        <v>-1.6174268379571257</v>
      </c>
    </row>
    <row r="3084">
      <c r="E3084" s="3">
        <v>43594.416666666664</v>
      </c>
      <c r="F3084" s="1">
        <v>0.65288000000000002</v>
      </c>
      <c r="G3084" s="2">
        <f>Table1[[#This Row],[CF % FV]]*$A$2</f>
        <v>0.65288000000000002</v>
      </c>
      <c r="H3084" s="1">
        <v>0.99864035291347297</v>
      </c>
      <c r="I3084">
        <f>$A$6*Table1[[#This Row],[CF % EOL]]</f>
        <v>2.9959210587404188</v>
      </c>
      <c r="J3084" s="1">
        <v>0.11010619660778388</v>
      </c>
      <c r="K3084">
        <f>Table1[[#This Row],[CF % WEC]]*$A$10</f>
        <v>3.3864790338433731E-2</v>
      </c>
      <c r="L3084" s="14">
        <v>1.5451113711718518</v>
      </c>
      <c r="M3084" s="4">
        <f>Table1[[#This Row],[Cons h  '[MWh']]]-Table1[[#This Row],[Ewec_prod '[MWh']]]-Table1[[#This Row],[Eeol_prod '[MWh']]]-Table1[[#This Row],[Efv_prod '[MWh']]]</f>
        <v>-2.1375544779070008</v>
      </c>
    </row>
    <row r="3085">
      <c r="E3085" s="3">
        <v>43594.458333333336</v>
      </c>
      <c r="F3085" s="1">
        <v>0.71765000000000001</v>
      </c>
      <c r="G3085" s="2">
        <f>Table1[[#This Row],[CF % FV]]*$A$2</f>
        <v>0.71765000000000001</v>
      </c>
      <c r="H3085" s="1">
        <v>0.92510332684209295</v>
      </c>
      <c r="I3085">
        <f>$A$6*Table1[[#This Row],[CF % EOL]]</f>
        <v>2.7753099805262789</v>
      </c>
      <c r="J3085" s="1">
        <v>0.10810449506731075</v>
      </c>
      <c r="K3085">
        <f>Table1[[#This Row],[CF % WEC]]*$A$10</f>
        <v>3.3249137404478421E-2</v>
      </c>
      <c r="L3085" s="14">
        <v>1.4162487783266815</v>
      </c>
      <c r="M3085" s="4">
        <f>Table1[[#This Row],[Cons h  '[MWh']]]-Table1[[#This Row],[Ewec_prod '[MWh']]]-Table1[[#This Row],[Eeol_prod '[MWh']]]-Table1[[#This Row],[Efv_prod '[MWh']]]</f>
        <v>-2.1099603396040756</v>
      </c>
    </row>
    <row r="3086">
      <c r="E3086" s="3">
        <v>43594.5</v>
      </c>
      <c r="F3086" s="1">
        <v>0.69313000000000002</v>
      </c>
      <c r="G3086" s="2">
        <f>Table1[[#This Row],[CF % FV]]*$A$2</f>
        <v>0.69313000000000002</v>
      </c>
      <c r="H3086" s="1">
        <v>0.65600644712352196</v>
      </c>
      <c r="I3086">
        <f>$A$6*Table1[[#This Row],[CF % EOL]]</f>
        <v>1.968019341370566</v>
      </c>
      <c r="J3086" s="1">
        <v>0.10440758960511566</v>
      </c>
      <c r="K3086">
        <f>Table1[[#This Row],[CF % WEC]]*$A$10</f>
        <v>3.2112099415379479E-2</v>
      </c>
      <c r="L3086" s="14">
        <v>1.9294938467744647</v>
      </c>
      <c r="M3086" s="4">
        <f>Table1[[#This Row],[Cons h  '[MWh']]]-Table1[[#This Row],[Ewec_prod '[MWh']]]-Table1[[#This Row],[Eeol_prod '[MWh']]]-Table1[[#This Row],[Efv_prod '[MWh']]]</f>
        <v>-0.76376759401148075</v>
      </c>
    </row>
    <row r="3087">
      <c r="E3087" s="3">
        <v>43594.541666666664</v>
      </c>
      <c r="F3087" s="1">
        <v>0.58022000000000007</v>
      </c>
      <c r="G3087" s="2">
        <f>Table1[[#This Row],[CF % FV]]*$A$2</f>
        <v>0.58022000000000007</v>
      </c>
      <c r="H3087" s="1">
        <v>0.68858011952048903</v>
      </c>
      <c r="I3087">
        <f>$A$6*Table1[[#This Row],[CF % EOL]]</f>
        <v>2.0657403585614671</v>
      </c>
      <c r="J3087" s="1">
        <v>0.10229970515322723</v>
      </c>
      <c r="K3087">
        <f>Table1[[#This Row],[CF % WEC]]*$A$10</f>
        <v>3.1463788355511307E-2</v>
      </c>
      <c r="L3087" s="14">
        <v>1.721597172810871</v>
      </c>
      <c r="M3087" s="4">
        <f>Table1[[#This Row],[Cons h  '[MWh']]]-Table1[[#This Row],[Ewec_prod '[MWh']]]-Table1[[#This Row],[Eeol_prod '[MWh']]]-Table1[[#This Row],[Efv_prod '[MWh']]]</f>
        <v>-0.95582697410610751</v>
      </c>
    </row>
    <row r="3088">
      <c r="E3088" s="3">
        <v>43594.583333333336</v>
      </c>
      <c r="F3088" s="1">
        <v>0.59789999999999999</v>
      </c>
      <c r="G3088" s="2">
        <f>Table1[[#This Row],[CF % FV]]*$A$2</f>
        <v>0.59789999999999999</v>
      </c>
      <c r="H3088" s="1">
        <v>0.77096662308618602</v>
      </c>
      <c r="I3088">
        <f>$A$6*Table1[[#This Row],[CF % EOL]]</f>
        <v>2.3128998692585583</v>
      </c>
      <c r="J3088" s="1">
        <v>0.10136073501168019</v>
      </c>
      <c r="K3088">
        <f>Table1[[#This Row],[CF % WEC]]*$A$10</f>
        <v>3.1174994191720418E-2</v>
      </c>
      <c r="L3088" s="14">
        <v>1.406220901899446</v>
      </c>
      <c r="M3088" s="4">
        <f>Table1[[#This Row],[Cons h  '[MWh']]]-Table1[[#This Row],[Ewec_prod '[MWh']]]-Table1[[#This Row],[Eeol_prod '[MWh']]]-Table1[[#This Row],[Efv_prod '[MWh']]]</f>
        <v>-1.5357539615508324</v>
      </c>
    </row>
    <row r="3089">
      <c r="E3089" s="3">
        <v>43594.625</v>
      </c>
      <c r="F3089" s="1">
        <v>0.44541000000000003</v>
      </c>
      <c r="G3089" s="2">
        <f>Table1[[#This Row],[CF % FV]]*$A$2</f>
        <v>0.44541000000000003</v>
      </c>
      <c r="H3089" s="1">
        <v>0.85231390992517697</v>
      </c>
      <c r="I3089">
        <f>$A$6*Table1[[#This Row],[CF % EOL]]</f>
        <v>2.5569417297755308</v>
      </c>
      <c r="J3089" s="1">
        <v>9.9343345364442254E-2</v>
      </c>
      <c r="K3089">
        <f>Table1[[#This Row],[CF % WEC]]*$A$10</f>
        <v>3.055451614834561E-2</v>
      </c>
      <c r="L3089" s="14">
        <v>1.3574122130131621</v>
      </c>
      <c r="M3089" s="4">
        <f>Table1[[#This Row],[Cons h  '[MWh']]]-Table1[[#This Row],[Ewec_prod '[MWh']]]-Table1[[#This Row],[Eeol_prod '[MWh']]]-Table1[[#This Row],[Efv_prod '[MWh']]]</f>
        <v>-1.6754940329107144</v>
      </c>
    </row>
    <row r="3090">
      <c r="E3090" s="3">
        <v>43594.666666666664</v>
      </c>
      <c r="F3090" s="1">
        <v>0.23185</v>
      </c>
      <c r="G3090" s="2">
        <f>Table1[[#This Row],[CF % FV]]*$A$2</f>
        <v>0.23185</v>
      </c>
      <c r="H3090" s="1">
        <v>0.707113176747173</v>
      </c>
      <c r="I3090">
        <f>$A$6*Table1[[#This Row],[CF % EOL]]</f>
        <v>2.121339530241519</v>
      </c>
      <c r="J3090" s="1">
        <v>9.4631258830173801E-2</v>
      </c>
      <c r="K3090">
        <f>Table1[[#This Row],[CF % WEC]]*$A$10</f>
        <v>2.910524419585064E-2</v>
      </c>
      <c r="L3090" s="14">
        <v>1.3991283125014364</v>
      </c>
      <c r="M3090" s="4">
        <f>Table1[[#This Row],[Cons h  '[MWh']]]-Table1[[#This Row],[Ewec_prod '[MWh']]]-Table1[[#This Row],[Eeol_prod '[MWh']]]-Table1[[#This Row],[Efv_prod '[MWh']]]</f>
        <v>-0.98316646193593316</v>
      </c>
    </row>
    <row r="3091">
      <c r="E3091" s="3">
        <v>43594.708333333336</v>
      </c>
      <c r="F3091" s="1">
        <v>4.8430000000000001E-2</v>
      </c>
      <c r="G3091" s="2">
        <f>Table1[[#This Row],[CF % FV]]*$A$2</f>
        <v>4.8430000000000001E-2</v>
      </c>
      <c r="H3091" s="1">
        <v>0.48930778423919202</v>
      </c>
      <c r="I3091">
        <f>$A$6*Table1[[#This Row],[CF % EOL]]</f>
        <v>1.4679233527175761</v>
      </c>
      <c r="J3091" s="1">
        <v>8.9019860215810792E-2</v>
      </c>
      <c r="K3091">
        <f>Table1[[#This Row],[CF % WEC]]*$A$10</f>
        <v>2.7379375503303806E-2</v>
      </c>
      <c r="L3091" s="14">
        <v>2.0399798804617015</v>
      </c>
      <c r="M3091" s="4">
        <f>Table1[[#This Row],[Cons h  '[MWh']]]-Table1[[#This Row],[Ewec_prod '[MWh']]]-Table1[[#This Row],[Eeol_prod '[MWh']]]-Table1[[#This Row],[Efv_prod '[MWh']]]</f>
        <v>0.49624715224082161</v>
      </c>
    </row>
    <row r="3092">
      <c r="E3092" s="3">
        <v>43594.75</v>
      </c>
      <c r="F3092" s="1">
        <v>0</v>
      </c>
      <c r="G3092" s="2">
        <f>Table1[[#This Row],[CF % FV]]*$A$2</f>
        <v>0</v>
      </c>
      <c r="H3092" s="1">
        <v>0.29600109642792</v>
      </c>
      <c r="I3092">
        <f>$A$6*Table1[[#This Row],[CF % EOL]]</f>
        <v>0.88800328928375993</v>
      </c>
      <c r="J3092" s="1">
        <v>8.4188345410766502E-2</v>
      </c>
      <c r="K3092">
        <f>Table1[[#This Row],[CF % WEC]]*$A$10</f>
        <v>2.5893371618593321E-2</v>
      </c>
      <c r="L3092" s="14">
        <v>1.7789494053871133</v>
      </c>
      <c r="M3092" s="4">
        <f>Table1[[#This Row],[Cons h  '[MWh']]]-Table1[[#This Row],[Ewec_prod '[MWh']]]-Table1[[#This Row],[Eeol_prod '[MWh']]]-Table1[[#This Row],[Efv_prod '[MWh']]]</f>
        <v>0.86505274448475999</v>
      </c>
    </row>
    <row r="3093">
      <c r="E3093" s="3">
        <v>43594.791666666664</v>
      </c>
      <c r="F3093" s="1">
        <v>0</v>
      </c>
      <c r="G3093" s="2">
        <f>Table1[[#This Row],[CF % FV]]*$A$2</f>
        <v>0</v>
      </c>
      <c r="H3093" s="1">
        <v>0.16510468543589099</v>
      </c>
      <c r="I3093">
        <f>$A$6*Table1[[#This Row],[CF % EOL]]</f>
        <v>0.495314056307673</v>
      </c>
      <c r="J3093" s="1">
        <v>8.0451328697063548E-2</v>
      </c>
      <c r="K3093">
        <f>Table1[[#This Row],[CF % WEC]]*$A$10</f>
        <v>2.4743996820446614E-2</v>
      </c>
      <c r="L3093" s="14">
        <v>2.3346459145729233</v>
      </c>
      <c r="M3093" s="4">
        <f>Table1[[#This Row],[Cons h  '[MWh']]]-Table1[[#This Row],[Ewec_prod '[MWh']]]-Table1[[#This Row],[Eeol_prod '[MWh']]]-Table1[[#This Row],[Efv_prod '[MWh']]]</f>
        <v>1.8145878614448037</v>
      </c>
    </row>
    <row r="3094">
      <c r="E3094" s="3">
        <v>43594.833333333336</v>
      </c>
      <c r="F3094" s="1">
        <v>0</v>
      </c>
      <c r="G3094" s="2">
        <f>Table1[[#This Row],[CF % FV]]*$A$2</f>
        <v>0</v>
      </c>
      <c r="H3094" s="1">
        <v>9.1352865250615201E-2</v>
      </c>
      <c r="I3094">
        <f>$A$6*Table1[[#This Row],[CF % EOL]]</f>
        <v>0.2740585957518456</v>
      </c>
      <c r="J3094" s="1">
        <v>7.7086776414349398E-2</v>
      </c>
      <c r="K3094">
        <f>Table1[[#This Row],[CF % WEC]]*$A$10</f>
        <v>2.3709178970524093E-2</v>
      </c>
      <c r="L3094" s="14">
        <v>2.2642332260653038</v>
      </c>
      <c r="M3094" s="4">
        <f>Table1[[#This Row],[Cons h  '[MWh']]]-Table1[[#This Row],[Ewec_prod '[MWh']]]-Table1[[#This Row],[Eeol_prod '[MWh']]]-Table1[[#This Row],[Efv_prod '[MWh']]]</f>
        <v>1.9664654513429343</v>
      </c>
    </row>
    <row r="3095">
      <c r="E3095" s="3">
        <v>43594.875</v>
      </c>
      <c r="F3095" s="1">
        <v>0</v>
      </c>
      <c r="G3095" s="2">
        <f>Table1[[#This Row],[CF % FV]]*$A$2</f>
        <v>0</v>
      </c>
      <c r="H3095" s="1">
        <v>4.1402684176706499E-2</v>
      </c>
      <c r="I3095">
        <f>$A$6*Table1[[#This Row],[CF % EOL]]</f>
        <v>0.12420805253011949</v>
      </c>
      <c r="J3095" s="1">
        <v>7.339941508049512E-2</v>
      </c>
      <c r="K3095">
        <f>Table1[[#This Row],[CF % WEC]]*$A$10</f>
        <v>2.2575076419349468E-2</v>
      </c>
      <c r="L3095" s="14">
        <v>1.9312651952596493</v>
      </c>
      <c r="M3095" s="4">
        <f>Table1[[#This Row],[Cons h  '[MWh']]]-Table1[[#This Row],[Ewec_prod '[MWh']]]-Table1[[#This Row],[Eeol_prod '[MWh']]]-Table1[[#This Row],[Efv_prod '[MWh']]]</f>
        <v>1.7844820663101804</v>
      </c>
    </row>
    <row r="3096">
      <c r="E3096" s="3">
        <v>43594.916666666664</v>
      </c>
      <c r="F3096" s="1">
        <v>0</v>
      </c>
      <c r="G3096" s="2">
        <f>Table1[[#This Row],[CF % FV]]*$A$2</f>
        <v>0</v>
      </c>
      <c r="H3096" s="1">
        <v>2.2764912989531698E-3</v>
      </c>
      <c r="I3096">
        <f>$A$6*Table1[[#This Row],[CF % EOL]]</f>
        <v>6.8294738968595094E-3</v>
      </c>
      <c r="J3096" s="1">
        <v>7.0902572377995229E-2</v>
      </c>
      <c r="K3096">
        <f>Table1[[#This Row],[CF % WEC]]*$A$10</f>
        <v>2.1807135492923627E-2</v>
      </c>
      <c r="L3096" s="14">
        <v>1.6281725701535348</v>
      </c>
      <c r="M3096" s="4">
        <f>Table1[[#This Row],[Cons h  '[MWh']]]-Table1[[#This Row],[Ewec_prod '[MWh']]]-Table1[[#This Row],[Eeol_prod '[MWh']]]-Table1[[#This Row],[Efv_prod '[MWh']]]</f>
        <v>1.5995359607637516</v>
      </c>
    </row>
    <row r="3097">
      <c r="E3097" s="3">
        <v>43594.958333333336</v>
      </c>
      <c r="F3097" s="1">
        <v>0</v>
      </c>
      <c r="G3097" s="2">
        <f>Table1[[#This Row],[CF % FV]]*$A$2</f>
        <v>0</v>
      </c>
      <c r="H3097" s="1">
        <v>0</v>
      </c>
      <c r="I3097">
        <f>$A$6*Table1[[#This Row],[CF % EOL]]</f>
        <v>0</v>
      </c>
      <c r="J3097" s="1">
        <v>6.860769198516678E-2</v>
      </c>
      <c r="K3097">
        <f>Table1[[#This Row],[CF % WEC]]*$A$10</f>
        <v>2.1101311063879427E-2</v>
      </c>
      <c r="L3097" s="14">
        <v>1.165825075727801</v>
      </c>
      <c r="M3097" s="4">
        <f>Table1[[#This Row],[Cons h  '[MWh']]]-Table1[[#This Row],[Ewec_prod '[MWh']]]-Table1[[#This Row],[Eeol_prod '[MWh']]]-Table1[[#This Row],[Efv_prod '[MWh']]]</f>
        <v>1.1447237646639217</v>
      </c>
    </row>
    <row r="3098">
      <c r="E3098" s="3">
        <v>43595</v>
      </c>
      <c r="F3098" s="1">
        <v>0</v>
      </c>
      <c r="G3098" s="2">
        <f>Table1[[#This Row],[CF % FV]]*$A$2</f>
        <v>0</v>
      </c>
      <c r="H3098" s="1">
        <v>0</v>
      </c>
      <c r="I3098">
        <f>$A$6*Table1[[#This Row],[CF % EOL]]</f>
        <v>0</v>
      </c>
      <c r="J3098" s="1">
        <v>6.6467436361318299E-2</v>
      </c>
      <c r="K3098">
        <f>Table1[[#This Row],[CF % WEC]]*$A$10</f>
        <v>2.0443043770981592E-2</v>
      </c>
      <c r="L3098" s="14">
        <v>1.3687452384080485</v>
      </c>
      <c r="M3098" s="4">
        <f>Table1[[#This Row],[Cons h  '[MWh']]]-Table1[[#This Row],[Ewec_prod '[MWh']]]-Table1[[#This Row],[Eeol_prod '[MWh']]]-Table1[[#This Row],[Efv_prod '[MWh']]]</f>
        <v>1.348302194637067</v>
      </c>
    </row>
    <row r="3099">
      <c r="E3099" s="3">
        <v>43595.041666666664</v>
      </c>
      <c r="F3099" s="1">
        <v>0</v>
      </c>
      <c r="G3099" s="2">
        <f>Table1[[#This Row],[CF % FV]]*$A$2</f>
        <v>0</v>
      </c>
      <c r="H3099" s="1">
        <v>0</v>
      </c>
      <c r="I3099">
        <f>$A$6*Table1[[#This Row],[CF % EOL]]</f>
        <v>0</v>
      </c>
      <c r="J3099" s="1">
        <v>6.4344526906170416E-2</v>
      </c>
      <c r="K3099">
        <f>Table1[[#This Row],[CF % WEC]]*$A$10</f>
        <v>1.9790111548990925E-2</v>
      </c>
      <c r="L3099" s="14">
        <v>1.0779780600215545</v>
      </c>
      <c r="M3099" s="4">
        <f>Table1[[#This Row],[Cons h  '[MWh']]]-Table1[[#This Row],[Ewec_prod '[MWh']]]-Table1[[#This Row],[Eeol_prod '[MWh']]]-Table1[[#This Row],[Efv_prod '[MWh']]]</f>
        <v>1.0581879484725636</v>
      </c>
    </row>
    <row r="3100">
      <c r="E3100" s="3">
        <v>43595.083333333336</v>
      </c>
      <c r="F3100" s="1">
        <v>0</v>
      </c>
      <c r="G3100" s="2">
        <f>Table1[[#This Row],[CF % FV]]*$A$2</f>
        <v>0</v>
      </c>
      <c r="H3100" s="1">
        <v>0</v>
      </c>
      <c r="I3100">
        <f>$A$6*Table1[[#This Row],[CF % EOL]]</f>
        <v>0</v>
      </c>
      <c r="J3100" s="1">
        <v>6.2273889677991572E-2</v>
      </c>
      <c r="K3100">
        <f>Table1[[#This Row],[CF % WEC]]*$A$10</f>
        <v>1.9153256424033545E-2</v>
      </c>
      <c r="L3100" s="14">
        <v>1.3243542828281947</v>
      </c>
      <c r="M3100" s="4">
        <f>Table1[[#This Row],[Cons h  '[MWh']]]-Table1[[#This Row],[Ewec_prod '[MWh']]]-Table1[[#This Row],[Eeol_prod '[MWh']]]-Table1[[#This Row],[Efv_prod '[MWh']]]</f>
        <v>1.3052010264041611</v>
      </c>
    </row>
    <row r="3101">
      <c r="E3101" s="3">
        <v>43595.125</v>
      </c>
      <c r="F3101" s="1">
        <v>0</v>
      </c>
      <c r="G3101" s="2">
        <f>Table1[[#This Row],[CF % FV]]*$A$2</f>
        <v>0</v>
      </c>
      <c r="H3101" s="1">
        <v>0</v>
      </c>
      <c r="I3101">
        <f>$A$6*Table1[[#This Row],[CF % EOL]]</f>
        <v>0</v>
      </c>
      <c r="J3101" s="1">
        <v>6.0281491798035609E-2</v>
      </c>
      <c r="K3101">
        <f>Table1[[#This Row],[CF % WEC]]*$A$10</f>
        <v>1.8540464968564464E-2</v>
      </c>
      <c r="L3101" s="14">
        <v>1.4027327918661607</v>
      </c>
      <c r="M3101" s="4">
        <f>Table1[[#This Row],[Cons h  '[MWh']]]-Table1[[#This Row],[Ewec_prod '[MWh']]]-Table1[[#This Row],[Eeol_prod '[MWh']]]-Table1[[#This Row],[Efv_prod '[MWh']]]</f>
        <v>1.3841923268975962</v>
      </c>
    </row>
    <row r="3102">
      <c r="E3102" s="3">
        <v>43595.166666666664</v>
      </c>
      <c r="F3102" s="1">
        <v>0</v>
      </c>
      <c r="G3102" s="2">
        <f>Table1[[#This Row],[CF % FV]]*$A$2</f>
        <v>0</v>
      </c>
      <c r="H3102" s="1">
        <v>0</v>
      </c>
      <c r="I3102">
        <f>$A$6*Table1[[#This Row],[CF % EOL]]</f>
        <v>0</v>
      </c>
      <c r="J3102" s="1">
        <v>5.8284817176410979E-2</v>
      </c>
      <c r="K3102">
        <f>Table1[[#This Row],[CF % WEC]]*$A$10</f>
        <v>1.7926358137899411E-2</v>
      </c>
      <c r="L3102" s="14">
        <v>1.5550974640228703</v>
      </c>
      <c r="M3102" s="4">
        <f>Table1[[#This Row],[Cons h  '[MWh']]]-Table1[[#This Row],[Ewec_prod '[MWh']]]-Table1[[#This Row],[Eeol_prod '[MWh']]]-Table1[[#This Row],[Efv_prod '[MWh']]]</f>
        <v>1.5371711058849709</v>
      </c>
    </row>
    <row r="3103">
      <c r="E3103" s="3">
        <v>43595.208333333336</v>
      </c>
      <c r="F3103" s="1">
        <v>2.7269999999999999E-2</v>
      </c>
      <c r="G3103" s="2">
        <f>Table1[[#This Row],[CF % FV]]*$A$2</f>
        <v>2.7269999999999999E-2</v>
      </c>
      <c r="H3103" s="1">
        <v>0</v>
      </c>
      <c r="I3103">
        <f>$A$6*Table1[[#This Row],[CF % EOL]]</f>
        <v>0</v>
      </c>
      <c r="J3103" s="1">
        <v>5.6300485175053684E-2</v>
      </c>
      <c r="K3103">
        <f>Table1[[#This Row],[CF % WEC]]*$A$10</f>
        <v>1.7316047462768352E-2</v>
      </c>
      <c r="L3103" s="14">
        <v>1.5086830820144741</v>
      </c>
      <c r="M3103" s="4">
        <f>Table1[[#This Row],[Cons h  '[MWh']]]-Table1[[#This Row],[Ewec_prod '[MWh']]]-Table1[[#This Row],[Eeol_prod '[MWh']]]-Table1[[#This Row],[Efv_prod '[MWh']]]</f>
        <v>1.4640970345517059</v>
      </c>
    </row>
    <row r="3104">
      <c r="E3104" s="3">
        <v>43595.25</v>
      </c>
      <c r="F3104" s="1">
        <v>0.13168000000000002</v>
      </c>
      <c r="G3104" s="2">
        <f>Table1[[#This Row],[CF % FV]]*$A$2</f>
        <v>0.13168000000000002</v>
      </c>
      <c r="H3104" s="1">
        <v>0</v>
      </c>
      <c r="I3104">
        <f>$A$6*Table1[[#This Row],[CF % EOL]]</f>
        <v>0</v>
      </c>
      <c r="J3104" s="1">
        <v>5.4395420329183132E-2</v>
      </c>
      <c r="K3104">
        <f>Table1[[#This Row],[CF % WEC]]*$A$10</f>
        <v>1.6730116574461145E-2</v>
      </c>
      <c r="L3104" s="14">
        <v>1.9180666720943678</v>
      </c>
      <c r="M3104" s="4">
        <f>Table1[[#This Row],[Cons h  '[MWh']]]-Table1[[#This Row],[Ewec_prod '[MWh']]]-Table1[[#This Row],[Eeol_prod '[MWh']]]-Table1[[#This Row],[Efv_prod '[MWh']]]</f>
        <v>1.7696565555199066</v>
      </c>
    </row>
    <row r="3105">
      <c r="E3105" s="3">
        <v>43595.291666666664</v>
      </c>
      <c r="F3105" s="1">
        <v>0.33623999999999998</v>
      </c>
      <c r="G3105" s="2">
        <f>Table1[[#This Row],[CF % FV]]*$A$2</f>
        <v>0.33623999999999998</v>
      </c>
      <c r="H3105" s="1">
        <v>0</v>
      </c>
      <c r="I3105">
        <f>$A$6*Table1[[#This Row],[CF % EOL]]</f>
        <v>0</v>
      </c>
      <c r="J3105" s="1">
        <v>5.2344613516218309E-2</v>
      </c>
      <c r="K3105">
        <f>Table1[[#This Row],[CF % WEC]]*$A$10</f>
        <v>1.6099360587192982E-2</v>
      </c>
      <c r="L3105" s="14">
        <v>2.0084775080387844</v>
      </c>
      <c r="M3105" s="4">
        <f>Table1[[#This Row],[Cons h  '[MWh']]]-Table1[[#This Row],[Ewec_prod '[MWh']]]-Table1[[#This Row],[Eeol_prod '[MWh']]]-Table1[[#This Row],[Efv_prod '[MWh']]]</f>
        <v>1.6561381474515913</v>
      </c>
    </row>
    <row r="3106">
      <c r="E3106" s="3">
        <v>43595.333333333336</v>
      </c>
      <c r="F3106" s="1">
        <v>0.51637999999999995</v>
      </c>
      <c r="G3106" s="2">
        <f>Table1[[#This Row],[CF % FV]]*$A$2</f>
        <v>0.51637999999999995</v>
      </c>
      <c r="H3106" s="1">
        <v>0</v>
      </c>
      <c r="I3106">
        <f>$A$6*Table1[[#This Row],[CF % EOL]]</f>
        <v>0</v>
      </c>
      <c r="J3106" s="1">
        <v>5.0416182670721461E-2</v>
      </c>
      <c r="K3106">
        <f>Table1[[#This Row],[CF % WEC]]*$A$10</f>
        <v>1.5506243139883913E-2</v>
      </c>
      <c r="L3106" s="14">
        <v>1.6443949931865482</v>
      </c>
      <c r="M3106" s="4">
        <f>Table1[[#This Row],[Cons h  '[MWh']]]-Table1[[#This Row],[Ewec_prod '[MWh']]]-Table1[[#This Row],[Eeol_prod '[MWh']]]-Table1[[#This Row],[Efv_prod '[MWh']]]</f>
        <v>1.1125087500466644</v>
      </c>
    </row>
    <row r="3107">
      <c r="E3107" s="3">
        <v>43595.375</v>
      </c>
      <c r="F3107" s="1">
        <v>0.65383999999999998</v>
      </c>
      <c r="G3107" s="2">
        <f>Table1[[#This Row],[CF % FV]]*$A$2</f>
        <v>0.65383999999999998</v>
      </c>
      <c r="H3107" s="1">
        <v>0</v>
      </c>
      <c r="I3107">
        <f>$A$6*Table1[[#This Row],[CF % EOL]]</f>
        <v>0</v>
      </c>
      <c r="J3107" s="1">
        <v>4.8022790281086858E-2</v>
      </c>
      <c r="K3107">
        <f>Table1[[#This Row],[CF % WEC]]*$A$10</f>
        <v>1.4770119888244424E-2</v>
      </c>
      <c r="L3107" s="14">
        <v>1.4636583950066762</v>
      </c>
      <c r="M3107" s="4">
        <f>Table1[[#This Row],[Cons h  '[MWh']]]-Table1[[#This Row],[Ewec_prod '[MWh']]]-Table1[[#This Row],[Eeol_prod '[MWh']]]-Table1[[#This Row],[Efv_prod '[MWh']]]</f>
        <v>0.79504827511843179</v>
      </c>
    </row>
    <row r="3108">
      <c r="E3108" s="3">
        <v>43595.416666666664</v>
      </c>
      <c r="F3108" s="1">
        <v>0.71972999999999998</v>
      </c>
      <c r="G3108" s="2">
        <f>Table1[[#This Row],[CF % FV]]*$A$2</f>
        <v>0.71972999999999998</v>
      </c>
      <c r="H3108" s="1">
        <v>0</v>
      </c>
      <c r="I3108">
        <f>$A$6*Table1[[#This Row],[CF % EOL]]</f>
        <v>0</v>
      </c>
      <c r="J3108" s="1">
        <v>4.7651365701327955E-2</v>
      </c>
      <c r="K3108">
        <f>Table1[[#This Row],[CF % WEC]]*$A$10</f>
        <v>1.4655882761655794E-2</v>
      </c>
      <c r="L3108" s="14">
        <v>1.5863866019818271</v>
      </c>
      <c r="M3108" s="4">
        <f>Table1[[#This Row],[Cons h  '[MWh']]]-Table1[[#This Row],[Ewec_prod '[MWh']]]-Table1[[#This Row],[Eeol_prod '[MWh']]]-Table1[[#This Row],[Efv_prod '[MWh']]]</f>
        <v>0.85200071922017129</v>
      </c>
    </row>
    <row r="3109">
      <c r="E3109" s="3">
        <v>43595.458333333336</v>
      </c>
      <c r="F3109" s="1">
        <v>0.79085000000000005</v>
      </c>
      <c r="G3109" s="2">
        <f>Table1[[#This Row],[CF % FV]]*$A$2</f>
        <v>0.79085000000000005</v>
      </c>
      <c r="H3109" s="1">
        <v>5.68924699487569E-2</v>
      </c>
      <c r="I3109">
        <f>$A$6*Table1[[#This Row],[CF % EOL]]</f>
        <v>0.17067740984627069</v>
      </c>
      <c r="J3109" s="1">
        <v>4.7305979536432008E-2</v>
      </c>
      <c r="K3109">
        <f>Table1[[#This Row],[CF % WEC]]*$A$10</f>
        <v>1.4549654134926805E-2</v>
      </c>
      <c r="L3109" s="14">
        <v>1.5983873776891293</v>
      </c>
      <c r="M3109" s="4">
        <f>Table1[[#This Row],[Cons h  '[MWh']]]-Table1[[#This Row],[Ewec_prod '[MWh']]]-Table1[[#This Row],[Eeol_prod '[MWh']]]-Table1[[#This Row],[Efv_prod '[MWh']]]</f>
        <v>0.62231031370793177</v>
      </c>
    </row>
    <row r="3110">
      <c r="E3110" s="3">
        <v>43595.5</v>
      </c>
      <c r="F3110" s="1">
        <v>0.77040999999999993</v>
      </c>
      <c r="G3110" s="2">
        <f>Table1[[#This Row],[CF % FV]]*$A$2</f>
        <v>0.77040999999999993</v>
      </c>
      <c r="H3110" s="1">
        <v>0.12913721480986901</v>
      </c>
      <c r="I3110">
        <f>$A$6*Table1[[#This Row],[CF % EOL]]</f>
        <v>0.38741164442960702</v>
      </c>
      <c r="J3110" s="1">
        <v>4.6557938494095188E-2</v>
      </c>
      <c r="K3110">
        <f>Table1[[#This Row],[CF % WEC]]*$A$10</f>
        <v>1.4319583041348689E-2</v>
      </c>
      <c r="L3110" s="14">
        <v>1.6806044644083984</v>
      </c>
      <c r="M3110" s="4">
        <f>Table1[[#This Row],[Cons h  '[MWh']]]-Table1[[#This Row],[Ewec_prod '[MWh']]]-Table1[[#This Row],[Eeol_prod '[MWh']]]-Table1[[#This Row],[Efv_prod '[MWh']]]</f>
        <v>0.50846323693744278</v>
      </c>
    </row>
    <row r="3111">
      <c r="E3111" s="3">
        <v>43595.541666666664</v>
      </c>
      <c r="F3111" s="1">
        <v>0.70240999999999998</v>
      </c>
      <c r="G3111" s="2">
        <f>Table1[[#This Row],[CF % FV]]*$A$2</f>
        <v>0.70240999999999998</v>
      </c>
      <c r="H3111" s="1">
        <v>0.15332682348537</v>
      </c>
      <c r="I3111">
        <f>$A$6*Table1[[#This Row],[CF % EOL]]</f>
        <v>0.45998047045611001</v>
      </c>
      <c r="J3111" s="1">
        <v>4.4747789534278215E-2</v>
      </c>
      <c r="K3111">
        <f>Table1[[#This Row],[CF % WEC]]*$A$10</f>
        <v>1.3762844938552373E-2</v>
      </c>
      <c r="L3111" s="14">
        <v>1.7166838282598071</v>
      </c>
      <c r="M3111" s="4">
        <f>Table1[[#This Row],[Cons h  '[MWh']]]-Table1[[#This Row],[Ewec_prod '[MWh']]]-Table1[[#This Row],[Eeol_prod '[MWh']]]-Table1[[#This Row],[Efv_prod '[MWh']]]</f>
        <v>0.54053051286514497</v>
      </c>
    </row>
    <row r="3112">
      <c r="E3112" s="3">
        <v>43595.583333333336</v>
      </c>
      <c r="F3112" s="1">
        <v>0.57896000000000003</v>
      </c>
      <c r="G3112" s="2">
        <f>Table1[[#This Row],[CF % FV]]*$A$2</f>
        <v>0.57896000000000003</v>
      </c>
      <c r="H3112" s="1">
        <v>0.15537207530414901</v>
      </c>
      <c r="I3112">
        <f>$A$6*Table1[[#This Row],[CF % EOL]]</f>
        <v>0.46611622591244706</v>
      </c>
      <c r="J3112" s="1">
        <v>4.2742399385411502E-2</v>
      </c>
      <c r="K3112">
        <f>Table1[[#This Row],[CF % WEC]]*$A$10</f>
        <v>1.3146057518494212E-2</v>
      </c>
      <c r="L3112" s="14">
        <v>1.3332441545432139</v>
      </c>
      <c r="M3112" s="4">
        <f>Table1[[#This Row],[Cons h  '[MWh']]]-Table1[[#This Row],[Ewec_prod '[MWh']]]-Table1[[#This Row],[Eeol_prod '[MWh']]]-Table1[[#This Row],[Efv_prod '[MWh']]]</f>
        <v>0.2750218711122725</v>
      </c>
    </row>
    <row r="3113">
      <c r="E3113" s="3">
        <v>43595.625</v>
      </c>
      <c r="F3113" s="1">
        <v>0.28924</v>
      </c>
      <c r="G3113" s="2">
        <f>Table1[[#This Row],[CF % FV]]*$A$2</f>
        <v>0.28924</v>
      </c>
      <c r="H3113" s="1">
        <v>0.14669117779208099</v>
      </c>
      <c r="I3113">
        <f>$A$6*Table1[[#This Row],[CF % EOL]]</f>
        <v>0.440073533376243</v>
      </c>
      <c r="J3113" s="1">
        <v>4.006173558632295E-2</v>
      </c>
      <c r="K3113">
        <f>Table1[[#This Row],[CF % WEC]]*$A$10</f>
        <v>1.2321579693260303E-2</v>
      </c>
      <c r="L3113" s="14">
        <v>1.4735347370957226</v>
      </c>
      <c r="M3113" s="4">
        <f>Table1[[#This Row],[Cons h  '[MWh']]]-Table1[[#This Row],[Ewec_prod '[MWh']]]-Table1[[#This Row],[Eeol_prod '[MWh']]]-Table1[[#This Row],[Efv_prod '[MWh']]]</f>
        <v>0.73189962402621944</v>
      </c>
    </row>
    <row r="3114">
      <c r="E3114" s="3">
        <v>43595.666666666664</v>
      </c>
      <c r="F3114" s="1">
        <v>0.15577000000000002</v>
      </c>
      <c r="G3114" s="2">
        <f>Table1[[#This Row],[CF % FV]]*$A$2</f>
        <v>0.15577000000000002</v>
      </c>
      <c r="H3114" s="1">
        <v>0.11721682055622699</v>
      </c>
      <c r="I3114">
        <f>$A$6*Table1[[#This Row],[CF % EOL]]</f>
        <v>0.35165046166868097</v>
      </c>
      <c r="J3114" s="1">
        <v>3.7028290171962297E-2</v>
      </c>
      <c r="K3114">
        <f>Table1[[#This Row],[CF % WEC]]*$A$10</f>
        <v>1.138859866108155E-2</v>
      </c>
      <c r="L3114" s="14">
        <v>1.70014450652835</v>
      </c>
      <c r="M3114" s="4">
        <f>Table1[[#This Row],[Cons h  '[MWh']]]-Table1[[#This Row],[Ewec_prod '[MWh']]]-Table1[[#This Row],[Eeol_prod '[MWh']]]-Table1[[#This Row],[Efv_prod '[MWh']]]</f>
        <v>1.1813354461985877</v>
      </c>
    </row>
    <row r="3115">
      <c r="E3115" s="3">
        <v>43595.708333333336</v>
      </c>
      <c r="F3115" s="1">
        <v>5.1929999999999997E-2</v>
      </c>
      <c r="G3115" s="2">
        <f>Table1[[#This Row],[CF % FV]]*$A$2</f>
        <v>5.1929999999999997E-2</v>
      </c>
      <c r="H3115" s="1">
        <v>7.9932003798047394E-2</v>
      </c>
      <c r="I3115">
        <f>$A$6*Table1[[#This Row],[CF % EOL]]</f>
        <v>0.23979601139414219</v>
      </c>
      <c r="J3115" s="1">
        <v>3.3877137885317252E-2</v>
      </c>
      <c r="K3115">
        <f>Table1[[#This Row],[CF % WEC]]*$A$10</f>
        <v>1.0419415138270025E-2</v>
      </c>
      <c r="L3115" s="14">
        <v>1.9677603956889524</v>
      </c>
      <c r="M3115" s="4">
        <f>Table1[[#This Row],[Cons h  '[MWh']]]-Table1[[#This Row],[Ewec_prod '[MWh']]]-Table1[[#This Row],[Eeol_prod '[MWh']]]-Table1[[#This Row],[Efv_prod '[MWh']]]</f>
        <v>1.6656149691565403</v>
      </c>
    </row>
    <row r="3116">
      <c r="E3116" s="3">
        <v>43595.75</v>
      </c>
      <c r="F3116" s="1">
        <v>0</v>
      </c>
      <c r="G3116" s="2">
        <f>Table1[[#This Row],[CF % FV]]*$A$2</f>
        <v>0</v>
      </c>
      <c r="H3116" s="1">
        <v>5.4963104667150299E-2</v>
      </c>
      <c r="I3116">
        <f>$A$6*Table1[[#This Row],[CF % EOL]]</f>
        <v>0.1648893140014509</v>
      </c>
      <c r="J3116" s="1">
        <v>3.0870093833281209E-2</v>
      </c>
      <c r="K3116">
        <f>Table1[[#This Row],[CF % WEC]]*$A$10</f>
        <v>9.4945542358143686E-3</v>
      </c>
      <c r="L3116" s="14">
        <v>2.3166037221532876</v>
      </c>
      <c r="M3116" s="4">
        <f>Table1[[#This Row],[Cons h  '[MWh']]]-Table1[[#This Row],[Ewec_prod '[MWh']]]-Table1[[#This Row],[Eeol_prod '[MWh']]]-Table1[[#This Row],[Efv_prod '[MWh']]]</f>
        <v>2.1422198539160222</v>
      </c>
    </row>
    <row r="3117">
      <c r="E3117" s="3">
        <v>43595.791666666664</v>
      </c>
      <c r="F3117" s="1">
        <v>0</v>
      </c>
      <c r="G3117" s="2">
        <f>Table1[[#This Row],[CF % FV]]*$A$2</f>
        <v>0</v>
      </c>
      <c r="H3117" s="1">
        <v>1.5687964133240102E-2</v>
      </c>
      <c r="I3117">
        <f>$A$6*Table1[[#This Row],[CF % EOL]]</f>
        <v>4.7063892399720308E-2</v>
      </c>
      <c r="J3117" s="1">
        <v>2.8140514413538664E-2</v>
      </c>
      <c r="K3117">
        <f>Table1[[#This Row],[CF % WEC]]*$A$10</f>
        <v>8.6550316874971379E-3</v>
      </c>
      <c r="L3117" s="14">
        <v>2.1739030879333825</v>
      </c>
      <c r="M3117" s="4">
        <f>Table1[[#This Row],[Cons h  '[MWh']]]-Table1[[#This Row],[Ewec_prod '[MWh']]]-Table1[[#This Row],[Eeol_prod '[MWh']]]-Table1[[#This Row],[Efv_prod '[MWh']]]</f>
        <v>2.1181841638461649</v>
      </c>
    </row>
    <row r="3118">
      <c r="E3118" s="3">
        <v>43595.833333333336</v>
      </c>
      <c r="F3118" s="1">
        <v>0</v>
      </c>
      <c r="G3118" s="2">
        <f>Table1[[#This Row],[CF % FV]]*$A$2</f>
        <v>0</v>
      </c>
      <c r="H3118" s="1">
        <v>0</v>
      </c>
      <c r="I3118">
        <f>$A$6*Table1[[#This Row],[CF % EOL]]</f>
        <v>0</v>
      </c>
      <c r="J3118" s="1">
        <v>2.5551819440289014E-2</v>
      </c>
      <c r="K3118">
        <f>Table1[[#This Row],[CF % WEC]]*$A$10</f>
        <v>7.8588402357886028E-3</v>
      </c>
      <c r="L3118" s="14">
        <v>2.3089873209798948</v>
      </c>
      <c r="M3118" s="4">
        <f>Table1[[#This Row],[Cons h  '[MWh']]]-Table1[[#This Row],[Ewec_prod '[MWh']]]-Table1[[#This Row],[Eeol_prod '[MWh']]]-Table1[[#This Row],[Efv_prod '[MWh']]]</f>
        <v>2.3011284807441061</v>
      </c>
    </row>
    <row r="3119">
      <c r="E3119" s="3">
        <v>43595.875</v>
      </c>
      <c r="F3119" s="1">
        <v>0</v>
      </c>
      <c r="G3119" s="2">
        <f>Table1[[#This Row],[CF % FV]]*$A$2</f>
        <v>0</v>
      </c>
      <c r="H3119" s="1">
        <v>0</v>
      </c>
      <c r="I3119">
        <f>$A$6*Table1[[#This Row],[CF % EOL]]</f>
        <v>0</v>
      </c>
      <c r="K3119">
        <f>Table1[[#This Row],[CF % WEC]]*$A$10</f>
        <v>0</v>
      </c>
      <c r="L3119" s="14">
        <v>1.8172260694790021</v>
      </c>
      <c r="M3119" s="4">
        <f>Table1[[#This Row],[Cons h  '[MWh']]]-Table1[[#This Row],[Ewec_prod '[MWh']]]-Table1[[#This Row],[Eeol_prod '[MWh']]]-Table1[[#This Row],[Efv_prod '[MWh']]]</f>
        <v>1.8172260694790021</v>
      </c>
    </row>
    <row r="3120">
      <c r="E3120" s="3">
        <v>43595.916666666664</v>
      </c>
      <c r="F3120" s="1">
        <v>0</v>
      </c>
      <c r="G3120" s="2">
        <f>Table1[[#This Row],[CF % FV]]*$A$2</f>
        <v>0</v>
      </c>
      <c r="H3120" s="1">
        <v>0</v>
      </c>
      <c r="I3120">
        <f>$A$6*Table1[[#This Row],[CF % EOL]]</f>
        <v>0</v>
      </c>
      <c r="K3120">
        <f>Table1[[#This Row],[CF % WEC]]*$A$10</f>
        <v>0</v>
      </c>
      <c r="L3120" s="14">
        <v>1.4349249359051099</v>
      </c>
      <c r="M3120" s="4">
        <f>Table1[[#This Row],[Cons h  '[MWh']]]-Table1[[#This Row],[Ewec_prod '[MWh']]]-Table1[[#This Row],[Eeol_prod '[MWh']]]-Table1[[#This Row],[Efv_prod '[MWh']]]</f>
        <v>1.4349249359051099</v>
      </c>
    </row>
    <row r="3121">
      <c r="E3121" s="3">
        <v>43595.958333333336</v>
      </c>
      <c r="F3121" s="1">
        <v>0</v>
      </c>
      <c r="G3121" s="2">
        <f>Table1[[#This Row],[CF % FV]]*$A$2</f>
        <v>0</v>
      </c>
      <c r="H3121" s="1">
        <v>0</v>
      </c>
      <c r="I3121">
        <f>$A$6*Table1[[#This Row],[CF % EOL]]</f>
        <v>0</v>
      </c>
      <c r="K3121">
        <f>Table1[[#This Row],[CF % WEC]]*$A$10</f>
        <v>0</v>
      </c>
      <c r="L3121" s="14">
        <v>1.4681602735311576</v>
      </c>
      <c r="M3121" s="4">
        <f>Table1[[#This Row],[Cons h  '[MWh']]]-Table1[[#This Row],[Ewec_prod '[MWh']]]-Table1[[#This Row],[Eeol_prod '[MWh']]]-Table1[[#This Row],[Efv_prod '[MWh']]]</f>
        <v>1.4681602735311576</v>
      </c>
    </row>
    <row r="3122">
      <c r="E3122" s="3">
        <v>43596</v>
      </c>
      <c r="F3122" s="1">
        <v>0</v>
      </c>
      <c r="G3122" s="2">
        <f>Table1[[#This Row],[CF % FV]]*$A$2</f>
        <v>0</v>
      </c>
      <c r="H3122" s="1">
        <v>0</v>
      </c>
      <c r="I3122">
        <f>$A$6*Table1[[#This Row],[CF % EOL]]</f>
        <v>0</v>
      </c>
      <c r="K3122">
        <f>Table1[[#This Row],[CF % WEC]]*$A$10</f>
        <v>0</v>
      </c>
      <c r="L3122" s="14">
        <v>1.1880778386366058</v>
      </c>
      <c r="M3122" s="4">
        <f>Table1[[#This Row],[Cons h  '[MWh']]]-Table1[[#This Row],[Ewec_prod '[MWh']]]-Table1[[#This Row],[Eeol_prod '[MWh']]]-Table1[[#This Row],[Efv_prod '[MWh']]]</f>
        <v>1.1880778386366058</v>
      </c>
    </row>
    <row r="3123">
      <c r="E3123" s="3">
        <v>43596.041666666664</v>
      </c>
      <c r="F3123" s="1">
        <v>0</v>
      </c>
      <c r="G3123" s="2">
        <f>Table1[[#This Row],[CF % FV]]*$A$2</f>
        <v>0</v>
      </c>
      <c r="H3123" s="1">
        <v>2.4876355370052501E-5</v>
      </c>
      <c r="I3123">
        <f>$A$6*Table1[[#This Row],[CF % EOL]]</f>
        <v>7.4629066110157503E-5</v>
      </c>
      <c r="K3123">
        <f>Table1[[#This Row],[CF % WEC]]*$A$10</f>
        <v>0</v>
      </c>
      <c r="L3123" s="14">
        <v>1.0968147231939147</v>
      </c>
      <c r="M3123" s="4">
        <f>Table1[[#This Row],[Cons h  '[MWh']]]-Table1[[#This Row],[Ewec_prod '[MWh']]]-Table1[[#This Row],[Eeol_prod '[MWh']]]-Table1[[#This Row],[Efv_prod '[MWh']]]</f>
        <v>1.0967400941278045</v>
      </c>
    </row>
    <row r="3124">
      <c r="E3124" s="3">
        <v>43596.083333333336</v>
      </c>
      <c r="F3124" s="1">
        <v>0</v>
      </c>
      <c r="G3124" s="2">
        <f>Table1[[#This Row],[CF % FV]]*$A$2</f>
        <v>0</v>
      </c>
      <c r="H3124" s="1">
        <v>1.04457900837733E-5</v>
      </c>
      <c r="I3124">
        <f>$A$6*Table1[[#This Row],[CF % EOL]]</f>
        <v>3.13373702513199E-5</v>
      </c>
      <c r="K3124">
        <f>Table1[[#This Row],[CF % WEC]]*$A$10</f>
        <v>0</v>
      </c>
      <c r="L3124" s="14">
        <v>1.276590329859844</v>
      </c>
      <c r="M3124" s="4">
        <f>Table1[[#This Row],[Cons h  '[MWh']]]-Table1[[#This Row],[Ewec_prod '[MWh']]]-Table1[[#This Row],[Eeol_prod '[MWh']]]-Table1[[#This Row],[Efv_prod '[MWh']]]</f>
        <v>1.2765589924895926</v>
      </c>
    </row>
    <row r="3125">
      <c r="E3125" s="3">
        <v>43596.125</v>
      </c>
      <c r="F3125" s="1">
        <v>0</v>
      </c>
      <c r="G3125" s="2">
        <f>Table1[[#This Row],[CF % FV]]*$A$2</f>
        <v>0</v>
      </c>
      <c r="H3125" s="1">
        <v>0</v>
      </c>
      <c r="I3125">
        <f>$A$6*Table1[[#This Row],[CF % EOL]]</f>
        <v>0</v>
      </c>
      <c r="K3125">
        <f>Table1[[#This Row],[CF % WEC]]*$A$10</f>
        <v>0</v>
      </c>
      <c r="L3125" s="14">
        <v>1.2162729957838592</v>
      </c>
      <c r="M3125" s="4">
        <f>Table1[[#This Row],[Cons h  '[MWh']]]-Table1[[#This Row],[Ewec_prod '[MWh']]]-Table1[[#This Row],[Eeol_prod '[MWh']]]-Table1[[#This Row],[Efv_prod '[MWh']]]</f>
        <v>1.2162729957838592</v>
      </c>
    </row>
    <row r="3126">
      <c r="E3126" s="3">
        <v>43596.166666666664</v>
      </c>
      <c r="F3126" s="1">
        <v>0</v>
      </c>
      <c r="G3126" s="2">
        <f>Table1[[#This Row],[CF % FV]]*$A$2</f>
        <v>0</v>
      </c>
      <c r="H3126" s="1">
        <v>0</v>
      </c>
      <c r="I3126">
        <f>$A$6*Table1[[#This Row],[CF % EOL]]</f>
        <v>0</v>
      </c>
      <c r="K3126">
        <f>Table1[[#This Row],[CF % WEC]]*$A$10</f>
        <v>0</v>
      </c>
      <c r="L3126" s="14">
        <v>1.3887419321860905</v>
      </c>
      <c r="M3126" s="4">
        <f>Table1[[#This Row],[Cons h  '[MWh']]]-Table1[[#This Row],[Ewec_prod '[MWh']]]-Table1[[#This Row],[Eeol_prod '[MWh']]]-Table1[[#This Row],[Efv_prod '[MWh']]]</f>
        <v>1.3887419321860905</v>
      </c>
    </row>
    <row r="3127">
      <c r="E3127" s="3">
        <v>43596.208333333336</v>
      </c>
      <c r="F3127" s="1">
        <v>2.112E-2</v>
      </c>
      <c r="G3127" s="2">
        <f>Table1[[#This Row],[CF % FV]]*$A$2</f>
        <v>2.112E-2</v>
      </c>
      <c r="H3127" s="1">
        <v>0</v>
      </c>
      <c r="I3127">
        <f>$A$6*Table1[[#This Row],[CF % EOL]]</f>
        <v>0</v>
      </c>
      <c r="K3127">
        <f>Table1[[#This Row],[CF % WEC]]*$A$10</f>
        <v>0</v>
      </c>
      <c r="L3127" s="14">
        <v>1.7246850924394388</v>
      </c>
      <c r="M3127" s="4">
        <f>Table1[[#This Row],[Cons h  '[MWh']]]-Table1[[#This Row],[Ewec_prod '[MWh']]]-Table1[[#This Row],[Eeol_prod '[MWh']]]-Table1[[#This Row],[Efv_prod '[MWh']]]</f>
        <v>1.7035650924394388</v>
      </c>
    </row>
    <row r="3128">
      <c r="E3128" s="3">
        <v>43596.25</v>
      </c>
      <c r="F3128" s="1">
        <v>6.9010000000000002E-2</v>
      </c>
      <c r="G3128" s="2">
        <f>Table1[[#This Row],[CF % FV]]*$A$2</f>
        <v>6.9010000000000002E-2</v>
      </c>
      <c r="H3128" s="1">
        <v>0</v>
      </c>
      <c r="I3128">
        <f>$A$6*Table1[[#This Row],[CF % EOL]]</f>
        <v>0</v>
      </c>
      <c r="K3128">
        <f>Table1[[#This Row],[CF % WEC]]*$A$10</f>
        <v>0</v>
      </c>
      <c r="L3128" s="14">
        <v>1.5798439470374246</v>
      </c>
      <c r="M3128" s="4">
        <f>Table1[[#This Row],[Cons h  '[MWh']]]-Table1[[#This Row],[Ewec_prod '[MWh']]]-Table1[[#This Row],[Eeol_prod '[MWh']]]-Table1[[#This Row],[Efv_prod '[MWh']]]</f>
        <v>1.5108339470374246</v>
      </c>
    </row>
    <row r="3129">
      <c r="E3129" s="3">
        <v>43596.291666666664</v>
      </c>
      <c r="F3129" s="1">
        <v>0.17565</v>
      </c>
      <c r="G3129" s="2">
        <f>Table1[[#This Row],[CF % FV]]*$A$2</f>
        <v>0.17565</v>
      </c>
      <c r="H3129" s="1">
        <v>1.5198140098074501E-2</v>
      </c>
      <c r="I3129">
        <f>$A$6*Table1[[#This Row],[CF % EOL]]</f>
        <v>4.5594420294223503E-2</v>
      </c>
      <c r="K3129">
        <f>Table1[[#This Row],[CF % WEC]]*$A$10</f>
        <v>0</v>
      </c>
      <c r="L3129" s="14">
        <v>1.5418115809230415</v>
      </c>
      <c r="M3129" s="4">
        <f>Table1[[#This Row],[Cons h  '[MWh']]]-Table1[[#This Row],[Ewec_prod '[MWh']]]-Table1[[#This Row],[Eeol_prod '[MWh']]]-Table1[[#This Row],[Efv_prod '[MWh']]]</f>
        <v>1.3205671606288178</v>
      </c>
    </row>
    <row r="3130">
      <c r="E3130" s="3">
        <v>43596.333333333336</v>
      </c>
      <c r="F3130" s="1">
        <v>0.38069999999999998</v>
      </c>
      <c r="G3130" s="2">
        <f>Table1[[#This Row],[CF % FV]]*$A$2</f>
        <v>0.38069999999999998</v>
      </c>
      <c r="H3130" s="1">
        <v>6.0675147198933403E-2</v>
      </c>
      <c r="I3130">
        <f>$A$6*Table1[[#This Row],[CF % EOL]]</f>
        <v>0.1820254415968002</v>
      </c>
      <c r="K3130">
        <f>Table1[[#This Row],[CF % WEC]]*$A$10</f>
        <v>0</v>
      </c>
      <c r="L3130" s="14">
        <v>1.5657842630867991</v>
      </c>
      <c r="M3130" s="4">
        <f>Table1[[#This Row],[Cons h  '[MWh']]]-Table1[[#This Row],[Ewec_prod '[MWh']]]-Table1[[#This Row],[Eeol_prod '[MWh']]]-Table1[[#This Row],[Efv_prod '[MWh']]]</f>
        <v>1.0030588214899989</v>
      </c>
    </row>
    <row r="3131">
      <c r="E3131" s="3">
        <v>43596.375</v>
      </c>
      <c r="F3131" s="1">
        <v>0.65786999999999995</v>
      </c>
      <c r="G3131" s="2">
        <f>Table1[[#This Row],[CF % FV]]*$A$2</f>
        <v>0.65786999999999995</v>
      </c>
      <c r="H3131" s="1">
        <v>8.7409757568527299E-2</v>
      </c>
      <c r="I3131">
        <f>$A$6*Table1[[#This Row],[CF % EOL]]</f>
        <v>0.26222927270558188</v>
      </c>
      <c r="K3131">
        <f>Table1[[#This Row],[CF % WEC]]*$A$10</f>
        <v>0</v>
      </c>
      <c r="L3131" s="14">
        <v>1.5250318795089037</v>
      </c>
      <c r="M3131" s="4">
        <f>Table1[[#This Row],[Cons h  '[MWh']]]-Table1[[#This Row],[Ewec_prod '[MWh']]]-Table1[[#This Row],[Eeol_prod '[MWh']]]-Table1[[#This Row],[Efv_prod '[MWh']]]</f>
        <v>0.60493260680332184</v>
      </c>
    </row>
    <row r="3132">
      <c r="E3132" s="3">
        <v>43596.416666666664</v>
      </c>
      <c r="F3132" s="1">
        <v>0.76700000000000002</v>
      </c>
      <c r="G3132" s="2">
        <f>Table1[[#This Row],[CF % FV]]*$A$2</f>
        <v>0.76700000000000002</v>
      </c>
      <c r="H3132" s="1">
        <v>0.253180311699294</v>
      </c>
      <c r="I3132">
        <f>$A$6*Table1[[#This Row],[CF % EOL]]</f>
        <v>0.75954093509788201</v>
      </c>
      <c r="K3132">
        <f>Table1[[#This Row],[CF % WEC]]*$A$10</f>
        <v>0</v>
      </c>
      <c r="L3132" s="14">
        <v>1.5062481260709024</v>
      </c>
      <c r="M3132" s="4">
        <f>Table1[[#This Row],[Cons h  '[MWh']]]-Table1[[#This Row],[Ewec_prod '[MWh']]]-Table1[[#This Row],[Eeol_prod '[MWh']]]-Table1[[#This Row],[Efv_prod '[MWh']]]</f>
        <v>-2.0292809026979608E-2</v>
      </c>
    </row>
    <row r="3133">
      <c r="E3133" s="3">
        <v>43596.458333333336</v>
      </c>
      <c r="F3133" s="1">
        <v>0.79513999999999996</v>
      </c>
      <c r="G3133" s="2">
        <f>Table1[[#This Row],[CF % FV]]*$A$2</f>
        <v>0.79513999999999996</v>
      </c>
      <c r="H3133" s="1">
        <v>0.212712580998488</v>
      </c>
      <c r="I3133">
        <f>$A$6*Table1[[#This Row],[CF % EOL]]</f>
        <v>0.638137742995464</v>
      </c>
      <c r="K3133">
        <f>Table1[[#This Row],[CF % WEC]]*$A$10</f>
        <v>0</v>
      </c>
      <c r="L3133" s="14">
        <v>1.7072471433226939</v>
      </c>
      <c r="M3133" s="4">
        <f>Table1[[#This Row],[Cons h  '[MWh']]]-Table1[[#This Row],[Ewec_prod '[MWh']]]-Table1[[#This Row],[Eeol_prod '[MWh']]]-Table1[[#This Row],[Efv_prod '[MWh']]]</f>
        <v>0.27396940032722994</v>
      </c>
    </row>
    <row r="3134">
      <c r="E3134" s="3">
        <v>43596.5</v>
      </c>
      <c r="F3134" s="1">
        <v>0.78269000000000011</v>
      </c>
      <c r="G3134" s="2">
        <f>Table1[[#This Row],[CF % FV]]*$A$2</f>
        <v>0.78269000000000011</v>
      </c>
      <c r="H3134" s="1">
        <v>0.11302101555774199</v>
      </c>
      <c r="I3134">
        <f>$A$6*Table1[[#This Row],[CF % EOL]]</f>
        <v>0.33906304667322595</v>
      </c>
      <c r="K3134">
        <f>Table1[[#This Row],[CF % WEC]]*$A$10</f>
        <v>0</v>
      </c>
      <c r="L3134" s="14">
        <v>1.8224250937465736</v>
      </c>
      <c r="M3134" s="4">
        <f>Table1[[#This Row],[Cons h  '[MWh']]]-Table1[[#This Row],[Ewec_prod '[MWh']]]-Table1[[#This Row],[Eeol_prod '[MWh']]]-Table1[[#This Row],[Efv_prod '[MWh']]]</f>
        <v>0.7006720470733474</v>
      </c>
    </row>
    <row r="3135">
      <c r="E3135" s="3">
        <v>43596.541666666664</v>
      </c>
      <c r="F3135" s="1">
        <v>0.73538999999999999</v>
      </c>
      <c r="G3135" s="2">
        <f>Table1[[#This Row],[CF % FV]]*$A$2</f>
        <v>0.73538999999999999</v>
      </c>
      <c r="H3135" s="1">
        <v>0.16188241532967201</v>
      </c>
      <c r="I3135">
        <f>$A$6*Table1[[#This Row],[CF % EOL]]</f>
        <v>0.48564724598901604</v>
      </c>
      <c r="K3135">
        <f>Table1[[#This Row],[CF % WEC]]*$A$10</f>
        <v>0</v>
      </c>
      <c r="L3135" s="14">
        <v>1.6899910377638001</v>
      </c>
      <c r="M3135" s="4">
        <f>Table1[[#This Row],[Cons h  '[MWh']]]-Table1[[#This Row],[Ewec_prod '[MWh']]]-Table1[[#This Row],[Eeol_prod '[MWh']]]-Table1[[#This Row],[Efv_prod '[MWh']]]</f>
        <v>0.46895379177478413</v>
      </c>
    </row>
    <row r="3136">
      <c r="E3136" s="3">
        <v>43596.583333333336</v>
      </c>
      <c r="F3136" s="1">
        <v>0.49617</v>
      </c>
      <c r="G3136" s="2">
        <f>Table1[[#This Row],[CF % FV]]*$A$2</f>
        <v>0.49617</v>
      </c>
      <c r="H3136" s="1">
        <v>0.31978468080033801</v>
      </c>
      <c r="I3136">
        <f>$A$6*Table1[[#This Row],[CF % EOL]]</f>
        <v>0.95935404240101407</v>
      </c>
      <c r="K3136">
        <f>Table1[[#This Row],[CF % WEC]]*$A$10</f>
        <v>0</v>
      </c>
      <c r="L3136" s="14">
        <v>1.3615627813384292</v>
      </c>
      <c r="M3136" s="4">
        <f>Table1[[#This Row],[Cons h  '[MWh']]]-Table1[[#This Row],[Ewec_prod '[MWh']]]-Table1[[#This Row],[Eeol_prod '[MWh']]]-Table1[[#This Row],[Efv_prod '[MWh']]]</f>
        <v>-9.3961261062584844E-2</v>
      </c>
    </row>
    <row r="3137">
      <c r="E3137" s="3">
        <v>43596.625</v>
      </c>
      <c r="F3137" s="1">
        <v>0.43392999999999998</v>
      </c>
      <c r="G3137" s="2">
        <f>Table1[[#This Row],[CF % FV]]*$A$2</f>
        <v>0.43392999999999998</v>
      </c>
      <c r="H3137" s="1">
        <v>0.480771787180995</v>
      </c>
      <c r="I3137">
        <f>$A$6*Table1[[#This Row],[CF % EOL]]</f>
        <v>1.4423153615429851</v>
      </c>
      <c r="J3137" s="1">
        <v>1.0937717759910056E-2</v>
      </c>
      <c r="K3137">
        <f>Table1[[#This Row],[CF % WEC]]*$A$10</f>
        <v>3.3640569752831848E-3</v>
      </c>
      <c r="L3137" s="14">
        <v>1.3917692446484895</v>
      </c>
      <c r="M3137" s="4">
        <f>Table1[[#This Row],[Cons h  '[MWh']]]-Table1[[#This Row],[Ewec_prod '[MWh']]]-Table1[[#This Row],[Eeol_prod '[MWh']]]-Table1[[#This Row],[Efv_prod '[MWh']]]</f>
        <v>-0.48784017386977868</v>
      </c>
    </row>
    <row r="3138">
      <c r="E3138" s="3">
        <v>43596.666666666664</v>
      </c>
      <c r="F3138" s="1">
        <v>0.23008000000000001</v>
      </c>
      <c r="G3138" s="2">
        <f>Table1[[#This Row],[CF % FV]]*$A$2</f>
        <v>0.23008000000000001</v>
      </c>
      <c r="H3138" s="1">
        <v>0.56972108611175298</v>
      </c>
      <c r="I3138">
        <f>$A$6*Table1[[#This Row],[CF % EOL]]</f>
        <v>1.709163258335259</v>
      </c>
      <c r="J3138" s="1">
        <v>1.1637737642340631E-2</v>
      </c>
      <c r="K3138">
        <f>Table1[[#This Row],[CF % WEC]]*$A$10</f>
        <v>3.5793584504189681E-3</v>
      </c>
      <c r="L3138" s="14">
        <v>1.3315590867552078</v>
      </c>
      <c r="M3138" s="4">
        <f>Table1[[#This Row],[Cons h  '[MWh']]]-Table1[[#This Row],[Ewec_prod '[MWh']]]-Table1[[#This Row],[Eeol_prod '[MWh']]]-Table1[[#This Row],[Efv_prod '[MWh']]]</f>
        <v>-0.61126353003047007</v>
      </c>
    </row>
    <row r="3139">
      <c r="E3139" s="3">
        <v>43596.708333333336</v>
      </c>
      <c r="F3139" s="1">
        <v>5.1709999999999999E-2</v>
      </c>
      <c r="G3139" s="2">
        <f>Table1[[#This Row],[CF % FV]]*$A$2</f>
        <v>5.1709999999999999E-2</v>
      </c>
      <c r="H3139" s="1">
        <v>0.59670201182257399</v>
      </c>
      <c r="I3139">
        <f>$A$6*Table1[[#This Row],[CF % EOL]]</f>
        <v>1.7901060354677218</v>
      </c>
      <c r="J3139" s="1">
        <v>9.3810150514065556E-3</v>
      </c>
      <c r="K3139">
        <f>Table1[[#This Row],[CF % WEC]]*$A$10</f>
        <v>2.8852700180828474E-3</v>
      </c>
      <c r="L3139" s="14">
        <v>1.766370241362871</v>
      </c>
      <c r="M3139" s="4">
        <f>Table1[[#This Row],[Cons h  '[MWh']]]-Table1[[#This Row],[Ewec_prod '[MWh']]]-Table1[[#This Row],[Eeol_prod '[MWh']]]-Table1[[#This Row],[Efv_prod '[MWh']]]</f>
        <v>-7.8331064122933641E-2</v>
      </c>
    </row>
    <row r="3140">
      <c r="E3140" s="3">
        <v>43596.75</v>
      </c>
      <c r="F3140" s="1">
        <v>0</v>
      </c>
      <c r="G3140" s="2">
        <f>Table1[[#This Row],[CF % FV]]*$A$2</f>
        <v>0</v>
      </c>
      <c r="H3140" s="1">
        <v>0.65962421202257804</v>
      </c>
      <c r="I3140">
        <f>$A$6*Table1[[#This Row],[CF % EOL]]</f>
        <v>1.978872636067734</v>
      </c>
      <c r="J3140" s="1">
        <v>1.1620339886150933E-2</v>
      </c>
      <c r="K3140">
        <f>Table1[[#This Row],[CF % WEC]]*$A$10</f>
        <v>3.5740075130160347E-3</v>
      </c>
      <c r="L3140" s="14">
        <v>1.8470847818741447</v>
      </c>
      <c r="M3140" s="4">
        <f>Table1[[#This Row],[Cons h  '[MWh']]]-Table1[[#This Row],[Ewec_prod '[MWh']]]-Table1[[#This Row],[Eeol_prod '[MWh']]]-Table1[[#This Row],[Efv_prod '[MWh']]]</f>
        <v>-0.13536186170660525</v>
      </c>
    </row>
    <row r="3141">
      <c r="E3141" s="3">
        <v>43596.791666666664</v>
      </c>
      <c r="F3141" s="1">
        <v>0</v>
      </c>
      <c r="G3141" s="2">
        <f>Table1[[#This Row],[CF % FV]]*$A$2</f>
        <v>0</v>
      </c>
      <c r="H3141" s="1">
        <v>0.73021650613589095</v>
      </c>
      <c r="I3141">
        <f>$A$6*Table1[[#This Row],[CF % EOL]]</f>
        <v>2.1906495184076729</v>
      </c>
      <c r="J3141" s="1">
        <v>1.9400861811951966E-2</v>
      </c>
      <c r="K3141">
        <f>Table1[[#This Row],[CF % WEC]]*$A$10</f>
        <v>5.9670221830206444E-3</v>
      </c>
      <c r="L3141" s="14">
        <v>2.2102857004815135</v>
      </c>
      <c r="M3141" s="4">
        <f>Table1[[#This Row],[Cons h  '[MWh']]]-Table1[[#This Row],[Ewec_prod '[MWh']]]-Table1[[#This Row],[Eeol_prod '[MWh']]]-Table1[[#This Row],[Efv_prod '[MWh']]]</f>
        <v>1.3669159890819849E-2</v>
      </c>
    </row>
    <row r="3142">
      <c r="E3142" s="3">
        <v>43596.833333333336</v>
      </c>
      <c r="F3142" s="1">
        <v>0</v>
      </c>
      <c r="G3142" s="2">
        <f>Table1[[#This Row],[CF % FV]]*$A$2</f>
        <v>0</v>
      </c>
      <c r="H3142" s="1">
        <v>0.93955863500447701</v>
      </c>
      <c r="I3142">
        <f>$A$6*Table1[[#This Row],[CF % EOL]]</f>
        <v>2.8186759050134311</v>
      </c>
      <c r="J3142" s="1">
        <v>3.1465483795053616E-2</v>
      </c>
      <c r="K3142">
        <f>Table1[[#This Row],[CF % WEC]]*$A$10</f>
        <v>9.6776752303289072E-3</v>
      </c>
      <c r="L3142" s="14">
        <v>1.7983986851684728</v>
      </c>
      <c r="M3142" s="4">
        <f>Table1[[#This Row],[Cons h  '[MWh']]]-Table1[[#This Row],[Ewec_prod '[MWh']]]-Table1[[#This Row],[Eeol_prod '[MWh']]]-Table1[[#This Row],[Efv_prod '[MWh']]]</f>
        <v>-1.0299548950752873</v>
      </c>
    </row>
    <row r="3143">
      <c r="E3143" s="3">
        <v>43596.875</v>
      </c>
      <c r="F3143" s="1">
        <v>0</v>
      </c>
      <c r="G3143" s="2">
        <f>Table1[[#This Row],[CF % FV]]*$A$2</f>
        <v>0</v>
      </c>
      <c r="H3143" s="1">
        <v>0.98626979919279401</v>
      </c>
      <c r="I3143">
        <f>$A$6*Table1[[#This Row],[CF % EOL]]</f>
        <v>2.9588093975783822</v>
      </c>
      <c r="J3143" s="1">
        <v>4.530427666735351E-2</v>
      </c>
      <c r="K3143">
        <f>Table1[[#This Row],[CF % WEC]]*$A$10</f>
        <v>1.393400079233925E-2</v>
      </c>
      <c r="L3143" s="14">
        <v>1.4741251181038983</v>
      </c>
      <c r="M3143" s="4">
        <f>Table1[[#This Row],[Cons h  '[MWh']]]-Table1[[#This Row],[Ewec_prod '[MWh']]]-Table1[[#This Row],[Eeol_prod '[MWh']]]-Table1[[#This Row],[Efv_prod '[MWh']]]</f>
        <v>-1.4986182802668231</v>
      </c>
    </row>
    <row r="3144">
      <c r="E3144" s="3">
        <v>43596.916666666664</v>
      </c>
      <c r="F3144" s="1">
        <v>0</v>
      </c>
      <c r="G3144" s="2">
        <f>Table1[[#This Row],[CF % FV]]*$A$2</f>
        <v>0</v>
      </c>
      <c r="H3144" s="1">
        <v>1</v>
      </c>
      <c r="I3144">
        <f>$A$6*Table1[[#This Row],[CF % EOL]]</f>
        <v>3</v>
      </c>
      <c r="J3144" s="1">
        <v>5.5041458046422485E-2</v>
      </c>
      <c r="K3144">
        <f>Table1[[#This Row],[CF % WEC]]*$A$10</f>
        <v>1.6928815035756325E-2</v>
      </c>
      <c r="L3144" s="14">
        <v>1.8592327308680605</v>
      </c>
      <c r="M3144" s="4">
        <f>Table1[[#This Row],[Cons h  '[MWh']]]-Table1[[#This Row],[Ewec_prod '[MWh']]]-Table1[[#This Row],[Eeol_prod '[MWh']]]-Table1[[#This Row],[Efv_prod '[MWh']]]</f>
        <v>-1.1576960841676958</v>
      </c>
    </row>
    <row r="3145">
      <c r="E3145" s="3">
        <v>43596.958333333336</v>
      </c>
      <c r="F3145" s="1">
        <v>0</v>
      </c>
      <c r="G3145" s="2">
        <f>Table1[[#This Row],[CF % FV]]*$A$2</f>
        <v>0</v>
      </c>
      <c r="H3145" s="1">
        <v>0.65473266671271402</v>
      </c>
      <c r="I3145">
        <f>$A$6*Table1[[#This Row],[CF % EOL]]</f>
        <v>1.9641980001381421</v>
      </c>
      <c r="J3145" s="1">
        <v>6.2824035070225034E-2</v>
      </c>
      <c r="K3145">
        <f>Table1[[#This Row],[CF % WEC]]*$A$10</f>
        <v>1.9322461781566751E-2</v>
      </c>
      <c r="L3145" s="14">
        <v>1.3024660793007172</v>
      </c>
      <c r="M3145" s="4">
        <f>Table1[[#This Row],[Cons h  '[MWh']]]-Table1[[#This Row],[Ewec_prod '[MWh']]]-Table1[[#This Row],[Eeol_prod '[MWh']]]-Table1[[#This Row],[Efv_prod '[MWh']]]</f>
        <v>-0.68105438261899165</v>
      </c>
    </row>
    <row r="3146">
      <c r="E3146" s="3">
        <v>43597</v>
      </c>
      <c r="F3146" s="1">
        <v>0</v>
      </c>
      <c r="G3146" s="2">
        <f>Table1[[#This Row],[CF % FV]]*$A$2</f>
        <v>0</v>
      </c>
      <c r="H3146" s="1">
        <v>0.531636659551873</v>
      </c>
      <c r="I3146">
        <f>$A$6*Table1[[#This Row],[CF % EOL]]</f>
        <v>1.5949099786556191</v>
      </c>
      <c r="J3146" s="1">
        <v>8.2057043075830657E-2</v>
      </c>
      <c r="K3146">
        <f>Table1[[#This Row],[CF % WEC]]*$A$10</f>
        <v>2.5237858042209241E-2</v>
      </c>
      <c r="L3146" s="14">
        <v>1.1742242219851711</v>
      </c>
      <c r="M3146" s="4">
        <f>Table1[[#This Row],[Cons h  '[MWh']]]-Table1[[#This Row],[Ewec_prod '[MWh']]]-Table1[[#This Row],[Eeol_prod '[MWh']]]-Table1[[#This Row],[Efv_prod '[MWh']]]</f>
        <v>-0.44592361471265729</v>
      </c>
    </row>
    <row r="3147">
      <c r="E3147" s="3">
        <v>43597.041666666664</v>
      </c>
      <c r="F3147" s="1">
        <v>0</v>
      </c>
      <c r="G3147" s="2">
        <f>Table1[[#This Row],[CF % FV]]*$A$2</f>
        <v>0</v>
      </c>
      <c r="H3147" s="1">
        <v>0.880650812867252</v>
      </c>
      <c r="I3147">
        <f>$A$6*Table1[[#This Row],[CF % EOL]]</f>
        <v>2.6419524386017561</v>
      </c>
      <c r="J3147" s="1">
        <v>0.1203638040911852</v>
      </c>
      <c r="K3147">
        <f>Table1[[#This Row],[CF % WEC]]*$A$10</f>
        <v>3.7019669332544559E-2</v>
      </c>
      <c r="L3147" s="14">
        <v>1.1319224676986583</v>
      </c>
      <c r="M3147" s="4">
        <f>Table1[[#This Row],[Cons h  '[MWh']]]-Table1[[#This Row],[Ewec_prod '[MWh']]]-Table1[[#This Row],[Eeol_prod '[MWh']]]-Table1[[#This Row],[Efv_prod '[MWh']]]</f>
        <v>-1.5470496402356424</v>
      </c>
    </row>
    <row r="3148">
      <c r="E3148" s="3">
        <v>43597.083333333336</v>
      </c>
      <c r="F3148" s="1">
        <v>0</v>
      </c>
      <c r="G3148" s="2">
        <f>Table1[[#This Row],[CF % FV]]*$A$2</f>
        <v>0</v>
      </c>
      <c r="H3148" s="1">
        <v>1</v>
      </c>
      <c r="I3148">
        <f>$A$6*Table1[[#This Row],[CF % EOL]]</f>
        <v>3</v>
      </c>
      <c r="J3148" s="1">
        <v>0.20826971105125563</v>
      </c>
      <c r="K3148">
        <f>Table1[[#This Row],[CF % WEC]]*$A$10</f>
        <v>6.4056432025537235E-2</v>
      </c>
      <c r="L3148" s="14">
        <v>1.1145772547333554</v>
      </c>
      <c r="M3148" s="4">
        <f>Table1[[#This Row],[Cons h  '[MWh']]]-Table1[[#This Row],[Ewec_prod '[MWh']]]-Table1[[#This Row],[Eeol_prod '[MWh']]]-Table1[[#This Row],[Efv_prod '[MWh']]]</f>
        <v>-1.9494791772921818</v>
      </c>
    </row>
    <row r="3149">
      <c r="E3149" s="3">
        <v>43597.125</v>
      </c>
      <c r="F3149" s="1">
        <v>0</v>
      </c>
      <c r="G3149" s="2">
        <f>Table1[[#This Row],[CF % FV]]*$A$2</f>
        <v>0</v>
      </c>
      <c r="H3149" s="1">
        <v>1</v>
      </c>
      <c r="I3149">
        <f>$A$6*Table1[[#This Row],[CF % EOL]]</f>
        <v>3</v>
      </c>
      <c r="J3149" s="1">
        <v>0.30902483880067433</v>
      </c>
      <c r="K3149">
        <f>Table1[[#This Row],[CF % WEC]]*$A$10</f>
        <v>9.5045162740761649E-2</v>
      </c>
      <c r="L3149" s="14">
        <v>1.0491471128550061</v>
      </c>
      <c r="M3149" s="4">
        <f>Table1[[#This Row],[Cons h  '[MWh']]]-Table1[[#This Row],[Ewec_prod '[MWh']]]-Table1[[#This Row],[Eeol_prod '[MWh']]]-Table1[[#This Row],[Efv_prod '[MWh']]]</f>
        <v>-2.0458980498857557</v>
      </c>
    </row>
    <row r="3150">
      <c r="E3150" s="3">
        <v>43597.166666666664</v>
      </c>
      <c r="F3150" s="1">
        <v>0</v>
      </c>
      <c r="G3150" s="2">
        <f>Table1[[#This Row],[CF % FV]]*$A$2</f>
        <v>0</v>
      </c>
      <c r="H3150" s="1">
        <v>1</v>
      </c>
      <c r="I3150">
        <f>$A$6*Table1[[#This Row],[CF % EOL]]</f>
        <v>3</v>
      </c>
      <c r="J3150" s="1">
        <v>0.43115072478643357</v>
      </c>
      <c r="K3150">
        <f>Table1[[#This Row],[CF % WEC]]*$A$10</f>
        <v>0.13260678643879451</v>
      </c>
      <c r="L3150" s="14">
        <v>1.4816915372851482</v>
      </c>
      <c r="M3150" s="4">
        <f>Table1[[#This Row],[Cons h  '[MWh']]]-Table1[[#This Row],[Ewec_prod '[MWh']]]-Table1[[#This Row],[Eeol_prod '[MWh']]]-Table1[[#This Row],[Efv_prod '[MWh']]]</f>
        <v>-1.6509152491536463</v>
      </c>
    </row>
    <row r="3151">
      <c r="E3151" s="3">
        <v>43597.208333333336</v>
      </c>
      <c r="F3151" s="1">
        <v>2.6420000000000003E-2</v>
      </c>
      <c r="G3151" s="2">
        <f>Table1[[#This Row],[CF % FV]]*$A$2</f>
        <v>2.6420000000000003E-2</v>
      </c>
      <c r="H3151" s="1">
        <v>1</v>
      </c>
      <c r="I3151">
        <f>$A$6*Table1[[#This Row],[CF % EOL]]</f>
        <v>3</v>
      </c>
      <c r="J3151" s="1">
        <v>0.54101868962149524</v>
      </c>
      <c r="K3151">
        <f>Table1[[#This Row],[CF % WEC]]*$A$10</f>
        <v>0.16639830506969727</v>
      </c>
      <c r="L3151" s="14">
        <v>1.6376944867015193</v>
      </c>
      <c r="M3151" s="4">
        <f>Table1[[#This Row],[Cons h  '[MWh']]]-Table1[[#This Row],[Ewec_prod '[MWh']]]-Table1[[#This Row],[Eeol_prod '[MWh']]]-Table1[[#This Row],[Efv_prod '[MWh']]]</f>
        <v>-1.5551238183681781</v>
      </c>
    </row>
    <row r="3152">
      <c r="E3152" s="3">
        <v>43597.25</v>
      </c>
      <c r="F3152" s="1">
        <v>0.1171</v>
      </c>
      <c r="G3152" s="2">
        <f>Table1[[#This Row],[CF % FV]]*$A$2</f>
        <v>0.1171</v>
      </c>
      <c r="H3152" s="1">
        <v>1</v>
      </c>
      <c r="I3152">
        <f>$A$6*Table1[[#This Row],[CF % EOL]]</f>
        <v>3</v>
      </c>
      <c r="J3152" s="1">
        <v>0.61565672331489663</v>
      </c>
      <c r="K3152">
        <f>Table1[[#This Row],[CF % WEC]]*$A$10</f>
        <v>0.18935433697500154</v>
      </c>
      <c r="L3152" s="14">
        <v>1.1480125737803881</v>
      </c>
      <c r="M3152" s="4">
        <f>Table1[[#This Row],[Cons h  '[MWh']]]-Table1[[#This Row],[Ewec_prod '[MWh']]]-Table1[[#This Row],[Eeol_prod '[MWh']]]-Table1[[#This Row],[Efv_prod '[MWh']]]</f>
        <v>-2.1584417631946136</v>
      </c>
    </row>
    <row r="3153">
      <c r="E3153" s="3">
        <v>43597.291666666664</v>
      </c>
      <c r="F3153" s="1">
        <v>0.33379999999999999</v>
      </c>
      <c r="G3153" s="2">
        <f>Table1[[#This Row],[CF % FV]]*$A$2</f>
        <v>0.33379999999999999</v>
      </c>
      <c r="H3153" s="1">
        <v>1</v>
      </c>
      <c r="I3153">
        <f>$A$6*Table1[[#This Row],[CF % EOL]]</f>
        <v>3</v>
      </c>
      <c r="J3153" s="1">
        <v>0.63771617410766068</v>
      </c>
      <c r="K3153">
        <f>Table1[[#This Row],[CF % WEC]]*$A$10</f>
        <v>0.19613904754618786</v>
      </c>
      <c r="L3153" s="14">
        <v>1.7064455233629028</v>
      </c>
      <c r="M3153" s="4">
        <f>Table1[[#This Row],[Cons h  '[MWh']]]-Table1[[#This Row],[Ewec_prod '[MWh']]]-Table1[[#This Row],[Eeol_prod '[MWh']]]-Table1[[#This Row],[Efv_prod '[MWh']]]</f>
        <v>-1.8234935241832853</v>
      </c>
    </row>
    <row r="3154">
      <c r="E3154" s="3">
        <v>43597.333333333336</v>
      </c>
      <c r="F3154" s="1">
        <v>0.49117</v>
      </c>
      <c r="G3154" s="2">
        <f>Table1[[#This Row],[CF % FV]]*$A$2</f>
        <v>0.49117</v>
      </c>
      <c r="H3154" s="1">
        <v>1</v>
      </c>
      <c r="I3154">
        <f>$A$6*Table1[[#This Row],[CF % EOL]]</f>
        <v>3</v>
      </c>
      <c r="J3154" s="1">
        <v>0.62594946130532525</v>
      </c>
      <c r="K3154">
        <f>Table1[[#This Row],[CF % WEC]]*$A$10</f>
        <v>0.19252002087648012</v>
      </c>
      <c r="L3154" s="14">
        <v>1.8413426122814287</v>
      </c>
      <c r="M3154" s="4">
        <f>Table1[[#This Row],[Cons h  '[MWh']]]-Table1[[#This Row],[Ewec_prod '[MWh']]]-Table1[[#This Row],[Eeol_prod '[MWh']]]-Table1[[#This Row],[Efv_prod '[MWh']]]</f>
        <v>-1.8423474085950513</v>
      </c>
    </row>
    <row r="3155">
      <c r="E3155" s="3">
        <v>43597.375</v>
      </c>
      <c r="F3155" s="1">
        <v>0.50100999999999996</v>
      </c>
      <c r="G3155" s="2">
        <f>Table1[[#This Row],[CF % FV]]*$A$2</f>
        <v>0.50100999999999996</v>
      </c>
      <c r="H3155" s="1">
        <v>1</v>
      </c>
      <c r="I3155">
        <f>$A$6*Table1[[#This Row],[CF % EOL]]</f>
        <v>3</v>
      </c>
      <c r="J3155" s="1">
        <v>0.61833353312222961</v>
      </c>
      <c r="K3155">
        <f>Table1[[#This Row],[CF % WEC]]*$A$10</f>
        <v>0.19017762944803193</v>
      </c>
      <c r="L3155" s="14">
        <v>1.7116109804453081</v>
      </c>
      <c r="M3155" s="4">
        <f>Table1[[#This Row],[Cons h  '[MWh']]]-Table1[[#This Row],[Ewec_prod '[MWh']]]-Table1[[#This Row],[Eeol_prod '[MWh']]]-Table1[[#This Row],[Efv_prod '[MWh']]]</f>
        <v>-1.9795766490027238</v>
      </c>
    </row>
    <row r="3156">
      <c r="E3156" s="3">
        <v>43597.416666666664</v>
      </c>
      <c r="F3156" s="1">
        <v>0.71809000000000001</v>
      </c>
      <c r="G3156" s="2">
        <f>Table1[[#This Row],[CF % FV]]*$A$2</f>
        <v>0.71809000000000001</v>
      </c>
      <c r="H3156" s="1">
        <v>1</v>
      </c>
      <c r="I3156">
        <f>$A$6*Table1[[#This Row],[CF % EOL]]</f>
        <v>3</v>
      </c>
      <c r="J3156" s="1">
        <v>0.60455010365435846</v>
      </c>
      <c r="K3156">
        <f>Table1[[#This Row],[CF % WEC]]*$A$10</f>
        <v>0.18593833172043206</v>
      </c>
      <c r="L3156" s="14">
        <v>1.2803108475647391</v>
      </c>
      <c r="M3156" s="4">
        <f>Table1[[#This Row],[Cons h  '[MWh']]]-Table1[[#This Row],[Ewec_prod '[MWh']]]-Table1[[#This Row],[Eeol_prod '[MWh']]]-Table1[[#This Row],[Efv_prod '[MWh']]]</f>
        <v>-2.6237174841556929</v>
      </c>
    </row>
    <row r="3157">
      <c r="E3157" s="3">
        <v>43597.458333333336</v>
      </c>
      <c r="F3157" s="1">
        <v>0.58767999999999998</v>
      </c>
      <c r="G3157" s="2">
        <f>Table1[[#This Row],[CF % FV]]*$A$2</f>
        <v>0.58767999999999998</v>
      </c>
      <c r="H3157" s="1">
        <v>1</v>
      </c>
      <c r="I3157">
        <f>$A$6*Table1[[#This Row],[CF % EOL]]</f>
        <v>3</v>
      </c>
      <c r="J3157" s="1">
        <v>0.58215520874946058</v>
      </c>
      <c r="K3157">
        <f>Table1[[#This Row],[CF % WEC]]*$A$10</f>
        <v>0.17905045034798611</v>
      </c>
      <c r="L3157" s="14">
        <v>1.5764182143363799</v>
      </c>
      <c r="M3157" s="4">
        <f>Table1[[#This Row],[Cons h  '[MWh']]]-Table1[[#This Row],[Ewec_prod '[MWh']]]-Table1[[#This Row],[Eeol_prod '[MWh']]]-Table1[[#This Row],[Efv_prod '[MWh']]]</f>
        <v>-2.1903122360116063</v>
      </c>
    </row>
    <row r="3158">
      <c r="E3158" s="3">
        <v>43597.5</v>
      </c>
      <c r="F3158" s="1">
        <v>0.48296</v>
      </c>
      <c r="G3158" s="2">
        <f>Table1[[#This Row],[CF % FV]]*$A$2</f>
        <v>0.48296</v>
      </c>
      <c r="H3158" s="1">
        <v>1</v>
      </c>
      <c r="I3158">
        <f>$A$6*Table1[[#This Row],[CF % EOL]]</f>
        <v>3</v>
      </c>
      <c r="J3158" s="1">
        <v>0.56999250034130511</v>
      </c>
      <c r="K3158">
        <f>Table1[[#This Row],[CF % WEC]]*$A$10</f>
        <v>0.17530962936897346</v>
      </c>
      <c r="L3158" s="14">
        <v>1.8071357755709001</v>
      </c>
      <c r="M3158" s="4">
        <f>Table1[[#This Row],[Cons h  '[MWh']]]-Table1[[#This Row],[Ewec_prod '[MWh']]]-Table1[[#This Row],[Eeol_prod '[MWh']]]-Table1[[#This Row],[Efv_prod '[MWh']]]</f>
        <v>-1.8511338537980735</v>
      </c>
    </row>
    <row r="3159">
      <c r="E3159" s="3">
        <v>43597.541666666664</v>
      </c>
      <c r="F3159" s="1">
        <v>0.72215999999999991</v>
      </c>
      <c r="G3159" s="2">
        <f>Table1[[#This Row],[CF % FV]]*$A$2</f>
        <v>0.72215999999999991</v>
      </c>
      <c r="H3159" s="1">
        <v>1</v>
      </c>
      <c r="I3159">
        <f>$A$6*Table1[[#This Row],[CF % EOL]]</f>
        <v>3</v>
      </c>
      <c r="J3159" s="1">
        <v>0.5706127982711634</v>
      </c>
      <c r="K3159">
        <f>Table1[[#This Row],[CF % WEC]]*$A$10</f>
        <v>0.17550041117771073</v>
      </c>
      <c r="L3159" s="14">
        <v>1.5001548634395698</v>
      </c>
      <c r="M3159" s="4">
        <f>Table1[[#This Row],[Cons h  '[MWh']]]-Table1[[#This Row],[Ewec_prod '[MWh']]]-Table1[[#This Row],[Eeol_prod '[MWh']]]-Table1[[#This Row],[Efv_prod '[MWh']]]</f>
        <v>-2.3975055477381408</v>
      </c>
    </row>
    <row r="3160">
      <c r="E3160" s="3">
        <v>43597.583333333336</v>
      </c>
      <c r="F3160" s="1">
        <v>0.49895</v>
      </c>
      <c r="G3160" s="2">
        <f>Table1[[#This Row],[CF % FV]]*$A$2</f>
        <v>0.49895</v>
      </c>
      <c r="H3160" s="1">
        <v>1</v>
      </c>
      <c r="I3160">
        <f>$A$6*Table1[[#This Row],[CF % EOL]]</f>
        <v>3</v>
      </c>
      <c r="J3160" s="1">
        <v>0.56876880274425989</v>
      </c>
      <c r="K3160">
        <f>Table1[[#This Row],[CF % WEC]]*$A$10</f>
        <v>0.17493326306227777</v>
      </c>
      <c r="L3160" s="14">
        <v>1.2846650120998977</v>
      </c>
      <c r="M3160" s="4">
        <f>Table1[[#This Row],[Cons h  '[MWh']]]-Table1[[#This Row],[Ewec_prod '[MWh']]]-Table1[[#This Row],[Eeol_prod '[MWh']]]-Table1[[#This Row],[Efv_prod '[MWh']]]</f>
        <v>-2.3892182509623803</v>
      </c>
    </row>
    <row r="3161">
      <c r="E3161" s="3">
        <v>43597.625</v>
      </c>
      <c r="F3161" s="1">
        <v>0.44989000000000001</v>
      </c>
      <c r="G3161" s="2">
        <f>Table1[[#This Row],[CF % FV]]*$A$2</f>
        <v>0.44989000000000001</v>
      </c>
      <c r="H3161" s="1">
        <v>1</v>
      </c>
      <c r="I3161">
        <f>$A$6*Table1[[#This Row],[CF % EOL]]</f>
        <v>3</v>
      </c>
      <c r="J3161" s="1">
        <v>0.55411801815453576</v>
      </c>
      <c r="K3161">
        <f>Table1[[#This Row],[CF % WEC]]*$A$10</f>
        <v>0.17042719743009618</v>
      </c>
      <c r="L3161" s="14">
        <v>1.5546190706709466</v>
      </c>
      <c r="M3161" s="4">
        <f>Table1[[#This Row],[Cons h  '[MWh']]]-Table1[[#This Row],[Ewec_prod '[MWh']]]-Table1[[#This Row],[Eeol_prod '[MWh']]]-Table1[[#This Row],[Efv_prod '[MWh']]]</f>
        <v>-2.0656981267591497</v>
      </c>
    </row>
    <row r="3162">
      <c r="E3162" s="3">
        <v>43597.666666666664</v>
      </c>
      <c r="F3162" s="1">
        <v>0.18255000000000002</v>
      </c>
      <c r="G3162" s="2">
        <f>Table1[[#This Row],[CF % FV]]*$A$2</f>
        <v>0.18255000000000002</v>
      </c>
      <c r="H3162" s="1">
        <v>1</v>
      </c>
      <c r="I3162">
        <f>$A$6*Table1[[#This Row],[CF % EOL]]</f>
        <v>3</v>
      </c>
      <c r="J3162" s="1">
        <v>0.52494220954631043</v>
      </c>
      <c r="K3162">
        <f>Table1[[#This Row],[CF % WEC]]*$A$10</f>
        <v>0.16145374569066909</v>
      </c>
      <c r="L3162" s="14">
        <v>1.8264183526263531</v>
      </c>
      <c r="M3162" s="4">
        <f>Table1[[#This Row],[Cons h  '[MWh']]]-Table1[[#This Row],[Ewec_prod '[MWh']]]-Table1[[#This Row],[Eeol_prod '[MWh']]]-Table1[[#This Row],[Efv_prod '[MWh']]]</f>
        <v>-1.5175853930643159</v>
      </c>
    </row>
    <row r="3163">
      <c r="E3163" s="3">
        <v>43597.708333333336</v>
      </c>
      <c r="F3163" s="1">
        <v>6.4760000000000012E-2</v>
      </c>
      <c r="G3163" s="2">
        <f>Table1[[#This Row],[CF % FV]]*$A$2</f>
        <v>6.4760000000000012E-2</v>
      </c>
      <c r="H3163" s="1">
        <v>1</v>
      </c>
      <c r="I3163">
        <f>$A$6*Table1[[#This Row],[CF % EOL]]</f>
        <v>3</v>
      </c>
      <c r="J3163" s="1">
        <v>0.48317040376444115</v>
      </c>
      <c r="K3163">
        <f>Table1[[#This Row],[CF % WEC]]*$A$10</f>
        <v>0.14860620859972959</v>
      </c>
      <c r="L3163" s="14">
        <v>1.5259163330989807</v>
      </c>
      <c r="M3163" s="4">
        <f>Table1[[#This Row],[Cons h  '[MWh']]]-Table1[[#This Row],[Ewec_prod '[MWh']]]-Table1[[#This Row],[Eeol_prod '[MWh']]]-Table1[[#This Row],[Efv_prod '[MWh']]]</f>
        <v>-1.6874498755007488</v>
      </c>
    </row>
    <row r="3164">
      <c r="E3164" s="3">
        <v>43597.75</v>
      </c>
      <c r="F3164" s="1">
        <v>1.23E-3</v>
      </c>
      <c r="G3164" s="2">
        <f>Table1[[#This Row],[CF % FV]]*$A$2</f>
        <v>1.23E-3</v>
      </c>
      <c r="H3164" s="1">
        <v>1</v>
      </c>
      <c r="I3164">
        <f>$A$6*Table1[[#This Row],[CF % EOL]]</f>
        <v>3</v>
      </c>
      <c r="J3164" s="1">
        <v>0.43827313053058448</v>
      </c>
      <c r="K3164">
        <f>Table1[[#This Row],[CF % WEC]]*$A$10</f>
        <v>0.13479738773701311</v>
      </c>
      <c r="L3164" s="14">
        <v>2.6142530323347772</v>
      </c>
      <c r="M3164" s="4">
        <f>Table1[[#This Row],[Cons h  '[MWh']]]-Table1[[#This Row],[Ewec_prod '[MWh']]]-Table1[[#This Row],[Eeol_prod '[MWh']]]-Table1[[#This Row],[Efv_prod '[MWh']]]</f>
        <v>-0.52177435540223571</v>
      </c>
    </row>
    <row r="3165">
      <c r="E3165" s="3">
        <v>43597.791666666664</v>
      </c>
      <c r="F3165" s="1">
        <v>0</v>
      </c>
      <c r="G3165" s="2">
        <f>Table1[[#This Row],[CF % FV]]*$A$2</f>
        <v>0</v>
      </c>
      <c r="H3165" s="1">
        <v>1</v>
      </c>
      <c r="I3165">
        <f>$A$6*Table1[[#This Row],[CF % EOL]]</f>
        <v>3</v>
      </c>
      <c r="J3165" s="1">
        <v>0.41169457109974872</v>
      </c>
      <c r="K3165">
        <f>Table1[[#This Row],[CF % WEC]]*$A$10</f>
        <v>0.12662275842138002</v>
      </c>
      <c r="L3165" s="14">
        <v>2.0902712252893525</v>
      </c>
      <c r="M3165" s="4">
        <f>Table1[[#This Row],[Cons h  '[MWh']]]-Table1[[#This Row],[Ewec_prod '[MWh']]]-Table1[[#This Row],[Eeol_prod '[MWh']]]-Table1[[#This Row],[Efv_prod '[MWh']]]</f>
        <v>-1.0363515331320274</v>
      </c>
    </row>
    <row r="3166">
      <c r="E3166" s="3">
        <v>43597.833333333336</v>
      </c>
      <c r="F3166" s="1">
        <v>0</v>
      </c>
      <c r="G3166" s="2">
        <f>Table1[[#This Row],[CF % FV]]*$A$2</f>
        <v>0</v>
      </c>
      <c r="H3166" s="1">
        <v>1</v>
      </c>
      <c r="I3166">
        <f>$A$6*Table1[[#This Row],[CF % EOL]]</f>
        <v>3</v>
      </c>
      <c r="J3166" s="1">
        <v>0.40072521489029672</v>
      </c>
      <c r="K3166">
        <f>Table1[[#This Row],[CF % WEC]]*$A$10</f>
        <v>0.12324897057269114</v>
      </c>
      <c r="L3166" s="14">
        <v>1.8781632202126037</v>
      </c>
      <c r="M3166" s="4">
        <f>Table1[[#This Row],[Cons h  '[MWh']]]-Table1[[#This Row],[Ewec_prod '[MWh']]]-Table1[[#This Row],[Eeol_prod '[MWh']]]-Table1[[#This Row],[Efv_prod '[MWh']]]</f>
        <v>-1.2450857503600874</v>
      </c>
    </row>
    <row r="3167">
      <c r="E3167" s="3">
        <v>43597.875</v>
      </c>
      <c r="F3167" s="1">
        <v>0</v>
      </c>
      <c r="G3167" s="2">
        <f>Table1[[#This Row],[CF % FV]]*$A$2</f>
        <v>0</v>
      </c>
      <c r="H3167" s="1">
        <v>1</v>
      </c>
      <c r="I3167">
        <f>$A$6*Table1[[#This Row],[CF % EOL]]</f>
        <v>3</v>
      </c>
      <c r="J3167" s="1">
        <v>0.43930336302212664</v>
      </c>
      <c r="K3167">
        <f>Table1[[#This Row],[CF % WEC]]*$A$10</f>
        <v>0.13511425098722779</v>
      </c>
      <c r="L3167" s="14">
        <v>1.4412427963713406</v>
      </c>
      <c r="M3167" s="4">
        <f>Table1[[#This Row],[Cons h  '[MWh']]]-Table1[[#This Row],[Ewec_prod '[MWh']]]-Table1[[#This Row],[Eeol_prod '[MWh']]]-Table1[[#This Row],[Efv_prod '[MWh']]]</f>
        <v>-1.6938714546158873</v>
      </c>
    </row>
    <row r="3168">
      <c r="E3168" s="3">
        <v>43597.916666666664</v>
      </c>
      <c r="F3168" s="1">
        <v>0</v>
      </c>
      <c r="G3168" s="2">
        <f>Table1[[#This Row],[CF % FV]]*$A$2</f>
        <v>0</v>
      </c>
      <c r="H3168" s="1">
        <v>1</v>
      </c>
      <c r="I3168">
        <f>$A$6*Table1[[#This Row],[CF % EOL]]</f>
        <v>3</v>
      </c>
      <c r="J3168" s="1">
        <v>0.44478195164035805</v>
      </c>
      <c r="K3168">
        <f>Table1[[#This Row],[CF % WEC]]*$A$10</f>
        <v>0.1367992719998764</v>
      </c>
      <c r="L3168" s="14">
        <v>1.6582337405945347</v>
      </c>
      <c r="M3168" s="4">
        <f>Table1[[#This Row],[Cons h  '[MWh']]]-Table1[[#This Row],[Ewec_prod '[MWh']]]-Table1[[#This Row],[Eeol_prod '[MWh']]]-Table1[[#This Row],[Efv_prod '[MWh']]]</f>
        <v>-1.4785655314053416</v>
      </c>
    </row>
    <row r="3169">
      <c r="E3169" s="3">
        <v>43597.958333333336</v>
      </c>
      <c r="F3169" s="1">
        <v>0</v>
      </c>
      <c r="G3169" s="2">
        <f>Table1[[#This Row],[CF % FV]]*$A$2</f>
        <v>0</v>
      </c>
      <c r="H3169" s="1">
        <v>1</v>
      </c>
      <c r="I3169">
        <f>$A$6*Table1[[#This Row],[CF % EOL]]</f>
        <v>3</v>
      </c>
      <c r="J3169" s="1">
        <v>0.41930901014398303</v>
      </c>
      <c r="K3169">
        <f>Table1[[#This Row],[CF % WEC]]*$A$10</f>
        <v>0.12896469184313211</v>
      </c>
      <c r="L3169" s="14">
        <v>1.3966129622338515</v>
      </c>
      <c r="M3169" s="4">
        <f>Table1[[#This Row],[Cons h  '[MWh']]]-Table1[[#This Row],[Ewec_prod '[MWh']]]-Table1[[#This Row],[Eeol_prod '[MWh']]]-Table1[[#This Row],[Efv_prod '[MWh']]]</f>
        <v>-1.7323517296092807</v>
      </c>
    </row>
    <row r="3170">
      <c r="E3170" s="3">
        <v>43598</v>
      </c>
      <c r="F3170" s="1">
        <v>0</v>
      </c>
      <c r="G3170" s="2">
        <f>Table1[[#This Row],[CF % FV]]*$A$2</f>
        <v>0</v>
      </c>
      <c r="H3170" s="1">
        <v>1</v>
      </c>
      <c r="I3170">
        <f>$A$6*Table1[[#This Row],[CF % EOL]]</f>
        <v>3</v>
      </c>
      <c r="J3170" s="1">
        <v>0.38138007635026505</v>
      </c>
      <c r="K3170">
        <f>Table1[[#This Row],[CF % WEC]]*$A$10</f>
        <v>0.11729908690665401</v>
      </c>
      <c r="L3170" s="14">
        <v>1.3436128014283746</v>
      </c>
      <c r="M3170" s="4">
        <f>Table1[[#This Row],[Cons h  '[MWh']]]-Table1[[#This Row],[Ewec_prod '[MWh']]]-Table1[[#This Row],[Eeol_prod '[MWh']]]-Table1[[#This Row],[Efv_prod '[MWh']]]</f>
        <v>-1.7736862854782793</v>
      </c>
    </row>
    <row r="3171">
      <c r="E3171" s="3">
        <v>43598.041666666664</v>
      </c>
      <c r="F3171" s="1">
        <v>0</v>
      </c>
      <c r="G3171" s="2">
        <f>Table1[[#This Row],[CF % FV]]*$A$2</f>
        <v>0</v>
      </c>
      <c r="H3171" s="1">
        <v>1</v>
      </c>
      <c r="I3171">
        <f>$A$6*Table1[[#This Row],[CF % EOL]]</f>
        <v>3</v>
      </c>
      <c r="J3171" s="1">
        <v>0.34248461880630898</v>
      </c>
      <c r="K3171">
        <f>Table1[[#This Row],[CF % WEC]]*$A$10</f>
        <v>0.10533621328623867</v>
      </c>
      <c r="L3171" s="14">
        <v>1.236813244057686</v>
      </c>
      <c r="M3171" s="4">
        <f>Table1[[#This Row],[Cons h  '[MWh']]]-Table1[[#This Row],[Ewec_prod '[MWh']]]-Table1[[#This Row],[Eeol_prod '[MWh']]]-Table1[[#This Row],[Efv_prod '[MWh']]]</f>
        <v>-1.8685229692285528</v>
      </c>
    </row>
    <row r="3172">
      <c r="E3172" s="3">
        <v>43598.083333333336</v>
      </c>
      <c r="F3172" s="1">
        <v>0</v>
      </c>
      <c r="G3172" s="2">
        <f>Table1[[#This Row],[CF % FV]]*$A$2</f>
        <v>0</v>
      </c>
      <c r="H3172" s="1">
        <v>0.97133795870275397</v>
      </c>
      <c r="I3172">
        <f>$A$6*Table1[[#This Row],[CF % EOL]]</f>
        <v>2.9140138761082621</v>
      </c>
      <c r="J3172" s="1">
        <v>0.31691940122031592</v>
      </c>
      <c r="K3172">
        <f>Table1[[#This Row],[CF % WEC]]*$A$10</f>
        <v>9.7473252252446227E-2</v>
      </c>
      <c r="L3172" s="14">
        <v>1.1572452778297873</v>
      </c>
      <c r="M3172" s="4">
        <f>Table1[[#This Row],[Cons h  '[MWh']]]-Table1[[#This Row],[Ewec_prod '[MWh']]]-Table1[[#This Row],[Eeol_prod '[MWh']]]-Table1[[#This Row],[Efv_prod '[MWh']]]</f>
        <v>-1.8542418505309211</v>
      </c>
    </row>
    <row r="3173">
      <c r="E3173" s="3">
        <v>43598.125</v>
      </c>
      <c r="F3173" s="1">
        <v>0</v>
      </c>
      <c r="G3173" s="2">
        <f>Table1[[#This Row],[CF % FV]]*$A$2</f>
        <v>0</v>
      </c>
      <c r="H3173" s="1">
        <v>0.96508837930331703</v>
      </c>
      <c r="I3173">
        <f>$A$6*Table1[[#This Row],[CF % EOL]]</f>
        <v>2.8952651379099512</v>
      </c>
      <c r="J3173" s="1">
        <v>0.31313489947338113</v>
      </c>
      <c r="K3173">
        <f>Table1[[#This Row],[CF % WEC]]*$A$10</f>
        <v>9.6309272729550588E-2</v>
      </c>
      <c r="L3173" s="14">
        <v>1.0568612161504218</v>
      </c>
      <c r="M3173" s="4">
        <f>Table1[[#This Row],[Cons h  '[MWh']]]-Table1[[#This Row],[Ewec_prod '[MWh']]]-Table1[[#This Row],[Eeol_prod '[MWh']]]-Table1[[#This Row],[Efv_prod '[MWh']]]</f>
        <v>-1.9347131944890799</v>
      </c>
    </row>
    <row r="3174">
      <c r="E3174" s="3">
        <v>43598.166666666664</v>
      </c>
      <c r="F3174" s="1">
        <v>0</v>
      </c>
      <c r="G3174" s="2">
        <f>Table1[[#This Row],[CF % FV]]*$A$2</f>
        <v>0</v>
      </c>
      <c r="H3174" s="1">
        <v>0.997920276784102</v>
      </c>
      <c r="I3174">
        <f>$A$6*Table1[[#This Row],[CF % EOL]]</f>
        <v>2.993760830352306</v>
      </c>
      <c r="J3174" s="1">
        <v>0.32845890294720259</v>
      </c>
      <c r="K3174">
        <f>Table1[[#This Row],[CF % WEC]]*$A$10</f>
        <v>0.10102239679317579</v>
      </c>
      <c r="L3174" s="14">
        <v>1.2104674126492618</v>
      </c>
      <c r="M3174" s="4">
        <f>Table1[[#This Row],[Cons h  '[MWh']]]-Table1[[#This Row],[Ewec_prod '[MWh']]]-Table1[[#This Row],[Eeol_prod '[MWh']]]-Table1[[#This Row],[Efv_prod '[MWh']]]</f>
        <v>-1.88431581449622</v>
      </c>
    </row>
    <row r="3175">
      <c r="E3175" s="3">
        <v>43598.208333333336</v>
      </c>
      <c r="F3175" s="1">
        <v>2.861E-2</v>
      </c>
      <c r="G3175" s="2">
        <f>Table1[[#This Row],[CF % FV]]*$A$2</f>
        <v>2.861E-2</v>
      </c>
      <c r="H3175" s="1">
        <v>1</v>
      </c>
      <c r="I3175">
        <f>$A$6*Table1[[#This Row],[CF % EOL]]</f>
        <v>3</v>
      </c>
      <c r="J3175" s="1">
        <v>0.34055259768124935</v>
      </c>
      <c r="K3175">
        <f>Table1[[#This Row],[CF % WEC]]*$A$10</f>
        <v>0.10474199159531393</v>
      </c>
      <c r="L3175" s="14">
        <v>1.609114024346594</v>
      </c>
      <c r="M3175" s="4">
        <f>Table1[[#This Row],[Cons h  '[MWh']]]-Table1[[#This Row],[Ewec_prod '[MWh']]]-Table1[[#This Row],[Eeol_prod '[MWh']]]-Table1[[#This Row],[Efv_prod '[MWh']]]</f>
        <v>-1.5242379672487198</v>
      </c>
    </row>
    <row r="3176">
      <c r="E3176" s="3">
        <v>43598.25</v>
      </c>
      <c r="F3176" s="1">
        <v>9.9970000000000003E-2</v>
      </c>
      <c r="G3176" s="2">
        <f>Table1[[#This Row],[CF % FV]]*$A$2</f>
        <v>9.9970000000000003E-2</v>
      </c>
      <c r="H3176" s="1">
        <v>1</v>
      </c>
      <c r="I3176">
        <f>$A$6*Table1[[#This Row],[CF % EOL]]</f>
        <v>3</v>
      </c>
      <c r="J3176" s="1">
        <v>0.33851676195242986</v>
      </c>
      <c r="K3176">
        <f>Table1[[#This Row],[CF % WEC]]*$A$10</f>
        <v>0.10411584018654671</v>
      </c>
      <c r="L3176" s="14">
        <v>1.2659562360990591</v>
      </c>
      <c r="M3176" s="4">
        <f>Table1[[#This Row],[Cons h  '[MWh']]]-Table1[[#This Row],[Ewec_prod '[MWh']]]-Table1[[#This Row],[Eeol_prod '[MWh']]]-Table1[[#This Row],[Efv_prod '[MWh']]]</f>
        <v>-1.9381296040874876</v>
      </c>
    </row>
    <row r="3177">
      <c r="E3177" s="3">
        <v>43598.291666666664</v>
      </c>
      <c r="F3177" s="1">
        <v>0.29974000000000001</v>
      </c>
      <c r="G3177" s="2">
        <f>Table1[[#This Row],[CF % FV]]*$A$2</f>
        <v>0.29974000000000001</v>
      </c>
      <c r="H3177" s="1">
        <v>0.98540752867204096</v>
      </c>
      <c r="I3177">
        <f>$A$6*Table1[[#This Row],[CF % EOL]]</f>
        <v>2.9562225860161231</v>
      </c>
      <c r="J3177" s="1">
        <v>0.32037968895204816</v>
      </c>
      <c r="K3177">
        <f>Table1[[#This Row],[CF % WEC]]*$A$10</f>
        <v>9.8537514956598904E-2</v>
      </c>
      <c r="L3177" s="14">
        <v>1.2191242657124224</v>
      </c>
      <c r="M3177" s="4">
        <f>Table1[[#This Row],[Cons h  '[MWh']]]-Table1[[#This Row],[Ewec_prod '[MWh']]]-Table1[[#This Row],[Eeol_prod '[MWh']]]-Table1[[#This Row],[Efv_prod '[MWh']]]</f>
        <v>-2.1353758352602994</v>
      </c>
    </row>
    <row r="3178">
      <c r="E3178" s="3">
        <v>43598.333333333336</v>
      </c>
      <c r="F3178" s="1">
        <v>0.51230999999999993</v>
      </c>
      <c r="G3178" s="2">
        <f>Table1[[#This Row],[CF % FV]]*$A$2</f>
        <v>0.51230999999999993</v>
      </c>
      <c r="H3178" s="1">
        <v>0.81338229387304295</v>
      </c>
      <c r="I3178">
        <f>$A$6*Table1[[#This Row],[CF % EOL]]</f>
        <v>2.4401468816191287</v>
      </c>
      <c r="J3178" s="1">
        <v>0.30859801757693683</v>
      </c>
      <c r="K3178">
        <f>Table1[[#This Row],[CF % WEC]]*$A$10</f>
        <v>9.4913887556447071E-2</v>
      </c>
      <c r="L3178" s="14">
        <v>1.4462606127578885</v>
      </c>
      <c r="M3178" s="4">
        <f>Table1[[#This Row],[Cons h  '[MWh']]]-Table1[[#This Row],[Ewec_prod '[MWh']]]-Table1[[#This Row],[Eeol_prod '[MWh']]]-Table1[[#This Row],[Efv_prod '[MWh']]]</f>
        <v>-1.6011101564176871</v>
      </c>
    </row>
    <row r="3179">
      <c r="E3179" s="3">
        <v>43598.375</v>
      </c>
      <c r="F3179" s="1">
        <v>0.67307000000000006</v>
      </c>
      <c r="G3179" s="2">
        <f>Table1[[#This Row],[CF % FV]]*$A$2</f>
        <v>0.67307000000000006</v>
      </c>
      <c r="H3179" s="1">
        <v>0.92639308560497202</v>
      </c>
      <c r="I3179">
        <f>$A$6*Table1[[#This Row],[CF % EOL]]</f>
        <v>2.7791792568149161</v>
      </c>
      <c r="J3179" s="1">
        <v>0.30718587827113475</v>
      </c>
      <c r="K3179">
        <f>Table1[[#This Row],[CF % WEC]]*$A$10</f>
        <v>9.4479563213285919E-2</v>
      </c>
      <c r="L3179" s="14">
        <v>1.4608126382928048</v>
      </c>
      <c r="M3179" s="4">
        <f>Table1[[#This Row],[Cons h  '[MWh']]]-Table1[[#This Row],[Ewec_prod '[MWh']]]-Table1[[#This Row],[Eeol_prod '[MWh']]]-Table1[[#This Row],[Efv_prod '[MWh']]]</f>
        <v>-2.0859161817353975</v>
      </c>
    </row>
    <row r="3180">
      <c r="E3180" s="3">
        <v>43598.416666666664</v>
      </c>
      <c r="F3180" s="1">
        <v>0.5512999999999999</v>
      </c>
      <c r="G3180" s="2">
        <f>Table1[[#This Row],[CF % FV]]*$A$2</f>
        <v>0.5512999999999999</v>
      </c>
      <c r="H3180" s="1">
        <v>0.99947145301289797</v>
      </c>
      <c r="I3180">
        <f>$A$6*Table1[[#This Row],[CF % EOL]]</f>
        <v>2.9984143590386938</v>
      </c>
      <c r="J3180" s="1">
        <v>0.30462168948245338</v>
      </c>
      <c r="K3180">
        <f>Table1[[#This Row],[CF % WEC]]*$A$10</f>
        <v>9.3690909001332881E-2</v>
      </c>
      <c r="L3180" s="14">
        <v>1.100825195576723</v>
      </c>
      <c r="M3180" s="4">
        <f>Table1[[#This Row],[Cons h  '[MWh']]]-Table1[[#This Row],[Ewec_prod '[MWh']]]-Table1[[#This Row],[Eeol_prod '[MWh']]]-Table1[[#This Row],[Efv_prod '[MWh']]]</f>
        <v>-2.5425800724633039</v>
      </c>
    </row>
    <row r="3181">
      <c r="E3181" s="3">
        <v>43598.458333333336</v>
      </c>
      <c r="F3181" s="1">
        <v>0.79876999999999998</v>
      </c>
      <c r="G3181" s="2">
        <f>Table1[[#This Row],[CF % FV]]*$A$2</f>
        <v>0.79876999999999998</v>
      </c>
      <c r="H3181" s="1">
        <v>0.99767084266107897</v>
      </c>
      <c r="I3181">
        <f>$A$6*Table1[[#This Row],[CF % EOL]]</f>
        <v>2.9930125279832369</v>
      </c>
      <c r="J3181" s="1">
        <v>0.29538245044322919</v>
      </c>
      <c r="K3181">
        <f>Table1[[#This Row],[CF % WEC]]*$A$10</f>
        <v>9.0849244294081713E-2</v>
      </c>
      <c r="L3181" s="14">
        <v>1.6231663852360876</v>
      </c>
      <c r="M3181" s="4">
        <f>Table1[[#This Row],[Cons h  '[MWh']]]-Table1[[#This Row],[Ewec_prod '[MWh']]]-Table1[[#This Row],[Eeol_prod '[MWh']]]-Table1[[#This Row],[Efv_prod '[MWh']]]</f>
        <v>-2.2594653870412311</v>
      </c>
    </row>
    <row r="3182">
      <c r="E3182" s="3">
        <v>43598.5</v>
      </c>
      <c r="F3182" s="1">
        <v>0.53140999999999994</v>
      </c>
      <c r="G3182" s="2">
        <f>Table1[[#This Row],[CF % FV]]*$A$2</f>
        <v>0.53140999999999994</v>
      </c>
      <c r="H3182" s="1">
        <v>0.988689114336332</v>
      </c>
      <c r="I3182">
        <f>$A$6*Table1[[#This Row],[CF % EOL]]</f>
        <v>2.9660673430089961</v>
      </c>
      <c r="J3182" s="1">
        <v>0.28648821999088714</v>
      </c>
      <c r="K3182">
        <f>Table1[[#This Row],[CF % WEC]]*$A$10</f>
        <v>8.811369208385321E-2</v>
      </c>
      <c r="L3182" s="14">
        <v>1.458360219387147</v>
      </c>
      <c r="M3182" s="4">
        <f>Table1[[#This Row],[Cons h  '[MWh']]]-Table1[[#This Row],[Ewec_prod '[MWh']]]-Table1[[#This Row],[Eeol_prod '[MWh']]]-Table1[[#This Row],[Efv_prod '[MWh']]]</f>
        <v>-2.127230815705702</v>
      </c>
    </row>
    <row r="3183">
      <c r="E3183" s="3">
        <v>43598.541666666664</v>
      </c>
      <c r="F3183" s="1">
        <v>0.31208999999999998</v>
      </c>
      <c r="G3183" s="2">
        <f>Table1[[#This Row],[CF % FV]]*$A$2</f>
        <v>0.31208999999999998</v>
      </c>
      <c r="H3183" s="1">
        <v>0.99649069331672802</v>
      </c>
      <c r="I3183">
        <f>$A$6*Table1[[#This Row],[CF % EOL]]</f>
        <v>2.9894720799501839</v>
      </c>
      <c r="J3183" s="1">
        <v>0.27776862613789904</v>
      </c>
      <c r="K3183">
        <f>Table1[[#This Row],[CF % WEC]]*$A$10</f>
        <v>8.5431851944377704E-2</v>
      </c>
      <c r="L3183" s="14">
        <v>1.3318331147162663</v>
      </c>
      <c r="M3183" s="4">
        <f>Table1[[#This Row],[Cons h  '[MWh']]]-Table1[[#This Row],[Ewec_prod '[MWh']]]-Table1[[#This Row],[Eeol_prod '[MWh']]]-Table1[[#This Row],[Efv_prod '[MWh']]]</f>
        <v>-2.0551608171782956</v>
      </c>
    </row>
    <row r="3184">
      <c r="E3184" s="3">
        <v>43598.583333333336</v>
      </c>
      <c r="F3184" s="1">
        <v>0.36086000000000001</v>
      </c>
      <c r="G3184" s="2">
        <f>Table1[[#This Row],[CF % FV]]*$A$2</f>
        <v>0.36086000000000001</v>
      </c>
      <c r="H3184" s="1">
        <v>1</v>
      </c>
      <c r="I3184">
        <f>$A$6*Table1[[#This Row],[CF % EOL]]</f>
        <v>3</v>
      </c>
      <c r="J3184" s="1">
        <v>0.25576795161088844</v>
      </c>
      <c r="K3184">
        <f>Table1[[#This Row],[CF % WEC]]*$A$10</f>
        <v>7.8665218883612595E-2</v>
      </c>
      <c r="L3184" s="14">
        <v>1.445357111835309</v>
      </c>
      <c r="M3184" s="4">
        <f>Table1[[#This Row],[Cons h  '[MWh']]]-Table1[[#This Row],[Ewec_prod '[MWh']]]-Table1[[#This Row],[Eeol_prod '[MWh']]]-Table1[[#This Row],[Efv_prod '[MWh']]]</f>
        <v>-1.9941681070483035</v>
      </c>
    </row>
    <row r="3185">
      <c r="E3185" s="3">
        <v>43598.625</v>
      </c>
      <c r="F3185" s="1">
        <v>0.28249000000000002</v>
      </c>
      <c r="G3185" s="2">
        <f>Table1[[#This Row],[CF % FV]]*$A$2</f>
        <v>0.28249000000000002</v>
      </c>
      <c r="H3185" s="1">
        <v>0.91734216843731897</v>
      </c>
      <c r="I3185">
        <f>$A$6*Table1[[#This Row],[CF % EOL]]</f>
        <v>2.752026505311957</v>
      </c>
      <c r="J3185" s="1">
        <v>0.22908057208628274</v>
      </c>
      <c r="K3185">
        <f>Table1[[#This Row],[CF % WEC]]*$A$10</f>
        <v>7.0457120337603138E-2</v>
      </c>
      <c r="L3185" s="14">
        <v>1.5610518366295887</v>
      </c>
      <c r="M3185" s="4">
        <f>Table1[[#This Row],[Cons h  '[MWh']]]-Table1[[#This Row],[Ewec_prod '[MWh']]]-Table1[[#This Row],[Eeol_prod '[MWh']]]-Table1[[#This Row],[Efv_prod '[MWh']]]</f>
        <v>-1.5439217890199717</v>
      </c>
    </row>
    <row r="3186">
      <c r="E3186" s="3">
        <v>43598.666666666664</v>
      </c>
      <c r="F3186" s="1">
        <v>0.10176</v>
      </c>
      <c r="G3186" s="2">
        <f>Table1[[#This Row],[CF % FV]]*$A$2</f>
        <v>0.10176</v>
      </c>
      <c r="H3186" s="1">
        <v>0.56328953086628397</v>
      </c>
      <c r="I3186">
        <f>$A$6*Table1[[#This Row],[CF % EOL]]</f>
        <v>1.6898685925988519</v>
      </c>
      <c r="J3186" s="1">
        <v>0.20996381290356775</v>
      </c>
      <c r="K3186">
        <f>Table1[[#This Row],[CF % WEC]]*$A$10</f>
        <v>6.4577478122923235E-2</v>
      </c>
      <c r="L3186" s="14">
        <v>1.0893130944071394</v>
      </c>
      <c r="M3186" s="4">
        <f>Table1[[#This Row],[Cons h  '[MWh']]]-Table1[[#This Row],[Ewec_prod '[MWh']]]-Table1[[#This Row],[Eeol_prod '[MWh']]]-Table1[[#This Row],[Efv_prod '[MWh']]]</f>
        <v>-0.7668929763146356</v>
      </c>
    </row>
    <row r="3187">
      <c r="E3187" s="3">
        <v>43598.708333333336</v>
      </c>
      <c r="F3187" s="1">
        <v>6.1189999999999994E-2</v>
      </c>
      <c r="G3187" s="2">
        <f>Table1[[#This Row],[CF % FV]]*$A$2</f>
        <v>6.1189999999999994E-2</v>
      </c>
      <c r="H3187" s="1">
        <v>0.60255136233814899</v>
      </c>
      <c r="I3187">
        <f>$A$6*Table1[[#This Row],[CF % EOL]]</f>
        <v>1.8076540870144471</v>
      </c>
      <c r="J3187" s="1">
        <v>0.19648024150970192</v>
      </c>
      <c r="K3187">
        <f>Table1[[#This Row],[CF % WEC]]*$A$10</f>
        <v>6.0430406183883172E-2</v>
      </c>
      <c r="L3187" s="14">
        <v>1.9331984379168321</v>
      </c>
      <c r="M3187" s="4">
        <f>Table1[[#This Row],[Cons h  '[MWh']]]-Table1[[#This Row],[Ewec_prod '[MWh']]]-Table1[[#This Row],[Eeol_prod '[MWh']]]-Table1[[#This Row],[Efv_prod '[MWh']]]</f>
        <v>3.9239447185018539E-3</v>
      </c>
    </row>
    <row r="3188">
      <c r="E3188" s="3">
        <v>43598.75</v>
      </c>
      <c r="F3188" s="1">
        <v>0</v>
      </c>
      <c r="G3188" s="2">
        <f>Table1[[#This Row],[CF % FV]]*$A$2</f>
        <v>0</v>
      </c>
      <c r="H3188" s="1">
        <v>0.63644301468715303</v>
      </c>
      <c r="I3188">
        <f>$A$6*Table1[[#This Row],[CF % EOL]]</f>
        <v>1.909329044061459</v>
      </c>
      <c r="J3188" s="1">
        <v>0.18577837482867118</v>
      </c>
      <c r="K3188">
        <f>Table1[[#This Row],[CF % WEC]]*$A$10</f>
        <v>5.7138888698505294E-2</v>
      </c>
      <c r="L3188" s="14">
        <v>2.4806176118515824</v>
      </c>
      <c r="M3188" s="4">
        <f>Table1[[#This Row],[Cons h  '[MWh']]]-Table1[[#This Row],[Ewec_prod '[MWh']]]-Table1[[#This Row],[Eeol_prod '[MWh']]]-Table1[[#This Row],[Efv_prod '[MWh']]]</f>
        <v>0.51414967909161824</v>
      </c>
    </row>
    <row r="3189">
      <c r="E3189" s="3">
        <v>43598.791666666664</v>
      </c>
      <c r="F3189" s="1">
        <v>0</v>
      </c>
      <c r="G3189" s="2">
        <f>Table1[[#This Row],[CF % FV]]*$A$2</f>
        <v>0</v>
      </c>
      <c r="H3189" s="1">
        <v>0.66432501700159796</v>
      </c>
      <c r="I3189">
        <f>$A$6*Table1[[#This Row],[CF % EOL]]</f>
        <v>1.9929750510047939</v>
      </c>
      <c r="J3189" s="1">
        <v>0.17704511664746034</v>
      </c>
      <c r="K3189">
        <f>Table1[[#This Row],[CF % WEC]]*$A$10</f>
        <v>5.4452845892652812E-2</v>
      </c>
      <c r="L3189" s="14">
        <v>1.9031620287349571</v>
      </c>
      <c r="M3189" s="4">
        <f>Table1[[#This Row],[Cons h  '[MWh']]]-Table1[[#This Row],[Ewec_prod '[MWh']]]-Table1[[#This Row],[Eeol_prod '[MWh']]]-Table1[[#This Row],[Efv_prod '[MWh']]]</f>
        <v>-0.14426586816248954</v>
      </c>
    </row>
    <row r="3190">
      <c r="E3190" s="3">
        <v>43598.833333333336</v>
      </c>
      <c r="F3190" s="1">
        <v>0</v>
      </c>
      <c r="G3190" s="2">
        <f>Table1[[#This Row],[CF % FV]]*$A$2</f>
        <v>0</v>
      </c>
      <c r="H3190" s="1">
        <v>0.73202773223564099</v>
      </c>
      <c r="I3190">
        <f>$A$6*Table1[[#This Row],[CF % EOL]]</f>
        <v>2.196083196706923</v>
      </c>
      <c r="J3190" s="1">
        <v>0.16539947178637196</v>
      </c>
      <c r="K3190">
        <f>Table1[[#This Row],[CF % WEC]]*$A$10</f>
        <v>5.0871055460081138E-2</v>
      </c>
      <c r="L3190" s="14">
        <v>1.748287912596473</v>
      </c>
      <c r="M3190" s="4">
        <f>Table1[[#This Row],[Cons h  '[MWh']]]-Table1[[#This Row],[Ewec_prod '[MWh']]]-Table1[[#This Row],[Eeol_prod '[MWh']]]-Table1[[#This Row],[Efv_prod '[MWh']]]</f>
        <v>-0.49866633957053108</v>
      </c>
    </row>
    <row r="3191">
      <c r="E3191" s="3">
        <v>43598.875</v>
      </c>
      <c r="F3191" s="1">
        <v>0</v>
      </c>
      <c r="G3191" s="2">
        <f>Table1[[#This Row],[CF % FV]]*$A$2</f>
        <v>0</v>
      </c>
      <c r="H3191" s="1">
        <v>0.59108588624443503</v>
      </c>
      <c r="I3191">
        <f>$A$6*Table1[[#This Row],[CF % EOL]]</f>
        <v>1.7732576587333051</v>
      </c>
      <c r="J3191" s="1">
        <v>0.15169413031142712</v>
      </c>
      <c r="K3191">
        <f>Table1[[#This Row],[CF % WEC]]*$A$10</f>
        <v>4.6655774850408026E-2</v>
      </c>
      <c r="L3191" s="14">
        <v>1.5891024629209944</v>
      </c>
      <c r="M3191" s="4">
        <f>Table1[[#This Row],[Cons h  '[MWh']]]-Table1[[#This Row],[Ewec_prod '[MWh']]]-Table1[[#This Row],[Eeol_prod '[MWh']]]-Table1[[#This Row],[Efv_prod '[MWh']]]</f>
        <v>-0.23081097066271861</v>
      </c>
    </row>
    <row r="3192">
      <c r="E3192" s="3">
        <v>43598.916666666664</v>
      </c>
      <c r="F3192" s="1">
        <v>0</v>
      </c>
      <c r="G3192" s="2">
        <f>Table1[[#This Row],[CF % FV]]*$A$2</f>
        <v>0</v>
      </c>
      <c r="H3192" s="1">
        <v>0.46797296934120702</v>
      </c>
      <c r="I3192">
        <f>$A$6*Table1[[#This Row],[CF % EOL]]</f>
        <v>1.4039189080236212</v>
      </c>
      <c r="J3192" s="1">
        <v>0.14490630735899537</v>
      </c>
      <c r="K3192">
        <f>Table1[[#This Row],[CF % WEC]]*$A$10</f>
        <v>4.4568079441607941E-2</v>
      </c>
      <c r="L3192" s="14">
        <v>1.2946279423792471</v>
      </c>
      <c r="M3192" s="4">
        <f>Table1[[#This Row],[Cons h  '[MWh']]]-Table1[[#This Row],[Ewec_prod '[MWh']]]-Table1[[#This Row],[Eeol_prod '[MWh']]]-Table1[[#This Row],[Efv_prod '[MWh']]]</f>
        <v>-0.15385904508598203</v>
      </c>
    </row>
    <row r="3193">
      <c r="E3193" s="3">
        <v>43598.958333333336</v>
      </c>
      <c r="F3193" s="1">
        <v>0</v>
      </c>
      <c r="G3193" s="2">
        <f>Table1[[#This Row],[CF % FV]]*$A$2</f>
        <v>0</v>
      </c>
      <c r="H3193" s="1">
        <v>0.40269192831298301</v>
      </c>
      <c r="I3193">
        <f>$A$6*Table1[[#This Row],[CF % EOL]]</f>
        <v>1.208075784938949</v>
      </c>
      <c r="J3193" s="1">
        <v>0.13906450688061636</v>
      </c>
      <c r="K3193">
        <f>Table1[[#This Row],[CF % WEC]]*$A$10</f>
        <v>4.2771347245835402E-2</v>
      </c>
      <c r="L3193" s="14">
        <v>1.3530666497228598</v>
      </c>
      <c r="M3193" s="4">
        <f>Table1[[#This Row],[Cons h  '[MWh']]]-Table1[[#This Row],[Ewec_prod '[MWh']]]-Table1[[#This Row],[Eeol_prod '[MWh']]]-Table1[[#This Row],[Efv_prod '[MWh']]]</f>
        <v>0.10221951753807557</v>
      </c>
    </row>
    <row r="3194">
      <c r="E3194" s="3">
        <v>43599</v>
      </c>
      <c r="F3194" s="1">
        <v>0</v>
      </c>
      <c r="G3194" s="2">
        <f>Table1[[#This Row],[CF % FV]]*$A$2</f>
        <v>0</v>
      </c>
      <c r="H3194" s="1">
        <v>0.43736640621592199</v>
      </c>
      <c r="I3194">
        <f>$A$6*Table1[[#This Row],[CF % EOL]]</f>
        <v>1.312099218647766</v>
      </c>
      <c r="J3194" s="1">
        <v>0.13312779360812252</v>
      </c>
      <c r="K3194">
        <f>Table1[[#This Row],[CF % WEC]]*$A$10</f>
        <v>4.0945423215523483E-2</v>
      </c>
      <c r="L3194" s="14">
        <v>1.2304463854365753</v>
      </c>
      <c r="M3194" s="4">
        <f>Table1[[#This Row],[Cons h  '[MWh']]]-Table1[[#This Row],[Ewec_prod '[MWh']]]-Table1[[#This Row],[Eeol_prod '[MWh']]]-Table1[[#This Row],[Efv_prod '[MWh']]]</f>
        <v>-0.12259825642671429</v>
      </c>
    </row>
    <row r="3195">
      <c r="E3195" s="3">
        <v>43599.041666666664</v>
      </c>
      <c r="F3195" s="1">
        <v>0</v>
      </c>
      <c r="G3195" s="2">
        <f>Table1[[#This Row],[CF % FV]]*$A$2</f>
        <v>0</v>
      </c>
      <c r="H3195" s="1">
        <v>0.352167405283213</v>
      </c>
      <c r="I3195">
        <f>$A$6*Table1[[#This Row],[CF % EOL]]</f>
        <v>1.0565022158496391</v>
      </c>
      <c r="J3195" s="1">
        <v>0.12703874459887993</v>
      </c>
      <c r="K3195">
        <f>Table1[[#This Row],[CF % WEC]]*$A$10</f>
        <v>3.9072646074805588E-2</v>
      </c>
      <c r="L3195" s="14">
        <v>1.2797032535743711</v>
      </c>
      <c r="M3195" s="4">
        <f>Table1[[#This Row],[Cons h  '[MWh']]]-Table1[[#This Row],[Ewec_prod '[MWh']]]-Table1[[#This Row],[Eeol_prod '[MWh']]]-Table1[[#This Row],[Efv_prod '[MWh']]]</f>
        <v>0.18412839164992634</v>
      </c>
    </row>
    <row r="3196">
      <c r="E3196" s="3">
        <v>43599.083333333336</v>
      </c>
      <c r="F3196" s="1">
        <v>0</v>
      </c>
      <c r="G3196" s="2">
        <f>Table1[[#This Row],[CF % FV]]*$A$2</f>
        <v>0</v>
      </c>
      <c r="H3196" s="1">
        <v>0.31525812771272799</v>
      </c>
      <c r="I3196">
        <f>$A$6*Table1[[#This Row],[CF % EOL]]</f>
        <v>0.94577438313818396</v>
      </c>
      <c r="J3196" s="1">
        <v>0.12131861204118866</v>
      </c>
      <c r="K3196">
        <f>Table1[[#This Row],[CF % WEC]]*$A$10</f>
        <v>3.7313334648725785E-2</v>
      </c>
      <c r="L3196" s="14">
        <v>1.1916133236132447</v>
      </c>
      <c r="M3196" s="4">
        <f>Table1[[#This Row],[Cons h  '[MWh']]]-Table1[[#This Row],[Ewec_prod '[MWh']]]-Table1[[#This Row],[Eeol_prod '[MWh']]]-Table1[[#This Row],[Efv_prod '[MWh']]]</f>
        <v>0.20852560582633495</v>
      </c>
    </row>
    <row r="3197">
      <c r="E3197" s="3">
        <v>43599.125</v>
      </c>
      <c r="F3197" s="1">
        <v>0</v>
      </c>
      <c r="G3197" s="2">
        <f>Table1[[#This Row],[CF % FV]]*$A$2</f>
        <v>0</v>
      </c>
      <c r="H3197" s="1">
        <v>0.26829045034049898</v>
      </c>
      <c r="I3197">
        <f>$A$6*Table1[[#This Row],[CF % EOL]]</f>
        <v>0.80487135102149687</v>
      </c>
      <c r="J3197" s="1">
        <v>0.1149060915839029</v>
      </c>
      <c r="K3197">
        <f>Table1[[#This Row],[CF % WEC]]*$A$10</f>
        <v>3.5341069076784783E-2</v>
      </c>
      <c r="L3197" s="14">
        <v>1.165743599496893</v>
      </c>
      <c r="M3197" s="4">
        <f>Table1[[#This Row],[Cons h  '[MWh']]]-Table1[[#This Row],[Ewec_prod '[MWh']]]-Table1[[#This Row],[Eeol_prod '[MWh']]]-Table1[[#This Row],[Efv_prod '[MWh']]]</f>
        <v>0.32553117939861131</v>
      </c>
    </row>
    <row r="3198">
      <c r="E3198" s="3">
        <v>43599.166666666664</v>
      </c>
      <c r="F3198" s="1">
        <v>0</v>
      </c>
      <c r="G3198" s="2">
        <f>Table1[[#This Row],[CF % FV]]*$A$2</f>
        <v>0</v>
      </c>
      <c r="H3198" s="1">
        <v>0.25944901984226798</v>
      </c>
      <c r="I3198">
        <f>$A$6*Table1[[#This Row],[CF % EOL]]</f>
        <v>0.77834705952680394</v>
      </c>
      <c r="J3198" s="1">
        <v>0.10880051602405413</v>
      </c>
      <c r="K3198">
        <f>Table1[[#This Row],[CF % WEC]]*$A$10</f>
        <v>3.3463208950835009E-2</v>
      </c>
      <c r="L3198" s="14">
        <v>1.5512350933238668</v>
      </c>
      <c r="M3198" s="4">
        <f>Table1[[#This Row],[Cons h  '[MWh']]]-Table1[[#This Row],[Ewec_prod '[MWh']]]-Table1[[#This Row],[Eeol_prod '[MWh']]]-Table1[[#This Row],[Efv_prod '[MWh']]]</f>
        <v>0.73942482484622774</v>
      </c>
    </row>
    <row r="3199">
      <c r="E3199" s="3">
        <v>43599.208333333336</v>
      </c>
      <c r="F3199" s="1">
        <v>2.5909999999999999E-2</v>
      </c>
      <c r="G3199" s="2">
        <f>Table1[[#This Row],[CF % FV]]*$A$2</f>
        <v>2.5909999999999999E-2</v>
      </c>
      <c r="H3199" s="1">
        <v>0.27415999937298202</v>
      </c>
      <c r="I3199">
        <f>$A$6*Table1[[#This Row],[CF % EOL]]</f>
        <v>0.82247999811894612</v>
      </c>
      <c r="J3199" s="1">
        <v>0.10370163138089687</v>
      </c>
      <c r="K3199">
        <f>Table1[[#This Row],[CF % WEC]]*$A$10</f>
        <v>3.1894971515339272E-2</v>
      </c>
      <c r="L3199" s="14">
        <v>1.5577739022626025</v>
      </c>
      <c r="M3199" s="4">
        <f>Table1[[#This Row],[Cons h  '[MWh']]]-Table1[[#This Row],[Ewec_prod '[MWh']]]-Table1[[#This Row],[Eeol_prod '[MWh']]]-Table1[[#This Row],[Efv_prod '[MWh']]]</f>
        <v>0.677488932628317</v>
      </c>
    </row>
    <row r="3200">
      <c r="E3200" s="3">
        <v>43599.25</v>
      </c>
      <c r="F3200" s="1">
        <v>0.11724999999999999</v>
      </c>
      <c r="G3200" s="2">
        <f>Table1[[#This Row],[CF % FV]]*$A$2</f>
        <v>0.11724999999999999</v>
      </c>
      <c r="H3200" s="1">
        <v>0.34403968044706801</v>
      </c>
      <c r="I3200">
        <f>$A$6*Table1[[#This Row],[CF % EOL]]</f>
        <v>1.032119041341204</v>
      </c>
      <c r="J3200" s="1">
        <v>0.10051712925799802</v>
      </c>
      <c r="K3200">
        <f>Table1[[#This Row],[CF % WEC]]*$A$10</f>
        <v>3.0915530756810312E-2</v>
      </c>
      <c r="L3200" s="14">
        <v>1.851744364710642</v>
      </c>
      <c r="M3200" s="4">
        <f>Table1[[#This Row],[Cons h  '[MWh']]]-Table1[[#This Row],[Ewec_prod '[MWh']]]-Table1[[#This Row],[Eeol_prod '[MWh']]]-Table1[[#This Row],[Efv_prod '[MWh']]]</f>
        <v>0.67145979261262767</v>
      </c>
    </row>
    <row r="3201">
      <c r="E3201" s="3">
        <v>43599.291666666664</v>
      </c>
      <c r="F3201" s="1">
        <v>0.34973000000000004</v>
      </c>
      <c r="G3201" s="2">
        <f>Table1[[#This Row],[CF % FV]]*$A$2</f>
        <v>0.34973000000000004</v>
      </c>
      <c r="H3201" s="1">
        <v>0.47971141828272101</v>
      </c>
      <c r="I3201">
        <f>$A$6*Table1[[#This Row],[CF % EOL]]</f>
        <v>1.4391342548481632</v>
      </c>
      <c r="J3201" s="1">
        <v>9.6354595421999978E-2</v>
      </c>
      <c r="K3201">
        <f>Table1[[#This Row],[CF % WEC]]*$A$10</f>
        <v>2.9635281870048342E-2</v>
      </c>
      <c r="L3201" s="14">
        <v>1.8556532687300673</v>
      </c>
      <c r="M3201" s="4">
        <f>Table1[[#This Row],[Cons h  '[MWh']]]-Table1[[#This Row],[Ewec_prod '[MWh']]]-Table1[[#This Row],[Eeol_prod '[MWh']]]-Table1[[#This Row],[Efv_prod '[MWh']]]</f>
        <v>3.7153732011855845E-2</v>
      </c>
    </row>
    <row r="3202">
      <c r="E3202" s="3">
        <v>43599.333333333336</v>
      </c>
      <c r="F3202" s="1">
        <v>0.54039000000000004</v>
      </c>
      <c r="G3202" s="2">
        <f>Table1[[#This Row],[CF % FV]]*$A$2</f>
        <v>0.54039000000000004</v>
      </c>
      <c r="H3202" s="1">
        <v>0.42381823258167101</v>
      </c>
      <c r="I3202">
        <f>$A$6*Table1[[#This Row],[CF % EOL]]</f>
        <v>1.271454697745013</v>
      </c>
      <c r="J3202" s="1">
        <v>9.4152498595332867E-2</v>
      </c>
      <c r="K3202">
        <f>Table1[[#This Row],[CF % WEC]]*$A$10</f>
        <v>2.8957994399973836E-2</v>
      </c>
      <c r="L3202" s="14">
        <v>1.4664142885762743</v>
      </c>
      <c r="M3202" s="4">
        <f>Table1[[#This Row],[Cons h  '[MWh']]]-Table1[[#This Row],[Ewec_prod '[MWh']]]-Table1[[#This Row],[Eeol_prod '[MWh']]]-Table1[[#This Row],[Efv_prod '[MWh']]]</f>
        <v>-0.3743884035687125</v>
      </c>
    </row>
    <row r="3203">
      <c r="E3203" s="3">
        <v>43599.375</v>
      </c>
      <c r="F3203" s="1">
        <v>0.68455999999999995</v>
      </c>
      <c r="G3203" s="2">
        <f>Table1[[#This Row],[CF % FV]]*$A$2</f>
        <v>0.68455999999999995</v>
      </c>
      <c r="H3203" s="1">
        <v>0.33177568434785198</v>
      </c>
      <c r="I3203">
        <f>$A$6*Table1[[#This Row],[CF % EOL]]</f>
        <v>0.99532705304355595</v>
      </c>
      <c r="J3203" s="1">
        <v>8.7204799605101385E-2</v>
      </c>
      <c r="K3203">
        <f>Table1[[#This Row],[CF % WEC]]*$A$10</f>
        <v>2.6821126749583087E-2</v>
      </c>
      <c r="L3203" s="14">
        <v>1.4274533650071615</v>
      </c>
      <c r="M3203" s="4">
        <f>Table1[[#This Row],[Cons h  '[MWh']]]-Table1[[#This Row],[Ewec_prod '[MWh']]]-Table1[[#This Row],[Eeol_prod '[MWh']]]-Table1[[#This Row],[Efv_prod '[MWh']]]</f>
        <v>-0.27925481478597747</v>
      </c>
    </row>
    <row r="3204">
      <c r="E3204" s="3">
        <v>43599.416666666664</v>
      </c>
      <c r="F3204" s="1">
        <v>0.78148000000000006</v>
      </c>
      <c r="G3204" s="2">
        <f>Table1[[#This Row],[CF % FV]]*$A$2</f>
        <v>0.78148000000000006</v>
      </c>
      <c r="H3204" s="1">
        <v>0.163903532668663</v>
      </c>
      <c r="I3204">
        <f>$A$6*Table1[[#This Row],[CF % EOL]]</f>
        <v>0.49171059800598904</v>
      </c>
      <c r="J3204" s="1">
        <v>8.4634643398755732E-2</v>
      </c>
      <c r="K3204">
        <f>Table1[[#This Row],[CF % WEC]]*$A$10</f>
        <v>2.603063717000963E-2</v>
      </c>
      <c r="L3204" s="14">
        <v>1.8214834288381985</v>
      </c>
      <c r="M3204" s="4">
        <f>Table1[[#This Row],[Cons h  '[MWh']]]-Table1[[#This Row],[Ewec_prod '[MWh']]]-Table1[[#This Row],[Eeol_prod '[MWh']]]-Table1[[#This Row],[Efv_prod '[MWh']]]</f>
        <v>0.52226219366219973</v>
      </c>
    </row>
    <row r="3205">
      <c r="E3205" s="3">
        <v>43599.458333333336</v>
      </c>
      <c r="F3205" s="1">
        <v>0.83316000000000001</v>
      </c>
      <c r="G3205" s="2">
        <f>Table1[[#This Row],[CF % FV]]*$A$2</f>
        <v>0.83316000000000001</v>
      </c>
      <c r="H3205" s="1">
        <v>0.27003086062674903</v>
      </c>
      <c r="I3205">
        <f>$A$6*Table1[[#This Row],[CF % EOL]]</f>
        <v>0.81009258188024713</v>
      </c>
      <c r="J3205" s="1">
        <v>8.796872989441902E-2</v>
      </c>
      <c r="K3205">
        <f>Table1[[#This Row],[CF % WEC]]*$A$10</f>
        <v>2.7056084816231011E-2</v>
      </c>
      <c r="L3205" s="14">
        <v>1.8853997619423948</v>
      </c>
      <c r="M3205" s="4">
        <f>Table1[[#This Row],[Cons h  '[MWh']]]-Table1[[#This Row],[Ewec_prod '[MWh']]]-Table1[[#This Row],[Eeol_prod '[MWh']]]-Table1[[#This Row],[Efv_prod '[MWh']]]</f>
        <v>0.21509109524591652</v>
      </c>
    </row>
    <row r="3206">
      <c r="E3206" s="3">
        <v>43599.5</v>
      </c>
      <c r="F3206" s="1">
        <v>0.82528999999999997</v>
      </c>
      <c r="G3206" s="2">
        <f>Table1[[#This Row],[CF % FV]]*$A$2</f>
        <v>0.82528999999999997</v>
      </c>
      <c r="H3206" s="1">
        <v>0.48930778423919202</v>
      </c>
      <c r="I3206">
        <f>$A$6*Table1[[#This Row],[CF % EOL]]</f>
        <v>1.4679233527175761</v>
      </c>
      <c r="J3206" s="1">
        <v>9.3486847322243743E-2</v>
      </c>
      <c r="K3206">
        <f>Table1[[#This Row],[CF % WEC]]*$A$10</f>
        <v>2.8753263499296435E-2</v>
      </c>
      <c r="L3206" s="14">
        <v>1.8982332551339725</v>
      </c>
      <c r="M3206" s="4">
        <f>Table1[[#This Row],[Cons h  '[MWh']]]-Table1[[#This Row],[Ewec_prod '[MWh']]]-Table1[[#This Row],[Eeol_prod '[MWh']]]-Table1[[#This Row],[Efv_prod '[MWh']]]</f>
        <v>-0.42373336108290005</v>
      </c>
    </row>
    <row r="3207">
      <c r="E3207" s="3">
        <v>43599.541666666664</v>
      </c>
      <c r="F3207" s="1">
        <v>0.77097000000000004</v>
      </c>
      <c r="G3207" s="2">
        <f>Table1[[#This Row],[CF % FV]]*$A$2</f>
        <v>0.77097000000000004</v>
      </c>
      <c r="H3207" s="1">
        <v>0.63498470274060703</v>
      </c>
      <c r="I3207">
        <f>$A$6*Table1[[#This Row],[CF % EOL]]</f>
        <v>1.9049541082218211</v>
      </c>
      <c r="J3207" s="1">
        <v>9.6442935615874734E-2</v>
      </c>
      <c r="K3207">
        <f>Table1[[#This Row],[CF % WEC]]*$A$10</f>
        <v>2.9662452204109391E-2</v>
      </c>
      <c r="L3207" s="14">
        <v>1.8467701648017067</v>
      </c>
      <c r="M3207" s="4">
        <f>Table1[[#This Row],[Cons h  '[MWh']]]-Table1[[#This Row],[Ewec_prod '[MWh']]]-Table1[[#This Row],[Eeol_prod '[MWh']]]-Table1[[#This Row],[Efv_prod '[MWh']]]</f>
        <v>-0.85881639562422374</v>
      </c>
    </row>
    <row r="3208">
      <c r="E3208" s="3">
        <v>43599.583333333336</v>
      </c>
      <c r="F3208" s="1">
        <v>0.63845000000000007</v>
      </c>
      <c r="G3208" s="2">
        <f>Table1[[#This Row],[CF % FV]]*$A$2</f>
        <v>0.63845000000000007</v>
      </c>
      <c r="H3208" s="1">
        <v>0.59509422648616295</v>
      </c>
      <c r="I3208">
        <f>$A$6*Table1[[#This Row],[CF % EOL]]</f>
        <v>1.7852826794584888</v>
      </c>
      <c r="J3208" s="1">
        <v>9.6704004175380359E-2</v>
      </c>
      <c r="K3208">
        <f>Table1[[#This Row],[CF % WEC]]*$A$10</f>
        <v>2.9742747703400029E-2</v>
      </c>
      <c r="L3208" s="14">
        <v>1.7047806922893425</v>
      </c>
      <c r="M3208" s="4">
        <f>Table1[[#This Row],[Cons h  '[MWh']]]-Table1[[#This Row],[Ewec_prod '[MWh']]]-Table1[[#This Row],[Eeol_prod '[MWh']]]-Table1[[#This Row],[Efv_prod '[MWh']]]</f>
        <v>-0.74869473487254645</v>
      </c>
    </row>
    <row r="3209">
      <c r="E3209" s="3">
        <v>43599.625</v>
      </c>
      <c r="F3209" s="1">
        <v>0.45472000000000001</v>
      </c>
      <c r="G3209" s="2">
        <f>Table1[[#This Row],[CF % FV]]*$A$2</f>
        <v>0.45472000000000001</v>
      </c>
      <c r="H3209" s="1">
        <v>0.64020104643947295</v>
      </c>
      <c r="I3209">
        <f>$A$6*Table1[[#This Row],[CF % EOL]]</f>
        <v>1.9206031393184189</v>
      </c>
      <c r="J3209" s="1">
        <v>9.7933572765446453E-2</v>
      </c>
      <c r="K3209">
        <f>Table1[[#This Row],[CF % WEC]]*$A$10</f>
        <v>3.0120919720889986E-2</v>
      </c>
      <c r="L3209" s="14">
        <v>1.7945251703008605</v>
      </c>
      <c r="M3209" s="4">
        <f>Table1[[#This Row],[Cons h  '[MWh']]]-Table1[[#This Row],[Ewec_prod '[MWh']]]-Table1[[#This Row],[Eeol_prod '[MWh']]]-Table1[[#This Row],[Efv_prod '[MWh']]]</f>
        <v>-0.61091888873844846</v>
      </c>
    </row>
    <row r="3210">
      <c r="E3210" s="3">
        <v>43599.666666666664</v>
      </c>
      <c r="F3210" s="1">
        <v>0.23096</v>
      </c>
      <c r="G3210" s="2">
        <f>Table1[[#This Row],[CF % FV]]*$A$2</f>
        <v>0.23096</v>
      </c>
      <c r="H3210" s="1">
        <v>0.72209554685261801</v>
      </c>
      <c r="I3210">
        <f>$A$6*Table1[[#This Row],[CF % EOL]]</f>
        <v>2.1662866405578542</v>
      </c>
      <c r="J3210" s="1">
        <v>9.7657281696393414E-2</v>
      </c>
      <c r="K3210">
        <f>Table1[[#This Row],[CF % WEC]]*$A$10</f>
        <v>3.0035942313494903E-2</v>
      </c>
      <c r="L3210" s="14">
        <v>1.6510085981058706</v>
      </c>
      <c r="M3210" s="4">
        <f>Table1[[#This Row],[Cons h  '[MWh']]]-Table1[[#This Row],[Ewec_prod '[MWh']]]-Table1[[#This Row],[Eeol_prod '[MWh']]]-Table1[[#This Row],[Efv_prod '[MWh']]]</f>
        <v>-0.77627398476547849</v>
      </c>
    </row>
    <row r="3211">
      <c r="E3211" s="3">
        <v>43599.708333333336</v>
      </c>
      <c r="F3211" s="1">
        <v>5.919E-2</v>
      </c>
      <c r="G3211" s="2">
        <f>Table1[[#This Row],[CF % FV]]*$A$2</f>
        <v>5.919E-2</v>
      </c>
      <c r="H3211" s="1">
        <v>0.74111908831156004</v>
      </c>
      <c r="I3211">
        <f>$A$6*Table1[[#This Row],[CF % EOL]]</f>
        <v>2.22335726493468</v>
      </c>
      <c r="J3211" s="1">
        <v>0.1926679147912109</v>
      </c>
      <c r="K3211">
        <f>Table1[[#This Row],[CF % WEC]]*$A$10</f>
        <v>5.9257868679175825E-2</v>
      </c>
      <c r="L3211" s="14">
        <v>1.7153174504820687</v>
      </c>
      <c r="M3211" s="4">
        <f>Table1[[#This Row],[Cons h  '[MWh']]]-Table1[[#This Row],[Ewec_prod '[MWh']]]-Table1[[#This Row],[Eeol_prod '[MWh']]]-Table1[[#This Row],[Efv_prod '[MWh']]]</f>
        <v>-0.62648768313178704</v>
      </c>
    </row>
    <row r="3212">
      <c r="E3212" s="3">
        <v>43599.75</v>
      </c>
      <c r="F3212" s="1">
        <v>1.64E-3</v>
      </c>
      <c r="G3212" s="2">
        <f>Table1[[#This Row],[CF % FV]]*$A$2</f>
        <v>1.64E-3</v>
      </c>
      <c r="H3212" s="1">
        <v>0.59992515893772502</v>
      </c>
      <c r="I3212">
        <f>$A$6*Table1[[#This Row],[CF % EOL]]</f>
        <v>1.7997754768131751</v>
      </c>
      <c r="J3212" s="1">
        <v>0.15876158762812709</v>
      </c>
      <c r="K3212">
        <f>Table1[[#This Row],[CF % WEC]]*$A$10</f>
        <v>4.8829475946527388E-2</v>
      </c>
      <c r="L3212" s="14">
        <v>2.6351079050083284</v>
      </c>
      <c r="M3212" s="4">
        <f>Table1[[#This Row],[Cons h  '[MWh']]]-Table1[[#This Row],[Ewec_prod '[MWh']]]-Table1[[#This Row],[Eeol_prod '[MWh']]]-Table1[[#This Row],[Efv_prod '[MWh']]]</f>
        <v>0.78486295224862579</v>
      </c>
    </row>
    <row r="3213">
      <c r="E3213" s="3">
        <v>43599.791666666664</v>
      </c>
      <c r="F3213" s="1">
        <v>0</v>
      </c>
      <c r="G3213" s="2">
        <f>Table1[[#This Row],[CF % FV]]*$A$2</f>
        <v>0</v>
      </c>
      <c r="H3213" s="1">
        <v>0.431057856276167</v>
      </c>
      <c r="I3213">
        <f>$A$6*Table1[[#This Row],[CF % EOL]]</f>
        <v>1.2931735688285011</v>
      </c>
      <c r="J3213" s="1">
        <v>0.12629020276557093</v>
      </c>
      <c r="K3213">
        <f>Table1[[#This Row],[CF % WEC]]*$A$10</f>
        <v>3.8842420955552272E-2</v>
      </c>
      <c r="L3213" s="14">
        <v>2.330373276738376</v>
      </c>
      <c r="M3213" s="4">
        <f>Table1[[#This Row],[Cons h  '[MWh']]]-Table1[[#This Row],[Ewec_prod '[MWh']]]-Table1[[#This Row],[Eeol_prod '[MWh']]]-Table1[[#This Row],[Efv_prod '[MWh']]]</f>
        <v>0.99835728695432246</v>
      </c>
    </row>
    <row r="3214">
      <c r="E3214" s="3">
        <v>43599.833333333336</v>
      </c>
      <c r="F3214" s="1">
        <v>0</v>
      </c>
      <c r="G3214" s="2">
        <f>Table1[[#This Row],[CF % FV]]*$A$2</f>
        <v>0</v>
      </c>
      <c r="H3214" s="1">
        <v>0.35392327940793999</v>
      </c>
      <c r="I3214">
        <f>$A$6*Table1[[#This Row],[CF % EOL]]</f>
        <v>1.0617698382238201</v>
      </c>
      <c r="J3214" s="1">
        <v>0.10763001073103454</v>
      </c>
      <c r="K3214">
        <f>Table1[[#This Row],[CF % WEC]]*$A$10</f>
        <v>3.3103202724488495E-2</v>
      </c>
      <c r="L3214" s="14">
        <v>2.0589814004650373</v>
      </c>
      <c r="M3214" s="4">
        <f>Table1[[#This Row],[Cons h  '[MWh']]]-Table1[[#This Row],[Ewec_prod '[MWh']]]-Table1[[#This Row],[Eeol_prod '[MWh']]]-Table1[[#This Row],[Efv_prod '[MWh']]]</f>
        <v>0.9641083595167288</v>
      </c>
    </row>
    <row r="3215">
      <c r="E3215" s="3">
        <v>43599.875</v>
      </c>
      <c r="F3215" s="1">
        <v>0</v>
      </c>
      <c r="G3215" s="2">
        <f>Table1[[#This Row],[CF % FV]]*$A$2</f>
        <v>0</v>
      </c>
      <c r="H3215" s="1">
        <v>0.30633248297564297</v>
      </c>
      <c r="I3215">
        <f>$A$6*Table1[[#This Row],[CF % EOL]]</f>
        <v>0.91899744892692892</v>
      </c>
      <c r="J3215" s="1">
        <v>9.5139450971110484E-2</v>
      </c>
      <c r="K3215">
        <f>Table1[[#This Row],[CF % WEC]]*$A$10</f>
        <v>2.9261546210039405E-2</v>
      </c>
      <c r="L3215" s="14">
        <v>1.9908803018622667</v>
      </c>
      <c r="M3215" s="4">
        <f>Table1[[#This Row],[Cons h  '[MWh']]]-Table1[[#This Row],[Ewec_prod '[MWh']]]-Table1[[#This Row],[Eeol_prod '[MWh']]]-Table1[[#This Row],[Efv_prod '[MWh']]]</f>
        <v>1.0426213067252985</v>
      </c>
    </row>
    <row r="3216">
      <c r="E3216" s="3">
        <v>43599.916666666664</v>
      </c>
      <c r="F3216" s="1">
        <v>0</v>
      </c>
      <c r="G3216" s="2">
        <f>Table1[[#This Row],[CF % FV]]*$A$2</f>
        <v>0</v>
      </c>
      <c r="H3216" s="1">
        <v>0.31158601586373103</v>
      </c>
      <c r="I3216">
        <f>$A$6*Table1[[#This Row],[CF % EOL]]</f>
        <v>0.93475804759119308</v>
      </c>
      <c r="J3216" s="1">
        <v>8.4742309672094202E-2</v>
      </c>
      <c r="K3216">
        <f>Table1[[#This Row],[CF % WEC]]*$A$10</f>
        <v>2.6063751525835722E-2</v>
      </c>
      <c r="L3216" s="14">
        <v>1.4839604861211795</v>
      </c>
      <c r="M3216" s="4">
        <f>Table1[[#This Row],[Cons h  '[MWh']]]-Table1[[#This Row],[Ewec_prod '[MWh']]]-Table1[[#This Row],[Eeol_prod '[MWh']]]-Table1[[#This Row],[Efv_prod '[MWh']]]</f>
        <v>0.52313868700415067</v>
      </c>
    </row>
    <row r="3217">
      <c r="E3217" s="3">
        <v>43599.958333333336</v>
      </c>
      <c r="F3217" s="1">
        <v>0</v>
      </c>
      <c r="G3217" s="2">
        <f>Table1[[#This Row],[CF % FV]]*$A$2</f>
        <v>0</v>
      </c>
      <c r="H3217" s="1">
        <v>0.31539467753416001</v>
      </c>
      <c r="I3217">
        <f>$A$6*Table1[[#This Row],[CF % EOL]]</f>
        <v>0.94618403260247996</v>
      </c>
      <c r="J3217" s="1">
        <v>7.5222358036334869E-2</v>
      </c>
      <c r="K3217">
        <f>Table1[[#This Row],[CF % WEC]]*$A$10</f>
        <v>2.313574950497373E-2</v>
      </c>
      <c r="L3217" s="14">
        <v>1.2739153931536069</v>
      </c>
      <c r="M3217" s="4">
        <f>Table1[[#This Row],[Cons h  '[MWh']]]-Table1[[#This Row],[Ewec_prod '[MWh']]]-Table1[[#This Row],[Eeol_prod '[MWh']]]-Table1[[#This Row],[Efv_prod '[MWh']]]</f>
        <v>0.30459561104615318</v>
      </c>
    </row>
    <row r="3218">
      <c r="E3218" s="3">
        <v>43600</v>
      </c>
      <c r="F3218" s="1">
        <v>0</v>
      </c>
      <c r="G3218" s="2">
        <f>Table1[[#This Row],[CF % FV]]*$A$2</f>
        <v>0</v>
      </c>
      <c r="H3218" s="1">
        <v>0.246660074629688</v>
      </c>
      <c r="I3218">
        <f>$A$6*Table1[[#This Row],[CF % EOL]]</f>
        <v>0.73998022388906404</v>
      </c>
      <c r="J3218" s="1">
        <v>6.641678322104734E-2</v>
      </c>
      <c r="K3218">
        <f>Table1[[#This Row],[CF % WEC]]*$A$10</f>
        <v>2.0427464648024782E-2</v>
      </c>
      <c r="L3218" s="14">
        <v>1.2043609036490743</v>
      </c>
      <c r="M3218" s="4">
        <f>Table1[[#This Row],[Cons h  '[MWh']]]-Table1[[#This Row],[Ewec_prod '[MWh']]]-Table1[[#This Row],[Eeol_prod '[MWh']]]-Table1[[#This Row],[Efv_prod '[MWh']]]</f>
        <v>0.4439532151119856</v>
      </c>
    </row>
    <row r="3219">
      <c r="E3219" s="3">
        <v>43600.041666666664</v>
      </c>
      <c r="F3219" s="1">
        <v>0</v>
      </c>
      <c r="G3219" s="2">
        <f>Table1[[#This Row],[CF % FV]]*$A$2</f>
        <v>0</v>
      </c>
      <c r="H3219" s="1">
        <v>0.12786072054717201</v>
      </c>
      <c r="I3219">
        <f>$A$6*Table1[[#This Row],[CF % EOL]]</f>
        <v>0.38358216164151604</v>
      </c>
      <c r="J3219" s="1">
        <v>5.8687076426208441E-2</v>
      </c>
      <c r="K3219">
        <f>Table1[[#This Row],[CF % WEC]]*$A$10</f>
        <v>1.8050078923611514E-2</v>
      </c>
      <c r="L3219" s="14">
        <v>1.3058802383365513</v>
      </c>
      <c r="M3219" s="4">
        <f>Table1[[#This Row],[Cons h  '[MWh']]]-Table1[[#This Row],[Ewec_prod '[MWh']]]-Table1[[#This Row],[Eeol_prod '[MWh']]]-Table1[[#This Row],[Efv_prod '[MWh']]]</f>
        <v>0.90424799777142373</v>
      </c>
    </row>
    <row r="3220">
      <c r="E3220" s="3">
        <v>43600.083333333336</v>
      </c>
      <c r="F3220" s="1">
        <v>0</v>
      </c>
      <c r="G3220" s="2">
        <f>Table1[[#This Row],[CF % FV]]*$A$2</f>
        <v>0</v>
      </c>
      <c r="H3220" s="1">
        <v>6.7203727879049102E-2</v>
      </c>
      <c r="I3220">
        <f>$A$6*Table1[[#This Row],[CF % EOL]]</f>
        <v>0.20161118363714731</v>
      </c>
      <c r="J3220" s="1">
        <v>5.1834221756602378E-2</v>
      </c>
      <c r="K3220">
        <f>Table1[[#This Row],[CF % WEC]]*$A$10</f>
        <v>1.5942382047725061E-2</v>
      </c>
      <c r="L3220" s="14">
        <v>1.2709855987998282</v>
      </c>
      <c r="M3220" s="4">
        <f>Table1[[#This Row],[Cons h  '[MWh']]]-Table1[[#This Row],[Ewec_prod '[MWh']]]-Table1[[#This Row],[Eeol_prod '[MWh']]]-Table1[[#This Row],[Efv_prod '[MWh']]]</f>
        <v>1.0534320331149558</v>
      </c>
    </row>
    <row r="3221">
      <c r="E3221" s="3">
        <v>43600.125</v>
      </c>
      <c r="F3221" s="1">
        <v>0</v>
      </c>
      <c r="G3221" s="2">
        <f>Table1[[#This Row],[CF % FV]]*$A$2</f>
        <v>0</v>
      </c>
      <c r="H3221" s="1">
        <v>7.7883271143482702E-2</v>
      </c>
      <c r="I3221">
        <f>$A$6*Table1[[#This Row],[CF % EOL]]</f>
        <v>0.23364981343044811</v>
      </c>
      <c r="J3221" s="1">
        <v>4.5669574180783372E-2</v>
      </c>
      <c r="K3221">
        <f>Table1[[#This Row],[CF % WEC]]*$A$10</f>
        <v>1.4046353448997803E-2</v>
      </c>
      <c r="L3221" s="14">
        <v>1.2029285669459531</v>
      </c>
      <c r="M3221" s="4">
        <f>Table1[[#This Row],[Cons h  '[MWh']]]-Table1[[#This Row],[Ewec_prod '[MWh']]]-Table1[[#This Row],[Eeol_prod '[MWh']]]-Table1[[#This Row],[Efv_prod '[MWh']]]</f>
        <v>0.95523240006650711</v>
      </c>
    </row>
    <row r="3222">
      <c r="E3222" s="3">
        <v>43600.166666666664</v>
      </c>
      <c r="F3222" s="1">
        <v>0</v>
      </c>
      <c r="G3222" s="2">
        <f>Table1[[#This Row],[CF % FV]]*$A$2</f>
        <v>0</v>
      </c>
      <c r="H3222" s="1">
        <v>8.7537557121714002E-2</v>
      </c>
      <c r="I3222">
        <f>$A$6*Table1[[#This Row],[CF % EOL]]</f>
        <v>0.26261267136514199</v>
      </c>
      <c r="J3222" s="1">
        <v>4.0087801591319999E-2</v>
      </c>
      <c r="K3222">
        <f>Table1[[#This Row],[CF % WEC]]*$A$10</f>
        <v>1.2329596678874018E-2</v>
      </c>
      <c r="L3222" s="14">
        <v>1.3877203758567338</v>
      </c>
      <c r="M3222" s="4">
        <f>Table1[[#This Row],[Cons h  '[MWh']]]-Table1[[#This Row],[Ewec_prod '[MWh']]]-Table1[[#This Row],[Eeol_prod '[MWh']]]-Table1[[#This Row],[Efv_prod '[MWh']]]</f>
        <v>1.1127781078127177</v>
      </c>
    </row>
    <row r="3223">
      <c r="E3223" s="3">
        <v>43600.208333333336</v>
      </c>
      <c r="F3223" s="1">
        <v>2.8680000000000001E-2</v>
      </c>
      <c r="G3223" s="2">
        <f>Table1[[#This Row],[CF % FV]]*$A$2</f>
        <v>2.8680000000000001E-2</v>
      </c>
      <c r="H3223" s="1">
        <v>9.4653225245198702E-2</v>
      </c>
      <c r="I3223">
        <f>$A$6*Table1[[#This Row],[CF % EOL]]</f>
        <v>0.28395967573559611</v>
      </c>
      <c r="J3223" s="1">
        <v>3.4806199132287156E-2</v>
      </c>
      <c r="K3223">
        <f>Table1[[#This Row],[CF % WEC]]*$A$10</f>
        <v>1.0705161674882073E-2</v>
      </c>
      <c r="L3223" s="14">
        <v>1.4923930756086792</v>
      </c>
      <c r="M3223" s="4">
        <f>Table1[[#This Row],[Cons h  '[MWh']]]-Table1[[#This Row],[Ewec_prod '[MWh']]]-Table1[[#This Row],[Eeol_prod '[MWh']]]-Table1[[#This Row],[Efv_prod '[MWh']]]</f>
        <v>1.1690482381982008</v>
      </c>
    </row>
    <row r="3224">
      <c r="E3224" s="3">
        <v>43600.25</v>
      </c>
      <c r="F3224" s="1">
        <v>0.14066000000000001</v>
      </c>
      <c r="G3224" s="2">
        <f>Table1[[#This Row],[CF % FV]]*$A$2</f>
        <v>0.14066000000000001</v>
      </c>
      <c r="H3224" s="1">
        <v>0.120270122214647</v>
      </c>
      <c r="I3224">
        <f>$A$6*Table1[[#This Row],[CF % EOL]]</f>
        <v>0.36081036664394101</v>
      </c>
      <c r="J3224" s="1">
        <v>3.1697676715488385E-2</v>
      </c>
      <c r="K3224">
        <f>Table1[[#This Row],[CF % WEC]]*$A$10</f>
        <v>9.7490895994638421E-3</v>
      </c>
      <c r="L3224" s="14">
        <v>1.3175524319716057</v>
      </c>
      <c r="M3224" s="4">
        <f>Table1[[#This Row],[Cons h  '[MWh']]]-Table1[[#This Row],[Ewec_prod '[MWh']]]-Table1[[#This Row],[Eeol_prod '[MWh']]]-Table1[[#This Row],[Efv_prod '[MWh']]]</f>
        <v>0.80633297572820073</v>
      </c>
    </row>
    <row r="3225">
      <c r="E3225" s="3">
        <v>43600.291666666664</v>
      </c>
      <c r="F3225" s="1">
        <v>0.34177999999999997</v>
      </c>
      <c r="G3225" s="2">
        <f>Table1[[#This Row],[CF % FV]]*$A$2</f>
        <v>0.34177999999999997</v>
      </c>
      <c r="H3225" s="1">
        <v>0.19858603674265499</v>
      </c>
      <c r="I3225">
        <f>$A$6*Table1[[#This Row],[CF % EOL]]</f>
        <v>0.59575811022796499</v>
      </c>
      <c r="J3225" s="1">
        <v>3.0449703398818619E-2</v>
      </c>
      <c r="K3225">
        <f>Table1[[#This Row],[CF % WEC]]*$A$10</f>
        <v>9.3652569359169695E-3</v>
      </c>
      <c r="L3225" s="14">
        <v>1.533993116618499</v>
      </c>
      <c r="M3225" s="4">
        <f>Table1[[#This Row],[Cons h  '[MWh']]]-Table1[[#This Row],[Ewec_prod '[MWh']]]-Table1[[#This Row],[Eeol_prod '[MWh']]]-Table1[[#This Row],[Efv_prod '[MWh']]]</f>
        <v>0.587089749454617</v>
      </c>
    </row>
    <row r="3226">
      <c r="E3226" s="3">
        <v>43600.333333333336</v>
      </c>
      <c r="F3226" s="1">
        <v>0.55049000000000003</v>
      </c>
      <c r="G3226" s="2">
        <f>Table1[[#This Row],[CF % FV]]*$A$2</f>
        <v>0.55049000000000003</v>
      </c>
      <c r="H3226" s="1">
        <v>0.26372386581801399</v>
      </c>
      <c r="I3226">
        <f>$A$6*Table1[[#This Row],[CF % EOL]]</f>
        <v>0.79117159745404197</v>
      </c>
      <c r="J3226" s="1">
        <v>3.2071057337233026E-2</v>
      </c>
      <c r="K3226">
        <f>Table1[[#This Row],[CF % WEC]]*$A$10</f>
        <v>9.8639283357146099E-3</v>
      </c>
      <c r="L3226" s="14">
        <v>1.5856788194660743</v>
      </c>
      <c r="M3226" s="4">
        <f>Table1[[#This Row],[Cons h  '[MWh']]]-Table1[[#This Row],[Ewec_prod '[MWh']]]-Table1[[#This Row],[Eeol_prod '[MWh']]]-Table1[[#This Row],[Efv_prod '[MWh']]]</f>
        <v>0.23415329367631754</v>
      </c>
    </row>
    <row r="3227">
      <c r="E3227" s="3">
        <v>43600.375</v>
      </c>
      <c r="F3227" s="1">
        <v>0.49085000000000001</v>
      </c>
      <c r="G3227" s="2">
        <f>Table1[[#This Row],[CF % FV]]*$A$2</f>
        <v>0.49085000000000001</v>
      </c>
      <c r="H3227" s="1">
        <v>0.37431542022005998</v>
      </c>
      <c r="I3227">
        <f>$A$6*Table1[[#This Row],[CF % EOL]]</f>
        <v>1.1229462606601799</v>
      </c>
      <c r="J3227" s="1">
        <v>3.69020010091997E-2</v>
      </c>
      <c r="K3227">
        <f>Table1[[#This Row],[CF % WEC]]*$A$10</f>
        <v>1.1349756559994305E-2</v>
      </c>
      <c r="L3227" s="14">
        <v>1.6255071504563137</v>
      </c>
      <c r="M3227" s="4">
        <f>Table1[[#This Row],[Cons h  '[MWh']]]-Table1[[#This Row],[Ewec_prod '[MWh']]]-Table1[[#This Row],[Eeol_prod '[MWh']]]-Table1[[#This Row],[Efv_prod '[MWh']]]</f>
        <v>3.6113323613951032E-4</v>
      </c>
    </row>
    <row r="3228">
      <c r="E3228" s="3">
        <v>43600.416666666664</v>
      </c>
      <c r="F3228" s="1">
        <v>0.67626999999999993</v>
      </c>
      <c r="G3228" s="2">
        <f>Table1[[#This Row],[CF % FV]]*$A$2</f>
        <v>0.67626999999999993</v>
      </c>
      <c r="H3228" s="1">
        <v>0.83620274183594601</v>
      </c>
      <c r="I3228">
        <f>$A$6*Table1[[#This Row],[CF % EOL]]</f>
        <v>2.5086082255078379</v>
      </c>
      <c r="J3228" s="1">
        <v>4.9327022849873545E-2</v>
      </c>
      <c r="K3228">
        <f>Table1[[#This Row],[CF % WEC]]*$A$10</f>
        <v>1.5171255917416788E-2</v>
      </c>
      <c r="L3228" s="14">
        <v>1.660582330603779</v>
      </c>
      <c r="M3228" s="4">
        <f>Table1[[#This Row],[Cons h  '[MWh']]]-Table1[[#This Row],[Ewec_prod '[MWh']]]-Table1[[#This Row],[Eeol_prod '[MWh']]]-Table1[[#This Row],[Efv_prod '[MWh']]]</f>
        <v>-1.5394671508214757</v>
      </c>
    </row>
    <row r="3229">
      <c r="E3229" s="3">
        <v>43600.458333333336</v>
      </c>
      <c r="F3229" s="1">
        <v>0.86587999999999998</v>
      </c>
      <c r="G3229" s="2">
        <f>Table1[[#This Row],[CF % FV]]*$A$2</f>
        <v>0.86587999999999998</v>
      </c>
      <c r="H3229" s="1">
        <v>0.95771611635774401</v>
      </c>
      <c r="I3229">
        <f>$A$6*Table1[[#This Row],[CF % EOL]]</f>
        <v>2.8731483490732321</v>
      </c>
      <c r="J3229" s="1">
        <v>7.0362295512628209E-2</v>
      </c>
      <c r="K3229">
        <f>Table1[[#This Row],[CF % WEC]]*$A$10</f>
        <v>2.1640965346882396E-2</v>
      </c>
      <c r="L3229" s="14">
        <v>1.5206071754003547</v>
      </c>
      <c r="M3229" s="4">
        <f>Table1[[#This Row],[Cons h  '[MWh']]]-Table1[[#This Row],[Ewec_prod '[MWh']]]-Table1[[#This Row],[Eeol_prod '[MWh']]]-Table1[[#This Row],[Efv_prod '[MWh']]]</f>
        <v>-2.2400621390197597</v>
      </c>
    </row>
    <row r="3230">
      <c r="E3230" s="3">
        <v>43600.5</v>
      </c>
      <c r="F3230" s="1">
        <v>0.84187999999999996</v>
      </c>
      <c r="G3230" s="2">
        <f>Table1[[#This Row],[CF % FV]]*$A$2</f>
        <v>0.84187999999999996</v>
      </c>
      <c r="H3230" s="1">
        <v>0.98530698347087697</v>
      </c>
      <c r="I3230">
        <f>$A$6*Table1[[#This Row],[CF % EOL]]</f>
        <v>2.9559209504126311</v>
      </c>
      <c r="J3230" s="1">
        <v>0.10485156971570027</v>
      </c>
      <c r="K3230">
        <f>Table1[[#This Row],[CF % WEC]]*$A$10</f>
        <v>3.2248652069295412E-2</v>
      </c>
      <c r="L3230" s="14">
        <v>1.4288082150458099</v>
      </c>
      <c r="M3230" s="4">
        <f>Table1[[#This Row],[Cons h  '[MWh']]]-Table1[[#This Row],[Ewec_prod '[MWh']]]-Table1[[#This Row],[Eeol_prod '[MWh']]]-Table1[[#This Row],[Efv_prod '[MWh']]]</f>
        <v>-2.4012413874361167</v>
      </c>
    </row>
    <row r="3231">
      <c r="E3231" s="3">
        <v>43600.541666666664</v>
      </c>
      <c r="F3231" s="1">
        <v>0.56694</v>
      </c>
      <c r="G3231" s="2">
        <f>Table1[[#This Row],[CF % FV]]*$A$2</f>
        <v>0.56694</v>
      </c>
      <c r="H3231" s="1">
        <v>0.99950290193851898</v>
      </c>
      <c r="I3231">
        <f>$A$6*Table1[[#This Row],[CF % EOL]]</f>
        <v>2.9985087058155568</v>
      </c>
      <c r="J3231" s="1">
        <v>0.14964832287682911</v>
      </c>
      <c r="K3231">
        <f>Table1[[#This Row],[CF % WEC]]*$A$10</f>
        <v>4.6026556495947377E-2</v>
      </c>
      <c r="L3231" s="14">
        <v>1.9063922480008089</v>
      </c>
      <c r="M3231" s="4">
        <f>Table1[[#This Row],[Cons h  '[MWh']]]-Table1[[#This Row],[Ewec_prod '[MWh']]]-Table1[[#This Row],[Eeol_prod '[MWh']]]-Table1[[#This Row],[Efv_prod '[MWh']]]</f>
        <v>-1.7050830143106954</v>
      </c>
    </row>
    <row r="3232">
      <c r="E3232" s="3">
        <v>43600.583333333336</v>
      </c>
      <c r="F3232" s="1">
        <v>0.45994000000000002</v>
      </c>
      <c r="G3232" s="2">
        <f>Table1[[#This Row],[CF % FV]]*$A$2</f>
        <v>0.45994000000000002</v>
      </c>
      <c r="H3232" s="1">
        <v>1</v>
      </c>
      <c r="I3232">
        <f>$A$6*Table1[[#This Row],[CF % EOL]]</f>
        <v>3</v>
      </c>
      <c r="J3232" s="1">
        <v>0.19316076851204497</v>
      </c>
      <c r="K3232">
        <f>Table1[[#This Row],[CF % WEC]]*$A$10</f>
        <v>5.9409453135253414E-2</v>
      </c>
      <c r="L3232" s="14">
        <v>1.239625919829042</v>
      </c>
      <c r="M3232" s="4">
        <f>Table1[[#This Row],[Cons h  '[MWh']]]-Table1[[#This Row],[Ewec_prod '[MWh']]]-Table1[[#This Row],[Eeol_prod '[MWh']]]-Table1[[#This Row],[Efv_prod '[MWh']]]</f>
        <v>-2.2797235333062114</v>
      </c>
    </row>
    <row r="3233">
      <c r="E3233" s="3">
        <v>43600.625</v>
      </c>
      <c r="F3233" s="1">
        <v>0.45607999999999999</v>
      </c>
      <c r="G3233" s="2">
        <f>Table1[[#This Row],[CF % FV]]*$A$2</f>
        <v>0.45607999999999999</v>
      </c>
      <c r="H3233" s="1">
        <v>1</v>
      </c>
      <c r="I3233">
        <f>$A$6*Table1[[#This Row],[CF % EOL]]</f>
        <v>3</v>
      </c>
      <c r="J3233" s="1">
        <v>0.23435636629776468</v>
      </c>
      <c r="K3233">
        <f>Table1[[#This Row],[CF % WEC]]*$A$10</f>
        <v>7.2079768929098745E-2</v>
      </c>
      <c r="L3233" s="14">
        <v>1.7157572702564254</v>
      </c>
      <c r="M3233" s="4">
        <f>Table1[[#This Row],[Cons h  '[MWh']]]-Table1[[#This Row],[Ewec_prod '[MWh']]]-Table1[[#This Row],[Eeol_prod '[MWh']]]-Table1[[#This Row],[Efv_prod '[MWh']]]</f>
        <v>-1.8124024986726734</v>
      </c>
    </row>
    <row r="3234">
      <c r="E3234" s="3">
        <v>43600.666666666664</v>
      </c>
      <c r="F3234" s="1">
        <v>0.24446000000000001</v>
      </c>
      <c r="G3234" s="2">
        <f>Table1[[#This Row],[CF % FV]]*$A$2</f>
        <v>0.24446000000000001</v>
      </c>
      <c r="H3234" s="1">
        <v>1</v>
      </c>
      <c r="I3234">
        <f>$A$6*Table1[[#This Row],[CF % EOL]]</f>
        <v>3</v>
      </c>
      <c r="J3234" s="1">
        <v>0.27357123030188452</v>
      </c>
      <c r="K3234">
        <f>Table1[[#This Row],[CF % WEC]]*$A$10</f>
        <v>8.4140880733553053E-2</v>
      </c>
      <c r="L3234" s="14">
        <v>1.5200979361861962</v>
      </c>
      <c r="M3234" s="4">
        <f>Table1[[#This Row],[Cons h  '[MWh']]]-Table1[[#This Row],[Ewec_prod '[MWh']]]-Table1[[#This Row],[Eeol_prod '[MWh']]]-Table1[[#This Row],[Efv_prod '[MWh']]]</f>
        <v>-1.808502944547357</v>
      </c>
    </row>
    <row r="3235">
      <c r="E3235" s="3">
        <v>43600.708333333336</v>
      </c>
      <c r="F3235" s="1">
        <v>4.7939999999999997E-2</v>
      </c>
      <c r="G3235" s="2">
        <f>Table1[[#This Row],[CF % FV]]*$A$2</f>
        <v>4.7939999999999997E-2</v>
      </c>
      <c r="H3235" s="1">
        <v>1</v>
      </c>
      <c r="I3235">
        <f>$A$6*Table1[[#This Row],[CF % EOL]]</f>
        <v>3</v>
      </c>
      <c r="J3235" s="1">
        <v>0.32163664013765753</v>
      </c>
      <c r="K3235">
        <f>Table1[[#This Row],[CF % WEC]]*$A$10</f>
        <v>9.8924108896610616E-2</v>
      </c>
      <c r="L3235" s="14">
        <v>2.1288130338618418</v>
      </c>
      <c r="M3235" s="4">
        <f>Table1[[#This Row],[Cons h  '[MWh']]]-Table1[[#This Row],[Ewec_prod '[MWh']]]-Table1[[#This Row],[Eeol_prod '[MWh']]]-Table1[[#This Row],[Efv_prod '[MWh']]]</f>
        <v>-1.0180510750347689</v>
      </c>
    </row>
    <row r="3236">
      <c r="E3236" s="3">
        <v>43600.75</v>
      </c>
      <c r="F3236" s="1">
        <v>2.0899999999999998E-3</v>
      </c>
      <c r="G3236" s="2">
        <f>Table1[[#This Row],[CF % FV]]*$A$2</f>
        <v>2.0899999999999998E-3</v>
      </c>
      <c r="H3236" s="1">
        <v>1</v>
      </c>
      <c r="I3236">
        <f>$A$6*Table1[[#This Row],[CF % EOL]]</f>
        <v>3</v>
      </c>
      <c r="J3236" s="1">
        <v>0.32294510099315282</v>
      </c>
      <c r="K3236">
        <f>Table1[[#This Row],[CF % WEC]]*$A$10</f>
        <v>9.9326545397938865E-2</v>
      </c>
      <c r="L3236" s="14">
        <v>2.1000062928129908</v>
      </c>
      <c r="M3236" s="4">
        <f>Table1[[#This Row],[Cons h  '[MWh']]]-Table1[[#This Row],[Ewec_prod '[MWh']]]-Table1[[#This Row],[Eeol_prod '[MWh']]]-Table1[[#This Row],[Efv_prod '[MWh']]]</f>
        <v>-1.001410252584948</v>
      </c>
    </row>
    <row r="3237">
      <c r="E3237" s="3">
        <v>43600.791666666664</v>
      </c>
      <c r="F3237" s="1">
        <v>0</v>
      </c>
      <c r="G3237" s="2">
        <f>Table1[[#This Row],[CF % FV]]*$A$2</f>
        <v>0</v>
      </c>
      <c r="H3237" s="1">
        <v>1</v>
      </c>
      <c r="I3237">
        <f>$A$6*Table1[[#This Row],[CF % EOL]]</f>
        <v>3</v>
      </c>
      <c r="J3237" s="1">
        <v>0.30451385034321976</v>
      </c>
      <c r="K3237">
        <f>Table1[[#This Row],[CF % WEC]]*$A$10</f>
        <v>9.3657741478042331E-2</v>
      </c>
      <c r="L3237" s="14">
        <v>2.7694683739327437</v>
      </c>
      <c r="M3237" s="4">
        <f>Table1[[#This Row],[Cons h  '[MWh']]]-Table1[[#This Row],[Ewec_prod '[MWh']]]-Table1[[#This Row],[Eeol_prod '[MWh']]]-Table1[[#This Row],[Efv_prod '[MWh']]]</f>
        <v>-0.3241893675452987</v>
      </c>
    </row>
    <row r="3238">
      <c r="E3238" s="3">
        <v>43600.833333333336</v>
      </c>
      <c r="F3238" s="1">
        <v>0</v>
      </c>
      <c r="G3238" s="2">
        <f>Table1[[#This Row],[CF % FV]]*$A$2</f>
        <v>0</v>
      </c>
      <c r="H3238" s="1">
        <v>1</v>
      </c>
      <c r="I3238">
        <f>$A$6*Table1[[#This Row],[CF % EOL]]</f>
        <v>3</v>
      </c>
      <c r="J3238" s="1">
        <v>0.28677317654832291</v>
      </c>
      <c r="K3238">
        <f>Table1[[#This Row],[CF % WEC]]*$A$10</f>
        <v>8.8201334690449634E-2</v>
      </c>
      <c r="L3238" s="14">
        <v>1.4591990507278376</v>
      </c>
      <c r="M3238" s="4">
        <f>Table1[[#This Row],[Cons h  '[MWh']]]-Table1[[#This Row],[Ewec_prod '[MWh']]]-Table1[[#This Row],[Eeol_prod '[MWh']]]-Table1[[#This Row],[Efv_prod '[MWh']]]</f>
        <v>-1.6290022839626119</v>
      </c>
    </row>
    <row r="3239">
      <c r="E3239" s="3">
        <v>43600.875</v>
      </c>
      <c r="F3239" s="1">
        <v>0</v>
      </c>
      <c r="G3239" s="2">
        <f>Table1[[#This Row],[CF % FV]]*$A$2</f>
        <v>0</v>
      </c>
      <c r="H3239" s="1">
        <v>1</v>
      </c>
      <c r="I3239">
        <f>$A$6*Table1[[#This Row],[CF % EOL]]</f>
        <v>3</v>
      </c>
      <c r="J3239" s="1">
        <v>0.2743153294173758</v>
      </c>
      <c r="K3239">
        <f>Table1[[#This Row],[CF % WEC]]*$A$10</f>
        <v>8.4369739429189308E-2</v>
      </c>
      <c r="L3239" s="14">
        <v>1.5231939166169601</v>
      </c>
      <c r="M3239" s="4">
        <f>Table1[[#This Row],[Cons h  '[MWh']]]-Table1[[#This Row],[Ewec_prod '[MWh']]]-Table1[[#This Row],[Eeol_prod '[MWh']]]-Table1[[#This Row],[Efv_prod '[MWh']]]</f>
        <v>-1.5611758228122292</v>
      </c>
    </row>
    <row r="3240">
      <c r="E3240" s="3">
        <v>43600.916666666664</v>
      </c>
      <c r="F3240" s="1">
        <v>0</v>
      </c>
      <c r="G3240" s="2">
        <f>Table1[[#This Row],[CF % FV]]*$A$2</f>
        <v>0</v>
      </c>
      <c r="H3240" s="1">
        <v>1</v>
      </c>
      <c r="I3240">
        <f>$A$6*Table1[[#This Row],[CF % EOL]]</f>
        <v>3</v>
      </c>
      <c r="J3240" s="1">
        <v>0.24158563465150032</v>
      </c>
      <c r="K3240">
        <f>Table1[[#This Row],[CF % WEC]]*$A$10</f>
        <v>7.4303237404461778E-2</v>
      </c>
      <c r="L3240" s="14">
        <v>1.5800020595914792</v>
      </c>
      <c r="M3240" s="4">
        <f>Table1[[#This Row],[Cons h  '[MWh']]]-Table1[[#This Row],[Ewec_prod '[MWh']]]-Table1[[#This Row],[Eeol_prod '[MWh']]]-Table1[[#This Row],[Efv_prod '[MWh']]]</f>
        <v>-1.4943011778129827</v>
      </c>
    </row>
    <row r="3241">
      <c r="E3241" s="3">
        <v>43600.958333333336</v>
      </c>
      <c r="F3241" s="1">
        <v>0</v>
      </c>
      <c r="G3241" s="2">
        <f>Table1[[#This Row],[CF % FV]]*$A$2</f>
        <v>0</v>
      </c>
      <c r="H3241" s="1">
        <v>0.97027197893871298</v>
      </c>
      <c r="I3241">
        <f>$A$6*Table1[[#This Row],[CF % EOL]]</f>
        <v>2.9108159368161388</v>
      </c>
      <c r="J3241" s="1">
        <v>0.20667248168835367</v>
      </c>
      <c r="K3241">
        <f>Table1[[#This Row],[CF % WEC]]*$A$10</f>
        <v>6.3565180495982171E-2</v>
      </c>
      <c r="L3241" s="14">
        <v>1.3497352892333867</v>
      </c>
      <c r="M3241" s="4">
        <f>Table1[[#This Row],[Cons h  '[MWh']]]-Table1[[#This Row],[Ewec_prod '[MWh']]]-Table1[[#This Row],[Eeol_prod '[MWh']]]-Table1[[#This Row],[Efv_prod '[MWh']]]</f>
        <v>-1.6246458280787344</v>
      </c>
    </row>
    <row r="3242">
      <c r="E3242" s="3">
        <v>43601</v>
      </c>
      <c r="F3242" s="1">
        <v>0</v>
      </c>
      <c r="G3242" s="2">
        <f>Table1[[#This Row],[CF % FV]]*$A$2</f>
        <v>0</v>
      </c>
      <c r="H3242" s="1">
        <v>0.90200293344397098</v>
      </c>
      <c r="I3242">
        <f>$A$6*Table1[[#This Row],[CF % EOL]]</f>
        <v>2.7060088003319129</v>
      </c>
      <c r="J3242" s="1">
        <v>0.17890714422085671</v>
      </c>
      <c r="K3242">
        <f>Table1[[#This Row],[CF % WEC]]*$A$10</f>
        <v>5.5025540030858952E-2</v>
      </c>
      <c r="L3242" s="14">
        <v>1.1501485942447274</v>
      </c>
      <c r="M3242" s="4">
        <f>Table1[[#This Row],[Cons h  '[MWh']]]-Table1[[#This Row],[Ewec_prod '[MWh']]]-Table1[[#This Row],[Eeol_prod '[MWh']]]-Table1[[#This Row],[Efv_prod '[MWh']]]</f>
        <v>-1.6108857461180446</v>
      </c>
    </row>
    <row r="3243">
      <c r="E3243" s="3">
        <v>43601.041666666664</v>
      </c>
      <c r="F3243" s="1">
        <v>0</v>
      </c>
      <c r="G3243" s="2">
        <f>Table1[[#This Row],[CF % FV]]*$A$2</f>
        <v>0</v>
      </c>
      <c r="H3243" s="1">
        <v>0.87023866455291199</v>
      </c>
      <c r="I3243">
        <f>$A$6*Table1[[#This Row],[CF % EOL]]</f>
        <v>2.6107159936587361</v>
      </c>
      <c r="J3243" s="1">
        <v>0.15926953083791121</v>
      </c>
      <c r="K3243">
        <f>Table1[[#This Row],[CF % WEC]]*$A$10</f>
        <v>4.8985701398255997E-2</v>
      </c>
      <c r="L3243" s="14">
        <v>1.0032324973636091</v>
      </c>
      <c r="M3243" s="4">
        <f>Table1[[#This Row],[Cons h  '[MWh']]]-Table1[[#This Row],[Ewec_prod '[MWh']]]-Table1[[#This Row],[Eeol_prod '[MWh']]]-Table1[[#This Row],[Efv_prod '[MWh']]]</f>
        <v>-1.656469197693383</v>
      </c>
    </row>
    <row r="3244">
      <c r="E3244" s="3">
        <v>43601.083333333336</v>
      </c>
      <c r="F3244" s="1">
        <v>0</v>
      </c>
      <c r="G3244" s="2">
        <f>Table1[[#This Row],[CF % FV]]*$A$2</f>
        <v>0</v>
      </c>
      <c r="H3244" s="1">
        <v>0.87251918200080303</v>
      </c>
      <c r="I3244">
        <f>$A$6*Table1[[#This Row],[CF % EOL]]</f>
        <v>2.6175575460024092</v>
      </c>
      <c r="J3244" s="1">
        <v>0.138507337267023</v>
      </c>
      <c r="K3244">
        <f>Table1[[#This Row],[CF % WEC]]*$A$10</f>
        <v>4.2599981485064477E-2</v>
      </c>
      <c r="L3244" s="14">
        <v>1.1751554270743263</v>
      </c>
      <c r="M3244" s="4">
        <f>Table1[[#This Row],[Cons h  '[MWh']]]-Table1[[#This Row],[Ewec_prod '[MWh']]]-Table1[[#This Row],[Eeol_prod '[MWh']]]-Table1[[#This Row],[Efv_prod '[MWh']]]</f>
        <v>-1.4850021004131473</v>
      </c>
    </row>
    <row r="3245">
      <c r="E3245" s="3">
        <v>43601.125</v>
      </c>
      <c r="F3245" s="1">
        <v>0</v>
      </c>
      <c r="G3245" s="2">
        <f>Table1[[#This Row],[CF % FV]]*$A$2</f>
        <v>0</v>
      </c>
      <c r="H3245" s="1">
        <v>0.76156673091928195</v>
      </c>
      <c r="I3245">
        <f>$A$6*Table1[[#This Row],[CF % EOL]]</f>
        <v>2.2847001927578461</v>
      </c>
      <c r="J3245" s="1">
        <v>0.11870477589361438</v>
      </c>
      <c r="K3245">
        <f>Table1[[#This Row],[CF % WEC]]*$A$10</f>
        <v>3.650941065676433E-2</v>
      </c>
      <c r="L3245" s="14">
        <v>1.2997154439255341</v>
      </c>
      <c r="M3245" s="4">
        <f>Table1[[#This Row],[Cons h  '[MWh']]]-Table1[[#This Row],[Ewec_prod '[MWh']]]-Table1[[#This Row],[Eeol_prod '[MWh']]]-Table1[[#This Row],[Efv_prod '[MWh']]]</f>
        <v>-1.0214941594890763</v>
      </c>
    </row>
    <row r="3246">
      <c r="E3246" s="3">
        <v>43601.166666666664</v>
      </c>
      <c r="F3246" s="1">
        <v>0</v>
      </c>
      <c r="G3246" s="2">
        <f>Table1[[#This Row],[CF % FV]]*$A$2</f>
        <v>0</v>
      </c>
      <c r="H3246" s="1">
        <v>0.66133112702402597</v>
      </c>
      <c r="I3246">
        <f>$A$6*Table1[[#This Row],[CF % EOL]]</f>
        <v>1.9839933810720778</v>
      </c>
      <c r="J3246" s="1">
        <v>0.11565664731905287</v>
      </c>
      <c r="K3246">
        <f>Table1[[#This Row],[CF % WEC]]*$A$10</f>
        <v>3.5571913601355032E-2</v>
      </c>
      <c r="L3246" s="14">
        <v>1.4673852200270088</v>
      </c>
      <c r="M3246" s="4">
        <f>Table1[[#This Row],[Cons h  '[MWh']]]-Table1[[#This Row],[Ewec_prod '[MWh']]]-Table1[[#This Row],[Eeol_prod '[MWh']]]-Table1[[#This Row],[Efv_prod '[MWh']]]</f>
        <v>-0.55218007464642405</v>
      </c>
    </row>
    <row r="3247">
      <c r="E3247" s="3">
        <v>43601.208333333336</v>
      </c>
      <c r="F3247" s="1">
        <v>2.8309999999999998E-2</v>
      </c>
      <c r="G3247" s="2">
        <f>Table1[[#This Row],[CF % FV]]*$A$2</f>
        <v>2.8309999999999998E-2</v>
      </c>
      <c r="H3247" s="1">
        <v>0.57265966613144803</v>
      </c>
      <c r="I3247">
        <f>$A$6*Table1[[#This Row],[CF % EOL]]</f>
        <v>1.7179789983943441</v>
      </c>
      <c r="J3247" s="1">
        <v>0.10685427521138395</v>
      </c>
      <c r="K3247">
        <f>Table1[[#This Row],[CF % WEC]]*$A$10</f>
        <v>3.2864613784534265E-2</v>
      </c>
      <c r="L3247" s="14">
        <v>1.7679376262204498</v>
      </c>
      <c r="M3247" s="4">
        <f>Table1[[#This Row],[Cons h  '[MWh']]]-Table1[[#This Row],[Ewec_prod '[MWh']]]-Table1[[#This Row],[Eeol_prod '[MWh']]]-Table1[[#This Row],[Efv_prod '[MWh']]]</f>
        <v>-1.1215985958428595E-2</v>
      </c>
    </row>
    <row r="3248">
      <c r="E3248" s="3">
        <v>43601.25</v>
      </c>
      <c r="F3248" s="1">
        <v>0.14018</v>
      </c>
      <c r="G3248" s="2">
        <f>Table1[[#This Row],[CF % FV]]*$A$2</f>
        <v>0.14018</v>
      </c>
      <c r="H3248" s="1">
        <v>0.49847860197260602</v>
      </c>
      <c r="I3248">
        <f>$A$6*Table1[[#This Row],[CF % EOL]]</f>
        <v>1.4954358059178181</v>
      </c>
      <c r="J3248" s="1">
        <v>9.9795418923410359E-2</v>
      </c>
      <c r="K3248">
        <f>Table1[[#This Row],[CF % WEC]]*$A$10</f>
        <v>3.0693558062094926E-2</v>
      </c>
      <c r="L3248" s="14">
        <v>1.6884275439167526</v>
      </c>
      <c r="M3248" s="4">
        <f>Table1[[#This Row],[Cons h  '[MWh']]]-Table1[[#This Row],[Ewec_prod '[MWh']]]-Table1[[#This Row],[Eeol_prod '[MWh']]]-Table1[[#This Row],[Efv_prod '[MWh']]]</f>
        <v>2.2118179936839705E-2</v>
      </c>
    </row>
    <row r="3249">
      <c r="E3249" s="3">
        <v>43601.291666666664</v>
      </c>
      <c r="F3249" s="1">
        <v>0.36180000000000001</v>
      </c>
      <c r="G3249" s="2">
        <f>Table1[[#This Row],[CF % FV]]*$A$2</f>
        <v>0.36180000000000001</v>
      </c>
      <c r="H3249" s="1">
        <v>0.43719973420559999</v>
      </c>
      <c r="I3249">
        <f>$A$6*Table1[[#This Row],[CF % EOL]]</f>
        <v>1.3115992026168</v>
      </c>
      <c r="J3249" s="1">
        <v>9.2104311901008651E-2</v>
      </c>
      <c r="K3249">
        <f>Table1[[#This Row],[CF % WEC]]*$A$10</f>
        <v>2.8328044268971349E-2</v>
      </c>
      <c r="L3249" s="14">
        <v>1.7184425418008962</v>
      </c>
      <c r="M3249" s="4">
        <f>Table1[[#This Row],[Cons h  '[MWh']]]-Table1[[#This Row],[Ewec_prod '[MWh']]]-Table1[[#This Row],[Eeol_prod '[MWh']]]-Table1[[#This Row],[Efv_prod '[MWh']]]</f>
        <v>1.6715294915124912E-2</v>
      </c>
    </row>
    <row r="3250">
      <c r="E3250" s="3">
        <v>43601.333333333336</v>
      </c>
      <c r="F3250" s="1">
        <v>0.55385000000000006</v>
      </c>
      <c r="G3250" s="2">
        <f>Table1[[#This Row],[CF % FV]]*$A$2</f>
        <v>0.55385000000000006</v>
      </c>
      <c r="H3250" s="1">
        <v>0.36650098751933902</v>
      </c>
      <c r="I3250">
        <f>$A$6*Table1[[#This Row],[CF % EOL]]</f>
        <v>1.099502962558017</v>
      </c>
      <c r="J3250" s="1">
        <v>8.4053317146882911E-2</v>
      </c>
      <c r="K3250">
        <f>Table1[[#This Row],[CF % WEC]]*$A$10</f>
        <v>2.5851841677617615E-2</v>
      </c>
      <c r="L3250" s="14">
        <v>1.8228001577715192</v>
      </c>
      <c r="M3250" s="4">
        <f>Table1[[#This Row],[Cons h  '[MWh']]]-Table1[[#This Row],[Ewec_prod '[MWh']]]-Table1[[#This Row],[Eeol_prod '[MWh']]]-Table1[[#This Row],[Efv_prod '[MWh']]]</f>
        <v>0.14359535353588437</v>
      </c>
    </row>
    <row r="3251">
      <c r="E3251" s="3">
        <v>43601.375</v>
      </c>
      <c r="F3251" s="1">
        <v>0.70123000000000002</v>
      </c>
      <c r="G3251" s="2">
        <f>Table1[[#This Row],[CF % FV]]*$A$2</f>
        <v>0.70123000000000002</v>
      </c>
      <c r="H3251" s="1">
        <v>0.28278428469771499</v>
      </c>
      <c r="I3251">
        <f>$A$6*Table1[[#This Row],[CF % EOL]]</f>
        <v>0.84835285409314498</v>
      </c>
      <c r="J3251" s="1">
        <v>7.9595774563233246E-2</v>
      </c>
      <c r="K3251">
        <f>Table1[[#This Row],[CF % WEC]]*$A$10</f>
        <v>2.4480858484385921E-2</v>
      </c>
      <c r="L3251" s="14">
        <v>1.5511005753231117</v>
      </c>
      <c r="M3251" s="4">
        <f>Table1[[#This Row],[Cons h  '[MWh']]]-Table1[[#This Row],[Ewec_prod '[MWh']]]-Table1[[#This Row],[Eeol_prod '[MWh']]]-Table1[[#This Row],[Efv_prod '[MWh']]]</f>
        <v>-2.2963137254419119E-2</v>
      </c>
    </row>
    <row r="3252">
      <c r="E3252" s="3">
        <v>43601.416666666664</v>
      </c>
      <c r="F3252" s="1">
        <v>0.79808000000000001</v>
      </c>
      <c r="G3252" s="2">
        <f>Table1[[#This Row],[CF % FV]]*$A$2</f>
        <v>0.79808000000000001</v>
      </c>
      <c r="H3252" s="1">
        <v>0.37750144598149099</v>
      </c>
      <c r="I3252">
        <f>$A$6*Table1[[#This Row],[CF % EOL]]</f>
        <v>1.132504337944473</v>
      </c>
      <c r="J3252" s="1">
        <v>7.3848337910483119E-2</v>
      </c>
      <c r="K3252">
        <f>Table1[[#This Row],[CF % WEC]]*$A$10</f>
        <v>2.271314927977016E-2</v>
      </c>
      <c r="L3252" s="14">
        <v>1.6070289852195541</v>
      </c>
      <c r="M3252" s="4">
        <f>Table1[[#This Row],[Cons h  '[MWh']]]-Table1[[#This Row],[Ewec_prod '[MWh']]]-Table1[[#This Row],[Eeol_prod '[MWh']]]-Table1[[#This Row],[Efv_prod '[MWh']]]</f>
        <v>-0.34626850200468906</v>
      </c>
    </row>
    <row r="3253">
      <c r="E3253" s="3">
        <v>43601.458333333336</v>
      </c>
      <c r="F3253" s="1">
        <v>0.83060999999999996</v>
      </c>
      <c r="G3253" s="2">
        <f>Table1[[#This Row],[CF % FV]]*$A$2</f>
        <v>0.83060999999999996</v>
      </c>
      <c r="H3253" s="1">
        <v>0.30392818862276599</v>
      </c>
      <c r="I3253">
        <f>$A$6*Table1[[#This Row],[CF % EOL]]</f>
        <v>0.91178456586829792</v>
      </c>
      <c r="J3253" s="1">
        <v>6.8270156143551253E-2</v>
      </c>
      <c r="K3253">
        <f>Table1[[#This Row],[CF % WEC]]*$A$10</f>
        <v>2.0997496920260116E-2</v>
      </c>
      <c r="L3253" s="14">
        <v>1.6879086345429786</v>
      </c>
      <c r="M3253" s="4">
        <f>Table1[[#This Row],[Cons h  '[MWh']]]-Table1[[#This Row],[Ewec_prod '[MWh']]]-Table1[[#This Row],[Eeol_prod '[MWh']]]-Table1[[#This Row],[Efv_prod '[MWh']]]</f>
        <v>-7.548342824557952E-2</v>
      </c>
    </row>
    <row r="3254">
      <c r="E3254" s="3">
        <v>43601.5</v>
      </c>
      <c r="F3254" s="1">
        <v>0.80859999999999999</v>
      </c>
      <c r="G3254" s="2">
        <f>Table1[[#This Row],[CF % FV]]*$A$2</f>
        <v>0.80859999999999999</v>
      </c>
      <c r="H3254" s="1">
        <v>0.28432203182921201</v>
      </c>
      <c r="I3254">
        <f>$A$6*Table1[[#This Row],[CF % EOL]]</f>
        <v>0.85296609548763602</v>
      </c>
      <c r="J3254" s="1">
        <v>6.4607160883139086E-2</v>
      </c>
      <c r="K3254">
        <f>Table1[[#This Row],[CF % WEC]]*$A$10</f>
        <v>1.9870888515590497E-2</v>
      </c>
      <c r="L3254" s="14">
        <v>1.8205636024181882</v>
      </c>
      <c r="M3254" s="4">
        <f>Table1[[#This Row],[Cons h  '[MWh']]]-Table1[[#This Row],[Ewec_prod '[MWh']]]-Table1[[#This Row],[Eeol_prod '[MWh']]]-Table1[[#This Row],[Efv_prod '[MWh']]]</f>
        <v>0.13912661841496166</v>
      </c>
    </row>
    <row r="3255">
      <c r="E3255" s="3">
        <v>43601.541666666664</v>
      </c>
      <c r="F3255" s="1">
        <v>0.73405999999999993</v>
      </c>
      <c r="G3255" s="2">
        <f>Table1[[#This Row],[CF % FV]]*$A$2</f>
        <v>0.73405999999999993</v>
      </c>
      <c r="H3255" s="1">
        <v>0.31580455985738898</v>
      </c>
      <c r="I3255">
        <f>$A$6*Table1[[#This Row],[CF % EOL]]</f>
        <v>0.94741367957216693</v>
      </c>
      <c r="J3255" s="1">
        <v>6.036452030764286E-2</v>
      </c>
      <c r="K3255">
        <f>Table1[[#This Row],[CF % WEC]]*$A$10</f>
        <v>1.8566001615516116E-2</v>
      </c>
      <c r="L3255" s="14">
        <v>1.5893993834291611</v>
      </c>
      <c r="M3255" s="4">
        <f>Table1[[#This Row],[Cons h  '[MWh']]]-Table1[[#This Row],[Ewec_prod '[MWh']]]-Table1[[#This Row],[Eeol_prod '[MWh']]]-Table1[[#This Row],[Efv_prod '[MWh']]]</f>
        <v>-0.1106402977585218</v>
      </c>
    </row>
    <row r="3256">
      <c r="E3256" s="3">
        <v>43601.583333333336</v>
      </c>
      <c r="F3256" s="1">
        <v>0.61465000000000003</v>
      </c>
      <c r="G3256" s="2">
        <f>Table1[[#This Row],[CF % FV]]*$A$2</f>
        <v>0.61465000000000003</v>
      </c>
      <c r="H3256" s="1">
        <v>0.28074125667102401</v>
      </c>
      <c r="I3256">
        <f>$A$6*Table1[[#This Row],[CF % EOL]]</f>
        <v>0.84222377001307203</v>
      </c>
      <c r="J3256" s="1">
        <v>5.5112593255773265E-2</v>
      </c>
      <c r="K3256">
        <f>Table1[[#This Row],[CF % WEC]]*$A$10</f>
        <v>1.6950693722193256E-2</v>
      </c>
      <c r="L3256" s="14">
        <v>1.4851091057235493</v>
      </c>
      <c r="M3256" s="4">
        <f>Table1[[#This Row],[Cons h  '[MWh']]]-Table1[[#This Row],[Ewec_prod '[MWh']]]-Table1[[#This Row],[Eeol_prod '[MWh']]]-Table1[[#This Row],[Efv_prod '[MWh']]]</f>
        <v>1.1284641988283939E-2</v>
      </c>
    </row>
    <row r="3257">
      <c r="E3257" s="3">
        <v>43601.625</v>
      </c>
      <c r="F3257" s="1">
        <v>0.44688</v>
      </c>
      <c r="G3257" s="2">
        <f>Table1[[#This Row],[CF % FV]]*$A$2</f>
        <v>0.44688</v>
      </c>
      <c r="H3257" s="1">
        <v>0.20971129474809799</v>
      </c>
      <c r="I3257">
        <f>$A$6*Table1[[#This Row],[CF % EOL]]</f>
        <v>0.62913388424429395</v>
      </c>
      <c r="J3257" s="1">
        <v>4.8791580507664183E-2</v>
      </c>
      <c r="K3257">
        <f>Table1[[#This Row],[CF % WEC]]*$A$10</f>
        <v>1.5006572700523635E-2</v>
      </c>
      <c r="L3257" s="14">
        <v>1.6631467352784541</v>
      </c>
      <c r="M3257" s="4">
        <f>Table1[[#This Row],[Cons h  '[MWh']]]-Table1[[#This Row],[Ewec_prod '[MWh']]]-Table1[[#This Row],[Eeol_prod '[MWh']]]-Table1[[#This Row],[Efv_prod '[MWh']]]</f>
        <v>0.5721262783336365</v>
      </c>
    </row>
    <row r="3258">
      <c r="E3258" s="3">
        <v>43601.666666666664</v>
      </c>
      <c r="F3258" s="1">
        <v>0.24168000000000001</v>
      </c>
      <c r="G3258" s="2">
        <f>Table1[[#This Row],[CF % FV]]*$A$2</f>
        <v>0.24168000000000001</v>
      </c>
      <c r="H3258" s="1">
        <v>0.14446532015726701</v>
      </c>
      <c r="I3258">
        <f>$A$6*Table1[[#This Row],[CF % EOL]]</f>
        <v>0.43339596047180107</v>
      </c>
      <c r="J3258" s="1">
        <v>4.1874251244573585E-2</v>
      </c>
      <c r="K3258">
        <f>Table1[[#This Row],[CF % WEC]]*$A$10</f>
        <v>1.2879045709187027E-2</v>
      </c>
      <c r="L3258" s="14">
        <v>1.2675498057345644</v>
      </c>
      <c r="M3258" s="4">
        <f>Table1[[#This Row],[Cons h  '[MWh']]]-Table1[[#This Row],[Ewec_prod '[MWh']]]-Table1[[#This Row],[Eeol_prod '[MWh']]]-Table1[[#This Row],[Efv_prod '[MWh']]]</f>
        <v>0.5795947995535764</v>
      </c>
    </row>
    <row r="3259">
      <c r="E3259" s="3">
        <v>43601.708333333336</v>
      </c>
      <c r="F3259" s="1">
        <v>5.2499999999999998E-2</v>
      </c>
      <c r="G3259" s="2">
        <f>Table1[[#This Row],[CF % FV]]*$A$2</f>
        <v>5.2499999999999998E-2</v>
      </c>
      <c r="H3259" s="1">
        <v>8.8692311403401503E-2</v>
      </c>
      <c r="I3259">
        <f>$A$6*Table1[[#This Row],[CF % EOL]]</f>
        <v>0.26607693421020451</v>
      </c>
      <c r="J3259" s="1">
        <v>3.4717930666993996E-2</v>
      </c>
      <c r="K3259">
        <f>Table1[[#This Row],[CF % WEC]]*$A$10</f>
        <v>1.0678013402007875E-2</v>
      </c>
      <c r="L3259" s="14">
        <v>1.9385113864140078</v>
      </c>
      <c r="M3259" s="4">
        <f>Table1[[#This Row],[Cons h  '[MWh']]]-Table1[[#This Row],[Ewec_prod '[MWh']]]-Table1[[#This Row],[Eeol_prod '[MWh']]]-Table1[[#This Row],[Efv_prod '[MWh']]]</f>
        <v>1.6092564388017954</v>
      </c>
    </row>
    <row r="3260">
      <c r="E3260" s="3">
        <v>43601.75</v>
      </c>
      <c r="F3260" s="1">
        <v>2.98E-3</v>
      </c>
      <c r="G3260" s="2">
        <f>Table1[[#This Row],[CF % FV]]*$A$2</f>
        <v>2.98E-3</v>
      </c>
      <c r="H3260" s="1">
        <v>4.1717258217032302E-2</v>
      </c>
      <c r="I3260">
        <f>$A$6*Table1[[#This Row],[CF % EOL]]</f>
        <v>0.12515177465109689</v>
      </c>
      <c r="J3260" s="1">
        <v>2.7919062088651879E-2</v>
      </c>
      <c r="K3260">
        <f>Table1[[#This Row],[CF % WEC]]*$A$10</f>
        <v>8.5869207474837984E-3</v>
      </c>
      <c r="L3260" s="14">
        <v>2.3538146631334067</v>
      </c>
      <c r="M3260" s="4">
        <f>Table1[[#This Row],[Cons h  '[MWh']]]-Table1[[#This Row],[Ewec_prod '[MWh']]]-Table1[[#This Row],[Eeol_prod '[MWh']]]-Table1[[#This Row],[Efv_prod '[MWh']]]</f>
        <v>2.2170959677348261</v>
      </c>
    </row>
    <row r="3261">
      <c r="E3261" s="3">
        <v>43601.791666666664</v>
      </c>
      <c r="F3261" s="1">
        <v>0</v>
      </c>
      <c r="G3261" s="2">
        <f>Table1[[#This Row],[CF % FV]]*$A$2</f>
        <v>0</v>
      </c>
      <c r="H3261" s="1">
        <v>4.5931583355046197E-3</v>
      </c>
      <c r="I3261">
        <f>$A$6*Table1[[#This Row],[CF % EOL]]</f>
        <v>1.3779475006513858E-2</v>
      </c>
      <c r="J3261" s="1">
        <v>2.1694111508391515E-2</v>
      </c>
      <c r="K3261">
        <f>Table1[[#This Row],[CF % WEC]]*$A$10</f>
        <v>6.6723450672561352E-3</v>
      </c>
      <c r="L3261" s="14">
        <v>1.6195835010603856</v>
      </c>
      <c r="M3261" s="4">
        <f>Table1[[#This Row],[Cons h  '[MWh']]]-Table1[[#This Row],[Ewec_prod '[MWh']]]-Table1[[#This Row],[Eeol_prod '[MWh']]]-Table1[[#This Row],[Efv_prod '[MWh']]]</f>
        <v>1.5991316809866156</v>
      </c>
    </row>
    <row r="3262">
      <c r="E3262" s="3">
        <v>43601.833333333336</v>
      </c>
      <c r="F3262" s="1">
        <v>0</v>
      </c>
      <c r="G3262" s="2">
        <f>Table1[[#This Row],[CF % FV]]*$A$2</f>
        <v>0</v>
      </c>
      <c r="H3262" s="1">
        <v>0</v>
      </c>
      <c r="I3262">
        <f>$A$6*Table1[[#This Row],[CF % EOL]]</f>
        <v>0</v>
      </c>
      <c r="K3262">
        <f>Table1[[#This Row],[CF % WEC]]*$A$10</f>
        <v>0</v>
      </c>
      <c r="L3262" s="14">
        <v>1.7666028215173439</v>
      </c>
      <c r="M3262" s="4">
        <f>Table1[[#This Row],[Cons h  '[MWh']]]-Table1[[#This Row],[Ewec_prod '[MWh']]]-Table1[[#This Row],[Eeol_prod '[MWh']]]-Table1[[#This Row],[Efv_prod '[MWh']]]</f>
        <v>1.7666028215173439</v>
      </c>
    </row>
    <row r="3263">
      <c r="E3263" s="3">
        <v>43601.875</v>
      </c>
      <c r="F3263" s="1">
        <v>0</v>
      </c>
      <c r="G3263" s="2">
        <f>Table1[[#This Row],[CF % FV]]*$A$2</f>
        <v>0</v>
      </c>
      <c r="H3263" s="1">
        <v>0</v>
      </c>
      <c r="I3263">
        <f>$A$6*Table1[[#This Row],[CF % EOL]]</f>
        <v>0</v>
      </c>
      <c r="K3263">
        <f>Table1[[#This Row],[CF % WEC]]*$A$10</f>
        <v>0</v>
      </c>
      <c r="L3263" s="14">
        <v>1.9729553353827869</v>
      </c>
      <c r="M3263" s="4">
        <f>Table1[[#This Row],[Cons h  '[MWh']]]-Table1[[#This Row],[Ewec_prod '[MWh']]]-Table1[[#This Row],[Eeol_prod '[MWh']]]-Table1[[#This Row],[Efv_prod '[MWh']]]</f>
        <v>1.9729553353827869</v>
      </c>
    </row>
    <row r="3264">
      <c r="E3264" s="3">
        <v>43601.916666666664</v>
      </c>
      <c r="F3264" s="1">
        <v>0</v>
      </c>
      <c r="G3264" s="2">
        <f>Table1[[#This Row],[CF % FV]]*$A$2</f>
        <v>0</v>
      </c>
      <c r="H3264" s="1">
        <v>0</v>
      </c>
      <c r="I3264">
        <f>$A$6*Table1[[#This Row],[CF % EOL]]</f>
        <v>0</v>
      </c>
      <c r="K3264">
        <f>Table1[[#This Row],[CF % WEC]]*$A$10</f>
        <v>0</v>
      </c>
      <c r="L3264" s="14">
        <v>1.6919884117682229</v>
      </c>
      <c r="M3264" s="4">
        <f>Table1[[#This Row],[Cons h  '[MWh']]]-Table1[[#This Row],[Ewec_prod '[MWh']]]-Table1[[#This Row],[Eeol_prod '[MWh']]]-Table1[[#This Row],[Efv_prod '[MWh']]]</f>
        <v>1.6919884117682229</v>
      </c>
    </row>
    <row r="3265">
      <c r="E3265" s="3">
        <v>43601.958333333336</v>
      </c>
      <c r="F3265" s="1">
        <v>0</v>
      </c>
      <c r="G3265" s="2">
        <f>Table1[[#This Row],[CF % FV]]*$A$2</f>
        <v>0</v>
      </c>
      <c r="H3265" s="1">
        <v>3.3792832124257897E-2</v>
      </c>
      <c r="I3265">
        <f>$A$6*Table1[[#This Row],[CF % EOL]]</f>
        <v>0.10137849637277369</v>
      </c>
      <c r="K3265">
        <f>Table1[[#This Row],[CF % WEC]]*$A$10</f>
        <v>0</v>
      </c>
      <c r="L3265" s="14">
        <v>1.3637756659607383</v>
      </c>
      <c r="M3265" s="4">
        <f>Table1[[#This Row],[Cons h  '[MWh']]]-Table1[[#This Row],[Ewec_prod '[MWh']]]-Table1[[#This Row],[Eeol_prod '[MWh']]]-Table1[[#This Row],[Efv_prod '[MWh']]]</f>
        <v>1.2623971695879646</v>
      </c>
    </row>
    <row r="3266">
      <c r="E3266" s="3">
        <v>43602</v>
      </c>
      <c r="F3266" s="1">
        <v>0</v>
      </c>
      <c r="G3266" s="2">
        <f>Table1[[#This Row],[CF % FV]]*$A$2</f>
        <v>0</v>
      </c>
      <c r="H3266" s="1">
        <v>0.122046443768903</v>
      </c>
      <c r="I3266">
        <f>$A$6*Table1[[#This Row],[CF % EOL]]</f>
        <v>0.366139331306709</v>
      </c>
      <c r="K3266">
        <f>Table1[[#This Row],[CF % WEC]]*$A$10</f>
        <v>0</v>
      </c>
      <c r="L3266" s="14">
        <v>1.0469958961199921</v>
      </c>
      <c r="M3266" s="4">
        <f>Table1[[#This Row],[Cons h  '[MWh']]]-Table1[[#This Row],[Ewec_prod '[MWh']]]-Table1[[#This Row],[Eeol_prod '[MWh']]]-Table1[[#This Row],[Efv_prod '[MWh']]]</f>
        <v>0.68085656481328316</v>
      </c>
    </row>
    <row r="3267">
      <c r="E3267" s="3">
        <v>43602.041666666664</v>
      </c>
      <c r="F3267" s="1">
        <v>0</v>
      </c>
      <c r="G3267" s="2">
        <f>Table1[[#This Row],[CF % FV]]*$A$2</f>
        <v>0</v>
      </c>
      <c r="H3267" s="1">
        <v>0.31131514260694998</v>
      </c>
      <c r="I3267">
        <f>$A$6*Table1[[#This Row],[CF % EOL]]</f>
        <v>0.93394542782084988</v>
      </c>
      <c r="K3267">
        <f>Table1[[#This Row],[CF % WEC]]*$A$10</f>
        <v>0</v>
      </c>
      <c r="L3267" s="14">
        <v>1.1460954748937349</v>
      </c>
      <c r="M3267" s="4">
        <f>Table1[[#This Row],[Cons h  '[MWh']]]-Table1[[#This Row],[Ewec_prod '[MWh']]]-Table1[[#This Row],[Eeol_prod '[MWh']]]-Table1[[#This Row],[Efv_prod '[MWh']]]</f>
        <v>0.21215004707288498</v>
      </c>
    </row>
    <row r="3268">
      <c r="E3268" s="3">
        <v>43602.083333333336</v>
      </c>
      <c r="F3268" s="1">
        <v>0</v>
      </c>
      <c r="G3268" s="2">
        <f>Table1[[#This Row],[CF % FV]]*$A$2</f>
        <v>0</v>
      </c>
      <c r="H3268" s="1">
        <v>0.59992515893772502</v>
      </c>
      <c r="I3268">
        <f>$A$6*Table1[[#This Row],[CF % EOL]]</f>
        <v>1.7997754768131751</v>
      </c>
      <c r="J3268" s="1">
        <v>1.1671000937075014E-2</v>
      </c>
      <c r="K3268">
        <f>Table1[[#This Row],[CF % WEC]]*$A$10</f>
        <v>3.5895890690112895E-3</v>
      </c>
      <c r="L3268" s="14">
        <v>1.2390725179859039</v>
      </c>
      <c r="M3268" s="4">
        <f>Table1[[#This Row],[Cons h  '[MWh']]]-Table1[[#This Row],[Ewec_prod '[MWh']]]-Table1[[#This Row],[Eeol_prod '[MWh']]]-Table1[[#This Row],[Efv_prod '[MWh']]]</f>
        <v>-0.56429254789628236</v>
      </c>
    </row>
    <row r="3269">
      <c r="E3269" s="3">
        <v>43602.125</v>
      </c>
      <c r="F3269" s="1">
        <v>0</v>
      </c>
      <c r="G3269" s="2">
        <f>Table1[[#This Row],[CF % FV]]*$A$2</f>
        <v>0</v>
      </c>
      <c r="H3269" s="1">
        <v>0.93339987604763697</v>
      </c>
      <c r="I3269">
        <f>$A$6*Table1[[#This Row],[CF % EOL]]</f>
        <v>2.8001996281429111</v>
      </c>
      <c r="J3269" s="1">
        <v>2.226552390346876E-2</v>
      </c>
      <c r="K3269">
        <f>Table1[[#This Row],[CF % WEC]]*$A$10</f>
        <v>6.8480914062655895E-3</v>
      </c>
      <c r="L3269" s="14">
        <v>1.1017901061807827</v>
      </c>
      <c r="M3269" s="4">
        <f>Table1[[#This Row],[Cons h  '[MWh']]]-Table1[[#This Row],[Ewec_prod '[MWh']]]-Table1[[#This Row],[Eeol_prod '[MWh']]]-Table1[[#This Row],[Efv_prod '[MWh']]]</f>
        <v>-1.7052576133683941</v>
      </c>
    </row>
    <row r="3270">
      <c r="E3270" s="3">
        <v>43602.166666666664</v>
      </c>
      <c r="F3270" s="1">
        <v>0</v>
      </c>
      <c r="G3270" s="2">
        <f>Table1[[#This Row],[CF % FV]]*$A$2</f>
        <v>0</v>
      </c>
      <c r="H3270" s="1">
        <v>0.99587369599051101</v>
      </c>
      <c r="I3270">
        <f>$A$6*Table1[[#This Row],[CF % EOL]]</f>
        <v>2.987621087971533</v>
      </c>
      <c r="J3270" s="1">
        <v>4.1036163214499384E-2</v>
      </c>
      <c r="K3270">
        <f>Table1[[#This Row],[CF % WEC]]*$A$10</f>
        <v>1.2621279331834861E-2</v>
      </c>
      <c r="L3270" s="14">
        <v>1.1300902634897001</v>
      </c>
      <c r="M3270" s="4">
        <f>Table1[[#This Row],[Cons h  '[MWh']]]-Table1[[#This Row],[Ewec_prod '[MWh']]]-Table1[[#This Row],[Eeol_prod '[MWh']]]-Table1[[#This Row],[Efv_prod '[MWh']]]</f>
        <v>-1.8701521038136677</v>
      </c>
    </row>
    <row r="3271">
      <c r="E3271" s="3">
        <v>43602.208333333336</v>
      </c>
      <c r="F3271" s="1">
        <v>3.0870000000000002E-2</v>
      </c>
      <c r="G3271" s="2">
        <f>Table1[[#This Row],[CF % FV]]*$A$2</f>
        <v>3.0870000000000002E-2</v>
      </c>
      <c r="H3271" s="1">
        <v>1</v>
      </c>
      <c r="I3271">
        <f>$A$6*Table1[[#This Row],[CF % EOL]]</f>
        <v>3</v>
      </c>
      <c r="J3271" s="1">
        <v>6.9342762800122526E-2</v>
      </c>
      <c r="K3271">
        <f>Table1[[#This Row],[CF % WEC]]*$A$10</f>
        <v>2.1327392972067125E-2</v>
      </c>
      <c r="L3271" s="14">
        <v>1.478177561554489</v>
      </c>
      <c r="M3271" s="4">
        <f>Table1[[#This Row],[Cons h  '[MWh']]]-Table1[[#This Row],[Ewec_prod '[MWh']]]-Table1[[#This Row],[Eeol_prod '[MWh']]]-Table1[[#This Row],[Efv_prod '[MWh']]]</f>
        <v>-1.5740198314175782</v>
      </c>
    </row>
    <row r="3272">
      <c r="E3272" s="3">
        <v>43602.25</v>
      </c>
      <c r="F3272" s="1">
        <v>0.13724</v>
      </c>
      <c r="G3272" s="2">
        <f>Table1[[#This Row],[CF % FV]]*$A$2</f>
        <v>0.13724</v>
      </c>
      <c r="H3272" s="1">
        <v>1</v>
      </c>
      <c r="I3272">
        <f>$A$6*Table1[[#This Row],[CF % EOL]]</f>
        <v>3</v>
      </c>
      <c r="J3272" s="1">
        <v>0.11697966518245058</v>
      </c>
      <c r="K3272">
        <f>Table1[[#This Row],[CF % WEC]]*$A$10</f>
        <v>3.5978827325907382E-2</v>
      </c>
      <c r="L3272" s="14">
        <v>1.4295900015267993</v>
      </c>
      <c r="M3272" s="4">
        <f>Table1[[#This Row],[Cons h  '[MWh']]]-Table1[[#This Row],[Ewec_prod '[MWh']]]-Table1[[#This Row],[Eeol_prod '[MWh']]]-Table1[[#This Row],[Efv_prod '[MWh']]]</f>
        <v>-1.7436288257991082</v>
      </c>
    </row>
    <row r="3273">
      <c r="E3273" s="3">
        <v>43602.291666666664</v>
      </c>
      <c r="F3273" s="1">
        <v>0.34399999999999997</v>
      </c>
      <c r="G3273" s="2">
        <f>Table1[[#This Row],[CF % FV]]*$A$2</f>
        <v>0.34399999999999997</v>
      </c>
      <c r="H3273" s="1">
        <v>1</v>
      </c>
      <c r="I3273">
        <f>$A$6*Table1[[#This Row],[CF % EOL]]</f>
        <v>3</v>
      </c>
      <c r="J3273" s="1">
        <v>0.18380803061756867</v>
      </c>
      <c r="K3273">
        <f>Table1[[#This Row],[CF % WEC]]*$A$10</f>
        <v>5.653288017528639E-2</v>
      </c>
      <c r="L3273" s="14">
        <v>1.2495034530674221</v>
      </c>
      <c r="M3273" s="4">
        <f>Table1[[#This Row],[Cons h  '[MWh']]]-Table1[[#This Row],[Ewec_prod '[MWh']]]-Table1[[#This Row],[Eeol_prod '[MWh']]]-Table1[[#This Row],[Efv_prod '[MWh']]]</f>
        <v>-2.1510294271078645</v>
      </c>
    </row>
    <row r="3274">
      <c r="E3274" s="3">
        <v>43602.333333333336</v>
      </c>
      <c r="F3274" s="1">
        <v>0.53100999999999998</v>
      </c>
      <c r="G3274" s="2">
        <f>Table1[[#This Row],[CF % FV]]*$A$2</f>
        <v>0.53100999999999998</v>
      </c>
      <c r="H3274" s="1">
        <v>1</v>
      </c>
      <c r="I3274">
        <f>$A$6*Table1[[#This Row],[CF % EOL]]</f>
        <v>3</v>
      </c>
      <c r="J3274" s="1">
        <v>0.25102993168617771</v>
      </c>
      <c r="K3274">
        <f>Table1[[#This Row],[CF % WEC]]*$A$10</f>
        <v>7.7207970733072923E-2</v>
      </c>
      <c r="L3274" s="14">
        <v>1.4654390844542471</v>
      </c>
      <c r="M3274" s="4">
        <f>Table1[[#This Row],[Cons h  '[MWh']]]-Table1[[#This Row],[Ewec_prod '[MWh']]]-Table1[[#This Row],[Eeol_prod '[MWh']]]-Table1[[#This Row],[Efv_prod '[MWh']]]</f>
        <v>-2.1427788862788257</v>
      </c>
    </row>
    <row r="3275">
      <c r="E3275" s="3">
        <v>43602.375</v>
      </c>
      <c r="F3275" s="1">
        <v>0.68559000000000003</v>
      </c>
      <c r="G3275" s="2">
        <f>Table1[[#This Row],[CF % FV]]*$A$2</f>
        <v>0.68559000000000003</v>
      </c>
      <c r="H3275" s="1">
        <v>1</v>
      </c>
      <c r="I3275">
        <f>$A$6*Table1[[#This Row],[CF % EOL]]</f>
        <v>3</v>
      </c>
      <c r="J3275" s="1">
        <v>0.29127969317595054</v>
      </c>
      <c r="K3275">
        <f>Table1[[#This Row],[CF % WEC]]*$A$10</f>
        <v>8.9587380575722603E-2</v>
      </c>
      <c r="L3275" s="14">
        <v>1.2577373704815535</v>
      </c>
      <c r="M3275" s="4">
        <f>Table1[[#This Row],[Cons h  '[MWh']]]-Table1[[#This Row],[Ewec_prod '[MWh']]]-Table1[[#This Row],[Eeol_prod '[MWh']]]-Table1[[#This Row],[Efv_prod '[MWh']]]</f>
        <v>-2.5174400100941692</v>
      </c>
    </row>
    <row r="3276">
      <c r="E3276" s="3">
        <v>43602.416666666664</v>
      </c>
      <c r="F3276" s="1">
        <v>0.74729000000000001</v>
      </c>
      <c r="G3276" s="2">
        <f>Table1[[#This Row],[CF % FV]]*$A$2</f>
        <v>0.74729000000000001</v>
      </c>
      <c r="H3276" s="1">
        <v>1</v>
      </c>
      <c r="I3276">
        <f>$A$6*Table1[[#This Row],[CF % EOL]]</f>
        <v>3</v>
      </c>
      <c r="J3276" s="1">
        <v>0.3288515369179722</v>
      </c>
      <c r="K3276">
        <f>Table1[[#This Row],[CF % WEC]]*$A$10</f>
        <v>0.10114315718186874</v>
      </c>
      <c r="L3276" s="14">
        <v>1.4020626716915179</v>
      </c>
      <c r="M3276" s="4">
        <f>Table1[[#This Row],[Cons h  '[MWh']]]-Table1[[#This Row],[Ewec_prod '[MWh']]]-Table1[[#This Row],[Eeol_prod '[MWh']]]-Table1[[#This Row],[Efv_prod '[MWh']]]</f>
        <v>-2.446370485490351</v>
      </c>
    </row>
    <row r="3277">
      <c r="E3277" s="3">
        <v>43602.458333333336</v>
      </c>
      <c r="F3277" s="1">
        <v>0.70087999999999995</v>
      </c>
      <c r="G3277" s="2">
        <f>Table1[[#This Row],[CF % FV]]*$A$2</f>
        <v>0.70087999999999995</v>
      </c>
      <c r="H3277" s="1">
        <v>1</v>
      </c>
      <c r="I3277">
        <f>$A$6*Table1[[#This Row],[CF % EOL]]</f>
        <v>3</v>
      </c>
      <c r="J3277" s="1">
        <v>0.33556079653985071</v>
      </c>
      <c r="K3277">
        <f>Table1[[#This Row],[CF % WEC]]*$A$10</f>
        <v>0.10320668927561989</v>
      </c>
      <c r="L3277" s="14">
        <v>1.1669584263944945</v>
      </c>
      <c r="M3277" s="4">
        <f>Table1[[#This Row],[Cons h  '[MWh']]]-Table1[[#This Row],[Ewec_prod '[MWh']]]-Table1[[#This Row],[Eeol_prod '[MWh']]]-Table1[[#This Row],[Efv_prod '[MWh']]]</f>
        <v>-2.6371282628811255</v>
      </c>
    </row>
    <row r="3278">
      <c r="E3278" s="3">
        <v>43602.5</v>
      </c>
      <c r="F3278" s="1">
        <v>0.33673000000000003</v>
      </c>
      <c r="G3278" s="2">
        <f>Table1[[#This Row],[CF % FV]]*$A$2</f>
        <v>0.33673000000000003</v>
      </c>
      <c r="H3278" s="1">
        <v>1</v>
      </c>
      <c r="I3278">
        <f>$A$6*Table1[[#This Row],[CF % EOL]]</f>
        <v>3</v>
      </c>
      <c r="J3278" s="1">
        <v>0.3036637603377263</v>
      </c>
      <c r="K3278">
        <f>Table1[[#This Row],[CF % WEC]]*$A$10</f>
        <v>9.3396283715520723E-2</v>
      </c>
      <c r="L3278" s="14">
        <v>1.7879190159299176</v>
      </c>
      <c r="M3278" s="4">
        <f>Table1[[#This Row],[Cons h  '[MWh']]]-Table1[[#This Row],[Ewec_prod '[MWh']]]-Table1[[#This Row],[Eeol_prod '[MWh']]]-Table1[[#This Row],[Efv_prod '[MWh']]]</f>
        <v>-1.642207267785603</v>
      </c>
    </row>
    <row r="3279">
      <c r="E3279" s="3">
        <v>43602.541666666664</v>
      </c>
      <c r="F3279" s="1">
        <v>0.35486000000000001</v>
      </c>
      <c r="G3279" s="2">
        <f>Table1[[#This Row],[CF % FV]]*$A$2</f>
        <v>0.35486000000000001</v>
      </c>
      <c r="H3279" s="1">
        <v>1</v>
      </c>
      <c r="I3279">
        <f>$A$6*Table1[[#This Row],[CF % EOL]]</f>
        <v>3</v>
      </c>
      <c r="J3279" s="1">
        <v>0.25730703640456254</v>
      </c>
      <c r="K3279">
        <f>Table1[[#This Row],[CF % WEC]]*$A$10</f>
        <v>7.9138587190362E-2</v>
      </c>
      <c r="L3279" s="14">
        <v>1.2071944571880755</v>
      </c>
      <c r="M3279" s="4">
        <f>Table1[[#This Row],[Cons h  '[MWh']]]-Table1[[#This Row],[Ewec_prod '[MWh']]]-Table1[[#This Row],[Eeol_prod '[MWh']]]-Table1[[#This Row],[Efv_prod '[MWh']]]</f>
        <v>-2.2268041300022867</v>
      </c>
    </row>
    <row r="3280">
      <c r="E3280" s="3">
        <v>43602.583333333336</v>
      </c>
      <c r="F3280" s="1">
        <v>0.16268000000000002</v>
      </c>
      <c r="G3280" s="2">
        <f>Table1[[#This Row],[CF % FV]]*$A$2</f>
        <v>0.16268000000000002</v>
      </c>
      <c r="H3280" s="1">
        <v>0.94448129336360098</v>
      </c>
      <c r="I3280">
        <f>$A$6*Table1[[#This Row],[CF % EOL]]</f>
        <v>2.8334438800908028</v>
      </c>
      <c r="J3280" s="1">
        <v>0.20566346638217065</v>
      </c>
      <c r="K3280">
        <f>Table1[[#This Row],[CF % WEC]]*$A$10</f>
        <v>6.3254842905139039E-2</v>
      </c>
      <c r="L3280" s="14">
        <v>1.4306995987948732</v>
      </c>
      <c r="M3280" s="4">
        <f>Table1[[#This Row],[Cons h  '[MWh']]]-Table1[[#This Row],[Ewec_prod '[MWh']]]-Table1[[#This Row],[Eeol_prod '[MWh']]]-Table1[[#This Row],[Efv_prod '[MWh']]]</f>
        <v>-1.6286791242010685</v>
      </c>
    </row>
    <row r="3281">
      <c r="E3281" s="3">
        <v>43602.625</v>
      </c>
      <c r="F3281" s="1">
        <v>0.25544</v>
      </c>
      <c r="G3281" s="2">
        <f>Table1[[#This Row],[CF % FV]]*$A$2</f>
        <v>0.25544</v>
      </c>
      <c r="H3281" s="1">
        <v>0.61844555387194899</v>
      </c>
      <c r="I3281">
        <f>$A$6*Table1[[#This Row],[CF % EOL]]</f>
        <v>1.8553366616158469</v>
      </c>
      <c r="J3281" s="1">
        <v>0.15967236653081254</v>
      </c>
      <c r="K3281">
        <f>Table1[[#This Row],[CF % WEC]]*$A$10</f>
        <v>4.9109599477576059E-2</v>
      </c>
      <c r="L3281" s="14">
        <v>1.3538462967093579</v>
      </c>
      <c r="M3281" s="4">
        <f>Table1[[#This Row],[Cons h  '[MWh']]]-Table1[[#This Row],[Ewec_prod '[MWh']]]-Table1[[#This Row],[Eeol_prod '[MWh']]]-Table1[[#This Row],[Efv_prod '[MWh']]]</f>
        <v>-0.80603996438406511</v>
      </c>
    </row>
    <row r="3282">
      <c r="E3282" s="3">
        <v>43602.666666666664</v>
      </c>
      <c r="F3282" s="1">
        <v>0.23316000000000001</v>
      </c>
      <c r="G3282" s="2">
        <f>Table1[[#This Row],[CF % FV]]*$A$2</f>
        <v>0.23316000000000001</v>
      </c>
      <c r="H3282" s="1">
        <v>0.378415163756323</v>
      </c>
      <c r="I3282">
        <f>$A$6*Table1[[#This Row],[CF % EOL]]</f>
        <v>1.1352454912689689</v>
      </c>
      <c r="J3282" s="1">
        <v>0.12977792934902407</v>
      </c>
      <c r="K3282">
        <f>Table1[[#This Row],[CF % WEC]]*$A$10</f>
        <v>3.9915122884646721E-2</v>
      </c>
      <c r="L3282" s="14">
        <v>1.5739558608229944</v>
      </c>
      <c r="M3282" s="4">
        <f>Table1[[#This Row],[Cons h  '[MWh']]]-Table1[[#This Row],[Ewec_prod '[MWh']]]-Table1[[#This Row],[Eeol_prod '[MWh']]]-Table1[[#This Row],[Efv_prod '[MWh']]]</f>
        <v>0.16563524666937871</v>
      </c>
    </row>
    <row r="3283">
      <c r="E3283" s="3">
        <v>43602.708333333336</v>
      </c>
      <c r="F3283" s="1">
        <v>5.3960000000000001E-2</v>
      </c>
      <c r="G3283" s="2">
        <f>Table1[[#This Row],[CF % FV]]*$A$2</f>
        <v>5.3960000000000001E-2</v>
      </c>
      <c r="H3283" s="1">
        <v>0.650075980630614</v>
      </c>
      <c r="I3283">
        <f>$A$6*Table1[[#This Row],[CF % EOL]]</f>
        <v>1.950227941891842</v>
      </c>
      <c r="J3283" s="1">
        <v>0.13747551755005988</v>
      </c>
      <c r="K3283">
        <f>Table1[[#This Row],[CF % WEC]]*$A$10</f>
        <v>4.2282630060180661E-2</v>
      </c>
      <c r="L3283" s="14">
        <v>1.5885112610635392</v>
      </c>
      <c r="M3283" s="4">
        <f>Table1[[#This Row],[Cons h  '[MWh']]]-Table1[[#This Row],[Ewec_prod '[MWh']]]-Table1[[#This Row],[Eeol_prod '[MWh']]]-Table1[[#This Row],[Efv_prod '[MWh']]]</f>
        <v>-0.45795931088848341</v>
      </c>
    </row>
    <row r="3284">
      <c r="E3284" s="3">
        <v>43602.75</v>
      </c>
      <c r="F3284" s="1">
        <v>3.4199999999999999E-3</v>
      </c>
      <c r="G3284" s="2">
        <f>Table1[[#This Row],[CF % FV]]*$A$2</f>
        <v>3.4199999999999999E-3</v>
      </c>
      <c r="H3284" s="1">
        <v>0.99771858763700105</v>
      </c>
      <c r="I3284">
        <f>$A$6*Table1[[#This Row],[CF % EOL]]</f>
        <v>2.993155762911003</v>
      </c>
      <c r="J3284" s="1">
        <v>0.28303238446975243</v>
      </c>
      <c r="K3284">
        <f>Table1[[#This Row],[CF % WEC]]*$A$10</f>
        <v>8.7050798722962522E-2</v>
      </c>
      <c r="L3284" s="14">
        <v>2.2423595551082491</v>
      </c>
      <c r="M3284" s="4">
        <f>Table1[[#This Row],[Cons h  '[MWh']]]-Table1[[#This Row],[Ewec_prod '[MWh']]]-Table1[[#This Row],[Eeol_prod '[MWh']]]-Table1[[#This Row],[Efv_prod '[MWh']]]</f>
        <v>-0.8412670065257164</v>
      </c>
    </row>
    <row r="3285">
      <c r="E3285" s="3">
        <v>43602.791666666664</v>
      </c>
      <c r="F3285" s="1">
        <v>0</v>
      </c>
      <c r="G3285" s="2">
        <f>Table1[[#This Row],[CF % FV]]*$A$2</f>
        <v>0</v>
      </c>
      <c r="H3285" s="1">
        <v>1</v>
      </c>
      <c r="I3285">
        <f>$A$6*Table1[[#This Row],[CF % EOL]]</f>
        <v>3</v>
      </c>
      <c r="J3285" s="1">
        <v>0.34705343074018674</v>
      </c>
      <c r="K3285">
        <f>Table1[[#This Row],[CF % WEC]]*$A$10</f>
        <v>0.1067414190149194</v>
      </c>
      <c r="L3285" s="14">
        <v>2.1335017147910684</v>
      </c>
      <c r="M3285" s="4">
        <f>Table1[[#This Row],[Cons h  '[MWh']]]-Table1[[#This Row],[Ewec_prod '[MWh']]]-Table1[[#This Row],[Eeol_prod '[MWh']]]-Table1[[#This Row],[Efv_prod '[MWh']]]</f>
        <v>-0.9732397042238512</v>
      </c>
    </row>
    <row r="3286">
      <c r="E3286" s="3">
        <v>43602.833333333336</v>
      </c>
      <c r="F3286" s="1">
        <v>0</v>
      </c>
      <c r="G3286" s="2">
        <f>Table1[[#This Row],[CF % FV]]*$A$2</f>
        <v>0</v>
      </c>
      <c r="H3286" s="1">
        <v>1</v>
      </c>
      <c r="I3286">
        <f>$A$6*Table1[[#This Row],[CF % EOL]]</f>
        <v>3</v>
      </c>
      <c r="J3286" s="1">
        <v>0.39392082267364203</v>
      </c>
      <c r="K3286">
        <f>Table1[[#This Row],[CF % WEC]]*$A$10</f>
        <v>0.12115617904145419</v>
      </c>
      <c r="L3286" s="14">
        <v>1.749741724812294</v>
      </c>
      <c r="M3286" s="4">
        <f>Table1[[#This Row],[Cons h  '[MWh']]]-Table1[[#This Row],[Ewec_prod '[MWh']]]-Table1[[#This Row],[Eeol_prod '[MWh']]]-Table1[[#This Row],[Efv_prod '[MWh']]]</f>
        <v>-1.3714144542291602</v>
      </c>
    </row>
    <row r="3287">
      <c r="E3287" s="3">
        <v>43602.875</v>
      </c>
      <c r="F3287" s="1">
        <v>0</v>
      </c>
      <c r="G3287" s="2">
        <f>Table1[[#This Row],[CF % FV]]*$A$2</f>
        <v>0</v>
      </c>
      <c r="H3287" s="1">
        <v>1</v>
      </c>
      <c r="I3287">
        <f>$A$6*Table1[[#This Row],[CF % EOL]]</f>
        <v>3</v>
      </c>
      <c r="J3287" s="1">
        <v>0.42525719661766731</v>
      </c>
      <c r="K3287">
        <f>Table1[[#This Row],[CF % WEC]]*$A$10</f>
        <v>0.13079414462627353</v>
      </c>
      <c r="L3287" s="14">
        <v>1.5715044413891377</v>
      </c>
      <c r="M3287" s="4">
        <f>Table1[[#This Row],[Cons h  '[MWh']]]-Table1[[#This Row],[Ewec_prod '[MWh']]]-Table1[[#This Row],[Eeol_prod '[MWh']]]-Table1[[#This Row],[Efv_prod '[MWh']]]</f>
        <v>-1.5592897032371358</v>
      </c>
    </row>
    <row r="3288">
      <c r="E3288" s="3">
        <v>43602.916666666664</v>
      </c>
      <c r="F3288" s="1">
        <v>0</v>
      </c>
      <c r="G3288" s="2">
        <f>Table1[[#This Row],[CF % FV]]*$A$2</f>
        <v>0</v>
      </c>
      <c r="H3288" s="1">
        <v>1</v>
      </c>
      <c r="I3288">
        <f>$A$6*Table1[[#This Row],[CF % EOL]]</f>
        <v>3</v>
      </c>
      <c r="J3288" s="1">
        <v>0.48043508270306989</v>
      </c>
      <c r="K3288">
        <f>Table1[[#This Row],[CF % WEC]]*$A$10</f>
        <v>0.14776492012455317</v>
      </c>
      <c r="L3288" s="14">
        <v>1.1416565374779284</v>
      </c>
      <c r="M3288" s="4">
        <f>Table1[[#This Row],[Cons h  '[MWh']]]-Table1[[#This Row],[Ewec_prod '[MWh']]]-Table1[[#This Row],[Eeol_prod '[MWh']]]-Table1[[#This Row],[Efv_prod '[MWh']]]</f>
        <v>-2.0061083826466248</v>
      </c>
    </row>
    <row r="3289">
      <c r="E3289" s="3">
        <v>43602.958333333336</v>
      </c>
      <c r="F3289" s="1">
        <v>0</v>
      </c>
      <c r="G3289" s="2">
        <f>Table1[[#This Row],[CF % FV]]*$A$2</f>
        <v>0</v>
      </c>
      <c r="H3289" s="1">
        <v>1</v>
      </c>
      <c r="I3289">
        <f>$A$6*Table1[[#This Row],[CF % EOL]]</f>
        <v>3</v>
      </c>
      <c r="J3289" s="1">
        <v>0.51503910075665171</v>
      </c>
      <c r="K3289">
        <f>Table1[[#This Row],[CF % WEC]]*$A$10</f>
        <v>0.15840789801639946</v>
      </c>
      <c r="L3289" s="14">
        <v>1.3075447430220404</v>
      </c>
      <c r="M3289" s="4">
        <f>Table1[[#This Row],[Cons h  '[MWh']]]-Table1[[#This Row],[Ewec_prod '[MWh']]]-Table1[[#This Row],[Eeol_prod '[MWh']]]-Table1[[#This Row],[Efv_prod '[MWh']]]</f>
        <v>-1.850863154994359</v>
      </c>
    </row>
    <row r="3290">
      <c r="E3290" s="3">
        <v>43603</v>
      </c>
      <c r="F3290" s="1">
        <v>0</v>
      </c>
      <c r="G3290" s="2">
        <f>Table1[[#This Row],[CF % FV]]*$A$2</f>
        <v>0</v>
      </c>
      <c r="H3290" s="1">
        <v>1</v>
      </c>
      <c r="I3290">
        <f>$A$6*Table1[[#This Row],[CF % EOL]]</f>
        <v>3</v>
      </c>
      <c r="J3290" s="1">
        <v>0.53096170284821187</v>
      </c>
      <c r="K3290">
        <f>Table1[[#This Row],[CF % WEC]]*$A$10</f>
        <v>0.16330512994416974</v>
      </c>
      <c r="L3290" s="14">
        <v>0.98556364238000183</v>
      </c>
      <c r="M3290" s="4">
        <f>Table1[[#This Row],[Cons h  '[MWh']]]-Table1[[#This Row],[Ewec_prod '[MWh']]]-Table1[[#This Row],[Eeol_prod '[MWh']]]-Table1[[#This Row],[Efv_prod '[MWh']]]</f>
        <v>-2.1777414875641679</v>
      </c>
    </row>
    <row r="3291">
      <c r="E3291" s="3">
        <v>43603.041666666664</v>
      </c>
      <c r="F3291" s="1">
        <v>0</v>
      </c>
      <c r="G3291" s="2">
        <f>Table1[[#This Row],[CF % FV]]*$A$2</f>
        <v>0</v>
      </c>
      <c r="H3291" s="1">
        <v>1</v>
      </c>
      <c r="I3291">
        <f>$A$6*Table1[[#This Row],[CF % EOL]]</f>
        <v>3</v>
      </c>
      <c r="J3291" s="1">
        <v>0.52145676283471321</v>
      </c>
      <c r="K3291">
        <f>Table1[[#This Row],[CF % WEC]]*$A$10</f>
        <v>0.16038174496990601</v>
      </c>
      <c r="L3291" s="14">
        <v>1.0733322947504813</v>
      </c>
      <c r="M3291" s="4">
        <f>Table1[[#This Row],[Cons h  '[MWh']]]-Table1[[#This Row],[Ewec_prod '[MWh']]]-Table1[[#This Row],[Eeol_prod '[MWh']]]-Table1[[#This Row],[Efv_prod '[MWh']]]</f>
        <v>-2.0870494502194248</v>
      </c>
    </row>
    <row r="3292">
      <c r="E3292" s="3">
        <v>43603.083333333336</v>
      </c>
      <c r="F3292" s="1">
        <v>0</v>
      </c>
      <c r="G3292" s="2">
        <f>Table1[[#This Row],[CF % FV]]*$A$2</f>
        <v>0</v>
      </c>
      <c r="H3292" s="1">
        <v>1</v>
      </c>
      <c r="I3292">
        <f>$A$6*Table1[[#This Row],[CF % EOL]]</f>
        <v>3</v>
      </c>
      <c r="J3292" s="1">
        <v>0.49174911348661432</v>
      </c>
      <c r="K3292">
        <f>Table1[[#This Row],[CF % WEC]]*$A$10</f>
        <v>0.15124471773968784</v>
      </c>
      <c r="L3292" s="14">
        <v>1.2164833901205319</v>
      </c>
      <c r="M3292" s="4">
        <f>Table1[[#This Row],[Cons h  '[MWh']]]-Table1[[#This Row],[Ewec_prod '[MWh']]]-Table1[[#This Row],[Eeol_prod '[MWh']]]-Table1[[#This Row],[Efv_prod '[MWh']]]</f>
        <v>-1.934761327619156</v>
      </c>
    </row>
    <row r="3293">
      <c r="E3293" s="3">
        <v>43603.125</v>
      </c>
      <c r="F3293" s="1">
        <v>0</v>
      </c>
      <c r="G3293" s="2">
        <f>Table1[[#This Row],[CF % FV]]*$A$2</f>
        <v>0</v>
      </c>
      <c r="H3293" s="1">
        <v>1</v>
      </c>
      <c r="I3293">
        <f>$A$6*Table1[[#This Row],[CF % EOL]]</f>
        <v>3</v>
      </c>
      <c r="J3293" s="1">
        <v>0.4575696750737015</v>
      </c>
      <c r="K3293">
        <f>Table1[[#This Row],[CF % WEC]]*$A$10</f>
        <v>0.14073232560010801</v>
      </c>
      <c r="L3293" s="14">
        <v>1.1055810397795456</v>
      </c>
      <c r="M3293" s="4">
        <f>Table1[[#This Row],[Cons h  '[MWh']]]-Table1[[#This Row],[Ewec_prod '[MWh']]]-Table1[[#This Row],[Eeol_prod '[MWh']]]-Table1[[#This Row],[Efv_prod '[MWh']]]</f>
        <v>-2.0351512858205627</v>
      </c>
    </row>
    <row r="3294">
      <c r="E3294" s="3">
        <v>43603.166666666664</v>
      </c>
      <c r="F3294" s="1">
        <v>0</v>
      </c>
      <c r="G3294" s="2">
        <f>Table1[[#This Row],[CF % FV]]*$A$2</f>
        <v>0</v>
      </c>
      <c r="H3294" s="1">
        <v>1</v>
      </c>
      <c r="I3294">
        <f>$A$6*Table1[[#This Row],[CF % EOL]]</f>
        <v>3</v>
      </c>
      <c r="J3294" s="1">
        <v>0.42322220875238009</v>
      </c>
      <c r="K3294">
        <f>Table1[[#This Row],[CF % WEC]]*$A$10</f>
        <v>0.13016825399048404</v>
      </c>
      <c r="L3294" s="14">
        <v>1.2021784430183802</v>
      </c>
      <c r="M3294" s="4">
        <f>Table1[[#This Row],[Cons h  '[MWh']]]-Table1[[#This Row],[Ewec_prod '[MWh']]]-Table1[[#This Row],[Eeol_prod '[MWh']]]-Table1[[#This Row],[Efv_prod '[MWh']]]</f>
        <v>-1.9279898109721039</v>
      </c>
    </row>
    <row r="3295">
      <c r="E3295" s="3">
        <v>43603.208333333336</v>
      </c>
      <c r="F3295" s="1">
        <v>3.5470000000000002E-2</v>
      </c>
      <c r="G3295" s="2">
        <f>Table1[[#This Row],[CF % FV]]*$A$2</f>
        <v>3.5470000000000002E-2</v>
      </c>
      <c r="H3295" s="1">
        <v>0.99099569904685103</v>
      </c>
      <c r="I3295">
        <f>$A$6*Table1[[#This Row],[CF % EOL]]</f>
        <v>2.9729870971405532</v>
      </c>
      <c r="J3295" s="1">
        <v>0.41704525818684013</v>
      </c>
      <c r="K3295">
        <f>Table1[[#This Row],[CF % WEC]]*$A$10</f>
        <v>0.12826844142518387</v>
      </c>
      <c r="L3295" s="14">
        <v>1.7363704372583395</v>
      </c>
      <c r="M3295" s="4">
        <f>Table1[[#This Row],[Cons h  '[MWh']]]-Table1[[#This Row],[Ewec_prod '[MWh']]]-Table1[[#This Row],[Eeol_prod '[MWh']]]-Table1[[#This Row],[Efv_prod '[MWh']]]</f>
        <v>-1.4003551013073974</v>
      </c>
    </row>
    <row r="3296">
      <c r="E3296" s="3">
        <v>43603.25</v>
      </c>
      <c r="F3296" s="1">
        <v>0.13653999999999999</v>
      </c>
      <c r="G3296" s="2">
        <f>Table1[[#This Row],[CF % FV]]*$A$2</f>
        <v>0.13653999999999999</v>
      </c>
      <c r="H3296" s="1">
        <v>0.969027753142368</v>
      </c>
      <c r="I3296">
        <f>$A$6*Table1[[#This Row],[CF % EOL]]</f>
        <v>2.9070832594271039</v>
      </c>
      <c r="J3296" s="1">
        <v>0.38239867289410812</v>
      </c>
      <c r="K3296">
        <f>Table1[[#This Row],[CF % WEC]]*$A$10</f>
        <v>0.1176123713489418</v>
      </c>
      <c r="L3296" s="14">
        <v>1.5794452604511713</v>
      </c>
      <c r="M3296" s="4">
        <f>Table1[[#This Row],[Cons h  '[MWh']]]-Table1[[#This Row],[Ewec_prod '[MWh']]]-Table1[[#This Row],[Eeol_prod '[MWh']]]-Table1[[#This Row],[Efv_prod '[MWh']]]</f>
        <v>-1.5817903703248746</v>
      </c>
    </row>
    <row r="3297">
      <c r="E3297" s="3">
        <v>43603.291666666664</v>
      </c>
      <c r="F3297" s="1">
        <v>0.35033999999999998</v>
      </c>
      <c r="G3297" s="2">
        <f>Table1[[#This Row],[CF % FV]]*$A$2</f>
        <v>0.35033999999999998</v>
      </c>
      <c r="H3297" s="1">
        <v>0.92510332684209295</v>
      </c>
      <c r="I3297">
        <f>$A$6*Table1[[#This Row],[CF % EOL]]</f>
        <v>2.7753099805262789</v>
      </c>
      <c r="J3297" s="1">
        <v>0.35464350912173437</v>
      </c>
      <c r="K3297">
        <f>Table1[[#This Row],[CF % WEC]]*$A$10</f>
        <v>0.10907585995432442</v>
      </c>
      <c r="L3297" s="14">
        <v>1.6382928653418956</v>
      </c>
      <c r="M3297" s="4">
        <f>Table1[[#This Row],[Cons h  '[MWh']]]-Table1[[#This Row],[Ewec_prod '[MWh']]]-Table1[[#This Row],[Eeol_prod '[MWh']]]-Table1[[#This Row],[Efv_prod '[MWh']]]</f>
        <v>-1.5964329751387076</v>
      </c>
    </row>
    <row r="3298">
      <c r="E3298" s="3">
        <v>43603.333333333336</v>
      </c>
      <c r="F3298" s="1">
        <v>0.54473000000000005</v>
      </c>
      <c r="G3298" s="2">
        <f>Table1[[#This Row],[CF % FV]]*$A$2</f>
        <v>0.54473000000000005</v>
      </c>
      <c r="H3298" s="1">
        <v>0.88588671942255104</v>
      </c>
      <c r="I3298">
        <f>$A$6*Table1[[#This Row],[CF % EOL]]</f>
        <v>2.6576601582676531</v>
      </c>
      <c r="J3298" s="1">
        <v>0.33441255183295526</v>
      </c>
      <c r="K3298">
        <f>Table1[[#This Row],[CF % WEC]]*$A$10</f>
        <v>0.10285352962199253</v>
      </c>
      <c r="L3298" s="14">
        <v>1.4881587443763427</v>
      </c>
      <c r="M3298" s="4">
        <f>Table1[[#This Row],[Cons h  '[MWh']]]-Table1[[#This Row],[Ewec_prod '[MWh']]]-Table1[[#This Row],[Eeol_prod '[MWh']]]-Table1[[#This Row],[Efv_prod '[MWh']]]</f>
        <v>-1.817084943513303</v>
      </c>
    </row>
    <row r="3299">
      <c r="E3299" s="3">
        <v>43603.375</v>
      </c>
      <c r="F3299" s="1">
        <v>0.67873000000000006</v>
      </c>
      <c r="G3299" s="2">
        <f>Table1[[#This Row],[CF % FV]]*$A$2</f>
        <v>0.67873000000000006</v>
      </c>
      <c r="H3299" s="1">
        <v>0.86344796463753903</v>
      </c>
      <c r="I3299">
        <f>$A$6*Table1[[#This Row],[CF % EOL]]</f>
        <v>2.5903438939126171</v>
      </c>
      <c r="J3299" s="1">
        <v>0.30868672887934351</v>
      </c>
      <c r="K3299">
        <f>Table1[[#This Row],[CF % WEC]]*$A$10</f>
        <v>9.4941172030429524E-2</v>
      </c>
      <c r="L3299" s="14">
        <v>1.8063557690997072</v>
      </c>
      <c r="M3299" s="4">
        <f>Table1[[#This Row],[Cons h  '[MWh']]]-Table1[[#This Row],[Ewec_prod '[MWh']]]-Table1[[#This Row],[Eeol_prod '[MWh']]]-Table1[[#This Row],[Efv_prod '[MWh']]]</f>
        <v>-1.5576592968433396</v>
      </c>
    </row>
    <row r="3300">
      <c r="E3300" s="3">
        <v>43603.416666666664</v>
      </c>
      <c r="F3300" s="1">
        <v>0.69059999999999999</v>
      </c>
      <c r="G3300" s="2">
        <f>Table1[[#This Row],[CF % FV]]*$A$2</f>
        <v>0.69059999999999999</v>
      </c>
      <c r="H3300" s="1">
        <v>0.70622423774820098</v>
      </c>
      <c r="I3300">
        <f>$A$6*Table1[[#This Row],[CF % EOL]]</f>
        <v>2.118672713244603</v>
      </c>
      <c r="J3300" s="1">
        <v>0.27875687083680145</v>
      </c>
      <c r="K3300">
        <f>Table1[[#This Row],[CF % WEC]]*$A$10</f>
        <v>8.5735801227546676E-2</v>
      </c>
      <c r="L3300" s="14">
        <v>1.7421480643287472</v>
      </c>
      <c r="M3300" s="4">
        <f>Table1[[#This Row],[Cons h  '[MWh']]]-Table1[[#This Row],[Ewec_prod '[MWh']]]-Table1[[#This Row],[Eeol_prod '[MWh']]]-Table1[[#This Row],[Efv_prod '[MWh']]]</f>
        <v>-1.1528604501434025</v>
      </c>
    </row>
    <row r="3301">
      <c r="E3301" s="3">
        <v>43603.458333333336</v>
      </c>
      <c r="F3301" s="1">
        <v>0.76664999999999994</v>
      </c>
      <c r="G3301" s="2">
        <f>Table1[[#This Row],[CF % FV]]*$A$2</f>
        <v>0.76664999999999994</v>
      </c>
      <c r="H3301" s="1">
        <v>0.451491076873062</v>
      </c>
      <c r="I3301">
        <f>$A$6*Table1[[#This Row],[CF % EOL]]</f>
        <v>1.354473230619186</v>
      </c>
      <c r="J3301" s="1">
        <v>0.25405881431816618</v>
      </c>
      <c r="K3301">
        <f>Table1[[#This Row],[CF % WEC]]*$A$10</f>
        <v>7.8139548414003931E-2</v>
      </c>
      <c r="L3301" s="14">
        <v>1.3446142039836133</v>
      </c>
      <c r="M3301" s="4">
        <f>Table1[[#This Row],[Cons h  '[MWh']]]-Table1[[#This Row],[Ewec_prod '[MWh']]]-Table1[[#This Row],[Eeol_prod '[MWh']]]-Table1[[#This Row],[Efv_prod '[MWh']]]</f>
        <v>-0.85464857504957659</v>
      </c>
    </row>
    <row r="3302">
      <c r="E3302" s="3">
        <v>43603.5</v>
      </c>
      <c r="F3302" s="1">
        <v>0.75758000000000003</v>
      </c>
      <c r="G3302" s="2">
        <f>Table1[[#This Row],[CF % FV]]*$A$2</f>
        <v>0.75758000000000003</v>
      </c>
      <c r="H3302" s="1">
        <v>0.41244815360866299</v>
      </c>
      <c r="I3302">
        <f>$A$6*Table1[[#This Row],[CF % EOL]]</f>
        <v>1.2373444608259889</v>
      </c>
      <c r="J3302" s="1">
        <v>0.2388934669023047</v>
      </c>
      <c r="K3302">
        <f>Table1[[#This Row],[CF % WEC]]*$A$10</f>
        <v>7.3475221369113969E-2</v>
      </c>
      <c r="L3302" s="14">
        <v>1.5633707289403191</v>
      </c>
      <c r="M3302" s="4">
        <f>Table1[[#This Row],[Cons h  '[MWh']]]-Table1[[#This Row],[Ewec_prod '[MWh']]]-Table1[[#This Row],[Eeol_prod '[MWh']]]-Table1[[#This Row],[Efv_prod '[MWh']]]</f>
        <v>-0.5050289532547837</v>
      </c>
    </row>
    <row r="3303">
      <c r="E3303" s="3">
        <v>43603.541666666664</v>
      </c>
      <c r="F3303" s="1">
        <v>0.69911999999999996</v>
      </c>
      <c r="G3303" s="2">
        <f>Table1[[#This Row],[CF % FV]]*$A$2</f>
        <v>0.69911999999999996</v>
      </c>
      <c r="H3303" s="1">
        <v>0.51490796999863697</v>
      </c>
      <c r="I3303">
        <f>$A$6*Table1[[#This Row],[CF % EOL]]</f>
        <v>1.5447239099959109</v>
      </c>
      <c r="J3303" s="1">
        <v>0.2318833270071663</v>
      </c>
      <c r="K3303">
        <f>Table1[[#This Row],[CF % WEC]]*$A$10</f>
        <v>7.131914909429371E-2</v>
      </c>
      <c r="L3303" s="14">
        <v>1.5667594211982119</v>
      </c>
      <c r="M3303" s="4">
        <f>Table1[[#This Row],[Cons h  '[MWh']]]-Table1[[#This Row],[Ewec_prod '[MWh']]]-Table1[[#This Row],[Eeol_prod '[MWh']]]-Table1[[#This Row],[Efv_prod '[MWh']]]</f>
        <v>-0.74840363789199271</v>
      </c>
    </row>
    <row r="3304">
      <c r="E3304" s="3">
        <v>43603.583333333336</v>
      </c>
      <c r="F3304" s="1">
        <v>0.57286999999999999</v>
      </c>
      <c r="G3304" s="2">
        <f>Table1[[#This Row],[CF % FV]]*$A$2</f>
        <v>0.57286999999999999</v>
      </c>
      <c r="H3304" s="1">
        <v>0.51472374636694895</v>
      </c>
      <c r="I3304">
        <f>$A$6*Table1[[#This Row],[CF % EOL]]</f>
        <v>1.5441712391008469</v>
      </c>
      <c r="J3304" s="1">
        <v>0.22142905583019604</v>
      </c>
      <c r="K3304">
        <f>Table1[[#This Row],[CF % WEC]]*$A$10</f>
        <v>6.8103783270603083E-2</v>
      </c>
      <c r="L3304" s="14">
        <v>1.7040215293238352</v>
      </c>
      <c r="M3304" s="4">
        <f>Table1[[#This Row],[Cons h  '[MWh']]]-Table1[[#This Row],[Ewec_prod '[MWh']]]-Table1[[#This Row],[Eeol_prod '[MWh']]]-Table1[[#This Row],[Efv_prod '[MWh']]]</f>
        <v>-0.4811234930476147</v>
      </c>
    </row>
    <row r="3305">
      <c r="E3305" s="3">
        <v>43603.625</v>
      </c>
      <c r="F3305" s="1">
        <v>0.44401000000000002</v>
      </c>
      <c r="G3305" s="2">
        <f>Table1[[#This Row],[CF % FV]]*$A$2</f>
        <v>0.44401000000000002</v>
      </c>
      <c r="H3305" s="1">
        <v>0.38655167716743599</v>
      </c>
      <c r="I3305">
        <f>$A$6*Table1[[#This Row],[CF % EOL]]</f>
        <v>1.159655031502308</v>
      </c>
      <c r="J3305" s="1">
        <v>0.20582863592823886</v>
      </c>
      <c r="K3305">
        <f>Table1[[#This Row],[CF % WEC]]*$A$10</f>
        <v>6.3305643243541598E-2</v>
      </c>
      <c r="L3305" s="14">
        <v>1.4649878158512246</v>
      </c>
      <c r="M3305" s="4">
        <f>Table1[[#This Row],[Cons h  '[MWh']]]-Table1[[#This Row],[Ewec_prod '[MWh']]]-Table1[[#This Row],[Eeol_prod '[MWh']]]-Table1[[#This Row],[Efv_prod '[MWh']]]</f>
        <v>-0.20198285889462508</v>
      </c>
    </row>
    <row r="3306">
      <c r="E3306" s="3">
        <v>43603.666666666664</v>
      </c>
      <c r="F3306" s="1">
        <v>0.23651</v>
      </c>
      <c r="G3306" s="2">
        <f>Table1[[#This Row],[CF % FV]]*$A$2</f>
        <v>0.23651</v>
      </c>
      <c r="H3306" s="1">
        <v>0.35304472106610402</v>
      </c>
      <c r="I3306">
        <f>$A$6*Table1[[#This Row],[CF % EOL]]</f>
        <v>1.059134163198312</v>
      </c>
      <c r="J3306" s="1">
        <v>0.1897809861400748</v>
      </c>
      <c r="K3306">
        <f>Table1[[#This Row],[CF % WEC]]*$A$10</f>
        <v>5.836995104597488E-2</v>
      </c>
      <c r="L3306" s="14">
        <v>1.4935642907733617</v>
      </c>
      <c r="M3306" s="4">
        <f>Table1[[#This Row],[Cons h  '[MWh']]]-Table1[[#This Row],[Ewec_prod '[MWh']]]-Table1[[#This Row],[Eeol_prod '[MWh']]]-Table1[[#This Row],[Efv_prod '[MWh']]]</f>
        <v>0.13955017652907475</v>
      </c>
    </row>
    <row r="3307">
      <c r="E3307" s="3">
        <v>43603.708333333336</v>
      </c>
      <c r="F3307" s="1">
        <v>5.6860000000000001E-2</v>
      </c>
      <c r="G3307" s="2">
        <f>Table1[[#This Row],[CF % FV]]*$A$2</f>
        <v>5.6860000000000001E-2</v>
      </c>
      <c r="H3307" s="1">
        <v>0.36679984726655501</v>
      </c>
      <c r="I3307">
        <f>$A$6*Table1[[#This Row],[CF % EOL]]</f>
        <v>1.100399541799665</v>
      </c>
      <c r="J3307" s="1">
        <v>0.19184526903572224</v>
      </c>
      <c r="K3307">
        <f>Table1[[#This Row],[CF % WEC]]*$A$10</f>
        <v>5.9004851801918112E-2</v>
      </c>
      <c r="L3307" s="14">
        <v>1.700511731333312</v>
      </c>
      <c r="M3307" s="4">
        <f>Table1[[#This Row],[Cons h  '[MWh']]]-Table1[[#This Row],[Ewec_prod '[MWh']]]-Table1[[#This Row],[Eeol_prod '[MWh']]]-Table1[[#This Row],[Efv_prod '[MWh']]]</f>
        <v>0.48424733773172879</v>
      </c>
    </row>
    <row r="3308">
      <c r="E3308" s="3">
        <v>43603.75</v>
      </c>
      <c r="F3308" s="1">
        <v>5.4599999999999996E-3</v>
      </c>
      <c r="G3308" s="2">
        <f>Table1[[#This Row],[CF % FV]]*$A$2</f>
        <v>5.4599999999999996E-3</v>
      </c>
      <c r="H3308" s="1">
        <v>0.330648567756192</v>
      </c>
      <c r="I3308">
        <f>$A$6*Table1[[#This Row],[CF % EOL]]</f>
        <v>0.99194570326857601</v>
      </c>
      <c r="J3308" s="1">
        <v>0.17236307909718757</v>
      </c>
      <c r="K3308">
        <f>Table1[[#This Row],[CF % WEC]]*$A$10</f>
        <v>5.3012815949910676E-2</v>
      </c>
      <c r="L3308" s="14">
        <v>2.9056429225589664</v>
      </c>
      <c r="M3308" s="4">
        <f>Table1[[#This Row],[Cons h  '[MWh']]]-Table1[[#This Row],[Ewec_prod '[MWh']]]-Table1[[#This Row],[Eeol_prod '[MWh']]]-Table1[[#This Row],[Efv_prod '[MWh']]]</f>
        <v>1.8552244033404797</v>
      </c>
    </row>
    <row r="3309">
      <c r="E3309" s="3">
        <v>43603.791666666664</v>
      </c>
      <c r="F3309" s="1">
        <v>0</v>
      </c>
      <c r="G3309" s="2">
        <f>Table1[[#This Row],[CF % FV]]*$A$2</f>
        <v>0</v>
      </c>
      <c r="H3309" s="1">
        <v>0.27453721959370297</v>
      </c>
      <c r="I3309">
        <f>$A$6*Table1[[#This Row],[CF % EOL]]</f>
        <v>0.82361165878110887</v>
      </c>
      <c r="J3309" s="1">
        <v>0.15492399168293397</v>
      </c>
      <c r="K3309">
        <f>Table1[[#This Row],[CF % WEC]]*$A$10</f>
        <v>4.7649166517163256E-2</v>
      </c>
      <c r="L3309" s="14">
        <v>1.9297501518321178</v>
      </c>
      <c r="M3309" s="4">
        <f>Table1[[#This Row],[Cons h  '[MWh']]]-Table1[[#This Row],[Ewec_prod '[MWh']]]-Table1[[#This Row],[Eeol_prod '[MWh']]]-Table1[[#This Row],[Efv_prod '[MWh']]]</f>
        <v>1.0584893265338458</v>
      </c>
    </row>
    <row r="3310">
      <c r="E3310" s="3">
        <v>43603.833333333336</v>
      </c>
      <c r="F3310" s="1">
        <v>0</v>
      </c>
      <c r="G3310" s="2">
        <f>Table1[[#This Row],[CF % FV]]*$A$2</f>
        <v>0</v>
      </c>
      <c r="H3310" s="1">
        <v>0.23237471906500901</v>
      </c>
      <c r="I3310">
        <f>$A$6*Table1[[#This Row],[CF % EOL]]</f>
        <v>0.69712415719502707</v>
      </c>
      <c r="J3310" s="1">
        <v>0.13986698173954093</v>
      </c>
      <c r="K3310">
        <f>Table1[[#This Row],[CF % WEC]]*$A$10</f>
        <v>4.301816026532556E-2</v>
      </c>
      <c r="L3310" s="14">
        <v>1.9860269597475044</v>
      </c>
      <c r="M3310" s="4">
        <f>Table1[[#This Row],[Cons h  '[MWh']]]-Table1[[#This Row],[Ewec_prod '[MWh']]]-Table1[[#This Row],[Eeol_prod '[MWh']]]-Table1[[#This Row],[Efv_prod '[MWh']]]</f>
        <v>1.2458846422871519</v>
      </c>
    </row>
    <row r="3311">
      <c r="E3311" s="3">
        <v>43603.875</v>
      </c>
      <c r="F3311" s="1">
        <v>0</v>
      </c>
      <c r="G3311" s="2">
        <f>Table1[[#This Row],[CF % FV]]*$A$2</f>
        <v>0</v>
      </c>
      <c r="H3311" s="1">
        <v>0.23350818340996499</v>
      </c>
      <c r="I3311">
        <f>$A$6*Table1[[#This Row],[CF % EOL]]</f>
        <v>0.7005245502298949</v>
      </c>
      <c r="J3311" s="1">
        <v>0.12583096267903782</v>
      </c>
      <c r="K3311">
        <f>Table1[[#This Row],[CF % WEC]]*$A$10</f>
        <v>3.8701174870185734E-2</v>
      </c>
      <c r="L3311" s="14">
        <v>1.7167194478981311</v>
      </c>
      <c r="M3311" s="4">
        <f>Table1[[#This Row],[Cons h  '[MWh']]]-Table1[[#This Row],[Ewec_prod '[MWh']]]-Table1[[#This Row],[Eeol_prod '[MWh']]]-Table1[[#This Row],[Efv_prod '[MWh']]]</f>
        <v>0.97749372279805047</v>
      </c>
    </row>
    <row r="3312">
      <c r="E3312" s="3">
        <v>43603.916666666664</v>
      </c>
      <c r="F3312" s="1">
        <v>0</v>
      </c>
      <c r="G3312" s="2">
        <f>Table1[[#This Row],[CF % FV]]*$A$2</f>
        <v>0</v>
      </c>
      <c r="H3312" s="1">
        <v>0.16023974133426</v>
      </c>
      <c r="I3312">
        <f>$A$6*Table1[[#This Row],[CF % EOL]]</f>
        <v>0.48071922400278</v>
      </c>
      <c r="J3312" s="1">
        <v>0.11348183600345499</v>
      </c>
      <c r="K3312">
        <f>Table1[[#This Row],[CF % WEC]]*$A$10</f>
        <v>3.4903018194035434E-2</v>
      </c>
      <c r="L3312" s="14">
        <v>1.6456837384919598</v>
      </c>
      <c r="M3312" s="4">
        <f>Table1[[#This Row],[Cons h  '[MWh']]]-Table1[[#This Row],[Ewec_prod '[MWh']]]-Table1[[#This Row],[Eeol_prod '[MWh']]]-Table1[[#This Row],[Efv_prod '[MWh']]]</f>
        <v>1.1300614962951443</v>
      </c>
    </row>
    <row r="3313">
      <c r="E3313" s="3">
        <v>43603.958333333336</v>
      </c>
      <c r="F3313" s="1">
        <v>0</v>
      </c>
      <c r="G3313" s="2">
        <f>Table1[[#This Row],[CF % FV]]*$A$2</f>
        <v>0</v>
      </c>
      <c r="H3313" s="1">
        <v>0.104706669530805</v>
      </c>
      <c r="I3313">
        <f>$A$6*Table1[[#This Row],[CF % EOL]]</f>
        <v>0.31412000859241501</v>
      </c>
      <c r="J3313" s="1">
        <v>0.10256234214621239</v>
      </c>
      <c r="K3313">
        <f>Table1[[#This Row],[CF % WEC]]*$A$10</f>
        <v>3.1544566249731384E-2</v>
      </c>
      <c r="L3313" s="14">
        <v>1.2589895979990851</v>
      </c>
      <c r="M3313" s="4">
        <f>Table1[[#This Row],[Cons h  '[MWh']]]-Table1[[#This Row],[Ewec_prod '[MWh']]]-Table1[[#This Row],[Eeol_prod '[MWh']]]-Table1[[#This Row],[Efv_prod '[MWh']]]</f>
        <v>0.91332502315693875</v>
      </c>
    </row>
    <row r="3314">
      <c r="E3314" s="3">
        <v>43604</v>
      </c>
      <c r="F3314" s="1">
        <v>0</v>
      </c>
      <c r="G3314" s="2">
        <f>Table1[[#This Row],[CF % FV]]*$A$2</f>
        <v>0</v>
      </c>
      <c r="H3314" s="1">
        <v>8.9920055197264703E-2</v>
      </c>
      <c r="I3314">
        <f>$A$6*Table1[[#This Row],[CF % EOL]]</f>
        <v>0.26976016559179411</v>
      </c>
      <c r="J3314" s="1">
        <v>9.2889461950824578E-2</v>
      </c>
      <c r="K3314">
        <f>Table1[[#This Row],[CF % WEC]]*$A$10</f>
        <v>2.8569528787012972E-2</v>
      </c>
      <c r="L3314" s="14">
        <v>1.1469304142286085</v>
      </c>
      <c r="M3314" s="4">
        <f>Table1[[#This Row],[Cons h  '[MWh']]]-Table1[[#This Row],[Ewec_prod '[MWh']]]-Table1[[#This Row],[Eeol_prod '[MWh']]]-Table1[[#This Row],[Efv_prod '[MWh']]]</f>
        <v>0.84860071984980157</v>
      </c>
    </row>
    <row r="3315">
      <c r="E3315" s="3">
        <v>43604.041666666664</v>
      </c>
      <c r="F3315" s="1">
        <v>0</v>
      </c>
      <c r="G3315" s="2">
        <f>Table1[[#This Row],[CF % FV]]*$A$2</f>
        <v>0</v>
      </c>
      <c r="H3315" s="1">
        <v>5.1355434349154301E-2</v>
      </c>
      <c r="I3315">
        <f>$A$6*Table1[[#This Row],[CF % EOL]]</f>
        <v>0.15406630304746291</v>
      </c>
      <c r="J3315" s="1">
        <v>8.452680689624445E-2</v>
      </c>
      <c r="K3315">
        <f>Table1[[#This Row],[CF % WEC]]*$A$10</f>
        <v>2.5997470457682047E-2</v>
      </c>
      <c r="L3315" s="14">
        <v>0.93008955802399385</v>
      </c>
      <c r="M3315" s="4">
        <f>Table1[[#This Row],[Cons h  '[MWh']]]-Table1[[#This Row],[Ewec_prod '[MWh']]]-Table1[[#This Row],[Eeol_prod '[MWh']]]-Table1[[#This Row],[Efv_prod '[MWh']]]</f>
        <v>0.75002578451884883</v>
      </c>
    </row>
    <row r="3316">
      <c r="E3316" s="3">
        <v>43604.083333333336</v>
      </c>
      <c r="F3316" s="1">
        <v>0</v>
      </c>
      <c r="G3316" s="2">
        <f>Table1[[#This Row],[CF % FV]]*$A$2</f>
        <v>0</v>
      </c>
      <c r="H3316" s="1">
        <v>2.7850761096883201E-2</v>
      </c>
      <c r="I3316">
        <f>$A$6*Table1[[#This Row],[CF % EOL]]</f>
        <v>8.3552283290649607E-2</v>
      </c>
      <c r="J3316" s="1">
        <v>7.853277861004776E-2</v>
      </c>
      <c r="K3316">
        <f>Table1[[#This Row],[CF % WEC]]*$A$10</f>
        <v>2.415391834664362E-2</v>
      </c>
      <c r="L3316" s="14">
        <v>1.248439863697856</v>
      </c>
      <c r="M3316" s="4">
        <f>Table1[[#This Row],[Cons h  '[MWh']]]-Table1[[#This Row],[Ewec_prod '[MWh']]]-Table1[[#This Row],[Eeol_prod '[MWh']]]-Table1[[#This Row],[Efv_prod '[MWh']]]</f>
        <v>1.1407336620605626</v>
      </c>
    </row>
    <row r="3317">
      <c r="E3317" s="3">
        <v>43604.125</v>
      </c>
      <c r="F3317" s="1">
        <v>0</v>
      </c>
      <c r="G3317" s="2">
        <f>Table1[[#This Row],[CF % FV]]*$A$2</f>
        <v>0</v>
      </c>
      <c r="H3317" s="1">
        <v>1.77997999772876E-2</v>
      </c>
      <c r="I3317">
        <f>$A$6*Table1[[#This Row],[CF % EOL]]</f>
        <v>5.3399399931862795E-2</v>
      </c>
      <c r="J3317" s="1">
        <v>7.4878057275590174E-2</v>
      </c>
      <c r="K3317">
        <f>Table1[[#This Row],[CF % WEC]]*$A$10</f>
        <v>2.302985471035544E-2</v>
      </c>
      <c r="L3317" s="14">
        <v>1.044661224364454</v>
      </c>
      <c r="M3317" s="4">
        <f>Table1[[#This Row],[Cons h  '[MWh']]]-Table1[[#This Row],[Ewec_prod '[MWh']]]-Table1[[#This Row],[Eeol_prod '[MWh']]]-Table1[[#This Row],[Efv_prod '[MWh']]]</f>
        <v>0.9682319697222358</v>
      </c>
    </row>
    <row r="3318">
      <c r="E3318" s="3">
        <v>43604.166666666664</v>
      </c>
      <c r="F3318" s="1">
        <v>0</v>
      </c>
      <c r="G3318" s="2">
        <f>Table1[[#This Row],[CF % FV]]*$A$2</f>
        <v>0</v>
      </c>
      <c r="H3318" s="1">
        <v>4.5066336840542398E-2</v>
      </c>
      <c r="I3318">
        <f>$A$6*Table1[[#This Row],[CF % EOL]]</f>
        <v>0.13519901052162719</v>
      </c>
      <c r="J3318" s="1">
        <v>7.7301324516618308E-2</v>
      </c>
      <c r="K3318">
        <f>Table1[[#This Row],[CF % WEC]]*$A$10</f>
        <v>2.3775166414688808E-2</v>
      </c>
      <c r="L3318" s="14">
        <v>1.0812511006283458</v>
      </c>
      <c r="M3318" s="4">
        <f>Table1[[#This Row],[Cons h  '[MWh']]]-Table1[[#This Row],[Ewec_prod '[MWh']]]-Table1[[#This Row],[Eeol_prod '[MWh']]]-Table1[[#This Row],[Efv_prod '[MWh']]]</f>
        <v>0.92227692369202985</v>
      </c>
    </row>
    <row r="3319">
      <c r="E3319" s="3">
        <v>43604.208333333336</v>
      </c>
      <c r="F3319" s="1">
        <v>3.209E-2</v>
      </c>
      <c r="G3319" s="2">
        <f>Table1[[#This Row],[CF % FV]]*$A$2</f>
        <v>3.209E-2</v>
      </c>
      <c r="H3319" s="1">
        <v>4.2442481210360802E-2</v>
      </c>
      <c r="I3319">
        <f>$A$6*Table1[[#This Row],[CF % EOL]]</f>
        <v>0.12732744363108239</v>
      </c>
      <c r="J3319" s="1">
        <v>7.1993345563864844E-2</v>
      </c>
      <c r="K3319">
        <f>Table1[[#This Row],[CF % WEC]]*$A$10</f>
        <v>2.2142618929680981E-2</v>
      </c>
      <c r="L3319" s="14">
        <v>1.5165635923547178</v>
      </c>
      <c r="M3319" s="4">
        <f>Table1[[#This Row],[Cons h  '[MWh']]]-Table1[[#This Row],[Ewec_prod '[MWh']]]-Table1[[#This Row],[Eeol_prod '[MWh']]]-Table1[[#This Row],[Efv_prod '[MWh']]]</f>
        <v>1.3350035297939546</v>
      </c>
    </row>
    <row r="3320">
      <c r="E3320" s="3">
        <v>43604.25</v>
      </c>
      <c r="F3320" s="1">
        <v>0.14188000000000001</v>
      </c>
      <c r="G3320" s="2">
        <f>Table1[[#This Row],[CF % FV]]*$A$2</f>
        <v>0.14188000000000001</v>
      </c>
      <c r="H3320" s="1">
        <v>3.1077010456987499E-2</v>
      </c>
      <c r="I3320">
        <f>$A$6*Table1[[#This Row],[CF % EOL]]</f>
        <v>9.3231031370962503E-2</v>
      </c>
      <c r="J3320" s="1">
        <v>7.1805314213348848E-2</v>
      </c>
      <c r="K3320">
        <f>Table1[[#This Row],[CF % WEC]]*$A$10</f>
        <v>2.2084787104965798E-2</v>
      </c>
      <c r="L3320" s="14">
        <v>1.3446162729950726</v>
      </c>
      <c r="M3320" s="4">
        <f>Table1[[#This Row],[Cons h  '[MWh']]]-Table1[[#This Row],[Ewec_prod '[MWh']]]-Table1[[#This Row],[Eeol_prod '[MWh']]]-Table1[[#This Row],[Efv_prod '[MWh']]]</f>
        <v>1.0874204545191442</v>
      </c>
    </row>
    <row r="3321">
      <c r="E3321" s="3">
        <v>43604.291666666664</v>
      </c>
      <c r="F3321" s="1">
        <v>0.31498999999999999</v>
      </c>
      <c r="G3321" s="2">
        <f>Table1[[#This Row],[CF % FV]]*$A$2</f>
        <v>0.31498999999999999</v>
      </c>
      <c r="H3321" s="1">
        <v>4.6980183646046801E-2</v>
      </c>
      <c r="I3321">
        <f>$A$6*Table1[[#This Row],[CF % EOL]]</f>
        <v>0.1409405509381404</v>
      </c>
      <c r="J3321" s="1">
        <v>7.3194381103255296E-2</v>
      </c>
      <c r="K3321">
        <f>Table1[[#This Row],[CF % WEC]]*$A$10</f>
        <v>2.2512015185146495E-2</v>
      </c>
      <c r="L3321" s="14">
        <v>1.5190923297836618</v>
      </c>
      <c r="M3321" s="4">
        <f>Table1[[#This Row],[Cons h  '[MWh']]]-Table1[[#This Row],[Ewec_prod '[MWh']]]-Table1[[#This Row],[Eeol_prod '[MWh']]]-Table1[[#This Row],[Efv_prod '[MWh']]]</f>
        <v>1.0406497636603751</v>
      </c>
    </row>
    <row r="3322">
      <c r="E3322" s="3">
        <v>43604.333333333336</v>
      </c>
      <c r="F3322" s="1">
        <v>0.48158000000000001</v>
      </c>
      <c r="G3322" s="2">
        <f>Table1[[#This Row],[CF % FV]]*$A$2</f>
        <v>0.48158000000000001</v>
      </c>
      <c r="H3322" s="1">
        <v>6.8956969799257098E-2</v>
      </c>
      <c r="I3322">
        <f>$A$6*Table1[[#This Row],[CF % EOL]]</f>
        <v>0.20687090939777131</v>
      </c>
      <c r="J3322" s="1">
        <v>7.4672603360488879E-2</v>
      </c>
      <c r="K3322">
        <f>Table1[[#This Row],[CF % WEC]]*$A$10</f>
        <v>2.2966664318048093E-2</v>
      </c>
      <c r="L3322" s="14">
        <v>1.4214293295121108</v>
      </c>
      <c r="M3322" s="4">
        <f>Table1[[#This Row],[Cons h  '[MWh']]]-Table1[[#This Row],[Ewec_prod '[MWh']]]-Table1[[#This Row],[Eeol_prod '[MWh']]]-Table1[[#This Row],[Efv_prod '[MWh']]]</f>
        <v>0.71001175579629117</v>
      </c>
    </row>
    <row r="3323">
      <c r="E3323" s="3">
        <v>43604.375</v>
      </c>
      <c r="F3323" s="1">
        <v>0.44068000000000002</v>
      </c>
      <c r="G3323" s="2">
        <f>Table1[[#This Row],[CF % FV]]*$A$2</f>
        <v>0.44068000000000002</v>
      </c>
      <c r="H3323" s="1">
        <v>0.13479959736621799</v>
      </c>
      <c r="I3323">
        <f>$A$6*Table1[[#This Row],[CF % EOL]]</f>
        <v>0.40439879209865398</v>
      </c>
      <c r="J3323" s="1">
        <v>8.0818988582257681E-2</v>
      </c>
      <c r="K3323">
        <f>Table1[[#This Row],[CF % WEC]]*$A$10</f>
        <v>2.4857076059504369E-2</v>
      </c>
      <c r="L3323" s="14">
        <v>1.4090432784720655</v>
      </c>
      <c r="M3323" s="4">
        <f>Table1[[#This Row],[Cons h  '[MWh']]]-Table1[[#This Row],[Ewec_prod '[MWh']]]-Table1[[#This Row],[Eeol_prod '[MWh']]]-Table1[[#This Row],[Efv_prod '[MWh']]]</f>
        <v>0.53910741031390708</v>
      </c>
    </row>
    <row r="3324">
      <c r="E3324" s="3">
        <v>43604.416666666664</v>
      </c>
      <c r="F3324" s="1">
        <v>0.35911000000000004</v>
      </c>
      <c r="G3324" s="2">
        <f>Table1[[#This Row],[CF % FV]]*$A$2</f>
        <v>0.35911000000000004</v>
      </c>
      <c r="H3324" s="1">
        <v>0.206735837804466</v>
      </c>
      <c r="I3324">
        <f>$A$6*Table1[[#This Row],[CF % EOL]]</f>
        <v>0.62020751341339797</v>
      </c>
      <c r="J3324" s="1">
        <v>8.5821681312958017E-2</v>
      </c>
      <c r="K3324">
        <f>Table1[[#This Row],[CF % WEC]]*$A$10</f>
        <v>2.6395728248683671E-2</v>
      </c>
      <c r="L3324" s="14">
        <v>1.9601764031186333</v>
      </c>
      <c r="M3324" s="4">
        <f>Table1[[#This Row],[Cons h  '[MWh']]]-Table1[[#This Row],[Ewec_prod '[MWh']]]-Table1[[#This Row],[Eeol_prod '[MWh']]]-Table1[[#This Row],[Efv_prod '[MWh']]]</f>
        <v>0.95446316145655152</v>
      </c>
    </row>
    <row r="3325">
      <c r="E3325" s="3">
        <v>43604.458333333336</v>
      </c>
      <c r="F3325" s="1">
        <v>0.78925999999999996</v>
      </c>
      <c r="G3325" s="2">
        <f>Table1[[#This Row],[CF % FV]]*$A$2</f>
        <v>0.78925999999999996</v>
      </c>
      <c r="H3325" s="1">
        <v>0.23384880253690701</v>
      </c>
      <c r="I3325">
        <f>$A$6*Table1[[#This Row],[CF % EOL]]</f>
        <v>0.70154640761072107</v>
      </c>
      <c r="J3325" s="1">
        <v>9.0812114925675202E-2</v>
      </c>
      <c r="K3325">
        <f>Table1[[#This Row],[CF % WEC]]*$A$10</f>
        <v>2.7930609964692311E-2</v>
      </c>
      <c r="L3325" s="14">
        <v>1.6040049296285288</v>
      </c>
      <c r="M3325" s="4">
        <f>Table1[[#This Row],[Cons h  '[MWh']]]-Table1[[#This Row],[Ewec_prod '[MWh']]]-Table1[[#This Row],[Eeol_prod '[MWh']]]-Table1[[#This Row],[Efv_prod '[MWh']]]</f>
        <v>8.5267912053115458E-2</v>
      </c>
    </row>
    <row r="3326">
      <c r="E3326" s="3">
        <v>43604.5</v>
      </c>
      <c r="F3326" s="1">
        <v>0.80255999999999994</v>
      </c>
      <c r="G3326" s="2">
        <f>Table1[[#This Row],[CF % FV]]*$A$2</f>
        <v>0.80255999999999994</v>
      </c>
      <c r="H3326" s="1">
        <v>0.37826277215766801</v>
      </c>
      <c r="I3326">
        <f>$A$6*Table1[[#This Row],[CF % EOL]]</f>
        <v>1.1347883164730042</v>
      </c>
      <c r="J3326" s="1">
        <v>9.7779636909487766E-2</v>
      </c>
      <c r="K3326">
        <f>Table1[[#This Row],[CF % WEC]]*$A$10</f>
        <v>3.0073574470139225E-2</v>
      </c>
      <c r="L3326" s="14">
        <v>1.5974575333944145</v>
      </c>
      <c r="M3326" s="4">
        <f>Table1[[#This Row],[Cons h  '[MWh']]]-Table1[[#This Row],[Ewec_prod '[MWh']]]-Table1[[#This Row],[Eeol_prod '[MWh']]]-Table1[[#This Row],[Efv_prod '[MWh']]]</f>
        <v>-0.36996435754872881</v>
      </c>
    </row>
    <row r="3327">
      <c r="E3327" s="3">
        <v>43604.541666666664</v>
      </c>
      <c r="F3327" s="1">
        <v>0.69911999999999996</v>
      </c>
      <c r="G3327" s="2">
        <f>Table1[[#This Row],[CF % FV]]*$A$2</f>
        <v>0.69911999999999996</v>
      </c>
      <c r="H3327" s="1">
        <v>0.53182415286552698</v>
      </c>
      <c r="I3327">
        <f>$A$6*Table1[[#This Row],[CF % EOL]]</f>
        <v>1.5954724585965809</v>
      </c>
      <c r="J3327" s="1">
        <v>0.10264121390691786</v>
      </c>
      <c r="K3327">
        <f>Table1[[#This Row],[CF % WEC]]*$A$10</f>
        <v>3.1568824427038414E-2</v>
      </c>
      <c r="L3327" s="14">
        <v>1.1658385066854215</v>
      </c>
      <c r="M3327" s="4">
        <f>Table1[[#This Row],[Cons h  '[MWh']]]-Table1[[#This Row],[Ewec_prod '[MWh']]]-Table1[[#This Row],[Eeol_prod '[MWh']]]-Table1[[#This Row],[Efv_prod '[MWh']]]</f>
        <v>-1.1603227763381978</v>
      </c>
    </row>
    <row r="3328">
      <c r="E3328" s="3">
        <v>43604.583333333336</v>
      </c>
      <c r="F3328" s="1">
        <v>0.47723000000000004</v>
      </c>
      <c r="G3328" s="2">
        <f>Table1[[#This Row],[CF % FV]]*$A$2</f>
        <v>0.47723000000000004</v>
      </c>
      <c r="H3328" s="1">
        <v>0.65813298710976398</v>
      </c>
      <c r="I3328">
        <f>$A$6*Table1[[#This Row],[CF % EOL]]</f>
        <v>1.974398961329292</v>
      </c>
      <c r="J3328" s="1">
        <v>0.10711466850360006</v>
      </c>
      <c r="K3328">
        <f>Table1[[#This Row],[CF % WEC]]*$A$10</f>
        <v>3.2944701595376054E-2</v>
      </c>
      <c r="L3328" s="14">
        <v>1.2246526284413666</v>
      </c>
      <c r="M3328" s="4">
        <f>Table1[[#This Row],[Cons h  '[MWh']]]-Table1[[#This Row],[Ewec_prod '[MWh']]]-Table1[[#This Row],[Eeol_prod '[MWh']]]-Table1[[#This Row],[Efv_prod '[MWh']]]</f>
        <v>-1.2599210344833016</v>
      </c>
    </row>
    <row r="3329">
      <c r="E3329" s="3">
        <v>43604.625</v>
      </c>
      <c r="F3329" s="1">
        <v>0.44524999999999998</v>
      </c>
      <c r="G3329" s="2">
        <f>Table1[[#This Row],[CF % FV]]*$A$2</f>
        <v>0.44524999999999998</v>
      </c>
      <c r="H3329" s="1">
        <v>0.72254543167678298</v>
      </c>
      <c r="I3329">
        <f>$A$6*Table1[[#This Row],[CF % EOL]]</f>
        <v>2.1676362950303489</v>
      </c>
      <c r="J3329" s="1">
        <v>0.10485387618094098</v>
      </c>
      <c r="K3329">
        <f>Table1[[#This Row],[CF % WEC]]*$A$10</f>
        <v>3.2249361456815881E-2</v>
      </c>
      <c r="L3329" s="14">
        <v>1.1645036110896394</v>
      </c>
      <c r="M3329" s="4">
        <f>Table1[[#This Row],[Cons h  '[MWh']]]-Table1[[#This Row],[Ewec_prod '[MWh']]]-Table1[[#This Row],[Eeol_prod '[MWh']]]-Table1[[#This Row],[Efv_prod '[MWh']]]</f>
        <v>-1.4806320453975252</v>
      </c>
    </row>
    <row r="3330">
      <c r="E3330" s="3">
        <v>43604.666666666664</v>
      </c>
      <c r="F3330" s="1">
        <v>0.24213999999999999</v>
      </c>
      <c r="G3330" s="2">
        <f>Table1[[#This Row],[CF % FV]]*$A$2</f>
        <v>0.24213999999999999</v>
      </c>
      <c r="H3330" s="1">
        <v>0.53633440566382395</v>
      </c>
      <c r="I3330">
        <f>$A$6*Table1[[#This Row],[CF % EOL]]</f>
        <v>1.6090032169914719</v>
      </c>
      <c r="J3330" s="1">
        <v>9.781784347348968E-2</v>
      </c>
      <c r="K3330">
        <f>Table1[[#This Row],[CF % WEC]]*$A$10</f>
        <v>3.0085325464355162E-2</v>
      </c>
      <c r="L3330" s="14">
        <v>1.44882694140796</v>
      </c>
      <c r="M3330" s="4">
        <f>Table1[[#This Row],[Cons h  '[MWh']]]-Table1[[#This Row],[Ewec_prod '[MWh']]]-Table1[[#This Row],[Eeol_prod '[MWh']]]-Table1[[#This Row],[Efv_prod '[MWh']]]</f>
        <v>-0.43240160104786707</v>
      </c>
    </row>
    <row r="3331">
      <c r="E3331" s="3">
        <v>43604.708333333336</v>
      </c>
      <c r="F3331" s="1">
        <v>5.321E-2</v>
      </c>
      <c r="G3331" s="2">
        <f>Table1[[#This Row],[CF % FV]]*$A$2</f>
        <v>5.321E-2</v>
      </c>
      <c r="H3331" s="1">
        <v>0.32240983688061298</v>
      </c>
      <c r="I3331">
        <f>$A$6*Table1[[#This Row],[CF % EOL]]</f>
        <v>0.96722951064183893</v>
      </c>
      <c r="J3331" s="1">
        <v>8.9038898807490649E-2</v>
      </c>
      <c r="K3331">
        <f>Table1[[#This Row],[CF % WEC]]*$A$10</f>
        <v>2.7385231103946101E-2</v>
      </c>
      <c r="L3331" s="14">
        <v>1.6300810971401625</v>
      </c>
      <c r="M3331" s="4">
        <f>Table1[[#This Row],[Cons h  '[MWh']]]-Table1[[#This Row],[Ewec_prod '[MWh']]]-Table1[[#This Row],[Eeol_prod '[MWh']]]-Table1[[#This Row],[Efv_prod '[MWh']]]</f>
        <v>0.58225635539437737</v>
      </c>
    </row>
    <row r="3332">
      <c r="E3332" s="3">
        <v>43604.75</v>
      </c>
      <c r="F3332" s="1">
        <v>5.4400000000000004E-3</v>
      </c>
      <c r="G3332" s="2">
        <f>Table1[[#This Row],[CF % FV]]*$A$2</f>
        <v>5.4400000000000004E-3</v>
      </c>
      <c r="H3332" s="1">
        <v>0.117899783036102</v>
      </c>
      <c r="I3332">
        <f>$A$6*Table1[[#This Row],[CF % EOL]]</f>
        <v>0.35369934910830603</v>
      </c>
      <c r="J3332" s="1">
        <v>8.050294503217488E-2</v>
      </c>
      <c r="K3332">
        <f>Table1[[#This Row],[CF % WEC]]*$A$10</f>
        <v>2.4759872188231863E-2</v>
      </c>
      <c r="L3332" s="14">
        <v>1.7873230883300506</v>
      </c>
      <c r="M3332" s="4">
        <f>Table1[[#This Row],[Cons h  '[MWh']]]-Table1[[#This Row],[Ewec_prod '[MWh']]]-Table1[[#This Row],[Eeol_prod '[MWh']]]-Table1[[#This Row],[Efv_prod '[MWh']]]</f>
        <v>1.4034238670335126</v>
      </c>
    </row>
    <row r="3333">
      <c r="E3333" s="3">
        <v>43604.791666666664</v>
      </c>
      <c r="F3333" s="1">
        <v>0</v>
      </c>
      <c r="G3333" s="2">
        <f>Table1[[#This Row],[CF % FV]]*$A$2</f>
        <v>0</v>
      </c>
      <c r="H3333" s="1">
        <v>3.21448013070521E-2</v>
      </c>
      <c r="I3333">
        <f>$A$6*Table1[[#This Row],[CF % EOL]]</f>
        <v>9.6434403921156292E-2</v>
      </c>
      <c r="J3333" s="1">
        <v>7.4042525763320502E-2</v>
      </c>
      <c r="K3333">
        <f>Table1[[#This Row],[CF % WEC]]*$A$10</f>
        <v>2.2772874627890519E-2</v>
      </c>
      <c r="L3333" s="14">
        <v>1.7955728324123725</v>
      </c>
      <c r="M3333" s="4">
        <f>Table1[[#This Row],[Cons h  '[MWh']]]-Table1[[#This Row],[Ewec_prod '[MWh']]]-Table1[[#This Row],[Eeol_prod '[MWh']]]-Table1[[#This Row],[Efv_prod '[MWh']]]</f>
        <v>1.6763655538633258</v>
      </c>
    </row>
    <row r="3334">
      <c r="E3334" s="3">
        <v>43604.833333333336</v>
      </c>
      <c r="F3334" s="1">
        <v>0</v>
      </c>
      <c r="G3334" s="2">
        <f>Table1[[#This Row],[CF % FV]]*$A$2</f>
        <v>0</v>
      </c>
      <c r="H3334" s="1">
        <v>4.7459083393530097E-2</v>
      </c>
      <c r="I3334">
        <f>$A$6*Table1[[#This Row],[CF % EOL]]</f>
        <v>0.14237725018059028</v>
      </c>
      <c r="J3334" s="1">
        <v>6.9772027770605122E-2</v>
      </c>
      <c r="K3334">
        <f>Table1[[#This Row],[CF % WEC]]*$A$10</f>
        <v>2.1459419766860614E-2</v>
      </c>
      <c r="L3334" s="14">
        <v>1.2415485604764578</v>
      </c>
      <c r="M3334" s="4">
        <f>Table1[[#This Row],[Cons h  '[MWh']]]-Table1[[#This Row],[Ewec_prod '[MWh']]]-Table1[[#This Row],[Eeol_prod '[MWh']]]-Table1[[#This Row],[Efv_prod '[MWh']]]</f>
        <v>1.0777118905290068</v>
      </c>
    </row>
    <row r="3335">
      <c r="E3335" s="3">
        <v>43604.875</v>
      </c>
      <c r="F3335" s="1">
        <v>0</v>
      </c>
      <c r="G3335" s="2">
        <f>Table1[[#This Row],[CF % FV]]*$A$2</f>
        <v>0</v>
      </c>
      <c r="H3335" s="1">
        <v>0.13017930470505301</v>
      </c>
      <c r="I3335">
        <f>$A$6*Table1[[#This Row],[CF % EOL]]</f>
        <v>0.39053791411515903</v>
      </c>
      <c r="J3335" s="1">
        <v>6.9951810012201174E-2</v>
      </c>
      <c r="K3335">
        <f>Table1[[#This Row],[CF % WEC]]*$A$10</f>
        <v>2.1514714456040654E-2</v>
      </c>
      <c r="L3335" s="14">
        <v>1.5172434736609348</v>
      </c>
      <c r="M3335" s="4">
        <f>Table1[[#This Row],[Cons h  '[MWh']]]-Table1[[#This Row],[Ewec_prod '[MWh']]]-Table1[[#This Row],[Eeol_prod '[MWh']]]-Table1[[#This Row],[Efv_prod '[MWh']]]</f>
        <v>1.1051908450897352</v>
      </c>
    </row>
    <row r="3336">
      <c r="E3336" s="3">
        <v>43604.916666666664</v>
      </c>
      <c r="F3336" s="1">
        <v>0</v>
      </c>
      <c r="G3336" s="2">
        <f>Table1[[#This Row],[CF % FV]]*$A$2</f>
        <v>0</v>
      </c>
      <c r="H3336" s="1">
        <v>0.38116539013234302</v>
      </c>
      <c r="I3336">
        <f>$A$6*Table1[[#This Row],[CF % EOL]]</f>
        <v>1.143496170397029</v>
      </c>
      <c r="J3336" s="1">
        <v>6.9374353850485224E-2</v>
      </c>
      <c r="K3336">
        <f>Table1[[#This Row],[CF % WEC]]*$A$10</f>
        <v>2.1337109267153719E-2</v>
      </c>
      <c r="L3336" s="14">
        <v>1.2916999919076084</v>
      </c>
      <c r="M3336" s="4">
        <f>Table1[[#This Row],[Cons h  '[MWh']]]-Table1[[#This Row],[Ewec_prod '[MWh']]]-Table1[[#This Row],[Eeol_prod '[MWh']]]-Table1[[#This Row],[Efv_prod '[MWh']]]</f>
        <v>0.12686671224342572</v>
      </c>
    </row>
    <row r="3337">
      <c r="E3337" s="3">
        <v>43604.958333333336</v>
      </c>
      <c r="F3337" s="1">
        <v>0</v>
      </c>
      <c r="G3337" s="2">
        <f>Table1[[#This Row],[CF % FV]]*$A$2</f>
        <v>0</v>
      </c>
      <c r="H3337" s="1">
        <v>0.29168930283873501</v>
      </c>
      <c r="I3337">
        <f>$A$6*Table1[[#This Row],[CF % EOL]]</f>
        <v>0.87506790851620497</v>
      </c>
      <c r="J3337" s="1">
        <v>6.9694086014139928E-2</v>
      </c>
      <c r="K3337">
        <f>Table1[[#This Row],[CF % WEC]]*$A$10</f>
        <v>2.1435447626121745E-2</v>
      </c>
      <c r="L3337" s="14">
        <v>1.2900251720711122</v>
      </c>
      <c r="M3337" s="4">
        <f>Table1[[#This Row],[Cons h  '[MWh']]]-Table1[[#This Row],[Ewec_prod '[MWh']]]-Table1[[#This Row],[Eeol_prod '[MWh']]]-Table1[[#This Row],[Efv_prod '[MWh']]]</f>
        <v>0.39352181592878543</v>
      </c>
    </row>
    <row r="3338">
      <c r="E3338" s="3">
        <v>43605</v>
      </c>
      <c r="F3338" s="1">
        <v>0</v>
      </c>
      <c r="G3338" s="2">
        <f>Table1[[#This Row],[CF % FV]]*$A$2</f>
        <v>0</v>
      </c>
      <c r="H3338" s="1">
        <v>0.33432032119104799</v>
      </c>
      <c r="I3338">
        <f>$A$6*Table1[[#This Row],[CF % EOL]]</f>
        <v>1.002960963573144</v>
      </c>
      <c r="J3338" s="1">
        <v>7.3816888404889508E-2</v>
      </c>
      <c r="K3338">
        <f>Table1[[#This Row],[CF % WEC]]*$A$10</f>
        <v>2.2703476518872164E-2</v>
      </c>
      <c r="L3338" s="14">
        <v>1.2905409768114815</v>
      </c>
      <c r="M3338" s="4">
        <f>Table1[[#This Row],[Cons h  '[MWh']]]-Table1[[#This Row],[Ewec_prod '[MWh']]]-Table1[[#This Row],[Eeol_prod '[MWh']]]-Table1[[#This Row],[Efv_prod '[MWh']]]</f>
        <v>0.26487653671946543</v>
      </c>
    </row>
    <row r="3339">
      <c r="E3339" s="3">
        <v>43605.041666666664</v>
      </c>
      <c r="F3339" s="1">
        <v>0</v>
      </c>
      <c r="G3339" s="2">
        <f>Table1[[#This Row],[CF % FV]]*$A$2</f>
        <v>0</v>
      </c>
      <c r="H3339" s="1">
        <v>0.34403968044706801</v>
      </c>
      <c r="I3339">
        <f>$A$6*Table1[[#This Row],[CF % EOL]]</f>
        <v>1.032119041341204</v>
      </c>
      <c r="J3339" s="1">
        <v>8.1163410995853474E-2</v>
      </c>
      <c r="K3339">
        <f>Table1[[#This Row],[CF % WEC]]*$A$10</f>
        <v>2.4963008270257478E-2</v>
      </c>
      <c r="L3339" s="14">
        <v>1.2660547478064392</v>
      </c>
      <c r="M3339" s="4">
        <f>Table1[[#This Row],[Cons h  '[MWh']]]-Table1[[#This Row],[Ewec_prod '[MWh']]]-Table1[[#This Row],[Eeol_prod '[MWh']]]-Table1[[#This Row],[Efv_prod '[MWh']]]</f>
        <v>0.20897269819497777</v>
      </c>
    </row>
    <row r="3340">
      <c r="E3340" s="3">
        <v>43605.083333333336</v>
      </c>
      <c r="F3340" s="1">
        <v>0</v>
      </c>
      <c r="G3340" s="2">
        <f>Table1[[#This Row],[CF % FV]]*$A$2</f>
        <v>0</v>
      </c>
      <c r="H3340" s="1">
        <v>0.480948659833489</v>
      </c>
      <c r="I3340">
        <f>$A$6*Table1[[#This Row],[CF % EOL]]</f>
        <v>1.4428459795004671</v>
      </c>
      <c r="J3340" s="1">
        <v>9.0608391852238485E-2</v>
      </c>
      <c r="K3340">
        <f>Table1[[#This Row],[CF % WEC]]*$A$10</f>
        <v>2.7867951918355362E-2</v>
      </c>
      <c r="L3340" s="14">
        <v>1.2370650482591818</v>
      </c>
      <c r="M3340" s="4">
        <f>Table1[[#This Row],[Cons h  '[MWh']]]-Table1[[#This Row],[Ewec_prod '[MWh']]]-Table1[[#This Row],[Eeol_prod '[MWh']]]-Table1[[#This Row],[Efv_prod '[MWh']]]</f>
        <v>-0.23364888315964061</v>
      </c>
    </row>
    <row r="3341">
      <c r="E3341" s="3">
        <v>43605.125</v>
      </c>
      <c r="F3341" s="1">
        <v>0</v>
      </c>
      <c r="G3341" s="2">
        <f>Table1[[#This Row],[CF % FV]]*$A$2</f>
        <v>0</v>
      </c>
      <c r="H3341" s="1">
        <v>0.55018349997573002</v>
      </c>
      <c r="I3341">
        <f>$A$6*Table1[[#This Row],[CF % EOL]]</f>
        <v>1.6505504999271901</v>
      </c>
      <c r="J3341" s="1">
        <v>9.7150792758265214E-2</v>
      </c>
      <c r="K3341">
        <f>Table1[[#This Row],[CF % WEC]]*$A$10</f>
        <v>2.9880164144537293E-2</v>
      </c>
      <c r="L3341" s="14">
        <v>1.338975178843024</v>
      </c>
      <c r="M3341" s="4">
        <f>Table1[[#This Row],[Cons h  '[MWh']]]-Table1[[#This Row],[Ewec_prod '[MWh']]]-Table1[[#This Row],[Eeol_prod '[MWh']]]-Table1[[#This Row],[Efv_prod '[MWh']]]</f>
        <v>-0.34145548522870328</v>
      </c>
    </row>
    <row r="3342">
      <c r="E3342" s="3">
        <v>43605.166666666664</v>
      </c>
      <c r="F3342" s="1">
        <v>0</v>
      </c>
      <c r="G3342" s="2">
        <f>Table1[[#This Row],[CF % FV]]*$A$2</f>
        <v>0</v>
      </c>
      <c r="H3342" s="1">
        <v>0.40907324266363498</v>
      </c>
      <c r="I3342">
        <f>$A$6*Table1[[#This Row],[CF % EOL]]</f>
        <v>1.227219727990905</v>
      </c>
      <c r="J3342" s="1">
        <v>0.10119065979908728</v>
      </c>
      <c r="K3342">
        <f>Table1[[#This Row],[CF % WEC]]*$A$10</f>
        <v>3.1122685042974323E-2</v>
      </c>
      <c r="L3342" s="14">
        <v>1.4127984756764773</v>
      </c>
      <c r="M3342" s="4">
        <f>Table1[[#This Row],[Cons h  '[MWh']]]-Table1[[#This Row],[Ewec_prod '[MWh']]]-Table1[[#This Row],[Eeol_prod '[MWh']]]-Table1[[#This Row],[Efv_prod '[MWh']]]</f>
        <v>0.15445606264259815</v>
      </c>
    </row>
    <row r="3343">
      <c r="E3343" s="3">
        <v>43605.208333333336</v>
      </c>
      <c r="F3343" s="1">
        <v>2.8070000000000001E-2</v>
      </c>
      <c r="G3343" s="2">
        <f>Table1[[#This Row],[CF % FV]]*$A$2</f>
        <v>2.8070000000000001E-2</v>
      </c>
      <c r="H3343" s="1">
        <v>0.33375381766734402</v>
      </c>
      <c r="I3343">
        <f>$A$6*Table1[[#This Row],[CF % EOL]]</f>
        <v>1.0012614530020321</v>
      </c>
      <c r="J3343" s="1">
        <v>0.10510066445841983</v>
      </c>
      <c r="K3343">
        <f>Table1[[#This Row],[CF % WEC]]*$A$10</f>
        <v>3.2325264844021005E-2</v>
      </c>
      <c r="L3343" s="14">
        <v>1.8018066806278985</v>
      </c>
      <c r="M3343" s="4">
        <f>Table1[[#This Row],[Cons h  '[MWh']]]-Table1[[#This Row],[Ewec_prod '[MWh']]]-Table1[[#This Row],[Eeol_prod '[MWh']]]-Table1[[#This Row],[Efv_prod '[MWh']]]</f>
        <v>0.74014996278184531</v>
      </c>
    </row>
    <row r="3344">
      <c r="E3344" s="3">
        <v>43605.25</v>
      </c>
      <c r="F3344" s="1">
        <v>0.1394</v>
      </c>
      <c r="G3344" s="2">
        <f>Table1[[#This Row],[CF % FV]]*$A$2</f>
        <v>0.1394</v>
      </c>
      <c r="H3344" s="1">
        <v>0.304594745818212</v>
      </c>
      <c r="I3344">
        <f>$A$6*Table1[[#This Row],[CF % EOL]]</f>
        <v>0.91378423745463599</v>
      </c>
      <c r="J3344" s="1">
        <v>0.10674495438329094</v>
      </c>
      <c r="K3344">
        <f>Table1[[#This Row],[CF % WEC]]*$A$10</f>
        <v>3.2830990545906005E-2</v>
      </c>
      <c r="L3344" s="14">
        <v>1.7202618120568554</v>
      </c>
      <c r="M3344" s="4">
        <f>Table1[[#This Row],[Cons h  '[MWh']]]-Table1[[#This Row],[Ewec_prod '[MWh']]]-Table1[[#This Row],[Eeol_prod '[MWh']]]-Table1[[#This Row],[Efv_prod '[MWh']]]</f>
        <v>0.63424658405631329</v>
      </c>
    </row>
    <row r="3345">
      <c r="E3345" s="3">
        <v>43605.291666666664</v>
      </c>
      <c r="F3345" s="1">
        <v>0.17968000000000001</v>
      </c>
      <c r="G3345" s="2">
        <f>Table1[[#This Row],[CF % FV]]*$A$2</f>
        <v>0.17968000000000001</v>
      </c>
      <c r="H3345" s="1">
        <v>0.28689527077628801</v>
      </c>
      <c r="I3345">
        <f>$A$6*Table1[[#This Row],[CF % EOL]]</f>
        <v>0.8606858123288641</v>
      </c>
      <c r="J3345" s="1">
        <v>0.10646670124276711</v>
      </c>
      <c r="K3345">
        <f>Table1[[#This Row],[CF % WEC]]*$A$10</f>
        <v>3.2745409674391421E-2</v>
      </c>
      <c r="L3345" s="14">
        <v>1.3597151959274603</v>
      </c>
      <c r="M3345" s="4">
        <f>Table1[[#This Row],[Cons h  '[MWh']]]-Table1[[#This Row],[Ewec_prod '[MWh']]]-Table1[[#This Row],[Eeol_prod '[MWh']]]-Table1[[#This Row],[Efv_prod '[MWh']]]</f>
        <v>0.28660397392420484</v>
      </c>
    </row>
    <row r="3346">
      <c r="E3346" s="3">
        <v>43605.333333333336</v>
      </c>
      <c r="F3346" s="1">
        <v>0.21947999999999998</v>
      </c>
      <c r="G3346" s="2">
        <f>Table1[[#This Row],[CF % FV]]*$A$2</f>
        <v>0.21947999999999998</v>
      </c>
      <c r="H3346" s="1">
        <v>0.25981370253783698</v>
      </c>
      <c r="I3346">
        <f>$A$6*Table1[[#This Row],[CF % EOL]]</f>
        <v>0.77944110761351093</v>
      </c>
      <c r="J3346" s="1">
        <v>0.1067333312767227</v>
      </c>
      <c r="K3346">
        <f>Table1[[#This Row],[CF % WEC]]*$A$10</f>
        <v>3.2827415687458963E-2</v>
      </c>
      <c r="L3346" s="14">
        <v>1.6568126634007327</v>
      </c>
      <c r="M3346" s="4">
        <f>Table1[[#This Row],[Cons h  '[MWh']]]-Table1[[#This Row],[Ewec_prod '[MWh']]]-Table1[[#This Row],[Eeol_prod '[MWh']]]-Table1[[#This Row],[Efv_prod '[MWh']]]</f>
        <v>0.62506414009976274</v>
      </c>
    </row>
    <row r="3347">
      <c r="E3347" s="3">
        <v>43605.375</v>
      </c>
      <c r="F3347" s="1">
        <v>0.49310000000000004</v>
      </c>
      <c r="G3347" s="2">
        <f>Table1[[#This Row],[CF % FV]]*$A$2</f>
        <v>0.49310000000000004</v>
      </c>
      <c r="H3347" s="1">
        <v>0.23045468824416501</v>
      </c>
      <c r="I3347">
        <f>$A$6*Table1[[#This Row],[CF % EOL]]</f>
        <v>0.69136406473249501</v>
      </c>
      <c r="J3347" s="1">
        <v>0.10655131361492058</v>
      </c>
      <c r="K3347">
        <f>Table1[[#This Row],[CF % WEC]]*$A$10</f>
        <v>3.2771433461710325E-2</v>
      </c>
      <c r="L3347" s="14">
        <v>1.5449949437247437</v>
      </c>
      <c r="M3347" s="4">
        <f>Table1[[#This Row],[Cons h  '[MWh']]]-Table1[[#This Row],[Ewec_prod '[MWh']]]-Table1[[#This Row],[Eeol_prod '[MWh']]]-Table1[[#This Row],[Efv_prod '[MWh']]]</f>
        <v>0.32775944553053821</v>
      </c>
    </row>
    <row r="3348">
      <c r="E3348" s="3">
        <v>43605.416666666664</v>
      </c>
      <c r="F3348" s="1">
        <v>0.77227999999999997</v>
      </c>
      <c r="G3348" s="2">
        <f>Table1[[#This Row],[CF % FV]]*$A$2</f>
        <v>0.77227999999999997</v>
      </c>
      <c r="H3348" s="1">
        <v>0.143700193005075</v>
      </c>
      <c r="I3348">
        <f>$A$6*Table1[[#This Row],[CF % EOL]]</f>
        <v>0.43110057901522503</v>
      </c>
      <c r="J3348" s="1">
        <v>0.10848908975078382</v>
      </c>
      <c r="K3348">
        <f>Table1[[#This Row],[CF % WEC]]*$A$10</f>
        <v>3.3367425191381882E-2</v>
      </c>
      <c r="L3348" s="14">
        <v>1.456551986046944</v>
      </c>
      <c r="M3348" s="4">
        <f>Table1[[#This Row],[Cons h  '[MWh']]]-Table1[[#This Row],[Ewec_prod '[MWh']]]-Table1[[#This Row],[Eeol_prod '[MWh']]]-Table1[[#This Row],[Efv_prod '[MWh']]]</f>
        <v>0.21980398184033723</v>
      </c>
    </row>
    <row r="3349">
      <c r="E3349" s="3">
        <v>43605.458333333336</v>
      </c>
      <c r="F3349" s="1">
        <v>0.83878999999999992</v>
      </c>
      <c r="G3349" s="2">
        <f>Table1[[#This Row],[CF % FV]]*$A$2</f>
        <v>0.83878999999999992</v>
      </c>
      <c r="H3349" s="1">
        <v>0.178158218517739</v>
      </c>
      <c r="I3349">
        <f>$A$6*Table1[[#This Row],[CF % EOL]]</f>
        <v>0.53447465555321694</v>
      </c>
      <c r="J3349" s="1">
        <v>0.11194235155070091</v>
      </c>
      <c r="K3349">
        <f>Table1[[#This Row],[CF % WEC]]*$A$10</f>
        <v>3.4429526966221022E-2</v>
      </c>
      <c r="L3349" s="14">
        <v>1.8352030571126692</v>
      </c>
      <c r="M3349" s="4">
        <f>Table1[[#This Row],[Cons h  '[MWh']]]-Table1[[#This Row],[Ewec_prod '[MWh']]]-Table1[[#This Row],[Eeol_prod '[MWh']]]-Table1[[#This Row],[Efv_prod '[MWh']]]</f>
        <v>0.42750887459323139</v>
      </c>
    </row>
    <row r="3350">
      <c r="E3350" s="3">
        <v>43605.5</v>
      </c>
      <c r="F3350" s="1">
        <v>0.81769000000000003</v>
      </c>
      <c r="G3350" s="2">
        <f>Table1[[#This Row],[CF % FV]]*$A$2</f>
        <v>0.81769000000000003</v>
      </c>
      <c r="H3350" s="1">
        <v>0.27303017393833001</v>
      </c>
      <c r="I3350">
        <f>$A$6*Table1[[#This Row],[CF % EOL]]</f>
        <v>0.81909052181498998</v>
      </c>
      <c r="J3350" s="1">
        <v>0.11834708542683929</v>
      </c>
      <c r="K3350">
        <f>Table1[[#This Row],[CF % WEC]]*$A$10</f>
        <v>3.6399397659888741E-2</v>
      </c>
      <c r="L3350" s="14">
        <v>2.2423856065468564</v>
      </c>
      <c r="M3350" s="4">
        <f>Table1[[#This Row],[Cons h  '[MWh']]]-Table1[[#This Row],[Ewec_prod '[MWh']]]-Table1[[#This Row],[Eeol_prod '[MWh']]]-Table1[[#This Row],[Efv_prod '[MWh']]]</f>
        <v>0.5692056870719775</v>
      </c>
    </row>
    <row r="3351">
      <c r="E3351" s="3">
        <v>43605.541666666664</v>
      </c>
      <c r="F3351" s="1">
        <v>0.74987000000000004</v>
      </c>
      <c r="G3351" s="2">
        <f>Table1[[#This Row],[CF % FV]]*$A$2</f>
        <v>0.74987000000000004</v>
      </c>
      <c r="H3351" s="1">
        <v>0.420225046585743</v>
      </c>
      <c r="I3351">
        <f>$A$6*Table1[[#This Row],[CF % EOL]]</f>
        <v>1.2606751397572289</v>
      </c>
      <c r="J3351" s="1">
        <v>0.1266460910892431</v>
      </c>
      <c r="K3351">
        <f>Table1[[#This Row],[CF % WEC]]*$A$10</f>
        <v>3.8951879676644839E-2</v>
      </c>
      <c r="L3351" s="14">
        <v>1.367443508353694</v>
      </c>
      <c r="M3351" s="4">
        <f>Table1[[#This Row],[Cons h  '[MWh']]]-Table1[[#This Row],[Ewec_prod '[MWh']]]-Table1[[#This Row],[Eeol_prod '[MWh']]]-Table1[[#This Row],[Efv_prod '[MWh']]]</f>
        <v>-0.68205351108017975</v>
      </c>
    </row>
    <row r="3352">
      <c r="E3352" s="3">
        <v>43605.583333333336</v>
      </c>
      <c r="F3352" s="1">
        <v>0.63769000000000009</v>
      </c>
      <c r="G3352" s="2">
        <f>Table1[[#This Row],[CF % FV]]*$A$2</f>
        <v>0.63769000000000009</v>
      </c>
      <c r="H3352" s="1">
        <v>0.44540784190840599</v>
      </c>
      <c r="I3352">
        <f>$A$6*Table1[[#This Row],[CF % EOL]]</f>
        <v>1.336223525725218</v>
      </c>
      <c r="J3352" s="1">
        <v>0.13058231238302617</v>
      </c>
      <c r="K3352">
        <f>Table1[[#This Row],[CF % WEC]]*$A$10</f>
        <v>4.0162522791622975E-2</v>
      </c>
      <c r="L3352" s="14">
        <v>1.3992799952614654</v>
      </c>
      <c r="M3352" s="4">
        <f>Table1[[#This Row],[Cons h  '[MWh']]]-Table1[[#This Row],[Ewec_prod '[MWh']]]-Table1[[#This Row],[Eeol_prod '[MWh']]]-Table1[[#This Row],[Efv_prod '[MWh']]]</f>
        <v>-0.61479605325537556</v>
      </c>
    </row>
    <row r="3353">
      <c r="E3353" s="3">
        <v>43605.625</v>
      </c>
      <c r="F3353" s="1">
        <v>0.44922000000000001</v>
      </c>
      <c r="G3353" s="2">
        <f>Table1[[#This Row],[CF % FV]]*$A$2</f>
        <v>0.44922000000000001</v>
      </c>
      <c r="H3353" s="1">
        <v>0.40078971542325897</v>
      </c>
      <c r="I3353">
        <f>$A$6*Table1[[#This Row],[CF % EOL]]</f>
        <v>1.202369146269777</v>
      </c>
      <c r="J3353" s="1">
        <v>0.12952989967924197</v>
      </c>
      <c r="K3353">
        <f>Table1[[#This Row],[CF % WEC]]*$A$10</f>
        <v>3.9838837688866126E-2</v>
      </c>
      <c r="L3353" s="14">
        <v>1.4677321881140344</v>
      </c>
      <c r="M3353" s="4">
        <f>Table1[[#This Row],[Cons h  '[MWh']]]-Table1[[#This Row],[Ewec_prod '[MWh']]]-Table1[[#This Row],[Eeol_prod '[MWh']]]-Table1[[#This Row],[Efv_prod '[MWh']]]</f>
        <v>-0.22369579584460869</v>
      </c>
    </row>
    <row r="3354">
      <c r="E3354" s="3">
        <v>43605.666666666664</v>
      </c>
      <c r="F3354" s="1">
        <v>0.24086000000000002</v>
      </c>
      <c r="G3354" s="2">
        <f>Table1[[#This Row],[CF % FV]]*$A$2</f>
        <v>0.24086000000000002</v>
      </c>
      <c r="H3354" s="1">
        <v>0.32185602886419101</v>
      </c>
      <c r="I3354">
        <f>$A$6*Table1[[#This Row],[CF % EOL]]</f>
        <v>0.96556808659257309</v>
      </c>
      <c r="J3354" s="1">
        <v>0.12426117568540529</v>
      </c>
      <c r="K3354">
        <f>Table1[[#This Row],[CF % WEC]]*$A$10</f>
        <v>3.8218363647446546E-2</v>
      </c>
      <c r="L3354" s="14">
        <v>1.3956058154570901</v>
      </c>
      <c r="M3354" s="4">
        <f>Table1[[#This Row],[Cons h  '[MWh']]]-Table1[[#This Row],[Ewec_prod '[MWh']]]-Table1[[#This Row],[Eeol_prod '[MWh']]]-Table1[[#This Row],[Efv_prod '[MWh']]]</f>
        <v>0.15095936521707048</v>
      </c>
    </row>
    <row r="3355">
      <c r="E3355" s="3">
        <v>43605.708333333336</v>
      </c>
      <c r="F3355" s="1">
        <v>5.219E-2</v>
      </c>
      <c r="G3355" s="2">
        <f>Table1[[#This Row],[CF % FV]]*$A$2</f>
        <v>5.219E-2</v>
      </c>
      <c r="H3355" s="1">
        <v>0.21955820469989901</v>
      </c>
      <c r="I3355">
        <f>$A$6*Table1[[#This Row],[CF % EOL]]</f>
        <v>0.65867461409969708</v>
      </c>
      <c r="J3355" s="1">
        <v>0.11594238447306934</v>
      </c>
      <c r="K3355">
        <f>Table1[[#This Row],[CF % WEC]]*$A$10</f>
        <v>3.5659796291982682E-2</v>
      </c>
      <c r="L3355" s="14">
        <v>1.6329839365355971</v>
      </c>
      <c r="M3355" s="4">
        <f>Table1[[#This Row],[Cons h  '[MWh']]]-Table1[[#This Row],[Ewec_prod '[MWh']]]-Table1[[#This Row],[Eeol_prod '[MWh']]]-Table1[[#This Row],[Efv_prod '[MWh']]]</f>
        <v>0.88645952614391743</v>
      </c>
    </row>
    <row r="3356">
      <c r="E3356" s="3">
        <v>43605.75</v>
      </c>
      <c r="F3356" s="1">
        <v>6.4900000000000001E-3</v>
      </c>
      <c r="G3356" s="2">
        <f>Table1[[#This Row],[CF % FV]]*$A$2</f>
        <v>6.4900000000000001E-3</v>
      </c>
      <c r="H3356" s="1">
        <v>0.15439179687263599</v>
      </c>
      <c r="I3356">
        <f>$A$6*Table1[[#This Row],[CF % EOL]]</f>
        <v>0.46317539061790797</v>
      </c>
      <c r="J3356" s="1">
        <v>0.12514175152717619</v>
      </c>
      <c r="K3356">
        <f>Table1[[#This Row],[CF % WEC]]*$A$10</f>
        <v>3.8489197780105643E-2</v>
      </c>
      <c r="L3356" s="14">
        <v>2.1326758681406726</v>
      </c>
      <c r="M3356" s="4">
        <f>Table1[[#This Row],[Cons h  '[MWh']]]-Table1[[#This Row],[Ewec_prod '[MWh']]]-Table1[[#This Row],[Eeol_prod '[MWh']]]-Table1[[#This Row],[Efv_prod '[MWh']]]</f>
        <v>1.6245212797426587</v>
      </c>
    </row>
    <row r="3357">
      <c r="E3357" s="3">
        <v>43605.791666666664</v>
      </c>
      <c r="F3357" s="1">
        <v>0</v>
      </c>
      <c r="G3357" s="2">
        <f>Table1[[#This Row],[CF % FV]]*$A$2</f>
        <v>0</v>
      </c>
      <c r="H3357" s="1">
        <v>0.111178387639637</v>
      </c>
      <c r="I3357">
        <f>$A$6*Table1[[#This Row],[CF % EOL]]</f>
        <v>0.333535162918911</v>
      </c>
      <c r="J3357" s="1">
        <v>0.11717014051950266</v>
      </c>
      <c r="K3357">
        <f>Table1[[#This Row],[CF % WEC]]*$A$10</f>
        <v>3.6037410834852734E-2</v>
      </c>
      <c r="L3357" s="14">
        <v>2.7961036951495593</v>
      </c>
      <c r="M3357" s="4">
        <f>Table1[[#This Row],[Cons h  '[MWh']]]-Table1[[#This Row],[Ewec_prod '[MWh']]]-Table1[[#This Row],[Eeol_prod '[MWh']]]-Table1[[#This Row],[Efv_prod '[MWh']]]</f>
        <v>2.4265311213957954</v>
      </c>
    </row>
    <row r="3358">
      <c r="E3358" s="3">
        <v>43605.833333333336</v>
      </c>
      <c r="F3358" s="1">
        <v>0</v>
      </c>
      <c r="G3358" s="2">
        <f>Table1[[#This Row],[CF % FV]]*$A$2</f>
        <v>0</v>
      </c>
      <c r="H3358" s="1">
        <v>7.8602736968015299E-2</v>
      </c>
      <c r="I3358">
        <f>$A$6*Table1[[#This Row],[CF % EOL]]</f>
        <v>0.23580821090404591</v>
      </c>
      <c r="J3358" s="1">
        <v>0.11026194032147264</v>
      </c>
      <c r="K3358">
        <f>Table1[[#This Row],[CF % WEC]]*$A$10</f>
        <v>3.3912691622585672E-2</v>
      </c>
      <c r="L3358" s="14">
        <v>1.432801778091513</v>
      </c>
      <c r="M3358" s="4">
        <f>Table1[[#This Row],[Cons h  '[MWh']]]-Table1[[#This Row],[Ewec_prod '[MWh']]]-Table1[[#This Row],[Eeol_prod '[MWh']]]-Table1[[#This Row],[Efv_prod '[MWh']]]</f>
        <v>1.1630808755648814</v>
      </c>
    </row>
    <row r="3359">
      <c r="E3359" s="3">
        <v>43605.875</v>
      </c>
      <c r="F3359" s="1">
        <v>0</v>
      </c>
      <c r="G3359" s="2">
        <f>Table1[[#This Row],[CF % FV]]*$A$2</f>
        <v>0</v>
      </c>
      <c r="H3359" s="1">
        <v>6.21681332996568E-2</v>
      </c>
      <c r="I3359">
        <f>$A$6*Table1[[#This Row],[CF % EOL]]</f>
        <v>0.18650439989897039</v>
      </c>
      <c r="J3359" s="1">
        <v>0.10368780102345805</v>
      </c>
      <c r="K3359">
        <f>Table1[[#This Row],[CF % WEC]]*$A$10</f>
        <v>3.1890717784219674E-2</v>
      </c>
      <c r="L3359" s="14">
        <v>1.6133438493616494</v>
      </c>
      <c r="M3359" s="4">
        <f>Table1[[#This Row],[Cons h  '[MWh']]]-Table1[[#This Row],[Ewec_prod '[MWh']]]-Table1[[#This Row],[Eeol_prod '[MWh']]]-Table1[[#This Row],[Efv_prod '[MWh']]]</f>
        <v>1.3949487316784595</v>
      </c>
    </row>
    <row r="3360">
      <c r="E3360" s="3">
        <v>43605.916666666664</v>
      </c>
      <c r="F3360" s="1">
        <v>0</v>
      </c>
      <c r="G3360" s="2">
        <f>Table1[[#This Row],[CF % FV]]*$A$2</f>
        <v>0</v>
      </c>
      <c r="H3360" s="1">
        <v>7.98106164643059E-2</v>
      </c>
      <c r="I3360">
        <f>$A$6*Table1[[#This Row],[CF % EOL]]</f>
        <v>0.2394318493929177</v>
      </c>
      <c r="J3360" s="1">
        <v>9.8431343542311187E-2</v>
      </c>
      <c r="K3360">
        <f>Table1[[#This Row],[CF % WEC]]*$A$10</f>
        <v>3.0274016490322235E-2</v>
      </c>
      <c r="L3360" s="14">
        <v>1.628369983240775</v>
      </c>
      <c r="M3360" s="4">
        <f>Table1[[#This Row],[Cons h  '[MWh']]]-Table1[[#This Row],[Ewec_prod '[MWh']]]-Table1[[#This Row],[Eeol_prod '[MWh']]]-Table1[[#This Row],[Efv_prod '[MWh']]]</f>
        <v>1.3586641173575351</v>
      </c>
    </row>
    <row r="3361">
      <c r="E3361" s="3">
        <v>43605.958333333336</v>
      </c>
      <c r="F3361" s="1">
        <v>0</v>
      </c>
      <c r="G3361" s="2">
        <f>Table1[[#This Row],[CF % FV]]*$A$2</f>
        <v>0</v>
      </c>
      <c r="H3361" s="1">
        <v>7.1987747855825804E-2</v>
      </c>
      <c r="I3361">
        <f>$A$6*Table1[[#This Row],[CF % EOL]]</f>
        <v>0.21596324356747743</v>
      </c>
      <c r="J3361" s="1">
        <v>9.3276784717908276E-2</v>
      </c>
      <c r="K3361">
        <f>Table1[[#This Row],[CF % WEC]]*$A$10</f>
        <v>2.8688655636406518E-2</v>
      </c>
      <c r="L3361" s="14">
        <v>1.4330160432649783</v>
      </c>
      <c r="M3361" s="4">
        <f>Table1[[#This Row],[Cons h  '[MWh']]]-Table1[[#This Row],[Ewec_prod '[MWh']]]-Table1[[#This Row],[Eeol_prod '[MWh']]]-Table1[[#This Row],[Efv_prod '[MWh']]]</f>
        <v>1.1883641440610944</v>
      </c>
    </row>
    <row r="3362">
      <c r="E3362" s="3">
        <v>43606</v>
      </c>
      <c r="F3362" s="1">
        <v>0</v>
      </c>
      <c r="G3362" s="2">
        <f>Table1[[#This Row],[CF % FV]]*$A$2</f>
        <v>0</v>
      </c>
      <c r="H3362" s="1">
        <v>7.1646698652132898E-2</v>
      </c>
      <c r="I3362">
        <f>$A$6*Table1[[#This Row],[CF % EOL]]</f>
        <v>0.21494009595639868</v>
      </c>
      <c r="J3362" s="1">
        <v>8.858607204505789E-2</v>
      </c>
      <c r="K3362">
        <f>Table1[[#This Row],[CF % WEC]]*$A$10</f>
        <v>2.7245957531323823E-2</v>
      </c>
      <c r="L3362" s="14">
        <v>1.1280502183217687</v>
      </c>
      <c r="M3362" s="4">
        <f>Table1[[#This Row],[Cons h  '[MWh']]]-Table1[[#This Row],[Ewec_prod '[MWh']]]-Table1[[#This Row],[Eeol_prod '[MWh']]]-Table1[[#This Row],[Efv_prod '[MWh']]]</f>
        <v>0.88586416483404617</v>
      </c>
    </row>
    <row r="3363">
      <c r="E3363" s="3">
        <v>43606.041666666664</v>
      </c>
      <c r="F3363" s="1">
        <v>0</v>
      </c>
      <c r="G3363" s="2">
        <f>Table1[[#This Row],[CF % FV]]*$A$2</f>
        <v>0</v>
      </c>
      <c r="H3363" s="1">
        <v>0.10323407828307</v>
      </c>
      <c r="I3363">
        <f>$A$6*Table1[[#This Row],[CF % EOL]]</f>
        <v>0.30970223484921</v>
      </c>
      <c r="J3363" s="1">
        <v>8.4877547416468163E-2</v>
      </c>
      <c r="K3363">
        <f>Table1[[#This Row],[CF % WEC]]*$A$10</f>
        <v>2.610534589563655E-2</v>
      </c>
      <c r="L3363" s="14">
        <v>0.94771481792230239</v>
      </c>
      <c r="M3363" s="4">
        <f>Table1[[#This Row],[Cons h  '[MWh']]]-Table1[[#This Row],[Ewec_prod '[MWh']]]-Table1[[#This Row],[Eeol_prod '[MWh']]]-Table1[[#This Row],[Efv_prod '[MWh']]]</f>
        <v>0.61190723717745588</v>
      </c>
    </row>
    <row r="3364">
      <c r="E3364" s="3">
        <v>43606.083333333336</v>
      </c>
      <c r="F3364" s="1">
        <v>0</v>
      </c>
      <c r="G3364" s="2">
        <f>Table1[[#This Row],[CF % FV]]*$A$2</f>
        <v>0</v>
      </c>
      <c r="H3364" s="1">
        <v>0.14885289209343899</v>
      </c>
      <c r="I3364">
        <f>$A$6*Table1[[#This Row],[CF % EOL]]</f>
        <v>0.44655867628031698</v>
      </c>
      <c r="J3364" s="1">
        <v>8.3426078915627436E-2</v>
      </c>
      <c r="K3364">
        <f>Table1[[#This Row],[CF % WEC]]*$A$10</f>
        <v>2.5658925276469173E-2</v>
      </c>
      <c r="L3364" s="14">
        <v>1.0229623619695478</v>
      </c>
      <c r="M3364" s="4">
        <f>Table1[[#This Row],[Cons h  '[MWh']]]-Table1[[#This Row],[Ewec_prod '[MWh']]]-Table1[[#This Row],[Eeol_prod '[MWh']]]-Table1[[#This Row],[Efv_prod '[MWh']]]</f>
        <v>0.55074476041276166</v>
      </c>
    </row>
    <row r="3365">
      <c r="E3365" s="3">
        <v>43606.125</v>
      </c>
      <c r="F3365" s="1">
        <v>0</v>
      </c>
      <c r="G3365" s="2">
        <f>Table1[[#This Row],[CF % FV]]*$A$2</f>
        <v>0</v>
      </c>
      <c r="H3365" s="1">
        <v>0.16206554644316701</v>
      </c>
      <c r="I3365">
        <f>$A$6*Table1[[#This Row],[CF % EOL]]</f>
        <v>0.48619663932950102</v>
      </c>
      <c r="J3365" s="1">
        <v>8.2215050887310362E-2</v>
      </c>
      <c r="K3365">
        <f>Table1[[#This Row],[CF % WEC]]*$A$10</f>
        <v>2.5286455683145435E-2</v>
      </c>
      <c r="L3365" s="14">
        <v>1.2257837251654813</v>
      </c>
      <c r="M3365" s="4">
        <f>Table1[[#This Row],[Cons h  '[MWh']]]-Table1[[#This Row],[Ewec_prod '[MWh']]]-Table1[[#This Row],[Eeol_prod '[MWh']]]-Table1[[#This Row],[Efv_prod '[MWh']]]</f>
        <v>0.71430063015283496</v>
      </c>
    </row>
    <row r="3366">
      <c r="E3366" s="3">
        <v>43606.166666666664</v>
      </c>
      <c r="F3366" s="1">
        <v>0</v>
      </c>
      <c r="G3366" s="2">
        <f>Table1[[#This Row],[CF % FV]]*$A$2</f>
        <v>0</v>
      </c>
      <c r="H3366" s="1">
        <v>0.14319165167101799</v>
      </c>
      <c r="I3366">
        <f>$A$6*Table1[[#This Row],[CF % EOL]]</f>
        <v>0.42957495501305398</v>
      </c>
      <c r="J3366" s="1">
        <v>8.137277792047419E-2</v>
      </c>
      <c r="K3366">
        <f>Table1[[#This Row],[CF % WEC]]*$A$10</f>
        <v>2.5027402166555062E-2</v>
      </c>
      <c r="L3366" s="14">
        <v>1.040652573395048</v>
      </c>
      <c r="M3366" s="4">
        <f>Table1[[#This Row],[Cons h  '[MWh']]]-Table1[[#This Row],[Ewec_prod '[MWh']]]-Table1[[#This Row],[Eeol_prod '[MWh']]]-Table1[[#This Row],[Efv_prod '[MWh']]]</f>
        <v>0.58605021621543896</v>
      </c>
    </row>
    <row r="3367">
      <c r="E3367" s="3">
        <v>43606.208333333336</v>
      </c>
      <c r="F3367" s="1">
        <v>3.4669999999999999E-2</v>
      </c>
      <c r="G3367" s="2">
        <f>Table1[[#This Row],[CF % FV]]*$A$2</f>
        <v>3.4669999999999999E-2</v>
      </c>
      <c r="H3367" s="1">
        <v>0.116385303854941</v>
      </c>
      <c r="I3367">
        <f>$A$6*Table1[[#This Row],[CF % EOL]]</f>
        <v>0.34915591156482301</v>
      </c>
      <c r="J3367" s="1">
        <v>8.096238501872631E-2</v>
      </c>
      <c r="K3367">
        <f>Table1[[#This Row],[CF % WEC]]*$A$10</f>
        <v>2.4901179755807554E-2</v>
      </c>
      <c r="L3367" s="14">
        <v>0.65978250124818305</v>
      </c>
      <c r="M3367" s="4">
        <f>Table1[[#This Row],[Cons h  '[MWh']]]-Table1[[#This Row],[Ewec_prod '[MWh']]]-Table1[[#This Row],[Eeol_prod '[MWh']]]-Table1[[#This Row],[Efv_prod '[MWh']]]</f>
        <v>0.25105540992755254</v>
      </c>
    </row>
    <row r="3368">
      <c r="E3368" s="3">
        <v>43606.25</v>
      </c>
      <c r="F3368" s="1">
        <v>0.14283999999999999</v>
      </c>
      <c r="G3368" s="2">
        <f>Table1[[#This Row],[CF % FV]]*$A$2</f>
        <v>0.14283999999999999</v>
      </c>
      <c r="H3368" s="1">
        <v>8.4875277032958094E-2</v>
      </c>
      <c r="I3368">
        <f>$A$6*Table1[[#This Row],[CF % EOL]]</f>
        <v>0.25462583109887427</v>
      </c>
      <c r="J3368" s="1">
        <v>7.9105345188745235E-2</v>
      </c>
      <c r="K3368">
        <f>Table1[[#This Row],[CF % WEC]]*$A$10</f>
        <v>2.4330019671907392E-2</v>
      </c>
      <c r="L3368" s="14">
        <v>1.523528774114395</v>
      </c>
      <c r="M3368" s="4">
        <f>Table1[[#This Row],[Cons h  '[MWh']]]-Table1[[#This Row],[Ewec_prod '[MWh']]]-Table1[[#This Row],[Eeol_prod '[MWh']]]-Table1[[#This Row],[Efv_prod '[MWh']]]</f>
        <v>1.1017329233436133</v>
      </c>
    </row>
    <row r="3369">
      <c r="E3369" s="3">
        <v>43606.291666666664</v>
      </c>
      <c r="F3369" s="1">
        <v>0.34698000000000001</v>
      </c>
      <c r="G3369" s="2">
        <f>Table1[[#This Row],[CF % FV]]*$A$2</f>
        <v>0.34698000000000001</v>
      </c>
      <c r="H3369" s="1">
        <v>6.4841864508620894E-2</v>
      </c>
      <c r="I3369">
        <f>$A$6*Table1[[#This Row],[CF % EOL]]</f>
        <v>0.19452559352586268</v>
      </c>
      <c r="J3369" s="1">
        <v>7.7081409774048829E-2</v>
      </c>
      <c r="K3369">
        <f>Table1[[#This Row],[CF % WEC]]*$A$10</f>
        <v>2.3707528380873377E-2</v>
      </c>
      <c r="L3369" s="14">
        <v>1.2039530301803141</v>
      </c>
      <c r="M3369" s="4">
        <f>Table1[[#This Row],[Cons h  '[MWh']]]-Table1[[#This Row],[Ewec_prod '[MWh']]]-Table1[[#This Row],[Eeol_prod '[MWh']]]-Table1[[#This Row],[Efv_prod '[MWh']]]</f>
        <v>0.63873990827357785</v>
      </c>
    </row>
    <row r="3370">
      <c r="E3370" s="3">
        <v>43606.333333333336</v>
      </c>
      <c r="F3370" s="1">
        <v>0.54177999999999993</v>
      </c>
      <c r="G3370" s="2">
        <f>Table1[[#This Row],[CF % FV]]*$A$2</f>
        <v>0.54177999999999993</v>
      </c>
      <c r="H3370" s="1">
        <v>4.4827125994751298E-2</v>
      </c>
      <c r="I3370">
        <f>$A$6*Table1[[#This Row],[CF % EOL]]</f>
        <v>0.13448137798425389</v>
      </c>
      <c r="J3370" s="1">
        <v>7.4713342480952696E-2</v>
      </c>
      <c r="K3370">
        <f>Table1[[#This Row],[CF % WEC]]*$A$10</f>
        <v>2.2979194237485723E-2</v>
      </c>
      <c r="L3370" s="14">
        <v>1.0704576018068273</v>
      </c>
      <c r="M3370" s="4">
        <f>Table1[[#This Row],[Cons h  '[MWh']]]-Table1[[#This Row],[Ewec_prod '[MWh']]]-Table1[[#This Row],[Eeol_prod '[MWh']]]-Table1[[#This Row],[Efv_prod '[MWh']]]</f>
        <v>0.37121702958508773</v>
      </c>
    </row>
    <row r="3371">
      <c r="E3371" s="3">
        <v>43606.375</v>
      </c>
      <c r="F3371" s="1">
        <v>0.63067999999999991</v>
      </c>
      <c r="G3371" s="2">
        <f>Table1[[#This Row],[CF % FV]]*$A$2</f>
        <v>0.63067999999999991</v>
      </c>
      <c r="H3371" s="1">
        <v>2.9407020289892501E-2</v>
      </c>
      <c r="I3371">
        <f>$A$6*Table1[[#This Row],[CF % EOL]]</f>
        <v>8.8221060869677501E-2</v>
      </c>
      <c r="J3371" s="1">
        <v>7.1722007898939705E-2</v>
      </c>
      <c r="K3371">
        <f>Table1[[#This Row],[CF % WEC]]*$A$10</f>
        <v>2.2059165015035812E-2</v>
      </c>
      <c r="L3371" s="14">
        <v>1.3269007270434727</v>
      </c>
      <c r="M3371" s="4">
        <f>Table1[[#This Row],[Cons h  '[MWh']]]-Table1[[#This Row],[Ewec_prod '[MWh']]]-Table1[[#This Row],[Eeol_prod '[MWh']]]-Table1[[#This Row],[Efv_prod '[MWh']]]</f>
        <v>0.58594050115875951</v>
      </c>
    </row>
    <row r="3372">
      <c r="E3372" s="3">
        <v>43606.416666666664</v>
      </c>
      <c r="F3372" s="1">
        <v>0.74890999999999996</v>
      </c>
      <c r="G3372" s="2">
        <f>Table1[[#This Row],[CF % FV]]*$A$2</f>
        <v>0.74890999999999996</v>
      </c>
      <c r="H3372" s="1">
        <v>2.0256511812684701E-3</v>
      </c>
      <c r="I3372">
        <f>$A$6*Table1[[#This Row],[CF % EOL]]</f>
        <v>6.0769535438054099E-3</v>
      </c>
      <c r="J3372" s="1">
        <v>6.9679760991993259E-2</v>
      </c>
      <c r="K3372">
        <f>Table1[[#This Row],[CF % WEC]]*$A$10</f>
        <v>2.143104175355021E-2</v>
      </c>
      <c r="L3372" s="14">
        <v>1.0437404914602646</v>
      </c>
      <c r="M3372" s="4">
        <f>Table1[[#This Row],[Cons h  '[MWh']]]-Table1[[#This Row],[Ewec_prod '[MWh']]]-Table1[[#This Row],[Eeol_prod '[MWh']]]-Table1[[#This Row],[Efv_prod '[MWh']]]</f>
        <v>0.26732249616290904</v>
      </c>
    </row>
    <row r="3373">
      <c r="E3373" s="3">
        <v>43606.458333333336</v>
      </c>
      <c r="F3373" s="1">
        <v>0.80230999999999997</v>
      </c>
      <c r="G3373" s="2">
        <f>Table1[[#This Row],[CF % FV]]*$A$2</f>
        <v>0.80230999999999997</v>
      </c>
      <c r="H3373" s="1">
        <v>9.0833698688984202E-4</v>
      </c>
      <c r="I3373">
        <f>$A$6*Table1[[#This Row],[CF % EOL]]</f>
        <v>2.7250109606695261E-3</v>
      </c>
      <c r="J3373" s="1">
        <v>6.8357284580738364E-2</v>
      </c>
      <c r="K3373">
        <f>Table1[[#This Row],[CF % WEC]]*$A$10</f>
        <v>2.1024294560617881E-2</v>
      </c>
      <c r="L3373" s="14">
        <v>1.1052361120822871</v>
      </c>
      <c r="M3373" s="4">
        <f>Table1[[#This Row],[Cons h  '[MWh']]]-Table1[[#This Row],[Ewec_prod '[MWh']]]-Table1[[#This Row],[Eeol_prod '[MWh']]]-Table1[[#This Row],[Efv_prod '[MWh']]]</f>
        <v>0.27917680656099975</v>
      </c>
    </row>
    <row r="3374">
      <c r="E3374" s="3">
        <v>43606.5</v>
      </c>
      <c r="F3374" s="1">
        <v>0.79540999999999995</v>
      </c>
      <c r="G3374" s="2">
        <f>Table1[[#This Row],[CF % FV]]*$A$2</f>
        <v>0.79540999999999995</v>
      </c>
      <c r="H3374" s="1">
        <v>1.49818237321036E-2</v>
      </c>
      <c r="I3374">
        <f>$A$6*Table1[[#This Row],[CF % EOL]]</f>
        <v>4.4945471196310802E-2</v>
      </c>
      <c r="J3374" s="1">
        <v>6.7204346910234483E-2</v>
      </c>
      <c r="K3374">
        <f>Table1[[#This Row],[CF % WEC]]*$A$10</f>
        <v>2.0669691516576889E-2</v>
      </c>
      <c r="L3374" s="14">
        <v>1.206939605613448</v>
      </c>
      <c r="M3374" s="4">
        <f>Table1[[#This Row],[Cons h  '[MWh']]]-Table1[[#This Row],[Ewec_prod '[MWh']]]-Table1[[#This Row],[Eeol_prod '[MWh']]]-Table1[[#This Row],[Efv_prod '[MWh']]]</f>
        <v>0.34591444290056028</v>
      </c>
    </row>
    <row r="3375">
      <c r="E3375" s="3">
        <v>43606.541666666664</v>
      </c>
      <c r="F3375" s="1">
        <v>0.74263999999999997</v>
      </c>
      <c r="G3375" s="2">
        <f>Table1[[#This Row],[CF % FV]]*$A$2</f>
        <v>0.74263999999999997</v>
      </c>
      <c r="H3375" s="1">
        <v>4.3853672161097E-2</v>
      </c>
      <c r="I3375">
        <f>$A$6*Table1[[#This Row],[CF % EOL]]</f>
        <v>0.13156101648329099</v>
      </c>
      <c r="J3375" s="1">
        <v>6.6397486442116377E-2</v>
      </c>
      <c r="K3375">
        <f>Table1[[#This Row],[CF % WEC]]*$A$10</f>
        <v>2.0421529638072238E-2</v>
      </c>
      <c r="L3375" s="14">
        <v>1.3562512659246906</v>
      </c>
      <c r="M3375" s="4">
        <f>Table1[[#This Row],[Cons h  '[MWh']]]-Table1[[#This Row],[Ewec_prod '[MWh']]]-Table1[[#This Row],[Eeol_prod '[MWh']]]-Table1[[#This Row],[Efv_prod '[MWh']]]</f>
        <v>0.46162871980332731</v>
      </c>
    </row>
    <row r="3376">
      <c r="E3376" s="3">
        <v>43606.583333333336</v>
      </c>
      <c r="F3376" s="1">
        <v>0.62717999999999996</v>
      </c>
      <c r="G3376" s="2">
        <f>Table1[[#This Row],[CF % FV]]*$A$2</f>
        <v>0.62717999999999996</v>
      </c>
      <c r="H3376" s="1">
        <v>7.2672980303877796E-2</v>
      </c>
      <c r="I3376">
        <f>$A$6*Table1[[#This Row],[CF % EOL]]</f>
        <v>0.21801894091163337</v>
      </c>
      <c r="J3376" s="1">
        <v>6.4657095296809658E-2</v>
      </c>
      <c r="K3376">
        <f>Table1[[#This Row],[CF % WEC]]*$A$10</f>
        <v>1.9886246583544206E-2</v>
      </c>
      <c r="L3376" s="14">
        <v>1.17480953402254</v>
      </c>
      <c r="M3376" s="4">
        <f>Table1[[#This Row],[Cons h  '[MWh']]]-Table1[[#This Row],[Ewec_prod '[MWh']]]-Table1[[#This Row],[Eeol_prod '[MWh']]]-Table1[[#This Row],[Efv_prod '[MWh']]]</f>
        <v>0.30972434652736258</v>
      </c>
    </row>
    <row r="3377">
      <c r="E3377" s="3">
        <v>43606.625</v>
      </c>
      <c r="F3377" s="1">
        <v>0.44794</v>
      </c>
      <c r="G3377" s="2">
        <f>Table1[[#This Row],[CF % FV]]*$A$2</f>
        <v>0.44794</v>
      </c>
      <c r="H3377" s="1">
        <v>7.6870840514544098E-2</v>
      </c>
      <c r="I3377">
        <f>$A$6*Table1[[#This Row],[CF % EOL]]</f>
        <v>0.23061252154363229</v>
      </c>
      <c r="J3377" s="1">
        <v>6.1822834804341767E-2</v>
      </c>
      <c r="K3377">
        <f>Table1[[#This Row],[CF % WEC]]*$A$10</f>
        <v>1.9014527822030416E-2</v>
      </c>
      <c r="L3377" s="14">
        <v>1.5755820850895652</v>
      </c>
      <c r="M3377" s="4">
        <f>Table1[[#This Row],[Cons h  '[MWh']]]-Table1[[#This Row],[Ewec_prod '[MWh']]]-Table1[[#This Row],[Eeol_prod '[MWh']]]-Table1[[#This Row],[Efv_prod '[MWh']]]</f>
        <v>0.87801503572390249</v>
      </c>
    </row>
    <row r="3378">
      <c r="E3378" s="3">
        <v>43606.666666666664</v>
      </c>
      <c r="F3378" s="1">
        <v>0.24140999999999999</v>
      </c>
      <c r="G3378" s="2">
        <f>Table1[[#This Row],[CF % FV]]*$A$2</f>
        <v>0.24140999999999999</v>
      </c>
      <c r="H3378" s="1">
        <v>4.8225994683616102E-2</v>
      </c>
      <c r="I3378">
        <f>$A$6*Table1[[#This Row],[CF % EOL]]</f>
        <v>0.14467798405084831</v>
      </c>
      <c r="J3378" s="1">
        <v>5.7954323867390592E-2</v>
      </c>
      <c r="K3378">
        <f>Table1[[#This Row],[CF % WEC]]*$A$10</f>
        <v>1.7824710029409215E-2</v>
      </c>
      <c r="L3378" s="14">
        <v>1.5469506838026859</v>
      </c>
      <c r="M3378" s="4">
        <f>Table1[[#This Row],[Cons h  '[MWh']]]-Table1[[#This Row],[Ewec_prod '[MWh']]]-Table1[[#This Row],[Eeol_prod '[MWh']]]-Table1[[#This Row],[Efv_prod '[MWh']]]</f>
        <v>1.1430379897224285</v>
      </c>
    </row>
    <row r="3379">
      <c r="E3379" s="3">
        <v>43606.708333333336</v>
      </c>
      <c r="F3379" s="1">
        <v>5.3100000000000001E-2</v>
      </c>
      <c r="G3379" s="2">
        <f>Table1[[#This Row],[CF % FV]]*$A$2</f>
        <v>5.3100000000000001E-2</v>
      </c>
      <c r="H3379" s="1">
        <v>2.36098158147546E-2</v>
      </c>
      <c r="I3379">
        <f>$A$6*Table1[[#This Row],[CF % EOL]]</f>
        <v>7.0829447444263796E-2</v>
      </c>
      <c r="J3379" s="1">
        <v>5.4507954814856485E-2</v>
      </c>
      <c r="K3379">
        <f>Table1[[#This Row],[CF % WEC]]*$A$10</f>
        <v>1.6764728221040373E-2</v>
      </c>
      <c r="L3379" s="14">
        <v>1.7398348938815835</v>
      </c>
      <c r="M3379" s="4">
        <f>Table1[[#This Row],[Cons h  '[MWh']]]-Table1[[#This Row],[Ewec_prod '[MWh']]]-Table1[[#This Row],[Eeol_prod '[MWh']]]-Table1[[#This Row],[Efv_prod '[MWh']]]</f>
        <v>1.5991407182162793</v>
      </c>
    </row>
    <row r="3380">
      <c r="E3380" s="3">
        <v>43606.75</v>
      </c>
      <c r="F3380" s="1">
        <v>6.45E-3</v>
      </c>
      <c r="G3380" s="2">
        <f>Table1[[#This Row],[CF % FV]]*$A$2</f>
        <v>6.45E-3</v>
      </c>
      <c r="H3380" s="1">
        <v>1.3128110931466999E-2</v>
      </c>
      <c r="I3380">
        <f>$A$6*Table1[[#This Row],[CF % EOL]]</f>
        <v>3.9384332794400997E-2</v>
      </c>
      <c r="J3380" s="1">
        <v>5.0832910073835787E-2</v>
      </c>
      <c r="K3380">
        <f>Table1[[#This Row],[CF % WEC]]*$A$10</f>
        <v>1.563441382027729E-2</v>
      </c>
      <c r="L3380" s="14">
        <v>2.3091848342436148</v>
      </c>
      <c r="M3380" s="4">
        <f>Table1[[#This Row],[Cons h  '[MWh']]]-Table1[[#This Row],[Ewec_prod '[MWh']]]-Table1[[#This Row],[Eeol_prod '[MWh']]]-Table1[[#This Row],[Efv_prod '[MWh']]]</f>
        <v>2.2477160876289366</v>
      </c>
    </row>
    <row r="3381">
      <c r="E3381" s="3">
        <v>43606.791666666664</v>
      </c>
      <c r="F3381" s="1">
        <v>0</v>
      </c>
      <c r="G3381" s="2">
        <f>Table1[[#This Row],[CF % FV]]*$A$2</f>
        <v>0</v>
      </c>
      <c r="H3381" s="1">
        <v>5.5397256972473602E-3</v>
      </c>
      <c r="I3381">
        <f>$A$6*Table1[[#This Row],[CF % EOL]]</f>
        <v>1.6619177091742082E-2</v>
      </c>
      <c r="J3381" s="1">
        <v>4.7843540359107352E-2</v>
      </c>
      <c r="K3381">
        <f>Table1[[#This Row],[CF % WEC]]*$A$10</f>
        <v>1.4714988921840783E-2</v>
      </c>
      <c r="L3381" s="14">
        <v>1.5199281901888302</v>
      </c>
      <c r="M3381" s="4">
        <f>Table1[[#This Row],[Cons h  '[MWh']]]-Table1[[#This Row],[Ewec_prod '[MWh']]]-Table1[[#This Row],[Eeol_prod '[MWh']]]-Table1[[#This Row],[Efv_prod '[MWh']]]</f>
        <v>1.4885940241752473</v>
      </c>
    </row>
    <row r="3382">
      <c r="E3382" s="3">
        <v>43606.833333333336</v>
      </c>
      <c r="F3382" s="1">
        <v>0</v>
      </c>
      <c r="G3382" s="2">
        <f>Table1[[#This Row],[CF % FV]]*$A$2</f>
        <v>0</v>
      </c>
      <c r="H3382" s="1">
        <v>1.25610536070125E-2</v>
      </c>
      <c r="I3382">
        <f>$A$6*Table1[[#This Row],[CF % EOL]]</f>
        <v>3.7683160821037502E-2</v>
      </c>
      <c r="J3382" s="1">
        <v>4.5540782493106773E-2</v>
      </c>
      <c r="K3382">
        <f>Table1[[#This Row],[CF % WEC]]*$A$10</f>
        <v>1.4006741659335888E-2</v>
      </c>
      <c r="L3382" s="14">
        <v>1.4102624980928857</v>
      </c>
      <c r="M3382" s="4">
        <f>Table1[[#This Row],[Cons h  '[MWh']]]-Table1[[#This Row],[Ewec_prod '[MWh']]]-Table1[[#This Row],[Eeol_prod '[MWh']]]-Table1[[#This Row],[Efv_prod '[MWh']]]</f>
        <v>1.3585725956125123</v>
      </c>
    </row>
    <row r="3383">
      <c r="E3383" s="3">
        <v>43606.875</v>
      </c>
      <c r="F3383" s="1">
        <v>0</v>
      </c>
      <c r="G3383" s="2">
        <f>Table1[[#This Row],[CF % FV]]*$A$2</f>
        <v>0</v>
      </c>
      <c r="H3383" s="1">
        <v>2.3017171974675499E-2</v>
      </c>
      <c r="I3383">
        <f>$A$6*Table1[[#This Row],[CF % EOL]]</f>
        <v>6.9051515924026502E-2</v>
      </c>
      <c r="J3383" s="1">
        <v>4.3458653842135236E-2</v>
      </c>
      <c r="K3383">
        <f>Table1[[#This Row],[CF % WEC]]*$A$10</f>
        <v>1.3366352177225557E-2</v>
      </c>
      <c r="L3383" s="14">
        <v>1.3126220668464006</v>
      </c>
      <c r="M3383" s="4">
        <f>Table1[[#This Row],[Cons h  '[MWh']]]-Table1[[#This Row],[Ewec_prod '[MWh']]]-Table1[[#This Row],[Eeol_prod '[MWh']]]-Table1[[#This Row],[Efv_prod '[MWh']]]</f>
        <v>1.2302041987451484</v>
      </c>
    </row>
    <row r="3384">
      <c r="E3384" s="3">
        <v>43606.916666666664</v>
      </c>
      <c r="F3384" s="1">
        <v>0</v>
      </c>
      <c r="G3384" s="2">
        <f>Table1[[#This Row],[CF % FV]]*$A$2</f>
        <v>0</v>
      </c>
      <c r="H3384" s="1">
        <v>0.14386998151817201</v>
      </c>
      <c r="I3384">
        <f>$A$6*Table1[[#This Row],[CF % EOL]]</f>
        <v>0.43160994455451607</v>
      </c>
      <c r="J3384" s="1">
        <v>4.1891745835761413E-2</v>
      </c>
      <c r="K3384">
        <f>Table1[[#This Row],[CF % WEC]]*$A$10</f>
        <v>1.2884426429626793E-2</v>
      </c>
      <c r="L3384" s="14">
        <v>1.2743564321637586</v>
      </c>
      <c r="M3384" s="4">
        <f>Table1[[#This Row],[Cons h  '[MWh']]]-Table1[[#This Row],[Ewec_prod '[MWh']]]-Table1[[#This Row],[Eeol_prod '[MWh']]]-Table1[[#This Row],[Efv_prod '[MWh']]]</f>
        <v>0.8298620611796157</v>
      </c>
    </row>
    <row r="3385">
      <c r="E3385" s="3">
        <v>43606.958333333336</v>
      </c>
      <c r="F3385" s="1">
        <v>0</v>
      </c>
      <c r="G3385" s="2">
        <f>Table1[[#This Row],[CF % FV]]*$A$2</f>
        <v>0</v>
      </c>
      <c r="H3385" s="1">
        <v>0.144891586911119</v>
      </c>
      <c r="I3385">
        <f>$A$6*Table1[[#This Row],[CF % EOL]]</f>
        <v>0.43467476073335698</v>
      </c>
      <c r="J3385" s="1">
        <v>4.0078915795546212E-2</v>
      </c>
      <c r="K3385">
        <f>Table1[[#This Row],[CF % WEC]]*$A$10</f>
        <v>1.2326863720874012E-2</v>
      </c>
      <c r="L3385" s="14">
        <v>1.072810866831738</v>
      </c>
      <c r="M3385" s="4">
        <f>Table1[[#This Row],[Cons h  '[MWh']]]-Table1[[#This Row],[Ewec_prod '[MWh']]]-Table1[[#This Row],[Eeol_prod '[MWh']]]-Table1[[#This Row],[Efv_prod '[MWh']]]</f>
        <v>0.62580924237750701</v>
      </c>
    </row>
    <row r="3386">
      <c r="E3386" s="3">
        <v>43607</v>
      </c>
      <c r="F3386" s="1">
        <v>0</v>
      </c>
      <c r="G3386" s="2">
        <f>Table1[[#This Row],[CF % FV]]*$A$2</f>
        <v>0</v>
      </c>
      <c r="H3386" s="1">
        <v>0.120116366540584</v>
      </c>
      <c r="I3386">
        <f>$A$6*Table1[[#This Row],[CF % EOL]]</f>
        <v>0.36034909962175199</v>
      </c>
      <c r="J3386" s="1">
        <v>3.8171756596416549E-2</v>
      </c>
      <c r="K3386">
        <f>Table1[[#This Row],[CF % WEC]]*$A$10</f>
        <v>1.1740288683225538E-2</v>
      </c>
      <c r="L3386" s="14">
        <v>1.0638458791683485</v>
      </c>
      <c r="M3386" s="4">
        <f>Table1[[#This Row],[Cons h  '[MWh']]]-Table1[[#This Row],[Ewec_prod '[MWh']]]-Table1[[#This Row],[Eeol_prod '[MWh']]]-Table1[[#This Row],[Efv_prod '[MWh']]]</f>
        <v>0.69175649086337088</v>
      </c>
    </row>
    <row r="3387">
      <c r="E3387" s="3">
        <v>43607.041666666664</v>
      </c>
      <c r="F3387" s="1">
        <v>0</v>
      </c>
      <c r="G3387" s="2">
        <f>Table1[[#This Row],[CF % FV]]*$A$2</f>
        <v>0</v>
      </c>
      <c r="H3387" s="1">
        <v>7.7405834847166399E-2</v>
      </c>
      <c r="I3387">
        <f>$A$6*Table1[[#This Row],[CF % EOL]]</f>
        <v>0.2322175045414992</v>
      </c>
      <c r="J3387" s="1">
        <v>3.6256705632264158E-2</v>
      </c>
      <c r="K3387">
        <f>Table1[[#This Row],[CF % WEC]]*$A$10</f>
        <v>1.11512864164462E-2</v>
      </c>
      <c r="L3387" s="14">
        <v>1.1242127217276672</v>
      </c>
      <c r="M3387" s="4">
        <f>Table1[[#This Row],[Cons h  '[MWh']]]-Table1[[#This Row],[Ewec_prod '[MWh']]]-Table1[[#This Row],[Eeol_prod '[MWh']]]-Table1[[#This Row],[Efv_prod '[MWh']]]</f>
        <v>0.88084393076972178</v>
      </c>
    </row>
    <row r="3388">
      <c r="E3388" s="3">
        <v>43607.083333333336</v>
      </c>
      <c r="F3388" s="1">
        <v>0</v>
      </c>
      <c r="G3388" s="2">
        <f>Table1[[#This Row],[CF % FV]]*$A$2</f>
        <v>0</v>
      </c>
      <c r="H3388" s="1">
        <v>2.99447301576517E-2</v>
      </c>
      <c r="I3388">
        <f>$A$6*Table1[[#This Row],[CF % EOL]]</f>
        <v>8.98341904729551E-2</v>
      </c>
      <c r="J3388" s="1">
        <v>3.4259513588722583E-2</v>
      </c>
      <c r="K3388">
        <f>Table1[[#This Row],[CF % WEC]]*$A$10</f>
        <v>1.0537020445012745E-2</v>
      </c>
      <c r="L3388" s="14">
        <v>1.1420657085178876</v>
      </c>
      <c r="M3388" s="4">
        <f>Table1[[#This Row],[Cons h  '[MWh']]]-Table1[[#This Row],[Ewec_prod '[MWh']]]-Table1[[#This Row],[Eeol_prod '[MWh']]]-Table1[[#This Row],[Efv_prod '[MWh']]]</f>
        <v>1.0416944975999196</v>
      </c>
    </row>
    <row r="3389">
      <c r="E3389" s="3">
        <v>43607.125</v>
      </c>
      <c r="F3389" s="1">
        <v>0</v>
      </c>
      <c r="G3389" s="2">
        <f>Table1[[#This Row],[CF % FV]]*$A$2</f>
        <v>0</v>
      </c>
      <c r="H3389" s="1">
        <v>0</v>
      </c>
      <c r="I3389">
        <f>$A$6*Table1[[#This Row],[CF % EOL]]</f>
        <v>0</v>
      </c>
      <c r="J3389" s="1">
        <v>3.2324734130205944E-2</v>
      </c>
      <c r="K3389">
        <f>Table1[[#This Row],[CF % WEC]]*$A$10</f>
        <v>9.9419503878099662E-3</v>
      </c>
      <c r="L3389" s="14">
        <v>1.1356956222651735</v>
      </c>
      <c r="M3389" s="4">
        <f>Table1[[#This Row],[Cons h  '[MWh']]]-Table1[[#This Row],[Ewec_prod '[MWh']]]-Table1[[#This Row],[Eeol_prod '[MWh']]]-Table1[[#This Row],[Efv_prod '[MWh']]]</f>
        <v>1.1257536718773635</v>
      </c>
    </row>
    <row r="3390">
      <c r="E3390" s="3">
        <v>43607.166666666664</v>
      </c>
      <c r="F3390" s="1">
        <v>0</v>
      </c>
      <c r="G3390" s="2">
        <f>Table1[[#This Row],[CF % FV]]*$A$2</f>
        <v>0</v>
      </c>
      <c r="H3390" s="1">
        <v>0</v>
      </c>
      <c r="I3390">
        <f>$A$6*Table1[[#This Row],[CF % EOL]]</f>
        <v>0</v>
      </c>
      <c r="J3390" s="1">
        <v>4.2642968746157403E-2</v>
      </c>
      <c r="K3390">
        <f>Table1[[#This Row],[CF % WEC]]*$A$10</f>
        <v>1.3115476153818154E-2</v>
      </c>
      <c r="L3390" s="14">
        <v>1.2609031440454579</v>
      </c>
      <c r="M3390" s="4">
        <f>Table1[[#This Row],[Cons h  '[MWh']]]-Table1[[#This Row],[Ewec_prod '[MWh']]]-Table1[[#This Row],[Eeol_prod '[MWh']]]-Table1[[#This Row],[Efv_prod '[MWh']]]</f>
        <v>1.2477876678916398</v>
      </c>
    </row>
    <row r="3391">
      <c r="E3391" s="3">
        <v>43607.208333333336</v>
      </c>
      <c r="F3391" s="1">
        <v>3.0800000000000001E-2</v>
      </c>
      <c r="G3391" s="2">
        <f>Table1[[#This Row],[CF % FV]]*$A$2</f>
        <v>3.0800000000000001E-2</v>
      </c>
      <c r="H3391" s="1">
        <v>0</v>
      </c>
      <c r="I3391">
        <f>$A$6*Table1[[#This Row],[CF % EOL]]</f>
        <v>0</v>
      </c>
      <c r="J3391" s="1">
        <v>4.0450499570256884E-2</v>
      </c>
      <c r="K3391">
        <f>Table1[[#This Row],[CF % WEC]]*$A$10</f>
        <v>1.2441149810226145E-2</v>
      </c>
      <c r="L3391" s="14">
        <v>1.7686175837737068</v>
      </c>
      <c r="M3391" s="4">
        <f>Table1[[#This Row],[Cons h  '[MWh']]]-Table1[[#This Row],[Ewec_prod '[MWh']]]-Table1[[#This Row],[Eeol_prod '[MWh']]]-Table1[[#This Row],[Efv_prod '[MWh']]]</f>
        <v>1.7253764339634807</v>
      </c>
    </row>
    <row r="3392">
      <c r="E3392" s="3">
        <v>43607.25</v>
      </c>
      <c r="F3392" s="1">
        <v>0.13943</v>
      </c>
      <c r="G3392" s="2">
        <f>Table1[[#This Row],[CF % FV]]*$A$2</f>
        <v>0.13943</v>
      </c>
      <c r="H3392" s="1">
        <v>0</v>
      </c>
      <c r="I3392">
        <f>$A$6*Table1[[#This Row],[CF % EOL]]</f>
        <v>0</v>
      </c>
      <c r="J3392" s="1">
        <v>3.8171998927767403E-2</v>
      </c>
      <c r="K3392">
        <f>Table1[[#This Row],[CF % WEC]]*$A$10</f>
        <v>1.1740363215818997E-2</v>
      </c>
      <c r="L3392" s="14">
        <v>1.4230116135269602</v>
      </c>
      <c r="M3392" s="4">
        <f>Table1[[#This Row],[Cons h  '[MWh']]]-Table1[[#This Row],[Ewec_prod '[MWh']]]-Table1[[#This Row],[Eeol_prod '[MWh']]]-Table1[[#This Row],[Efv_prod '[MWh']]]</f>
        <v>1.2718412503111411</v>
      </c>
    </row>
    <row r="3393">
      <c r="E3393" s="3">
        <v>43607.291666666664</v>
      </c>
      <c r="F3393" s="1">
        <v>0.34632999999999997</v>
      </c>
      <c r="G3393" s="2">
        <f>Table1[[#This Row],[CF % FV]]*$A$2</f>
        <v>0.34632999999999997</v>
      </c>
      <c r="H3393" s="1">
        <v>0</v>
      </c>
      <c r="I3393">
        <f>$A$6*Table1[[#This Row],[CF % EOL]]</f>
        <v>0</v>
      </c>
      <c r="J3393" s="1">
        <v>3.6187581698050059E-2</v>
      </c>
      <c r="K3393">
        <f>Table1[[#This Row],[CF % WEC]]*$A$10</f>
        <v>1.1130026327444427E-2</v>
      </c>
      <c r="L3393" s="14">
        <v>1.1383132077564952</v>
      </c>
      <c r="M3393" s="4">
        <f>Table1[[#This Row],[Cons h  '[MWh']]]-Table1[[#This Row],[Ewec_prod '[MWh']]]-Table1[[#This Row],[Eeol_prod '[MWh']]]-Table1[[#This Row],[Efv_prod '[MWh']]]</f>
        <v>0.78085318142905069</v>
      </c>
    </row>
    <row r="3394">
      <c r="E3394" s="3">
        <v>43607.333333333336</v>
      </c>
      <c r="F3394" s="1">
        <v>0.52112000000000003</v>
      </c>
      <c r="G3394" s="2">
        <f>Table1[[#This Row],[CF % FV]]*$A$2</f>
        <v>0.52112000000000003</v>
      </c>
      <c r="H3394" s="1">
        <v>0</v>
      </c>
      <c r="I3394">
        <f>$A$6*Table1[[#This Row],[CF % EOL]]</f>
        <v>0</v>
      </c>
      <c r="J3394" s="1">
        <v>3.4132298795861729E-2</v>
      </c>
      <c r="K3394">
        <f>Table1[[#This Row],[CF % WEC]]*$A$10</f>
        <v>1.0497893652689454E-2</v>
      </c>
      <c r="L3394" s="14">
        <v>1.1708530401549098</v>
      </c>
      <c r="M3394" s="4">
        <f>Table1[[#This Row],[Cons h  '[MWh']]]-Table1[[#This Row],[Ewec_prod '[MWh']]]-Table1[[#This Row],[Eeol_prod '[MWh']]]-Table1[[#This Row],[Efv_prod '[MWh']]]</f>
        <v>0.63923514650222035</v>
      </c>
    </row>
    <row r="3395">
      <c r="E3395" s="3">
        <v>43607.375</v>
      </c>
      <c r="F3395" s="1">
        <v>0.6643</v>
      </c>
      <c r="G3395" s="2">
        <f>Table1[[#This Row],[CF % FV]]*$A$2</f>
        <v>0.6643</v>
      </c>
      <c r="H3395" s="1">
        <v>0</v>
      </c>
      <c r="I3395">
        <f>$A$6*Table1[[#This Row],[CF % EOL]]</f>
        <v>0</v>
      </c>
      <c r="J3395" s="1">
        <v>3.3724004989210493E-2</v>
      </c>
      <c r="K3395">
        <f>Table1[[#This Row],[CF % WEC]]*$A$10</f>
        <v>1.0372316849705528E-2</v>
      </c>
      <c r="L3395" s="14">
        <v>1.1805883719281502</v>
      </c>
      <c r="M3395" s="4">
        <f>Table1[[#This Row],[Cons h  '[MWh']]]-Table1[[#This Row],[Ewec_prod '[MWh']]]-Table1[[#This Row],[Eeol_prod '[MWh']]]-Table1[[#This Row],[Efv_prod '[MWh']]]</f>
        <v>0.50591605507844462</v>
      </c>
    </row>
    <row r="3396">
      <c r="E3396" s="3">
        <v>43607.416666666664</v>
      </c>
      <c r="F3396" s="1">
        <v>0.76558000000000004</v>
      </c>
      <c r="G3396" s="2">
        <f>Table1[[#This Row],[CF % FV]]*$A$2</f>
        <v>0.76558000000000004</v>
      </c>
      <c r="H3396" s="1">
        <v>2.02615725710363E-2</v>
      </c>
      <c r="I3396">
        <f>$A$6*Table1[[#This Row],[CF % EOL]]</f>
        <v>6.07847177131089E-2</v>
      </c>
      <c r="J3396" s="1">
        <v>3.5256338906738398E-2</v>
      </c>
      <c r="K3396">
        <f>Table1[[#This Row],[CF % WEC]]*$A$10</f>
        <v>1.0843608824583215E-2</v>
      </c>
      <c r="L3396" s="14">
        <v>1.1770499234380649</v>
      </c>
      <c r="M3396" s="4">
        <f>Table1[[#This Row],[Cons h  '[MWh']]]-Table1[[#This Row],[Ewec_prod '[MWh']]]-Table1[[#This Row],[Eeol_prod '[MWh']]]-Table1[[#This Row],[Efv_prod '[MWh']]]</f>
        <v>0.33984159690037286</v>
      </c>
    </row>
    <row r="3397">
      <c r="E3397" s="3">
        <v>43607.458333333336</v>
      </c>
      <c r="F3397" s="1">
        <v>0.80958000000000008</v>
      </c>
      <c r="G3397" s="2">
        <f>Table1[[#This Row],[CF % FV]]*$A$2</f>
        <v>0.80958000000000008</v>
      </c>
      <c r="H3397" s="1">
        <v>0.129617632278508</v>
      </c>
      <c r="I3397">
        <f>$A$6*Table1[[#This Row],[CF % EOL]]</f>
        <v>0.38885289683552404</v>
      </c>
      <c r="J3397" s="1">
        <v>3.6293592042780584E-2</v>
      </c>
      <c r="K3397">
        <f>Table1[[#This Row],[CF % WEC]]*$A$10</f>
        <v>1.1162631377919403E-2</v>
      </c>
      <c r="L3397" s="14">
        <v>1.5687376904679735</v>
      </c>
      <c r="M3397" s="4">
        <f>Table1[[#This Row],[Cons h  '[MWh']]]-Table1[[#This Row],[Ewec_prod '[MWh']]]-Table1[[#This Row],[Eeol_prod '[MWh']]]-Table1[[#This Row],[Efv_prod '[MWh']]]</f>
        <v>0.35914216225453</v>
      </c>
    </row>
    <row r="3398">
      <c r="E3398" s="3">
        <v>43607.5</v>
      </c>
      <c r="F3398" s="1">
        <v>0.80662</v>
      </c>
      <c r="G3398" s="2">
        <f>Table1[[#This Row],[CF % FV]]*$A$2</f>
        <v>0.80662</v>
      </c>
      <c r="H3398" s="1">
        <v>0.22552577943583199</v>
      </c>
      <c r="I3398">
        <f>$A$6*Table1[[#This Row],[CF % EOL]]</f>
        <v>0.676577338307496</v>
      </c>
      <c r="J3398" s="1">
        <v>3.7342156504667059E-2</v>
      </c>
      <c r="K3398">
        <f>Table1[[#This Row],[CF % WEC]]*$A$10</f>
        <v>1.1485132896926624E-2</v>
      </c>
      <c r="L3398" s="14">
        <v>1.7514946286768536</v>
      </c>
      <c r="M3398" s="4">
        <f>Table1[[#This Row],[Cons h  '[MWh']]]-Table1[[#This Row],[Ewec_prod '[MWh']]]-Table1[[#This Row],[Eeol_prod '[MWh']]]-Table1[[#This Row],[Efv_prod '[MWh']]]</f>
        <v>0.25681215747243102</v>
      </c>
    </row>
    <row r="3399">
      <c r="E3399" s="3">
        <v>43607.541666666664</v>
      </c>
      <c r="F3399" s="1">
        <v>0.7394400000000001</v>
      </c>
      <c r="G3399" s="2">
        <f>Table1[[#This Row],[CF % FV]]*$A$2</f>
        <v>0.7394400000000001</v>
      </c>
      <c r="H3399" s="1">
        <v>0.23475842389968099</v>
      </c>
      <c r="I3399">
        <f>$A$6*Table1[[#This Row],[CF % EOL]]</f>
        <v>0.70427527169904303</v>
      </c>
      <c r="J3399" s="1">
        <v>3.6265976786373458E-2</v>
      </c>
      <c r="K3399">
        <f>Table1[[#This Row],[CF % WEC]]*$A$10</f>
        <v>1.1154137897105596E-2</v>
      </c>
      <c r="L3399" s="14">
        <v>1.4486192111943785</v>
      </c>
      <c r="M3399" s="4">
        <f>Table1[[#This Row],[Cons h  '[MWh']]]-Table1[[#This Row],[Ewec_prod '[MWh']]]-Table1[[#This Row],[Eeol_prod '[MWh']]]-Table1[[#This Row],[Efv_prod '[MWh']]]</f>
        <v>-6.2501984017702128E-3</v>
      </c>
    </row>
    <row r="3400">
      <c r="E3400" s="3">
        <v>43607.583333333336</v>
      </c>
      <c r="F3400" s="1">
        <v>0.62224000000000002</v>
      </c>
      <c r="G3400" s="2">
        <f>Table1[[#This Row],[CF % FV]]*$A$2</f>
        <v>0.62224000000000002</v>
      </c>
      <c r="H3400" s="1">
        <v>0.269532905853689</v>
      </c>
      <c r="I3400">
        <f>$A$6*Table1[[#This Row],[CF % EOL]]</f>
        <v>0.80859871756106694</v>
      </c>
      <c r="J3400" s="1">
        <v>3.5494675066026257E-2</v>
      </c>
      <c r="K3400">
        <f>Table1[[#This Row],[CF % WEC]]*$A$10</f>
        <v>1.0916912637747354E-2</v>
      </c>
      <c r="L3400" s="14">
        <v>0.84483218577919927</v>
      </c>
      <c r="M3400" s="4">
        <f>Table1[[#This Row],[Cons h  '[MWh']]]-Table1[[#This Row],[Ewec_prod '[MWh']]]-Table1[[#This Row],[Eeol_prod '[MWh']]]-Table1[[#This Row],[Efv_prod '[MWh']]]</f>
        <v>-0.59692344441961498</v>
      </c>
    </row>
    <row r="3401">
      <c r="E3401" s="3">
        <v>43607.625</v>
      </c>
      <c r="F3401" s="1">
        <v>0.44533</v>
      </c>
      <c r="G3401" s="2">
        <f>Table1[[#This Row],[CF % FV]]*$A$2</f>
        <v>0.44533</v>
      </c>
      <c r="H3401" s="1">
        <v>0.336023343092414</v>
      </c>
      <c r="I3401">
        <f>$A$6*Table1[[#This Row],[CF % EOL]]</f>
        <v>1.008070029277242</v>
      </c>
      <c r="J3401" s="1">
        <v>3.4408447776381822E-2</v>
      </c>
      <c r="K3401">
        <f>Table1[[#This Row],[CF % WEC]]*$A$10</f>
        <v>1.058282735865332E-2</v>
      </c>
      <c r="L3401" s="14">
        <v>1.2968487036369474</v>
      </c>
      <c r="M3401" s="4">
        <f>Table1[[#This Row],[Cons h  '[MWh']]]-Table1[[#This Row],[Ewec_prod '[MWh']]]-Table1[[#This Row],[Eeol_prod '[MWh']]]-Table1[[#This Row],[Efv_prod '[MWh']]]</f>
        <v>-0.16713415299894785</v>
      </c>
    </row>
    <row r="3402">
      <c r="E3402" s="3">
        <v>43607.666666666664</v>
      </c>
      <c r="F3402" s="1">
        <v>0.18668000000000001</v>
      </c>
      <c r="G3402" s="2">
        <f>Table1[[#This Row],[CF % FV]]*$A$2</f>
        <v>0.18668000000000001</v>
      </c>
      <c r="H3402" s="1">
        <v>0.32075024074422998</v>
      </c>
      <c r="I3402">
        <f>$A$6*Table1[[#This Row],[CF % EOL]]</f>
        <v>0.96225072223268993</v>
      </c>
      <c r="J3402" s="1">
        <v>3.0999162778604074E-2</v>
      </c>
      <c r="K3402">
        <f>Table1[[#This Row],[CF % WEC]]*$A$10</f>
        <v>9.534251300168807E-3</v>
      </c>
      <c r="L3402" s="14">
        <v>1.5278188517047937</v>
      </c>
      <c r="M3402" s="4">
        <f>Table1[[#This Row],[Cons h  '[MWh']]]-Table1[[#This Row],[Ewec_prod '[MWh']]]-Table1[[#This Row],[Eeol_prod '[MWh']]]-Table1[[#This Row],[Efv_prod '[MWh']]]</f>
        <v>0.36935387817193494</v>
      </c>
    </row>
    <row r="3403">
      <c r="E3403" s="3">
        <v>43607.708333333336</v>
      </c>
      <c r="F3403" s="1">
        <v>6.8339999999999998E-2</v>
      </c>
      <c r="G3403" s="2">
        <f>Table1[[#This Row],[CF % FV]]*$A$2</f>
        <v>6.8339999999999998E-2</v>
      </c>
      <c r="H3403" s="1">
        <v>0.216391249431412</v>
      </c>
      <c r="I3403">
        <f>$A$6*Table1[[#This Row],[CF % EOL]]</f>
        <v>0.64917374829423602</v>
      </c>
      <c r="J3403" s="1">
        <v>2.6418768024300297E-2</v>
      </c>
      <c r="K3403">
        <f>Table1[[#This Row],[CF % WEC]]*$A$10</f>
        <v>8.1254831036403161E-3</v>
      </c>
      <c r="L3403" s="14">
        <v>1.6946977802026599</v>
      </c>
      <c r="M3403" s="4">
        <f>Table1[[#This Row],[Cons h  '[MWh']]]-Table1[[#This Row],[Ewec_prod '[MWh']]]-Table1[[#This Row],[Eeol_prod '[MWh']]]-Table1[[#This Row],[Efv_prod '[MWh']]]</f>
        <v>0.96905854880478348</v>
      </c>
    </row>
    <row r="3404">
      <c r="E3404" s="3">
        <v>43607.75</v>
      </c>
      <c r="F3404" s="1">
        <v>6.43E-3</v>
      </c>
      <c r="G3404" s="2">
        <f>Table1[[#This Row],[CF % FV]]*$A$2</f>
        <v>6.43E-3</v>
      </c>
      <c r="H3404" s="1">
        <v>0.141589466688928</v>
      </c>
      <c r="I3404">
        <f>$A$6*Table1[[#This Row],[CF % EOL]]</f>
        <v>0.42476840006678396</v>
      </c>
      <c r="J3404" s="1">
        <v>2.1958390036796581E-2</v>
      </c>
      <c r="K3404">
        <f>Table1[[#This Row],[CF % WEC]]*$A$10</f>
        <v>6.7536278399893341E-3</v>
      </c>
      <c r="L3404" s="14">
        <v>2.2392037811331891</v>
      </c>
      <c r="M3404" s="4">
        <f>Table1[[#This Row],[Cons h  '[MWh']]]-Table1[[#This Row],[Ewec_prod '[MWh']]]-Table1[[#This Row],[Eeol_prod '[MWh']]]-Table1[[#This Row],[Efv_prod '[MWh']]]</f>
        <v>1.8012517532264161</v>
      </c>
    </row>
    <row r="3405">
      <c r="E3405" s="3">
        <v>43607.791666666664</v>
      </c>
      <c r="F3405" s="1">
        <v>0</v>
      </c>
      <c r="G3405" s="2">
        <f>Table1[[#This Row],[CF % FV]]*$A$2</f>
        <v>0</v>
      </c>
      <c r="H3405" s="1">
        <v>7.2902316393842301E-2</v>
      </c>
      <c r="I3405">
        <f>$A$6*Table1[[#This Row],[CF % EOL]]</f>
        <v>0.21870694918152689</v>
      </c>
      <c r="K3405">
        <f>Table1[[#This Row],[CF % WEC]]*$A$10</f>
        <v>0</v>
      </c>
      <c r="L3405" s="14">
        <v>2.2609937158661344</v>
      </c>
      <c r="M3405" s="4">
        <f>Table1[[#This Row],[Cons h  '[MWh']]]-Table1[[#This Row],[Ewec_prod '[MWh']]]-Table1[[#This Row],[Eeol_prod '[MWh']]]-Table1[[#This Row],[Efv_prod '[MWh']]]</f>
        <v>2.0422867666846076</v>
      </c>
    </row>
    <row r="3406">
      <c r="E3406" s="3">
        <v>43607.833333333336</v>
      </c>
      <c r="F3406" s="1">
        <v>0</v>
      </c>
      <c r="G3406" s="2">
        <f>Table1[[#This Row],[CF % FV]]*$A$2</f>
        <v>0</v>
      </c>
      <c r="H3406" s="1">
        <v>4.8897908211502798E-2</v>
      </c>
      <c r="I3406">
        <f>$A$6*Table1[[#This Row],[CF % EOL]]</f>
        <v>0.14669372463450839</v>
      </c>
      <c r="K3406">
        <f>Table1[[#This Row],[CF % WEC]]*$A$10</f>
        <v>0</v>
      </c>
      <c r="L3406" s="14">
        <v>1.3043158762763623</v>
      </c>
      <c r="M3406" s="4">
        <f>Table1[[#This Row],[Cons h  '[MWh']]]-Table1[[#This Row],[Ewec_prod '[MWh']]]-Table1[[#This Row],[Eeol_prod '[MWh']]]-Table1[[#This Row],[Efv_prod '[MWh']]]</f>
        <v>1.1576221516418539</v>
      </c>
    </row>
    <row r="3407">
      <c r="E3407" s="3">
        <v>43607.875</v>
      </c>
      <c r="F3407" s="1">
        <v>0</v>
      </c>
      <c r="G3407" s="2">
        <f>Table1[[#This Row],[CF % FV]]*$A$2</f>
        <v>0</v>
      </c>
      <c r="H3407" s="1">
        <v>4.9138110450885203E-2</v>
      </c>
      <c r="I3407">
        <f>$A$6*Table1[[#This Row],[CF % EOL]]</f>
        <v>0.14741433135265561</v>
      </c>
      <c r="K3407">
        <f>Table1[[#This Row],[CF % WEC]]*$A$10</f>
        <v>0</v>
      </c>
      <c r="L3407" s="14">
        <v>1.9196036266340466</v>
      </c>
      <c r="M3407" s="4">
        <f>Table1[[#This Row],[Cons h  '[MWh']]]-Table1[[#This Row],[Ewec_prod '[MWh']]]-Table1[[#This Row],[Eeol_prod '[MWh']]]-Table1[[#This Row],[Efv_prod '[MWh']]]</f>
        <v>1.7721892952813909</v>
      </c>
    </row>
    <row r="3408">
      <c r="E3408" s="3">
        <v>43607.916666666664</v>
      </c>
      <c r="F3408" s="1">
        <v>0</v>
      </c>
      <c r="G3408" s="2">
        <f>Table1[[#This Row],[CF % FV]]*$A$2</f>
        <v>0</v>
      </c>
      <c r="H3408" s="1">
        <v>0.11812796058260901</v>
      </c>
      <c r="I3408">
        <f>$A$6*Table1[[#This Row],[CF % EOL]]</f>
        <v>0.35438388174782703</v>
      </c>
      <c r="K3408">
        <f>Table1[[#This Row],[CF % WEC]]*$A$10</f>
        <v>0</v>
      </c>
      <c r="L3408" s="14">
        <v>1.3908287958650143</v>
      </c>
      <c r="M3408" s="4">
        <f>Table1[[#This Row],[Cons h  '[MWh']]]-Table1[[#This Row],[Ewec_prod '[MWh']]]-Table1[[#This Row],[Eeol_prod '[MWh']]]-Table1[[#This Row],[Efv_prod '[MWh']]]</f>
        <v>1.0364449141171872</v>
      </c>
    </row>
    <row r="3409">
      <c r="E3409" s="3">
        <v>43607.958333333336</v>
      </c>
      <c r="F3409" s="1">
        <v>0</v>
      </c>
      <c r="G3409" s="2">
        <f>Table1[[#This Row],[CF % FV]]*$A$2</f>
        <v>0</v>
      </c>
      <c r="H3409" s="1">
        <v>0.151298634510346</v>
      </c>
      <c r="I3409">
        <f>$A$6*Table1[[#This Row],[CF % EOL]]</f>
        <v>0.45389590353103804</v>
      </c>
      <c r="K3409">
        <f>Table1[[#This Row],[CF % WEC]]*$A$10</f>
        <v>0</v>
      </c>
      <c r="L3409" s="14">
        <v>1.5639989804949661</v>
      </c>
      <c r="M3409" s="4">
        <f>Table1[[#This Row],[Cons h  '[MWh']]]-Table1[[#This Row],[Ewec_prod '[MWh']]]-Table1[[#This Row],[Eeol_prod '[MWh']]]-Table1[[#This Row],[Efv_prod '[MWh']]]</f>
        <v>1.1101030769639282</v>
      </c>
    </row>
    <row r="3410">
      <c r="E3410" s="3">
        <v>43608</v>
      </c>
      <c r="F3410" s="1">
        <v>0</v>
      </c>
      <c r="G3410" s="2">
        <f>Table1[[#This Row],[CF % FV]]*$A$2</f>
        <v>0</v>
      </c>
      <c r="H3410" s="1">
        <v>0.13627554338422199</v>
      </c>
      <c r="I3410">
        <f>$A$6*Table1[[#This Row],[CF % EOL]]</f>
        <v>0.40882663015266596</v>
      </c>
      <c r="K3410">
        <f>Table1[[#This Row],[CF % WEC]]*$A$10</f>
        <v>0</v>
      </c>
      <c r="L3410" s="14">
        <v>1.1305898894071804</v>
      </c>
      <c r="M3410" s="4">
        <f>Table1[[#This Row],[Cons h  '[MWh']]]-Table1[[#This Row],[Ewec_prod '[MWh']]]-Table1[[#This Row],[Eeol_prod '[MWh']]]-Table1[[#This Row],[Efv_prod '[MWh']]]</f>
        <v>0.72176325925451446</v>
      </c>
    </row>
    <row r="3411">
      <c r="E3411" s="3">
        <v>43608.041666666664</v>
      </c>
      <c r="F3411" s="1">
        <v>0</v>
      </c>
      <c r="G3411" s="2">
        <f>Table1[[#This Row],[CF % FV]]*$A$2</f>
        <v>0</v>
      </c>
      <c r="H3411" s="1">
        <v>8.5252819747986902E-2</v>
      </c>
      <c r="I3411">
        <f>$A$6*Table1[[#This Row],[CF % EOL]]</f>
        <v>0.25575845924396068</v>
      </c>
      <c r="K3411">
        <f>Table1[[#This Row],[CF % WEC]]*$A$10</f>
        <v>0</v>
      </c>
      <c r="L3411" s="14">
        <v>1.1789302446242846</v>
      </c>
      <c r="M3411" s="4">
        <f>Table1[[#This Row],[Cons h  '[MWh']]]-Table1[[#This Row],[Ewec_prod '[MWh']]]-Table1[[#This Row],[Eeol_prod '[MWh']]]-Table1[[#This Row],[Efv_prod '[MWh']]]</f>
        <v>0.92317178538032396</v>
      </c>
    </row>
    <row r="3412">
      <c r="E3412" s="3">
        <v>43608.083333333336</v>
      </c>
      <c r="F3412" s="1">
        <v>0</v>
      </c>
      <c r="G3412" s="2">
        <f>Table1[[#This Row],[CF % FV]]*$A$2</f>
        <v>0</v>
      </c>
      <c r="H3412" s="1">
        <v>6.2583341249087002E-2</v>
      </c>
      <c r="I3412">
        <f>$A$6*Table1[[#This Row],[CF % EOL]]</f>
        <v>0.18775002374726102</v>
      </c>
      <c r="K3412">
        <f>Table1[[#This Row],[CF % WEC]]*$A$10</f>
        <v>0</v>
      </c>
      <c r="L3412" s="14">
        <v>1.0879245666356492</v>
      </c>
      <c r="M3412" s="4">
        <f>Table1[[#This Row],[Cons h  '[MWh']]]-Table1[[#This Row],[Ewec_prod '[MWh']]]-Table1[[#This Row],[Eeol_prod '[MWh']]]-Table1[[#This Row],[Efv_prod '[MWh']]]</f>
        <v>0.90017454288838816</v>
      </c>
    </row>
    <row r="3413">
      <c r="E3413" s="3">
        <v>43608.125</v>
      </c>
      <c r="F3413" s="1">
        <v>0</v>
      </c>
      <c r="G3413" s="2">
        <f>Table1[[#This Row],[CF % FV]]*$A$2</f>
        <v>0</v>
      </c>
      <c r="H3413" s="1">
        <v>6.18060404368109E-2</v>
      </c>
      <c r="I3413">
        <f>$A$6*Table1[[#This Row],[CF % EOL]]</f>
        <v>0.1854181213104327</v>
      </c>
      <c r="K3413">
        <f>Table1[[#This Row],[CF % WEC]]*$A$10</f>
        <v>0</v>
      </c>
      <c r="L3413" s="14">
        <v>1.2017483438999432</v>
      </c>
      <c r="M3413" s="4">
        <f>Table1[[#This Row],[Cons h  '[MWh']]]-Table1[[#This Row],[Ewec_prod '[MWh']]]-Table1[[#This Row],[Eeol_prod '[MWh']]]-Table1[[#This Row],[Efv_prod '[MWh']]]</f>
        <v>1.0163302225895106</v>
      </c>
    </row>
    <row r="3414">
      <c r="E3414" s="3">
        <v>43608.166666666664</v>
      </c>
      <c r="F3414" s="1">
        <v>0</v>
      </c>
      <c r="G3414" s="2">
        <f>Table1[[#This Row],[CF % FV]]*$A$2</f>
        <v>0</v>
      </c>
      <c r="H3414" s="1">
        <v>4.2952667474747401E-2</v>
      </c>
      <c r="I3414">
        <f>$A$6*Table1[[#This Row],[CF % EOL]]</f>
        <v>0.1288580024242422</v>
      </c>
      <c r="K3414">
        <f>Table1[[#This Row],[CF % WEC]]*$A$10</f>
        <v>0</v>
      </c>
      <c r="L3414" s="14">
        <v>1.2174200977816416</v>
      </c>
      <c r="M3414" s="4">
        <f>Table1[[#This Row],[Cons h  '[MWh']]]-Table1[[#This Row],[Ewec_prod '[MWh']]]-Table1[[#This Row],[Eeol_prod '[MWh']]]-Table1[[#This Row],[Efv_prod '[MWh']]]</f>
        <v>1.0885620953573993</v>
      </c>
    </row>
    <row r="3415">
      <c r="E3415" s="3">
        <v>43608.208333333336</v>
      </c>
      <c r="F3415" s="1">
        <v>3.2030000000000003E-2</v>
      </c>
      <c r="G3415" s="2">
        <f>Table1[[#This Row],[CF % FV]]*$A$2</f>
        <v>3.2030000000000003E-2</v>
      </c>
      <c r="H3415" s="1">
        <v>0</v>
      </c>
      <c r="I3415">
        <f>$A$6*Table1[[#This Row],[CF % EOL]]</f>
        <v>0</v>
      </c>
      <c r="K3415">
        <f>Table1[[#This Row],[CF % WEC]]*$A$10</f>
        <v>0</v>
      </c>
      <c r="L3415" s="14">
        <v>1.8006000246251637</v>
      </c>
      <c r="M3415" s="4">
        <f>Table1[[#This Row],[Cons h  '[MWh']]]-Table1[[#This Row],[Ewec_prod '[MWh']]]-Table1[[#This Row],[Eeol_prod '[MWh']]]-Table1[[#This Row],[Efv_prod '[MWh']]]</f>
        <v>1.7685700246251637</v>
      </c>
    </row>
    <row r="3416">
      <c r="E3416" s="3">
        <v>43608.25</v>
      </c>
      <c r="F3416" s="1">
        <v>0.13841999999999999</v>
      </c>
      <c r="G3416" s="2">
        <f>Table1[[#This Row],[CF % FV]]*$A$2</f>
        <v>0.13841999999999999</v>
      </c>
      <c r="H3416" s="1">
        <v>0</v>
      </c>
      <c r="I3416">
        <f>$A$6*Table1[[#This Row],[CF % EOL]]</f>
        <v>0</v>
      </c>
      <c r="K3416">
        <f>Table1[[#This Row],[CF % WEC]]*$A$10</f>
        <v>0</v>
      </c>
      <c r="L3416" s="14">
        <v>1.196629195047431</v>
      </c>
      <c r="M3416" s="4">
        <f>Table1[[#This Row],[Cons h  '[MWh']]]-Table1[[#This Row],[Ewec_prod '[MWh']]]-Table1[[#This Row],[Eeol_prod '[MWh']]]-Table1[[#This Row],[Efv_prod '[MWh']]]</f>
        <v>1.0582091950474311</v>
      </c>
    </row>
    <row r="3417">
      <c r="E3417" s="3">
        <v>43608.291666666664</v>
      </c>
      <c r="F3417" s="1">
        <v>0.34286</v>
      </c>
      <c r="G3417" s="2">
        <f>Table1[[#This Row],[CF % FV]]*$A$2</f>
        <v>0.34286</v>
      </c>
      <c r="H3417" s="1">
        <v>0</v>
      </c>
      <c r="I3417">
        <f>$A$6*Table1[[#This Row],[CF % EOL]]</f>
        <v>0</v>
      </c>
      <c r="K3417">
        <f>Table1[[#This Row],[CF % WEC]]*$A$10</f>
        <v>0</v>
      </c>
      <c r="L3417" s="14">
        <v>1.6357087674837192</v>
      </c>
      <c r="M3417" s="4">
        <f>Table1[[#This Row],[Cons h  '[MWh']]]-Table1[[#This Row],[Ewec_prod '[MWh']]]-Table1[[#This Row],[Eeol_prod '[MWh']]]-Table1[[#This Row],[Efv_prod '[MWh']]]</f>
        <v>1.2928487674837192</v>
      </c>
    </row>
    <row r="3418">
      <c r="E3418" s="3">
        <v>43608.333333333336</v>
      </c>
      <c r="F3418" s="1">
        <v>0.52742</v>
      </c>
      <c r="G3418" s="2">
        <f>Table1[[#This Row],[CF % FV]]*$A$2</f>
        <v>0.52742</v>
      </c>
      <c r="H3418" s="1">
        <v>5.0937250698568602E-3</v>
      </c>
      <c r="I3418">
        <f>$A$6*Table1[[#This Row],[CF % EOL]]</f>
        <v>1.5281175209570581E-2</v>
      </c>
      <c r="K3418">
        <f>Table1[[#This Row],[CF % WEC]]*$A$10</f>
        <v>0</v>
      </c>
      <c r="L3418" s="14">
        <v>1.529617874707776</v>
      </c>
      <c r="M3418" s="4">
        <f>Table1[[#This Row],[Cons h  '[MWh']]]-Table1[[#This Row],[Ewec_prod '[MWh']]]-Table1[[#This Row],[Eeol_prod '[MWh']]]-Table1[[#This Row],[Efv_prod '[MWh']]]</f>
        <v>0.98691669949820549</v>
      </c>
    </row>
    <row r="3419">
      <c r="E3419" s="3">
        <v>43608.375</v>
      </c>
      <c r="F3419" s="1">
        <v>0.68303999999999998</v>
      </c>
      <c r="G3419" s="2">
        <f>Table1[[#This Row],[CF % FV]]*$A$2</f>
        <v>0.68303999999999998</v>
      </c>
      <c r="H3419" s="1">
        <v>5.39819036139004E-2</v>
      </c>
      <c r="I3419">
        <f>$A$6*Table1[[#This Row],[CF % EOL]]</f>
        <v>0.1619457108417012</v>
      </c>
      <c r="K3419">
        <f>Table1[[#This Row],[CF % WEC]]*$A$10</f>
        <v>0</v>
      </c>
      <c r="L3419" s="14">
        <v>1.1988772539252772</v>
      </c>
      <c r="M3419" s="4">
        <f>Table1[[#This Row],[Cons h  '[MWh']]]-Table1[[#This Row],[Ewec_prod '[MWh']]]-Table1[[#This Row],[Eeol_prod '[MWh']]]-Table1[[#This Row],[Efv_prod '[MWh']]]</f>
        <v>0.35389154308357595</v>
      </c>
    </row>
    <row r="3420">
      <c r="E3420" s="3">
        <v>43608.416666666664</v>
      </c>
      <c r="F3420" s="1">
        <v>0.77054999999999996</v>
      </c>
      <c r="G3420" s="2">
        <f>Table1[[#This Row],[CF % FV]]*$A$2</f>
        <v>0.77054999999999996</v>
      </c>
      <c r="H3420" s="1">
        <v>7.6811535785786006E-2</v>
      </c>
      <c r="I3420">
        <f>$A$6*Table1[[#This Row],[CF % EOL]]</f>
        <v>0.23043460735735802</v>
      </c>
      <c r="K3420">
        <f>Table1[[#This Row],[CF % WEC]]*$A$10</f>
        <v>0</v>
      </c>
      <c r="L3420" s="14">
        <v>1.9415681956068414</v>
      </c>
      <c r="M3420" s="4">
        <f>Table1[[#This Row],[Cons h  '[MWh']]]-Table1[[#This Row],[Ewec_prod '[MWh']]]-Table1[[#This Row],[Eeol_prod '[MWh']]]-Table1[[#This Row],[Efv_prod '[MWh']]]</f>
        <v>0.9405835882494834</v>
      </c>
    </row>
    <row r="3421">
      <c r="E3421" s="3">
        <v>43608.458333333336</v>
      </c>
      <c r="F3421" s="1">
        <v>0.80871000000000004</v>
      </c>
      <c r="G3421" s="2">
        <f>Table1[[#This Row],[CF % FV]]*$A$2</f>
        <v>0.80871000000000004</v>
      </c>
      <c r="H3421" s="1">
        <v>0.120039531385867</v>
      </c>
      <c r="I3421">
        <f>$A$6*Table1[[#This Row],[CF % EOL]]</f>
        <v>0.360118594157601</v>
      </c>
      <c r="K3421">
        <f>Table1[[#This Row],[CF % WEC]]*$A$10</f>
        <v>0</v>
      </c>
      <c r="L3421" s="14">
        <v>1.5148092618869908</v>
      </c>
      <c r="M3421" s="4">
        <f>Table1[[#This Row],[Cons h  '[MWh']]]-Table1[[#This Row],[Ewec_prod '[MWh']]]-Table1[[#This Row],[Eeol_prod '[MWh']]]-Table1[[#This Row],[Efv_prod '[MWh']]]</f>
        <v>0.34598066772938973</v>
      </c>
    </row>
    <row r="3422">
      <c r="E3422" s="3">
        <v>43608.5</v>
      </c>
      <c r="F3422" s="1">
        <v>0.79596</v>
      </c>
      <c r="G3422" s="2">
        <f>Table1[[#This Row],[CF % FV]]*$A$2</f>
        <v>0.79596</v>
      </c>
      <c r="H3422" s="1">
        <v>0.13644002811882899</v>
      </c>
      <c r="I3422">
        <f>$A$6*Table1[[#This Row],[CF % EOL]]</f>
        <v>0.40932008435648698</v>
      </c>
      <c r="K3422">
        <f>Table1[[#This Row],[CF % WEC]]*$A$10</f>
        <v>0</v>
      </c>
      <c r="L3422" s="14">
        <v>1.4349059157758759</v>
      </c>
      <c r="M3422" s="4">
        <f>Table1[[#This Row],[Cons h  '[MWh']]]-Table1[[#This Row],[Ewec_prod '[MWh']]]-Table1[[#This Row],[Eeol_prod '[MWh']]]-Table1[[#This Row],[Efv_prod '[MWh']]]</f>
        <v>0.22962583141938886</v>
      </c>
    </row>
    <row r="3423">
      <c r="E3423" s="3">
        <v>43608.541666666664</v>
      </c>
      <c r="F3423" s="1">
        <v>0.72890999999999995</v>
      </c>
      <c r="G3423" s="2">
        <f>Table1[[#This Row],[CF % FV]]*$A$2</f>
        <v>0.72890999999999995</v>
      </c>
      <c r="H3423" s="1">
        <v>0.121659020140463</v>
      </c>
      <c r="I3423">
        <f>$A$6*Table1[[#This Row],[CF % EOL]]</f>
        <v>0.364977060421389</v>
      </c>
      <c r="K3423">
        <f>Table1[[#This Row],[CF % WEC]]*$A$10</f>
        <v>0</v>
      </c>
      <c r="L3423" s="14">
        <v>1.4316829474129744</v>
      </c>
      <c r="M3423" s="4">
        <f>Table1[[#This Row],[Cons h  '[MWh']]]-Table1[[#This Row],[Ewec_prod '[MWh']]]-Table1[[#This Row],[Eeol_prod '[MWh']]]-Table1[[#This Row],[Efv_prod '[MWh']]]</f>
        <v>0.33779588699158536</v>
      </c>
    </row>
    <row r="3424">
      <c r="E3424" s="3">
        <v>43608.583333333336</v>
      </c>
      <c r="F3424" s="1">
        <v>0.61658000000000002</v>
      </c>
      <c r="G3424" s="2">
        <f>Table1[[#This Row],[CF % FV]]*$A$2</f>
        <v>0.61658000000000002</v>
      </c>
      <c r="H3424" s="1">
        <v>0.111839530538965</v>
      </c>
      <c r="I3424">
        <f>$A$6*Table1[[#This Row],[CF % EOL]]</f>
        <v>0.33551859161689501</v>
      </c>
      <c r="K3424">
        <f>Table1[[#This Row],[CF % WEC]]*$A$10</f>
        <v>0</v>
      </c>
      <c r="L3424" s="14">
        <v>0.99179366098430877</v>
      </c>
      <c r="M3424" s="4">
        <f>Table1[[#This Row],[Cons h  '[MWh']]]-Table1[[#This Row],[Ewec_prod '[MWh']]]-Table1[[#This Row],[Eeol_prod '[MWh']]]-Table1[[#This Row],[Efv_prod '[MWh']]]</f>
        <v>3.9695069367413738E-2</v>
      </c>
    </row>
    <row r="3425">
      <c r="E3425" s="3">
        <v>43608.625</v>
      </c>
      <c r="F3425" s="1">
        <v>0.44611000000000001</v>
      </c>
      <c r="G3425" s="2">
        <f>Table1[[#This Row],[CF % FV]]*$A$2</f>
        <v>0.44611000000000001</v>
      </c>
      <c r="H3425" s="1">
        <v>0.12329088528471301</v>
      </c>
      <c r="I3425">
        <f>$A$6*Table1[[#This Row],[CF % EOL]]</f>
        <v>0.36987265585413903</v>
      </c>
      <c r="K3425">
        <f>Table1[[#This Row],[CF % WEC]]*$A$10</f>
        <v>0</v>
      </c>
      <c r="L3425" s="14">
        <v>1.4107987606260552</v>
      </c>
      <c r="M3425" s="4">
        <f>Table1[[#This Row],[Cons h  '[MWh']]]-Table1[[#This Row],[Ewec_prod '[MWh']]]-Table1[[#This Row],[Eeol_prod '[MWh']]]-Table1[[#This Row],[Efv_prod '[MWh']]]</f>
        <v>0.59481610477191627</v>
      </c>
    </row>
    <row r="3426">
      <c r="E3426" s="3">
        <v>43608.666666666664</v>
      </c>
      <c r="F3426" s="1">
        <v>0.24038999999999999</v>
      </c>
      <c r="G3426" s="2">
        <f>Table1[[#This Row],[CF % FV]]*$A$2</f>
        <v>0.24038999999999999</v>
      </c>
      <c r="H3426" s="1">
        <v>0.137676762512977</v>
      </c>
      <c r="I3426">
        <f>$A$6*Table1[[#This Row],[CF % EOL]]</f>
        <v>0.41303028753893101</v>
      </c>
      <c r="K3426">
        <f>Table1[[#This Row],[CF % WEC]]*$A$10</f>
        <v>0</v>
      </c>
      <c r="L3426" s="14">
        <v>1.4541761292835491</v>
      </c>
      <c r="M3426" s="4">
        <f>Table1[[#This Row],[Cons h  '[MWh']]]-Table1[[#This Row],[Ewec_prod '[MWh']]]-Table1[[#This Row],[Eeol_prod '[MWh']]]-Table1[[#This Row],[Efv_prod '[MWh']]]</f>
        <v>0.80075584174461822</v>
      </c>
    </row>
    <row r="3427">
      <c r="E3427" s="3">
        <v>43608.708333333336</v>
      </c>
      <c r="F3427" s="1">
        <v>5.4219999999999997E-2</v>
      </c>
      <c r="G3427" s="2">
        <f>Table1[[#This Row],[CF % FV]]*$A$2</f>
        <v>5.4219999999999997E-2</v>
      </c>
      <c r="H3427" s="1">
        <v>0.124150549380104</v>
      </c>
      <c r="I3427">
        <f>$A$6*Table1[[#This Row],[CF % EOL]]</f>
        <v>0.37245164814031201</v>
      </c>
      <c r="K3427">
        <f>Table1[[#This Row],[CF % WEC]]*$A$10</f>
        <v>0</v>
      </c>
      <c r="L3427" s="14">
        <v>1.6991270939602683</v>
      </c>
      <c r="M3427" s="4">
        <f>Table1[[#This Row],[Cons h  '[MWh']]]-Table1[[#This Row],[Ewec_prod '[MWh']]]-Table1[[#This Row],[Eeol_prod '[MWh']]]-Table1[[#This Row],[Efv_prod '[MWh']]]</f>
        <v>1.2724554458199564</v>
      </c>
    </row>
    <row r="3428">
      <c r="E3428" s="3">
        <v>43608.75</v>
      </c>
      <c r="F3428" s="1">
        <v>8.0299999999999989E-3</v>
      </c>
      <c r="G3428" s="2">
        <f>Table1[[#This Row],[CF % FV]]*$A$2</f>
        <v>8.0299999999999989E-3</v>
      </c>
      <c r="H3428" s="1">
        <v>9.4253998539151507E-2</v>
      </c>
      <c r="I3428">
        <f>$A$6*Table1[[#This Row],[CF % EOL]]</f>
        <v>0.28276199561745452</v>
      </c>
      <c r="K3428">
        <f>Table1[[#This Row],[CF % WEC]]*$A$10</f>
        <v>0</v>
      </c>
      <c r="L3428" s="14">
        <v>1.7523767958165835</v>
      </c>
      <c r="M3428" s="4">
        <f>Table1[[#This Row],[Cons h  '[MWh']]]-Table1[[#This Row],[Ewec_prod '[MWh']]]-Table1[[#This Row],[Eeol_prod '[MWh']]]-Table1[[#This Row],[Efv_prod '[MWh']]]</f>
        <v>1.461584800199129</v>
      </c>
    </row>
    <row r="3429">
      <c r="E3429" s="3">
        <v>43608.791666666664</v>
      </c>
      <c r="F3429" s="1">
        <v>0</v>
      </c>
      <c r="G3429" s="2">
        <f>Table1[[#This Row],[CF % FV]]*$A$2</f>
        <v>0</v>
      </c>
      <c r="H3429" s="1">
        <v>5.0630727324817798E-2</v>
      </c>
      <c r="I3429">
        <f>$A$6*Table1[[#This Row],[CF % EOL]]</f>
        <v>0.15189218197445339</v>
      </c>
      <c r="K3429">
        <f>Table1[[#This Row],[CF % WEC]]*$A$10</f>
        <v>0</v>
      </c>
      <c r="L3429" s="14">
        <v>2.3030857152537672</v>
      </c>
      <c r="M3429" s="4">
        <f>Table1[[#This Row],[Cons h  '[MWh']]]-Table1[[#This Row],[Ewec_prod '[MWh']]]-Table1[[#This Row],[Eeol_prod '[MWh']]]-Table1[[#This Row],[Efv_prod '[MWh']]]</f>
        <v>2.1511935332793137</v>
      </c>
    </row>
    <row r="3430">
      <c r="E3430" s="3">
        <v>43608.833333333336</v>
      </c>
      <c r="F3430" s="1">
        <v>0</v>
      </c>
      <c r="G3430" s="2">
        <f>Table1[[#This Row],[CF % FV]]*$A$2</f>
        <v>0</v>
      </c>
      <c r="H3430" s="1">
        <v>1.2153659897403E-2</v>
      </c>
      <c r="I3430">
        <f>$A$6*Table1[[#This Row],[CF % EOL]]</f>
        <v>3.6460979692209003E-2</v>
      </c>
      <c r="K3430">
        <f>Table1[[#This Row],[CF % WEC]]*$A$10</f>
        <v>0</v>
      </c>
      <c r="L3430" s="14">
        <v>1.8459049308907469</v>
      </c>
      <c r="M3430" s="4">
        <f>Table1[[#This Row],[Cons h  '[MWh']]]-Table1[[#This Row],[Ewec_prod '[MWh']]]-Table1[[#This Row],[Eeol_prod '[MWh']]]-Table1[[#This Row],[Efv_prod '[MWh']]]</f>
        <v>1.8094439511985378</v>
      </c>
    </row>
    <row r="3431">
      <c r="E3431" s="3">
        <v>43608.875</v>
      </c>
      <c r="F3431" s="1">
        <v>0</v>
      </c>
      <c r="G3431" s="2">
        <f>Table1[[#This Row],[CF % FV]]*$A$2</f>
        <v>0</v>
      </c>
      <c r="H3431" s="1">
        <v>3.5952974108674099E-3</v>
      </c>
      <c r="I3431">
        <f>$A$6*Table1[[#This Row],[CF % EOL]]</f>
        <v>1.0785892232602229E-2</v>
      </c>
      <c r="K3431">
        <f>Table1[[#This Row],[CF % WEC]]*$A$10</f>
        <v>0</v>
      </c>
      <c r="L3431" s="14">
        <v>1.6614979902586713</v>
      </c>
      <c r="M3431" s="4">
        <f>Table1[[#This Row],[Cons h  '[MWh']]]-Table1[[#This Row],[Ewec_prod '[MWh']]]-Table1[[#This Row],[Eeol_prod '[MWh']]]-Table1[[#This Row],[Efv_prod '[MWh']]]</f>
        <v>1.650712098026069</v>
      </c>
    </row>
    <row r="3432">
      <c r="E3432" s="3">
        <v>43608.916666666664</v>
      </c>
      <c r="F3432" s="1">
        <v>0</v>
      </c>
      <c r="G3432" s="2">
        <f>Table1[[#This Row],[CF % FV]]*$A$2</f>
        <v>0</v>
      </c>
      <c r="H3432" s="1">
        <v>6.3209000755609104E-2</v>
      </c>
      <c r="I3432">
        <f>$A$6*Table1[[#This Row],[CF % EOL]]</f>
        <v>0.18962700226682733</v>
      </c>
      <c r="K3432">
        <f>Table1[[#This Row],[CF % WEC]]*$A$10</f>
        <v>0</v>
      </c>
      <c r="L3432" s="14">
        <v>1.6163205482592045</v>
      </c>
      <c r="M3432" s="4">
        <f>Table1[[#This Row],[Cons h  '[MWh']]]-Table1[[#This Row],[Ewec_prod '[MWh']]]-Table1[[#This Row],[Eeol_prod '[MWh']]]-Table1[[#This Row],[Efv_prod '[MWh']]]</f>
        <v>1.4266935459923771</v>
      </c>
    </row>
    <row r="3433">
      <c r="E3433" s="3">
        <v>43608.958333333336</v>
      </c>
      <c r="F3433" s="1">
        <v>0</v>
      </c>
      <c r="G3433" s="2">
        <f>Table1[[#This Row],[CF % FV]]*$A$2</f>
        <v>0</v>
      </c>
      <c r="H3433" s="1">
        <v>5.5406375019188998E-2</v>
      </c>
      <c r="I3433">
        <f>$A$6*Table1[[#This Row],[CF % EOL]]</f>
        <v>0.166219125057567</v>
      </c>
      <c r="K3433">
        <f>Table1[[#This Row],[CF % WEC]]*$A$10</f>
        <v>0</v>
      </c>
      <c r="L3433" s="14">
        <v>1.4350716343838026</v>
      </c>
      <c r="M3433" s="4">
        <f>Table1[[#This Row],[Cons h  '[MWh']]]-Table1[[#This Row],[Ewec_prod '[MWh']]]-Table1[[#This Row],[Eeol_prod '[MWh']]]-Table1[[#This Row],[Efv_prod '[MWh']]]</f>
        <v>1.2688525093262355</v>
      </c>
    </row>
    <row r="3434">
      <c r="E3434" s="3">
        <v>43609</v>
      </c>
      <c r="F3434" s="1">
        <v>0</v>
      </c>
      <c r="G3434" s="2">
        <f>Table1[[#This Row],[CF % FV]]*$A$2</f>
        <v>0</v>
      </c>
      <c r="H3434" s="1">
        <v>3.06008118417526E-2</v>
      </c>
      <c r="I3434">
        <f>$A$6*Table1[[#This Row],[CF % EOL]]</f>
        <v>9.1802435525257797E-2</v>
      </c>
      <c r="K3434">
        <f>Table1[[#This Row],[CF % WEC]]*$A$10</f>
        <v>0</v>
      </c>
      <c r="L3434" s="14">
        <v>1.2975180454112445</v>
      </c>
      <c r="M3434" s="4">
        <f>Table1[[#This Row],[Cons h  '[MWh']]]-Table1[[#This Row],[Ewec_prod '[MWh']]]-Table1[[#This Row],[Eeol_prod '[MWh']]]-Table1[[#This Row],[Efv_prod '[MWh']]]</f>
        <v>1.2057156098859867</v>
      </c>
    </row>
    <row r="3435">
      <c r="E3435" s="3">
        <v>43609.041666666664</v>
      </c>
      <c r="F3435" s="1">
        <v>0</v>
      </c>
      <c r="G3435" s="2">
        <f>Table1[[#This Row],[CF % FV]]*$A$2</f>
        <v>0</v>
      </c>
      <c r="H3435" s="1">
        <v>5.5397256972473602E-3</v>
      </c>
      <c r="I3435">
        <f>$A$6*Table1[[#This Row],[CF % EOL]]</f>
        <v>1.6619177091742082E-2</v>
      </c>
      <c r="K3435">
        <f>Table1[[#This Row],[CF % WEC]]*$A$10</f>
        <v>0</v>
      </c>
      <c r="L3435" s="14">
        <v>1.2423044250062101</v>
      </c>
      <c r="M3435" s="4">
        <f>Table1[[#This Row],[Cons h  '[MWh']]]-Table1[[#This Row],[Ewec_prod '[MWh']]]-Table1[[#This Row],[Eeol_prod '[MWh']]]-Table1[[#This Row],[Efv_prod '[MWh']]]</f>
        <v>1.225685247914468</v>
      </c>
    </row>
    <row r="3436">
      <c r="E3436" s="3">
        <v>43609.083333333336</v>
      </c>
      <c r="F3436" s="1">
        <v>0</v>
      </c>
      <c r="G3436" s="2">
        <f>Table1[[#This Row],[CF % FV]]*$A$2</f>
        <v>0</v>
      </c>
      <c r="H3436" s="1">
        <v>0</v>
      </c>
      <c r="I3436">
        <f>$A$6*Table1[[#This Row],[CF % EOL]]</f>
        <v>0</v>
      </c>
      <c r="K3436">
        <f>Table1[[#This Row],[CF % WEC]]*$A$10</f>
        <v>0</v>
      </c>
      <c r="L3436" s="14">
        <v>1.0747637989255086</v>
      </c>
      <c r="M3436" s="4">
        <f>Table1[[#This Row],[Cons h  '[MWh']]]-Table1[[#This Row],[Ewec_prod '[MWh']]]-Table1[[#This Row],[Eeol_prod '[MWh']]]-Table1[[#This Row],[Efv_prod '[MWh']]]</f>
        <v>1.0747637989255086</v>
      </c>
    </row>
    <row r="3437">
      <c r="E3437" s="3">
        <v>43609.125</v>
      </c>
      <c r="F3437" s="1">
        <v>0</v>
      </c>
      <c r="G3437" s="2">
        <f>Table1[[#This Row],[CF % FV]]*$A$2</f>
        <v>0</v>
      </c>
      <c r="H3437" s="1">
        <v>0</v>
      </c>
      <c r="I3437">
        <f>$A$6*Table1[[#This Row],[CF % EOL]]</f>
        <v>0</v>
      </c>
      <c r="K3437">
        <f>Table1[[#This Row],[CF % WEC]]*$A$10</f>
        <v>0</v>
      </c>
      <c r="L3437" s="14">
        <v>1.0990082123591141</v>
      </c>
      <c r="M3437" s="4">
        <f>Table1[[#This Row],[Cons h  '[MWh']]]-Table1[[#This Row],[Ewec_prod '[MWh']]]-Table1[[#This Row],[Eeol_prod '[MWh']]]-Table1[[#This Row],[Efv_prod '[MWh']]]</f>
        <v>1.0990082123591141</v>
      </c>
    </row>
    <row r="3438">
      <c r="E3438" s="3">
        <v>43609.166666666664</v>
      </c>
      <c r="F3438" s="1">
        <v>0</v>
      </c>
      <c r="G3438" s="2">
        <f>Table1[[#This Row],[CF % FV]]*$A$2</f>
        <v>0</v>
      </c>
      <c r="H3438" s="1">
        <v>0</v>
      </c>
      <c r="I3438">
        <f>$A$6*Table1[[#This Row],[CF % EOL]]</f>
        <v>0</v>
      </c>
      <c r="K3438">
        <f>Table1[[#This Row],[CF % WEC]]*$A$10</f>
        <v>0</v>
      </c>
      <c r="L3438" s="14">
        <v>1.5568831783219796</v>
      </c>
      <c r="M3438" s="4">
        <f>Table1[[#This Row],[Cons h  '[MWh']]]-Table1[[#This Row],[Ewec_prod '[MWh']]]-Table1[[#This Row],[Eeol_prod '[MWh']]]-Table1[[#This Row],[Efv_prod '[MWh']]]</f>
        <v>1.5568831783219796</v>
      </c>
    </row>
    <row r="3439">
      <c r="E3439" s="3">
        <v>43609.208333333336</v>
      </c>
      <c r="F3439" s="1">
        <v>3.8100000000000002E-2</v>
      </c>
      <c r="G3439" s="2">
        <f>Table1[[#This Row],[CF % FV]]*$A$2</f>
        <v>3.8100000000000002E-2</v>
      </c>
      <c r="H3439" s="1">
        <v>0</v>
      </c>
      <c r="I3439">
        <f>$A$6*Table1[[#This Row],[CF % EOL]]</f>
        <v>0</v>
      </c>
      <c r="K3439">
        <f>Table1[[#This Row],[CF % WEC]]*$A$10</f>
        <v>0</v>
      </c>
      <c r="L3439" s="14">
        <v>1.5174954872353275</v>
      </c>
      <c r="M3439" s="4">
        <f>Table1[[#This Row],[Cons h  '[MWh']]]-Table1[[#This Row],[Ewec_prod '[MWh']]]-Table1[[#This Row],[Eeol_prod '[MWh']]]-Table1[[#This Row],[Efv_prod '[MWh']]]</f>
        <v>1.4793954872353274</v>
      </c>
    </row>
    <row r="3440">
      <c r="E3440" s="3">
        <v>43609.25</v>
      </c>
      <c r="F3440" s="1">
        <v>0.14135</v>
      </c>
      <c r="G3440" s="2">
        <f>Table1[[#This Row],[CF % FV]]*$A$2</f>
        <v>0.14135</v>
      </c>
      <c r="H3440" s="1">
        <v>0</v>
      </c>
      <c r="I3440">
        <f>$A$6*Table1[[#This Row],[CF % EOL]]</f>
        <v>0</v>
      </c>
      <c r="K3440">
        <f>Table1[[#This Row],[CF % WEC]]*$A$10</f>
        <v>0</v>
      </c>
      <c r="L3440" s="14">
        <v>1.5699541566946114</v>
      </c>
      <c r="M3440" s="4">
        <f>Table1[[#This Row],[Cons h  '[MWh']]]-Table1[[#This Row],[Ewec_prod '[MWh']]]-Table1[[#This Row],[Eeol_prod '[MWh']]]-Table1[[#This Row],[Efv_prod '[MWh']]]</f>
        <v>1.4286041566946113</v>
      </c>
    </row>
    <row r="3441">
      <c r="E3441" s="3">
        <v>43609.291666666664</v>
      </c>
      <c r="F3441" s="1">
        <v>0.30842000000000003</v>
      </c>
      <c r="G3441" s="2">
        <f>Table1[[#This Row],[CF % FV]]*$A$2</f>
        <v>0.30842000000000003</v>
      </c>
      <c r="H3441" s="1">
        <v>0</v>
      </c>
      <c r="I3441">
        <f>$A$6*Table1[[#This Row],[CF % EOL]]</f>
        <v>0</v>
      </c>
      <c r="K3441">
        <f>Table1[[#This Row],[CF % WEC]]*$A$10</f>
        <v>0</v>
      </c>
      <c r="L3441" s="14">
        <v>1.3296387774050473</v>
      </c>
      <c r="M3441" s="4">
        <f>Table1[[#This Row],[Cons h  '[MWh']]]-Table1[[#This Row],[Ewec_prod '[MWh']]]-Table1[[#This Row],[Eeol_prod '[MWh']]]-Table1[[#This Row],[Efv_prod '[MWh']]]</f>
        <v>1.0212187774050472</v>
      </c>
    </row>
    <row r="3442">
      <c r="E3442" s="3">
        <v>43609.333333333336</v>
      </c>
      <c r="F3442" s="1">
        <v>0.50990999999999997</v>
      </c>
      <c r="G3442" s="2">
        <f>Table1[[#This Row],[CF % FV]]*$A$2</f>
        <v>0.50990999999999997</v>
      </c>
      <c r="H3442" s="1">
        <v>0</v>
      </c>
      <c r="I3442">
        <f>$A$6*Table1[[#This Row],[CF % EOL]]</f>
        <v>0</v>
      </c>
      <c r="K3442">
        <f>Table1[[#This Row],[CF % WEC]]*$A$10</f>
        <v>0</v>
      </c>
      <c r="L3442" s="14">
        <v>1.2433178725563649</v>
      </c>
      <c r="M3442" s="4">
        <f>Table1[[#This Row],[Cons h  '[MWh']]]-Table1[[#This Row],[Ewec_prod '[MWh']]]-Table1[[#This Row],[Eeol_prod '[MWh']]]-Table1[[#This Row],[Efv_prod '[MWh']]]</f>
        <v>0.73340787255636497</v>
      </c>
    </row>
    <row r="3443">
      <c r="E3443" s="3">
        <v>43609.375</v>
      </c>
      <c r="F3443" s="1">
        <v>0.63875999999999999</v>
      </c>
      <c r="G3443" s="2">
        <f>Table1[[#This Row],[CF % FV]]*$A$2</f>
        <v>0.63875999999999999</v>
      </c>
      <c r="H3443" s="1">
        <v>0</v>
      </c>
      <c r="I3443">
        <f>$A$6*Table1[[#This Row],[CF % EOL]]</f>
        <v>0</v>
      </c>
      <c r="K3443">
        <f>Table1[[#This Row],[CF % WEC]]*$A$10</f>
        <v>0</v>
      </c>
      <c r="L3443" s="14">
        <v>1.5515412451107513</v>
      </c>
      <c r="M3443" s="4">
        <f>Table1[[#This Row],[Cons h  '[MWh']]]-Table1[[#This Row],[Ewec_prod '[MWh']]]-Table1[[#This Row],[Eeol_prod '[MWh']]]-Table1[[#This Row],[Efv_prod '[MWh']]]</f>
        <v>0.91278124511075132</v>
      </c>
    </row>
    <row r="3444">
      <c r="E3444" s="3">
        <v>43609.416666666664</v>
      </c>
      <c r="F3444" s="1">
        <v>0.71080999999999994</v>
      </c>
      <c r="G3444" s="2">
        <f>Table1[[#This Row],[CF % FV]]*$A$2</f>
        <v>0.71080999999999994</v>
      </c>
      <c r="H3444" s="1">
        <v>0</v>
      </c>
      <c r="I3444">
        <f>$A$6*Table1[[#This Row],[CF % EOL]]</f>
        <v>0</v>
      </c>
      <c r="K3444">
        <f>Table1[[#This Row],[CF % WEC]]*$A$10</f>
        <v>0</v>
      </c>
      <c r="L3444" s="14">
        <v>1.5914687918036787</v>
      </c>
      <c r="M3444" s="4">
        <f>Table1[[#This Row],[Cons h  '[MWh']]]-Table1[[#This Row],[Ewec_prod '[MWh']]]-Table1[[#This Row],[Eeol_prod '[MWh']]]-Table1[[#This Row],[Efv_prod '[MWh']]]</f>
        <v>0.88065879180367879</v>
      </c>
    </row>
    <row r="3445">
      <c r="E3445" s="3">
        <v>43609.458333333336</v>
      </c>
      <c r="F3445" s="1">
        <v>0.76476999999999995</v>
      </c>
      <c r="G3445" s="2">
        <f>Table1[[#This Row],[CF % FV]]*$A$2</f>
        <v>0.76476999999999995</v>
      </c>
      <c r="H3445" s="1">
        <v>0</v>
      </c>
      <c r="I3445">
        <f>$A$6*Table1[[#This Row],[CF % EOL]]</f>
        <v>0</v>
      </c>
      <c r="K3445">
        <f>Table1[[#This Row],[CF % WEC]]*$A$10</f>
        <v>0</v>
      </c>
      <c r="L3445" s="14">
        <v>1.2717311491622767</v>
      </c>
      <c r="M3445" s="4">
        <f>Table1[[#This Row],[Cons h  '[MWh']]]-Table1[[#This Row],[Ewec_prod '[MWh']]]-Table1[[#This Row],[Eeol_prod '[MWh']]]-Table1[[#This Row],[Efv_prod '[MWh']]]</f>
        <v>0.50696114916227675</v>
      </c>
    </row>
    <row r="3446">
      <c r="E3446" s="3">
        <v>43609.5</v>
      </c>
      <c r="F3446" s="1">
        <v>0.75297000000000003</v>
      </c>
      <c r="G3446" s="2">
        <f>Table1[[#This Row],[CF % FV]]*$A$2</f>
        <v>0.75297000000000003</v>
      </c>
      <c r="H3446" s="1">
        <v>0</v>
      </c>
      <c r="I3446">
        <f>$A$6*Table1[[#This Row],[CF % EOL]]</f>
        <v>0</v>
      </c>
      <c r="K3446">
        <f>Table1[[#This Row],[CF % WEC]]*$A$10</f>
        <v>0</v>
      </c>
      <c r="L3446" s="14">
        <v>1.2591173011834083</v>
      </c>
      <c r="M3446" s="4">
        <f>Table1[[#This Row],[Cons h  '[MWh']]]-Table1[[#This Row],[Ewec_prod '[MWh']]]-Table1[[#This Row],[Eeol_prod '[MWh']]]-Table1[[#This Row],[Efv_prod '[MWh']]]</f>
        <v>0.50614730118340823</v>
      </c>
    </row>
    <row r="3447">
      <c r="E3447" s="3">
        <v>43609.541666666664</v>
      </c>
      <c r="F3447" s="1">
        <v>0.69804999999999995</v>
      </c>
      <c r="G3447" s="2">
        <f>Table1[[#This Row],[CF % FV]]*$A$2</f>
        <v>0.69804999999999995</v>
      </c>
      <c r="H3447" s="1">
        <v>0</v>
      </c>
      <c r="I3447">
        <f>$A$6*Table1[[#This Row],[CF % EOL]]</f>
        <v>0</v>
      </c>
      <c r="K3447">
        <f>Table1[[#This Row],[CF % WEC]]*$A$10</f>
        <v>0</v>
      </c>
      <c r="L3447" s="14">
        <v>1.5364369631074835</v>
      </c>
      <c r="M3447" s="4">
        <f>Table1[[#This Row],[Cons h  '[MWh']]]-Table1[[#This Row],[Ewec_prod '[MWh']]]-Table1[[#This Row],[Eeol_prod '[MWh']]]-Table1[[#This Row],[Efv_prod '[MWh']]]</f>
        <v>0.83838696310748351</v>
      </c>
    </row>
    <row r="3448">
      <c r="E3448" s="3">
        <v>43609.583333333336</v>
      </c>
      <c r="F3448" s="1">
        <v>0</v>
      </c>
      <c r="G3448" s="2">
        <f>Table1[[#This Row],[CF % FV]]*$A$2</f>
        <v>0</v>
      </c>
      <c r="H3448" s="1">
        <v>0</v>
      </c>
      <c r="I3448">
        <f>$A$6*Table1[[#This Row],[CF % EOL]]</f>
        <v>0</v>
      </c>
      <c r="K3448">
        <f>Table1[[#This Row],[CF % WEC]]*$A$10</f>
        <v>0</v>
      </c>
      <c r="L3448" s="14">
        <v>1.1334798036242479</v>
      </c>
      <c r="M3448" s="4">
        <f>Table1[[#This Row],[Cons h  '[MWh']]]-Table1[[#This Row],[Ewec_prod '[MWh']]]-Table1[[#This Row],[Eeol_prod '[MWh']]]-Table1[[#This Row],[Efv_prod '[MWh']]]</f>
        <v>1.1334798036242479</v>
      </c>
    </row>
    <row r="3449">
      <c r="E3449" s="3">
        <v>43609.625</v>
      </c>
      <c r="F3449" s="1">
        <v>0.38266</v>
      </c>
      <c r="G3449" s="2">
        <f>Table1[[#This Row],[CF % FV]]*$A$2</f>
        <v>0.38266</v>
      </c>
      <c r="H3449" s="1">
        <v>0</v>
      </c>
      <c r="I3449">
        <f>$A$6*Table1[[#This Row],[CF % EOL]]</f>
        <v>0</v>
      </c>
      <c r="K3449">
        <f>Table1[[#This Row],[CF % WEC]]*$A$10</f>
        <v>0</v>
      </c>
      <c r="L3449" s="14">
        <v>1.1589619836734819</v>
      </c>
      <c r="M3449" s="4">
        <f>Table1[[#This Row],[Cons h  '[MWh']]]-Table1[[#This Row],[Ewec_prod '[MWh']]]-Table1[[#This Row],[Eeol_prod '[MWh']]]-Table1[[#This Row],[Efv_prod '[MWh']]]</f>
        <v>0.77630198367348191</v>
      </c>
    </row>
    <row r="3450">
      <c r="E3450" s="3">
        <v>43609.666666666664</v>
      </c>
      <c r="F3450" s="1">
        <v>0.21202000000000001</v>
      </c>
      <c r="G3450" s="2">
        <f>Table1[[#This Row],[CF % FV]]*$A$2</f>
        <v>0.21202000000000001</v>
      </c>
      <c r="H3450" s="1">
        <v>0</v>
      </c>
      <c r="I3450">
        <f>$A$6*Table1[[#This Row],[CF % EOL]]</f>
        <v>0</v>
      </c>
      <c r="K3450">
        <f>Table1[[#This Row],[CF % WEC]]*$A$10</f>
        <v>0</v>
      </c>
      <c r="L3450" s="14">
        <v>1.2466770510229144</v>
      </c>
      <c r="M3450" s="4">
        <f>Table1[[#This Row],[Cons h  '[MWh']]]-Table1[[#This Row],[Ewec_prod '[MWh']]]-Table1[[#This Row],[Eeol_prod '[MWh']]]-Table1[[#This Row],[Efv_prod '[MWh']]]</f>
        <v>1.0346570510229143</v>
      </c>
    </row>
    <row r="3451">
      <c r="E3451" s="3">
        <v>43609.708333333336</v>
      </c>
      <c r="F3451" s="1">
        <v>6.3250000000000001E-2</v>
      </c>
      <c r="G3451" s="2">
        <f>Table1[[#This Row],[CF % FV]]*$A$2</f>
        <v>6.3250000000000001E-2</v>
      </c>
      <c r="H3451" s="1">
        <v>0</v>
      </c>
      <c r="I3451">
        <f>$A$6*Table1[[#This Row],[CF % EOL]]</f>
        <v>0</v>
      </c>
      <c r="K3451">
        <f>Table1[[#This Row],[CF % WEC]]*$A$10</f>
        <v>0</v>
      </c>
      <c r="L3451" s="14">
        <v>1.7944986968698582</v>
      </c>
      <c r="M3451" s="4">
        <f>Table1[[#This Row],[Cons h  '[MWh']]]-Table1[[#This Row],[Ewec_prod '[MWh']]]-Table1[[#This Row],[Eeol_prod '[MWh']]]-Table1[[#This Row],[Efv_prod '[MWh']]]</f>
        <v>1.7312486968698582</v>
      </c>
    </row>
    <row r="3452">
      <c r="E3452" s="3">
        <v>43609.75</v>
      </c>
      <c r="F3452" s="1">
        <v>8.5500000000000003E-3</v>
      </c>
      <c r="G3452" s="2">
        <f>Table1[[#This Row],[CF % FV]]*$A$2</f>
        <v>8.5500000000000003E-3</v>
      </c>
      <c r="H3452" s="1">
        <v>0</v>
      </c>
      <c r="I3452">
        <f>$A$6*Table1[[#This Row],[CF % EOL]]</f>
        <v>0</v>
      </c>
      <c r="K3452">
        <f>Table1[[#This Row],[CF % WEC]]*$A$10</f>
        <v>0</v>
      </c>
      <c r="L3452" s="14">
        <v>1.7657229028731398</v>
      </c>
      <c r="M3452" s="4">
        <f>Table1[[#This Row],[Cons h  '[MWh']]]-Table1[[#This Row],[Ewec_prod '[MWh']]]-Table1[[#This Row],[Eeol_prod '[MWh']]]-Table1[[#This Row],[Efv_prod '[MWh']]]</f>
        <v>1.7571729028731398</v>
      </c>
    </row>
    <row r="3453">
      <c r="E3453" s="3">
        <v>43609.791666666664</v>
      </c>
      <c r="F3453" s="1">
        <v>0</v>
      </c>
      <c r="G3453" s="2">
        <f>Table1[[#This Row],[CF % FV]]*$A$2</f>
        <v>0</v>
      </c>
      <c r="H3453" s="1">
        <v>6.8843952025890599E-3</v>
      </c>
      <c r="I3453">
        <f>$A$6*Table1[[#This Row],[CF % EOL]]</f>
        <v>2.0653185607767181E-2</v>
      </c>
      <c r="K3453">
        <f>Table1[[#This Row],[CF % WEC]]*$A$10</f>
        <v>0</v>
      </c>
      <c r="L3453" s="14">
        <v>1.3936120896869348</v>
      </c>
      <c r="M3453" s="4">
        <f>Table1[[#This Row],[Cons h  '[MWh']]]-Table1[[#This Row],[Ewec_prod '[MWh']]]-Table1[[#This Row],[Eeol_prod '[MWh']]]-Table1[[#This Row],[Efv_prod '[MWh']]]</f>
        <v>1.3729589040791677</v>
      </c>
    </row>
    <row r="3454">
      <c r="E3454" s="3">
        <v>43609.833333333336</v>
      </c>
      <c r="F3454" s="1">
        <v>0</v>
      </c>
      <c r="G3454" s="2">
        <f>Table1[[#This Row],[CF % FV]]*$A$2</f>
        <v>0</v>
      </c>
      <c r="H3454" s="1">
        <v>0.108486744956969</v>
      </c>
      <c r="I3454">
        <f>$A$6*Table1[[#This Row],[CF % EOL]]</f>
        <v>0.32546023487090703</v>
      </c>
      <c r="K3454">
        <f>Table1[[#This Row],[CF % WEC]]*$A$10</f>
        <v>0</v>
      </c>
      <c r="L3454" s="14">
        <v>1.6097789695458484</v>
      </c>
      <c r="M3454" s="4">
        <f>Table1[[#This Row],[Cons h  '[MWh']]]-Table1[[#This Row],[Ewec_prod '[MWh']]]-Table1[[#This Row],[Eeol_prod '[MWh']]]-Table1[[#This Row],[Efv_prod '[MWh']]]</f>
        <v>1.2843187346749414</v>
      </c>
    </row>
    <row r="3455">
      <c r="E3455" s="3">
        <v>43609.875</v>
      </c>
      <c r="F3455" s="1">
        <v>0</v>
      </c>
      <c r="G3455" s="2">
        <f>Table1[[#This Row],[CF % FV]]*$A$2</f>
        <v>0</v>
      </c>
      <c r="H3455" s="1">
        <v>0.20263511645181001</v>
      </c>
      <c r="I3455">
        <f>$A$6*Table1[[#This Row],[CF % EOL]]</f>
        <v>0.60790534935543006</v>
      </c>
      <c r="K3455">
        <f>Table1[[#This Row],[CF % WEC]]*$A$10</f>
        <v>0</v>
      </c>
      <c r="L3455" s="14">
        <v>1.5774914474747987</v>
      </c>
      <c r="M3455" s="4">
        <f>Table1[[#This Row],[Cons h  '[MWh']]]-Table1[[#This Row],[Ewec_prod '[MWh']]]-Table1[[#This Row],[Eeol_prod '[MWh']]]-Table1[[#This Row],[Efv_prod '[MWh']]]</f>
        <v>0.96958609811936869</v>
      </c>
    </row>
    <row r="3456">
      <c r="E3456" s="3">
        <v>43609.916666666664</v>
      </c>
      <c r="F3456" s="1">
        <v>0</v>
      </c>
      <c r="G3456" s="2">
        <f>Table1[[#This Row],[CF % FV]]*$A$2</f>
        <v>0</v>
      </c>
      <c r="H3456" s="1">
        <v>0.356419245242454</v>
      </c>
      <c r="I3456">
        <f>$A$6*Table1[[#This Row],[CF % EOL]]</f>
        <v>1.069257735727362</v>
      </c>
      <c r="K3456">
        <f>Table1[[#This Row],[CF % WEC]]*$A$10</f>
        <v>0</v>
      </c>
      <c r="L3456" s="14">
        <v>1.434214352272466</v>
      </c>
      <c r="M3456" s="4">
        <f>Table1[[#This Row],[Cons h  '[MWh']]]-Table1[[#This Row],[Ewec_prod '[MWh']]]-Table1[[#This Row],[Eeol_prod '[MWh']]]-Table1[[#This Row],[Efv_prod '[MWh']]]</f>
        <v>0.36495661654510392</v>
      </c>
    </row>
    <row r="3457">
      <c r="E3457" s="3">
        <v>43609.958333333336</v>
      </c>
      <c r="F3457" s="1">
        <v>0</v>
      </c>
      <c r="G3457" s="2">
        <f>Table1[[#This Row],[CF % FV]]*$A$2</f>
        <v>0</v>
      </c>
      <c r="H3457" s="1">
        <v>0.28961091086223301</v>
      </c>
      <c r="I3457">
        <f>$A$6*Table1[[#This Row],[CF % EOL]]</f>
        <v>0.86883273258669902</v>
      </c>
      <c r="K3457">
        <f>Table1[[#This Row],[CF % WEC]]*$A$10</f>
        <v>0</v>
      </c>
      <c r="L3457" s="14">
        <v>1.2626693261063029</v>
      </c>
      <c r="M3457" s="4">
        <f>Table1[[#This Row],[Cons h  '[MWh']]]-Table1[[#This Row],[Ewec_prod '[MWh']]]-Table1[[#This Row],[Eeol_prod '[MWh']]]-Table1[[#This Row],[Efv_prod '[MWh']]]</f>
        <v>0.39383659351960387</v>
      </c>
    </row>
    <row r="3458">
      <c r="E3458" s="3">
        <v>43610</v>
      </c>
      <c r="F3458" s="1">
        <v>0</v>
      </c>
      <c r="G3458" s="2">
        <f>Table1[[#This Row],[CF % FV]]*$A$2</f>
        <v>0</v>
      </c>
      <c r="H3458" s="1">
        <v>0.28728236185815897</v>
      </c>
      <c r="I3458">
        <f>$A$6*Table1[[#This Row],[CF % EOL]]</f>
        <v>0.86184708557447687</v>
      </c>
      <c r="K3458">
        <f>Table1[[#This Row],[CF % WEC]]*$A$10</f>
        <v>0</v>
      </c>
      <c r="L3458" s="14">
        <v>1.1896626191237301</v>
      </c>
      <c r="M3458" s="4">
        <f>Table1[[#This Row],[Cons h  '[MWh']]]-Table1[[#This Row],[Ewec_prod '[MWh']]]-Table1[[#This Row],[Eeol_prod '[MWh']]]-Table1[[#This Row],[Efv_prod '[MWh']]]</f>
        <v>0.32781553354925319</v>
      </c>
    </row>
    <row r="3459">
      <c r="E3459" s="3">
        <v>43610.041666666664</v>
      </c>
      <c r="F3459" s="1">
        <v>0</v>
      </c>
      <c r="G3459" s="2">
        <f>Table1[[#This Row],[CF % FV]]*$A$2</f>
        <v>0</v>
      </c>
      <c r="H3459" s="1">
        <v>0.15644586131066501</v>
      </c>
      <c r="I3459">
        <f>$A$6*Table1[[#This Row],[CF % EOL]]</f>
        <v>0.46933758393199504</v>
      </c>
      <c r="K3459">
        <f>Table1[[#This Row],[CF % WEC]]*$A$10</f>
        <v>0</v>
      </c>
      <c r="L3459" s="14">
        <v>1.1949809749951759</v>
      </c>
      <c r="M3459" s="4">
        <f>Table1[[#This Row],[Cons h  '[MWh']]]-Table1[[#This Row],[Ewec_prod '[MWh']]]-Table1[[#This Row],[Eeol_prod '[MWh']]]-Table1[[#This Row],[Efv_prod '[MWh']]]</f>
        <v>0.72564339106318076</v>
      </c>
    </row>
    <row r="3460">
      <c r="E3460" s="3">
        <v>43610.083333333336</v>
      </c>
      <c r="F3460" s="1">
        <v>0</v>
      </c>
      <c r="G3460" s="2">
        <f>Table1[[#This Row],[CF % FV]]*$A$2</f>
        <v>0</v>
      </c>
      <c r="H3460" s="1">
        <v>6.6230937037019502E-2</v>
      </c>
      <c r="I3460">
        <f>$A$6*Table1[[#This Row],[CF % EOL]]</f>
        <v>0.19869281111105852</v>
      </c>
      <c r="K3460">
        <f>Table1[[#This Row],[CF % WEC]]*$A$10</f>
        <v>0</v>
      </c>
      <c r="L3460" s="14">
        <v>1.1959645402184376</v>
      </c>
      <c r="M3460" s="4">
        <f>Table1[[#This Row],[Cons h  '[MWh']]]-Table1[[#This Row],[Ewec_prod '[MWh']]]-Table1[[#This Row],[Eeol_prod '[MWh']]]-Table1[[#This Row],[Efv_prod '[MWh']]]</f>
        <v>0.99727172910737905</v>
      </c>
    </row>
    <row r="3461">
      <c r="E3461" s="3">
        <v>43610.125</v>
      </c>
      <c r="F3461" s="1">
        <v>0</v>
      </c>
      <c r="G3461" s="2">
        <f>Table1[[#This Row],[CF % FV]]*$A$2</f>
        <v>0</v>
      </c>
      <c r="H3461" s="1">
        <v>6.1033832096279897E-2</v>
      </c>
      <c r="I3461">
        <f>$A$6*Table1[[#This Row],[CF % EOL]]</f>
        <v>0.1831014962888397</v>
      </c>
      <c r="K3461">
        <f>Table1[[#This Row],[CF % WEC]]*$A$10</f>
        <v>0</v>
      </c>
      <c r="L3461" s="14">
        <v>1.0647982800039424</v>
      </c>
      <c r="M3461" s="4">
        <f>Table1[[#This Row],[Cons h  '[MWh']]]-Table1[[#This Row],[Ewec_prod '[MWh']]]-Table1[[#This Row],[Eeol_prod '[MWh']]]-Table1[[#This Row],[Efv_prod '[MWh']]]</f>
        <v>0.88169678371510263</v>
      </c>
    </row>
    <row r="3462">
      <c r="E3462" s="3">
        <v>43610.166666666664</v>
      </c>
      <c r="F3462" s="1">
        <v>0</v>
      </c>
      <c r="G3462" s="2">
        <f>Table1[[#This Row],[CF % FV]]*$A$2</f>
        <v>0</v>
      </c>
      <c r="H3462" s="1">
        <v>0.111839530538965</v>
      </c>
      <c r="I3462">
        <f>$A$6*Table1[[#This Row],[CF % EOL]]</f>
        <v>0.33551859161689501</v>
      </c>
      <c r="K3462">
        <f>Table1[[#This Row],[CF % WEC]]*$A$10</f>
        <v>0</v>
      </c>
      <c r="L3462" s="14">
        <v>1.1301160706787028</v>
      </c>
      <c r="M3462" s="4">
        <f>Table1[[#This Row],[Cons h  '[MWh']]]-Table1[[#This Row],[Ewec_prod '[MWh']]]-Table1[[#This Row],[Eeol_prod '[MWh']]]-Table1[[#This Row],[Efv_prod '[MWh']]]</f>
        <v>0.79459747906180778</v>
      </c>
    </row>
    <row r="3463">
      <c r="E3463" s="3">
        <v>43610.208333333336</v>
      </c>
      <c r="F3463" s="1">
        <v>3.4439999999999998E-2</v>
      </c>
      <c r="G3463" s="2">
        <f>Table1[[#This Row],[CF % FV]]*$A$2</f>
        <v>3.4439999999999998E-2</v>
      </c>
      <c r="H3463" s="1">
        <v>0.15887847076923101</v>
      </c>
      <c r="I3463">
        <f>$A$6*Table1[[#This Row],[CF % EOL]]</f>
        <v>0.47663541230769302</v>
      </c>
      <c r="J3463" s="1">
        <v>2.4567000013114872E-2</v>
      </c>
      <c r="K3463">
        <f>Table1[[#This Row],[CF % WEC]]*$A$10</f>
        <v>7.5559444456336734E-3</v>
      </c>
      <c r="L3463" s="14">
        <v>1.3136984803608183</v>
      </c>
      <c r="M3463" s="4">
        <f>Table1[[#This Row],[Cons h  '[MWh']]]-Table1[[#This Row],[Ewec_prod '[MWh']]]-Table1[[#This Row],[Eeol_prod '[MWh']]]-Table1[[#This Row],[Efv_prod '[MWh']]]</f>
        <v>0.79506712360749154</v>
      </c>
    </row>
    <row r="3464">
      <c r="E3464" s="3">
        <v>43610.25</v>
      </c>
      <c r="F3464" s="1">
        <v>0.12267</v>
      </c>
      <c r="G3464" s="2">
        <f>Table1[[#This Row],[CF % FV]]*$A$2</f>
        <v>0.12267</v>
      </c>
      <c r="H3464" s="1">
        <v>0.146605144957135</v>
      </c>
      <c r="I3464">
        <f>$A$6*Table1[[#This Row],[CF % EOL]]</f>
        <v>0.43981543487140501</v>
      </c>
      <c r="J3464" s="1">
        <v>2.860698336023796E-2</v>
      </c>
      <c r="K3464">
        <f>Table1[[#This Row],[CF % WEC]]*$A$10</f>
        <v>8.7985011157949173E-3</v>
      </c>
      <c r="L3464" s="14">
        <v>1.555725214280294</v>
      </c>
      <c r="M3464" s="4">
        <f>Table1[[#This Row],[Cons h  '[MWh']]]-Table1[[#This Row],[Ewec_prod '[MWh']]]-Table1[[#This Row],[Eeol_prod '[MWh']]]-Table1[[#This Row],[Efv_prod '[MWh']]]</f>
        <v>0.98444127829309402</v>
      </c>
    </row>
    <row r="3465">
      <c r="E3465" s="3">
        <v>43610.291666666664</v>
      </c>
      <c r="F3465" s="1">
        <v>0.20358999999999999</v>
      </c>
      <c r="G3465" s="2">
        <f>Table1[[#This Row],[CF % FV]]*$A$2</f>
        <v>0.20358999999999999</v>
      </c>
      <c r="H3465" s="1">
        <v>9.7539294199826196E-2</v>
      </c>
      <c r="I3465">
        <f>$A$6*Table1[[#This Row],[CF % EOL]]</f>
        <v>0.29261788259947857</v>
      </c>
      <c r="J3465" s="1">
        <v>3.1436579838828471E-2</v>
      </c>
      <c r="K3465">
        <f>Table1[[#This Row],[CF % WEC]]*$A$10</f>
        <v>9.6687853908133115E-3</v>
      </c>
      <c r="L3465" s="14">
        <v>1.4999945145753186</v>
      </c>
      <c r="M3465" s="4">
        <f>Table1[[#This Row],[Cons h  '[MWh']]]-Table1[[#This Row],[Ewec_prod '[MWh']]]-Table1[[#This Row],[Eeol_prod '[MWh']]]-Table1[[#This Row],[Efv_prod '[MWh']]]</f>
        <v>0.99411784658502689</v>
      </c>
    </row>
    <row r="3466">
      <c r="E3466" s="3">
        <v>43610.333333333336</v>
      </c>
      <c r="F3466" s="1">
        <v>0.32235000000000003</v>
      </c>
      <c r="G3466" s="2">
        <f>Table1[[#This Row],[CF % FV]]*$A$2</f>
        <v>0.32235000000000003</v>
      </c>
      <c r="H3466" s="1">
        <v>5.0775526003951799E-2</v>
      </c>
      <c r="I3466">
        <f>$A$6*Table1[[#This Row],[CF % EOL]]</f>
        <v>0.1523265780118554</v>
      </c>
      <c r="J3466" s="1">
        <v>3.2873396918428111E-2</v>
      </c>
      <c r="K3466">
        <f>Table1[[#This Row],[CF % WEC]]*$A$10</f>
        <v>1.0110699748536959E-2</v>
      </c>
      <c r="L3466" s="14">
        <v>1.5515698978580721</v>
      </c>
      <c r="M3466" s="4">
        <f>Table1[[#This Row],[Cons h  '[MWh']]]-Table1[[#This Row],[Ewec_prod '[MWh']]]-Table1[[#This Row],[Eeol_prod '[MWh']]]-Table1[[#This Row],[Efv_prod '[MWh']]]</f>
        <v>1.0667826200976798</v>
      </c>
    </row>
    <row r="3467">
      <c r="E3467" s="3">
        <v>43610.375</v>
      </c>
      <c r="F3467" s="1">
        <v>0.38070999999999999</v>
      </c>
      <c r="G3467" s="2">
        <f>Table1[[#This Row],[CF % FV]]*$A$2</f>
        <v>0.38070999999999999</v>
      </c>
      <c r="H3467" s="1">
        <v>4.7794493375268803E-2</v>
      </c>
      <c r="I3467">
        <f>$A$6*Table1[[#This Row],[CF % EOL]]</f>
        <v>0.1433834801258064</v>
      </c>
      <c r="J3467" s="1">
        <v>3.3355074947260747E-2</v>
      </c>
      <c r="K3467">
        <f>Table1[[#This Row],[CF % WEC]]*$A$10</f>
        <v>1.0258846955139263E-2</v>
      </c>
      <c r="L3467" s="14">
        <v>1.7327518929740868</v>
      </c>
      <c r="M3467" s="4">
        <f>Table1[[#This Row],[Cons h  '[MWh']]]-Table1[[#This Row],[Ewec_prod '[MWh']]]-Table1[[#This Row],[Eeol_prod '[MWh']]]-Table1[[#This Row],[Efv_prod '[MWh']]]</f>
        <v>1.198399565893141</v>
      </c>
    </row>
    <row r="3468">
      <c r="E3468" s="3">
        <v>43610.416666666664</v>
      </c>
      <c r="F3468" s="1">
        <v>0.3906</v>
      </c>
      <c r="G3468" s="2">
        <f>Table1[[#This Row],[CF % FV]]*$A$2</f>
        <v>0.3906</v>
      </c>
      <c r="H3468" s="1">
        <v>4.4489847613466998E-2</v>
      </c>
      <c r="I3468">
        <f>$A$6*Table1[[#This Row],[CF % EOL]]</f>
        <v>0.133469542840401</v>
      </c>
      <c r="J3468" s="1">
        <v>3.3156387567690584E-2</v>
      </c>
      <c r="K3468">
        <f>Table1[[#This Row],[CF % WEC]]*$A$10</f>
        <v>1.0197737710979243E-2</v>
      </c>
      <c r="L3468" s="14">
        <v>1.685359998422256</v>
      </c>
      <c r="M3468" s="4">
        <f>Table1[[#This Row],[Cons h  '[MWh']]]-Table1[[#This Row],[Ewec_prod '[MWh']]]-Table1[[#This Row],[Eeol_prod '[MWh']]]-Table1[[#This Row],[Efv_prod '[MWh']]]</f>
        <v>1.1510927178708759</v>
      </c>
    </row>
    <row r="3469">
      <c r="E3469" s="3">
        <v>43610.458333333336</v>
      </c>
      <c r="F3469" s="1">
        <v>0.45776999999999995</v>
      </c>
      <c r="G3469" s="2">
        <f>Table1[[#This Row],[CF % FV]]*$A$2</f>
        <v>0.45776999999999995</v>
      </c>
      <c r="H3469" s="1">
        <v>6.2931171858245701E-4</v>
      </c>
      <c r="I3469">
        <f>$A$6*Table1[[#This Row],[CF % EOL]]</f>
        <v>1.887935155747371E-3</v>
      </c>
      <c r="J3469" s="1">
        <v>3.2455485912613331E-2</v>
      </c>
      <c r="K3469">
        <f>Table1[[#This Row],[CF % WEC]]*$A$10</f>
        <v>9.9821650336157381E-3</v>
      </c>
      <c r="L3469" s="14">
        <v>1.2897649633661097</v>
      </c>
      <c r="M3469" s="4">
        <f>Table1[[#This Row],[Cons h  '[MWh']]]-Table1[[#This Row],[Ewec_prod '[MWh']]]-Table1[[#This Row],[Eeol_prod '[MWh']]]-Table1[[#This Row],[Efv_prod '[MWh']]]</f>
        <v>0.82012486317674638</v>
      </c>
    </row>
    <row r="3470">
      <c r="E3470" s="3">
        <v>43610.5</v>
      </c>
      <c r="F3470" s="1">
        <v>9.8890000000000006E-2</v>
      </c>
      <c r="G3470" s="2">
        <f>Table1[[#This Row],[CF % FV]]*$A$2</f>
        <v>9.8890000000000006E-2</v>
      </c>
      <c r="H3470" s="1">
        <v>0</v>
      </c>
      <c r="I3470">
        <f>$A$6*Table1[[#This Row],[CF % EOL]]</f>
        <v>0</v>
      </c>
      <c r="J3470" s="1">
        <v>3.1866090504312536E-2</v>
      </c>
      <c r="K3470">
        <f>Table1[[#This Row],[CF % WEC]]*$A$10</f>
        <v>9.8008877527407858E-3</v>
      </c>
      <c r="L3470" s="14">
        <v>1.8983664341775628</v>
      </c>
      <c r="M3470" s="4">
        <f>Table1[[#This Row],[Cons h  '[MWh']]]-Table1[[#This Row],[Ewec_prod '[MWh']]]-Table1[[#This Row],[Eeol_prod '[MWh']]]-Table1[[#This Row],[Efv_prod '[MWh']]]</f>
        <v>1.7896755464248222</v>
      </c>
    </row>
    <row r="3471">
      <c r="E3471" s="3">
        <v>43610.541666666664</v>
      </c>
      <c r="F3471" s="1">
        <v>5.6500000000000002E-2</v>
      </c>
      <c r="G3471" s="2">
        <f>Table1[[#This Row],[CF % FV]]*$A$2</f>
        <v>5.6500000000000002E-2</v>
      </c>
      <c r="H3471" s="1">
        <v>4.6118729728645003E-2</v>
      </c>
      <c r="I3471">
        <f>$A$6*Table1[[#This Row],[CF % EOL]]</f>
        <v>0.13835618918593501</v>
      </c>
      <c r="J3471" s="1">
        <v>3.0214836924325243E-2</v>
      </c>
      <c r="K3471">
        <f>Table1[[#This Row],[CF % WEC]]*$A$10</f>
        <v>9.2930202756627087E-3</v>
      </c>
      <c r="L3471" s="14">
        <v>1.3417443125610693</v>
      </c>
      <c r="M3471" s="4">
        <f>Table1[[#This Row],[Cons h  '[MWh']]]-Table1[[#This Row],[Ewec_prod '[MWh']]]-Table1[[#This Row],[Eeol_prod '[MWh']]]-Table1[[#This Row],[Efv_prod '[MWh']]]</f>
        <v>1.1375951030994715</v>
      </c>
    </row>
    <row r="3472">
      <c r="E3472" s="3">
        <v>43610.583333333336</v>
      </c>
      <c r="F3472" s="1">
        <v>3.8079999999999996E-2</v>
      </c>
      <c r="G3472" s="2">
        <f>Table1[[#This Row],[CF % FV]]*$A$2</f>
        <v>3.8079999999999996E-2</v>
      </c>
      <c r="H3472" s="1">
        <v>0.10762300946957799</v>
      </c>
      <c r="I3472">
        <f>$A$6*Table1[[#This Row],[CF % EOL]]</f>
        <v>0.32286902840873399</v>
      </c>
      <c r="J3472" s="1">
        <v>2.9658868116171615E-2</v>
      </c>
      <c r="K3472">
        <f>Table1[[#This Row],[CF % WEC]]*$A$10</f>
        <v>9.1220238403767005E-3</v>
      </c>
      <c r="L3472" s="14">
        <v>1.538876658935493</v>
      </c>
      <c r="M3472" s="4">
        <f>Table1[[#This Row],[Cons h  '[MWh']]]-Table1[[#This Row],[Ewec_prod '[MWh']]]-Table1[[#This Row],[Eeol_prod '[MWh']]]-Table1[[#This Row],[Efv_prod '[MWh']]]</f>
        <v>1.1688056066863823</v>
      </c>
    </row>
    <row r="3473">
      <c r="E3473" s="3">
        <v>43610.625</v>
      </c>
      <c r="F3473" s="1">
        <v>6.2149999999999997E-2</v>
      </c>
      <c r="G3473" s="2">
        <f>Table1[[#This Row],[CF % FV]]*$A$2</f>
        <v>6.2149999999999997E-2</v>
      </c>
      <c r="H3473" s="1">
        <v>0.121349586277336</v>
      </c>
      <c r="I3473">
        <f>$A$6*Table1[[#This Row],[CF % EOL]]</f>
        <v>0.36404875883200799</v>
      </c>
      <c r="J3473" s="1">
        <v>2.9283646255162929E-2</v>
      </c>
      <c r="K3473">
        <f>Table1[[#This Row],[CF % WEC]]*$A$10</f>
        <v>9.0066188037399367E-3</v>
      </c>
      <c r="L3473" s="14">
        <v>1.2840846714025045</v>
      </c>
      <c r="M3473" s="4">
        <f>Table1[[#This Row],[Cons h  '[MWh']]]-Table1[[#This Row],[Ewec_prod '[MWh']]]-Table1[[#This Row],[Eeol_prod '[MWh']]]-Table1[[#This Row],[Efv_prod '[MWh']]]</f>
        <v>0.84887929376675653</v>
      </c>
    </row>
    <row r="3474">
      <c r="E3474" s="3">
        <v>43610.666666666664</v>
      </c>
      <c r="F3474" s="1">
        <v>3.9020000000000006E-2</v>
      </c>
      <c r="G3474" s="2">
        <f>Table1[[#This Row],[CF % FV]]*$A$2</f>
        <v>3.9020000000000006E-2</v>
      </c>
      <c r="H3474" s="1">
        <v>0.102260431384228</v>
      </c>
      <c r="I3474">
        <f>$A$6*Table1[[#This Row],[CF % EOL]]</f>
        <v>0.30678129415268396</v>
      </c>
      <c r="J3474" s="1">
        <v>2.9082299160048002E-2</v>
      </c>
      <c r="K3474">
        <f>Table1[[#This Row],[CF % WEC]]*$A$10</f>
        <v>8.9446915247003329E-3</v>
      </c>
      <c r="L3474" s="14">
        <v>1.430569937096682</v>
      </c>
      <c r="M3474" s="4">
        <f>Table1[[#This Row],[Cons h  '[MWh']]]-Table1[[#This Row],[Ewec_prod '[MWh']]]-Table1[[#This Row],[Eeol_prod '[MWh']]]-Table1[[#This Row],[Efv_prod '[MWh']]]</f>
        <v>1.0758239514192978</v>
      </c>
    </row>
    <row r="3475">
      <c r="E3475" s="3">
        <v>43610.708333333336</v>
      </c>
      <c r="F3475" s="1">
        <v>5.4400000000000004E-3</v>
      </c>
      <c r="G3475" s="2">
        <f>Table1[[#This Row],[CF % FV]]*$A$2</f>
        <v>5.4400000000000004E-3</v>
      </c>
      <c r="H3475" s="1">
        <v>9.1418276588155503E-2</v>
      </c>
      <c r="I3475">
        <f>$A$6*Table1[[#This Row],[CF % EOL]]</f>
        <v>0.27425482976446652</v>
      </c>
      <c r="J3475" s="1">
        <v>2.9024382751495291E-2</v>
      </c>
      <c r="K3475">
        <f>Table1[[#This Row],[CF % WEC]]*$A$10</f>
        <v>8.9268784760870995E-3</v>
      </c>
      <c r="L3475" s="14">
        <v>1.7937387436831602</v>
      </c>
      <c r="M3475" s="4">
        <f>Table1[[#This Row],[Cons h  '[MWh']]]-Table1[[#This Row],[Ewec_prod '[MWh']]]-Table1[[#This Row],[Eeol_prod '[MWh']]]-Table1[[#This Row],[Efv_prod '[MWh']]]</f>
        <v>1.5051170354426064</v>
      </c>
    </row>
    <row r="3476">
      <c r="E3476" s="3">
        <v>43610.75</v>
      </c>
      <c r="F3476" s="1">
        <v>0</v>
      </c>
      <c r="G3476" s="2">
        <f>Table1[[#This Row],[CF % FV]]*$A$2</f>
        <v>0</v>
      </c>
      <c r="H3476" s="1">
        <v>8.3748276226806306E-2</v>
      </c>
      <c r="I3476">
        <f>$A$6*Table1[[#This Row],[CF % EOL]]</f>
        <v>0.25124482868041892</v>
      </c>
      <c r="J3476" s="1">
        <v>2.9225580755648191E-2</v>
      </c>
      <c r="K3476">
        <f>Table1[[#This Row],[CF % WEC]]*$A$10</f>
        <v>8.988759899994786E-3</v>
      </c>
      <c r="L3476" s="14">
        <v>2.1483618063645622</v>
      </c>
      <c r="M3476" s="4">
        <f>Table1[[#This Row],[Cons h  '[MWh']]]-Table1[[#This Row],[Ewec_prod '[MWh']]]-Table1[[#This Row],[Eeol_prod '[MWh']]]-Table1[[#This Row],[Efv_prod '[MWh']]]</f>
        <v>1.8881282177841483</v>
      </c>
    </row>
    <row r="3477">
      <c r="E3477" s="3">
        <v>43610.791666666664</v>
      </c>
      <c r="F3477" s="1">
        <v>0</v>
      </c>
      <c r="G3477" s="2">
        <f>Table1[[#This Row],[CF % FV]]*$A$2</f>
        <v>0</v>
      </c>
      <c r="H3477" s="1">
        <v>7.7644331631073094E-2</v>
      </c>
      <c r="I3477">
        <f>$A$6*Table1[[#This Row],[CF % EOL]]</f>
        <v>0.23293299489321928</v>
      </c>
      <c r="J3477" s="1">
        <v>2.9982518522861667E-2</v>
      </c>
      <c r="K3477">
        <f>Table1[[#This Row],[CF % WEC]]*$A$10</f>
        <v>9.2215673129802441E-3</v>
      </c>
      <c r="L3477" s="14">
        <v>1.9460375623390842</v>
      </c>
      <c r="M3477" s="4">
        <f>Table1[[#This Row],[Cons h  '[MWh']]]-Table1[[#This Row],[Ewec_prod '[MWh']]]-Table1[[#This Row],[Eeol_prod '[MWh']]]-Table1[[#This Row],[Efv_prod '[MWh']]]</f>
        <v>1.7038830001328846</v>
      </c>
    </row>
    <row r="3478">
      <c r="E3478" s="3">
        <v>43610.833333333336</v>
      </c>
      <c r="F3478" s="1">
        <v>0</v>
      </c>
      <c r="G3478" s="2">
        <f>Table1[[#This Row],[CF % FV]]*$A$2</f>
        <v>0</v>
      </c>
      <c r="H3478" s="1">
        <v>5.8292545364389103E-2</v>
      </c>
      <c r="I3478">
        <f>$A$6*Table1[[#This Row],[CF % EOL]]</f>
        <v>0.17487763609316731</v>
      </c>
      <c r="J3478" s="1">
        <v>3.1129723736562118E-2</v>
      </c>
      <c r="K3478">
        <f>Table1[[#This Row],[CF % WEC]]*$A$10</f>
        <v>9.5744072550909814E-3</v>
      </c>
      <c r="L3478" s="14">
        <v>1.3581717907176749</v>
      </c>
      <c r="M3478" s="4">
        <f>Table1[[#This Row],[Cons h  '[MWh']]]-Table1[[#This Row],[Ewec_prod '[MWh']]]-Table1[[#This Row],[Eeol_prod '[MWh']]]-Table1[[#This Row],[Efv_prod '[MWh']]]</f>
        <v>1.1737197473694168</v>
      </c>
    </row>
    <row r="3479">
      <c r="E3479" s="3">
        <v>43610.875</v>
      </c>
      <c r="F3479" s="1">
        <v>0</v>
      </c>
      <c r="G3479" s="2">
        <f>Table1[[#This Row],[CF % FV]]*$A$2</f>
        <v>0</v>
      </c>
      <c r="H3479" s="1">
        <v>3.5593106682738802E-2</v>
      </c>
      <c r="I3479">
        <f>$A$6*Table1[[#This Row],[CF % EOL]]</f>
        <v>0.10677932004821641</v>
      </c>
      <c r="J3479" s="1">
        <v>3.0866398862279713E-2</v>
      </c>
      <c r="K3479">
        <f>Table1[[#This Row],[CF % WEC]]*$A$10</f>
        <v>9.4934177927972884E-3</v>
      </c>
      <c r="L3479" s="14">
        <v>1.595698956973354</v>
      </c>
      <c r="M3479" s="4">
        <f>Table1[[#This Row],[Cons h  '[MWh']]]-Table1[[#This Row],[Ewec_prod '[MWh']]]-Table1[[#This Row],[Eeol_prod '[MWh']]]-Table1[[#This Row],[Efv_prod '[MWh']]]</f>
        <v>1.4794262191323404</v>
      </c>
    </row>
    <row r="3480">
      <c r="E3480" s="3">
        <v>43610.916666666664</v>
      </c>
      <c r="F3480" s="1">
        <v>0</v>
      </c>
      <c r="G3480" s="2">
        <f>Table1[[#This Row],[CF % FV]]*$A$2</f>
        <v>0</v>
      </c>
      <c r="H3480" s="1">
        <v>0</v>
      </c>
      <c r="I3480">
        <f>$A$6*Table1[[#This Row],[CF % EOL]]</f>
        <v>0</v>
      </c>
      <c r="J3480" s="1">
        <v>3.14379846624614E-2</v>
      </c>
      <c r="K3480">
        <f>Table1[[#This Row],[CF % WEC]]*$A$10</f>
        <v>9.6692174651130097E-3</v>
      </c>
      <c r="L3480" s="14">
        <v>1.3411099910579458</v>
      </c>
      <c r="M3480" s="4">
        <f>Table1[[#This Row],[Cons h  '[MWh']]]-Table1[[#This Row],[Ewec_prod '[MWh']]]-Table1[[#This Row],[Eeol_prod '[MWh']]]-Table1[[#This Row],[Efv_prod '[MWh']]]</f>
        <v>1.3314407735928329</v>
      </c>
    </row>
    <row r="3481">
      <c r="E3481" s="3">
        <v>43610.958333333336</v>
      </c>
      <c r="F3481" s="1">
        <v>0</v>
      </c>
      <c r="G3481" s="2">
        <f>Table1[[#This Row],[CF % FV]]*$A$2</f>
        <v>0</v>
      </c>
      <c r="H3481" s="1">
        <v>1.3859559683377299E-6</v>
      </c>
      <c r="I3481">
        <f>$A$6*Table1[[#This Row],[CF % EOL]]</f>
        <v>4.1578679050131895E-6</v>
      </c>
      <c r="J3481" s="1">
        <v>3.2199068151573335E-2</v>
      </c>
      <c r="K3481">
        <f>Table1[[#This Row],[CF % WEC]]*$A$10</f>
        <v>9.9032999562250236E-3</v>
      </c>
      <c r="L3481" s="14">
        <v>1.3126471827053905</v>
      </c>
      <c r="M3481" s="4">
        <f>Table1[[#This Row],[Cons h  '[MWh']]]-Table1[[#This Row],[Ewec_prod '[MWh']]]-Table1[[#This Row],[Eeol_prod '[MWh']]]-Table1[[#This Row],[Efv_prod '[MWh']]]</f>
        <v>1.3027397248812604</v>
      </c>
    </row>
    <row r="3482">
      <c r="E3482" s="3">
        <v>43611</v>
      </c>
      <c r="F3482" s="1">
        <v>0</v>
      </c>
      <c r="G3482" s="2">
        <f>Table1[[#This Row],[CF % FV]]*$A$2</f>
        <v>0</v>
      </c>
      <c r="H3482" s="1">
        <v>2.5336998043330498E-2</v>
      </c>
      <c r="I3482">
        <f>$A$6*Table1[[#This Row],[CF % EOL]]</f>
        <v>7.6010994129991488E-2</v>
      </c>
      <c r="J3482" s="1">
        <v>3.3372531214076462E-2</v>
      </c>
      <c r="K3482">
        <f>Table1[[#This Row],[CF % WEC]]*$A$10</f>
        <v>1.0264215888351184E-2</v>
      </c>
      <c r="L3482" s="14">
        <v>0.84160768627535076</v>
      </c>
      <c r="M3482" s="4">
        <f>Table1[[#This Row],[Cons h  '[MWh']]]-Table1[[#This Row],[Ewec_prod '[MWh']]]-Table1[[#This Row],[Eeol_prod '[MWh']]]-Table1[[#This Row],[Efv_prod '[MWh']]]</f>
        <v>0.75533247625700817</v>
      </c>
    </row>
    <row r="3483">
      <c r="E3483" s="3">
        <v>43611.041666666664</v>
      </c>
      <c r="F3483" s="1">
        <v>0</v>
      </c>
      <c r="G3483" s="2">
        <f>Table1[[#This Row],[CF % FV]]*$A$2</f>
        <v>0</v>
      </c>
      <c r="H3483" s="1">
        <v>8.7090703923765E-2</v>
      </c>
      <c r="I3483">
        <f>$A$6*Table1[[#This Row],[CF % EOL]]</f>
        <v>0.261272111771295</v>
      </c>
      <c r="J3483" s="1">
        <v>3.4407983984998808E-2</v>
      </c>
      <c r="K3483">
        <f>Table1[[#This Row],[CF % WEC]]*$A$10</f>
        <v>1.0582684712749361E-2</v>
      </c>
      <c r="L3483" s="14">
        <v>1.1431439892835613</v>
      </c>
      <c r="M3483" s="4">
        <f>Table1[[#This Row],[Cons h  '[MWh']]]-Table1[[#This Row],[Ewec_prod '[MWh']]]-Table1[[#This Row],[Eeol_prod '[MWh']]]-Table1[[#This Row],[Efv_prod '[MWh']]]</f>
        <v>0.871289192799517</v>
      </c>
    </row>
    <row r="3484">
      <c r="E3484" s="3">
        <v>43611.083333333336</v>
      </c>
      <c r="F3484" s="1">
        <v>0</v>
      </c>
      <c r="G3484" s="2">
        <f>Table1[[#This Row],[CF % FV]]*$A$2</f>
        <v>0</v>
      </c>
      <c r="H3484" s="1">
        <v>0.15147431569390901</v>
      </c>
      <c r="I3484">
        <f>$A$6*Table1[[#This Row],[CF % EOL]]</f>
        <v>0.45442294708172704</v>
      </c>
      <c r="J3484" s="1">
        <v>3.5533722893432568E-2</v>
      </c>
      <c r="K3484">
        <f>Table1[[#This Row],[CF % WEC]]*$A$10</f>
        <v>1.0928922374974011E-2</v>
      </c>
      <c r="L3484" s="14">
        <v>0.95659196223664589</v>
      </c>
      <c r="M3484" s="4">
        <f>Table1[[#This Row],[Cons h  '[MWh']]]-Table1[[#This Row],[Ewec_prod '[MWh']]]-Table1[[#This Row],[Eeol_prod '[MWh']]]-Table1[[#This Row],[Efv_prod '[MWh']]]</f>
        <v>0.49124009277994485</v>
      </c>
    </row>
    <row r="3485">
      <c r="E3485" s="3">
        <v>43611.125</v>
      </c>
      <c r="F3485" s="1">
        <v>0</v>
      </c>
      <c r="G3485" s="2">
        <f>Table1[[#This Row],[CF % FV]]*$A$2</f>
        <v>0</v>
      </c>
      <c r="H3485" s="1">
        <v>0.17825476397531501</v>
      </c>
      <c r="I3485">
        <f>$A$6*Table1[[#This Row],[CF % EOL]]</f>
        <v>0.53476429192594499</v>
      </c>
      <c r="J3485" s="1">
        <v>3.7956841304176828E-2</v>
      </c>
      <c r="K3485">
        <f>Table1[[#This Row],[CF % WEC]]*$A$10</f>
        <v>1.1674188304350887E-2</v>
      </c>
      <c r="L3485" s="14">
        <v>0.87477828586829809</v>
      </c>
      <c r="M3485" s="4">
        <f>Table1[[#This Row],[Cons h  '[MWh']]]-Table1[[#This Row],[Ewec_prod '[MWh']]]-Table1[[#This Row],[Eeol_prod '[MWh']]]-Table1[[#This Row],[Efv_prod '[MWh']]]</f>
        <v>0.32833980563800225</v>
      </c>
    </row>
    <row r="3486">
      <c r="E3486" s="3">
        <v>43611.166666666664</v>
      </c>
      <c r="F3486" s="1">
        <v>0</v>
      </c>
      <c r="G3486" s="2">
        <f>Table1[[#This Row],[CF % FV]]*$A$2</f>
        <v>0</v>
      </c>
      <c r="H3486" s="1">
        <v>0.15376999977829101</v>
      </c>
      <c r="I3486">
        <f>$A$6*Table1[[#This Row],[CF % EOL]]</f>
        <v>0.46130999933487304</v>
      </c>
      <c r="J3486" s="1">
        <v>4.2987698781920373E-2</v>
      </c>
      <c r="K3486">
        <f>Table1[[#This Row],[CF % WEC]]*$A$10</f>
        <v>1.3221502978321585E-2</v>
      </c>
      <c r="L3486" s="14">
        <v>1.599098039935702</v>
      </c>
      <c r="M3486" s="4">
        <f>Table1[[#This Row],[Cons h  '[MWh']]]-Table1[[#This Row],[Ewec_prod '[MWh']]]-Table1[[#This Row],[Eeol_prod '[MWh']]]-Table1[[#This Row],[Efv_prod '[MWh']]]</f>
        <v>1.1245665376225074</v>
      </c>
    </row>
    <row r="3487">
      <c r="E3487" s="3">
        <v>43611.208333333336</v>
      </c>
      <c r="F3487" s="1">
        <v>4.4299999999999999E-3</v>
      </c>
      <c r="G3487" s="2">
        <f>Table1[[#This Row],[CF % FV]]*$A$2</f>
        <v>4.4299999999999999E-3</v>
      </c>
      <c r="H3487" s="1">
        <v>0.17527462158163901</v>
      </c>
      <c r="I3487">
        <f>$A$6*Table1[[#This Row],[CF % EOL]]</f>
        <v>0.52582386474491705</v>
      </c>
      <c r="J3487" s="1">
        <v>4.9607097880627588E-2</v>
      </c>
      <c r="K3487">
        <f>Table1[[#This Row],[CF % WEC]]*$A$10</f>
        <v>1.5257397138235649E-2</v>
      </c>
      <c r="L3487" s="14">
        <v>1.1937266459186757</v>
      </c>
      <c r="M3487" s="4">
        <f>Table1[[#This Row],[Cons h  '[MWh']]]-Table1[[#This Row],[Ewec_prod '[MWh']]]-Table1[[#This Row],[Eeol_prod '[MWh']]]-Table1[[#This Row],[Efv_prod '[MWh']]]</f>
        <v>0.64821538403552292</v>
      </c>
    </row>
    <row r="3488">
      <c r="E3488" s="3">
        <v>43611.25</v>
      </c>
      <c r="F3488" s="1">
        <v>0.10624</v>
      </c>
      <c r="G3488" s="2">
        <f>Table1[[#This Row],[CF % FV]]*$A$2</f>
        <v>0.10624</v>
      </c>
      <c r="H3488" s="1">
        <v>0.27040469021520003</v>
      </c>
      <c r="I3488">
        <f>$A$6*Table1[[#This Row],[CF % EOL]]</f>
        <v>0.81121407064560014</v>
      </c>
      <c r="J3488" s="1">
        <v>5.7133056080760636E-2</v>
      </c>
      <c r="K3488">
        <f>Table1[[#This Row],[CF % WEC]]*$A$10</f>
        <v>1.7572116966867932E-2</v>
      </c>
      <c r="L3488" s="14">
        <v>1.2998376155121185</v>
      </c>
      <c r="M3488" s="4">
        <f>Table1[[#This Row],[Cons h  '[MWh']]]-Table1[[#This Row],[Ewec_prod '[MWh']]]-Table1[[#This Row],[Eeol_prod '[MWh']]]-Table1[[#This Row],[Efv_prod '[MWh']]]</f>
        <v>0.36481142789965049</v>
      </c>
    </row>
    <row r="3489">
      <c r="E3489" s="3">
        <v>43611.291666666664</v>
      </c>
      <c r="F3489" s="1">
        <v>2.9100000000000001E-2</v>
      </c>
      <c r="G3489" s="2">
        <f>Table1[[#This Row],[CF % FV]]*$A$2</f>
        <v>2.9100000000000001E-2</v>
      </c>
      <c r="H3489" s="1">
        <v>0.32088833076620898</v>
      </c>
      <c r="I3489">
        <f>$A$6*Table1[[#This Row],[CF % EOL]]</f>
        <v>0.96266499229862701</v>
      </c>
      <c r="J3489" s="1">
        <v>6.5117442624782321E-2</v>
      </c>
      <c r="K3489">
        <f>Table1[[#This Row],[CF % WEC]]*$A$10</f>
        <v>2.002783321740265E-2</v>
      </c>
      <c r="L3489" s="14">
        <v>1.3822303600608892</v>
      </c>
      <c r="M3489" s="4">
        <f>Table1[[#This Row],[Cons h  '[MWh']]]-Table1[[#This Row],[Ewec_prod '[MWh']]]-Table1[[#This Row],[Eeol_prod '[MWh']]]-Table1[[#This Row],[Efv_prod '[MWh']]]</f>
        <v>0.3704375345448595</v>
      </c>
    </row>
    <row r="3490">
      <c r="E3490" s="3">
        <v>43611.333333333336</v>
      </c>
      <c r="F3490" s="1">
        <v>6.2630000000000005E-2</v>
      </c>
      <c r="G3490" s="2">
        <f>Table1[[#This Row],[CF % FV]]*$A$2</f>
        <v>6.2630000000000005E-2</v>
      </c>
      <c r="H3490" s="1">
        <v>0.299025974222909</v>
      </c>
      <c r="I3490">
        <f>$A$6*Table1[[#This Row],[CF % EOL]]</f>
        <v>0.89707792266872699</v>
      </c>
      <c r="J3490" s="1">
        <v>7.2648792538684365E-2</v>
      </c>
      <c r="K3490">
        <f>Table1[[#This Row],[CF % WEC]]*$A$10</f>
        <v>2.234421134740195E-2</v>
      </c>
      <c r="L3490" s="14">
        <v>1.7025626232012556</v>
      </c>
      <c r="M3490" s="4">
        <f>Table1[[#This Row],[Cons h  '[MWh']]]-Table1[[#This Row],[Ewec_prod '[MWh']]]-Table1[[#This Row],[Eeol_prod '[MWh']]]-Table1[[#This Row],[Efv_prod '[MWh']]]</f>
        <v>0.72051048918512672</v>
      </c>
    </row>
    <row r="3491">
      <c r="E3491" s="3">
        <v>43611.375</v>
      </c>
      <c r="F3491" s="1">
        <v>8.8959999999999997E-2</v>
      </c>
      <c r="G3491" s="2">
        <f>Table1[[#This Row],[CF % FV]]*$A$2</f>
        <v>8.8959999999999997E-2</v>
      </c>
      <c r="H3491" s="1">
        <v>0.28754058191576798</v>
      </c>
      <c r="I3491">
        <f>$A$6*Table1[[#This Row],[CF % EOL]]</f>
        <v>0.86262174574730399</v>
      </c>
      <c r="J3491" s="1">
        <v>7.8215586330935699E-2</v>
      </c>
      <c r="K3491">
        <f>Table1[[#This Row],[CF % WEC]]*$A$10</f>
        <v>2.4056361166756975E-2</v>
      </c>
      <c r="L3491" s="14">
        <v>1.4550374299592299</v>
      </c>
      <c r="M3491" s="4">
        <f>Table1[[#This Row],[Cons h  '[MWh']]]-Table1[[#This Row],[Ewec_prod '[MWh']]]-Table1[[#This Row],[Eeol_prod '[MWh']]]-Table1[[#This Row],[Efv_prod '[MWh']]]</f>
        <v>0.47939932304516891</v>
      </c>
    </row>
    <row r="3492">
      <c r="E3492" s="3">
        <v>43611.416666666664</v>
      </c>
      <c r="F3492" s="1">
        <v>8.8219999999999993E-2</v>
      </c>
      <c r="G3492" s="2">
        <f>Table1[[#This Row],[CF % FV]]*$A$2</f>
        <v>8.8219999999999993E-2</v>
      </c>
      <c r="H3492" s="1">
        <v>0.38070607685163399</v>
      </c>
      <c r="I3492">
        <f>$A$6*Table1[[#This Row],[CF % EOL]]</f>
        <v>1.142118230554902</v>
      </c>
      <c r="J3492" s="1">
        <v>8.849218352368933E-2</v>
      </c>
      <c r="K3492">
        <f>Table1[[#This Row],[CF % WEC]]*$A$10</f>
        <v>2.7217080727026808E-2</v>
      </c>
      <c r="L3492" s="14">
        <v>1.2908485680578896</v>
      </c>
      <c r="M3492" s="4">
        <f>Table1[[#This Row],[Cons h  '[MWh']]]-Table1[[#This Row],[Ewec_prod '[MWh']]]-Table1[[#This Row],[Eeol_prod '[MWh']]]-Table1[[#This Row],[Efv_prod '[MWh']]]</f>
        <v>3.3293256775960706E-2</v>
      </c>
    </row>
    <row r="3493">
      <c r="E3493" s="3">
        <v>43611.458333333336</v>
      </c>
      <c r="F3493" s="1">
        <v>0.12742000000000001</v>
      </c>
      <c r="G3493" s="2">
        <f>Table1[[#This Row],[CF % FV]]*$A$2</f>
        <v>0.12742000000000001</v>
      </c>
      <c r="H3493" s="1">
        <v>0.61516628792999895</v>
      </c>
      <c r="I3493">
        <f>$A$6*Table1[[#This Row],[CF % EOL]]</f>
        <v>1.8454988637899969</v>
      </c>
      <c r="J3493" s="1">
        <v>0.10381743213155163</v>
      </c>
      <c r="K3493">
        <f>Table1[[#This Row],[CF % WEC]]*$A$10</f>
        <v>3.1930587750054251E-2</v>
      </c>
      <c r="L3493" s="14">
        <v>1.2525924415663086</v>
      </c>
      <c r="M3493" s="4">
        <f>Table1[[#This Row],[Cons h  '[MWh']]]-Table1[[#This Row],[Ewec_prod '[MWh']]]-Table1[[#This Row],[Eeol_prod '[MWh']]]-Table1[[#This Row],[Efv_prod '[MWh']]]</f>
        <v>-0.75225700997374256</v>
      </c>
    </row>
    <row r="3494">
      <c r="E3494" s="3">
        <v>43611.5</v>
      </c>
      <c r="F3494" s="1">
        <v>0.12512999999999999</v>
      </c>
      <c r="G3494" s="2">
        <f>Table1[[#This Row],[CF % FV]]*$A$2</f>
        <v>0.12512999999999999</v>
      </c>
      <c r="H3494" s="1">
        <v>0.74728843591293403</v>
      </c>
      <c r="I3494">
        <f>$A$6*Table1[[#This Row],[CF % EOL]]</f>
        <v>2.2418653077388022</v>
      </c>
      <c r="J3494" s="1">
        <v>0.12803334688900664</v>
      </c>
      <c r="K3494">
        <f>Table1[[#This Row],[CF % WEC]]*$A$10</f>
        <v>3.9378550729247952E-2</v>
      </c>
      <c r="L3494" s="14">
        <v>1.2736353935216198</v>
      </c>
      <c r="M3494" s="4">
        <f>Table1[[#This Row],[Cons h  '[MWh']]]-Table1[[#This Row],[Ewec_prod '[MWh']]]-Table1[[#This Row],[Eeol_prod '[MWh']]]-Table1[[#This Row],[Efv_prod '[MWh']]]</f>
        <v>-1.1327384649464303</v>
      </c>
    </row>
    <row r="3495">
      <c r="E3495" s="3">
        <v>43611.541666666664</v>
      </c>
      <c r="F3495" s="1">
        <v>0.1734</v>
      </c>
      <c r="G3495" s="2">
        <f>Table1[[#This Row],[CF % FV]]*$A$2</f>
        <v>0.1734</v>
      </c>
      <c r="H3495" s="1">
        <v>0.96039242766333999</v>
      </c>
      <c r="I3495">
        <f>$A$6*Table1[[#This Row],[CF % EOL]]</f>
        <v>2.88117728299002</v>
      </c>
      <c r="J3495" s="1">
        <v>0.17096541788316197</v>
      </c>
      <c r="K3495">
        <f>Table1[[#This Row],[CF % WEC]]*$A$10</f>
        <v>5.2582944558151136E-2</v>
      </c>
      <c r="L3495" s="14">
        <v>1.0144405160549843</v>
      </c>
      <c r="M3495" s="4">
        <f>Table1[[#This Row],[Cons h  '[MWh']]]-Table1[[#This Row],[Ewec_prod '[MWh']]]-Table1[[#This Row],[Eeol_prod '[MWh']]]-Table1[[#This Row],[Efv_prod '[MWh']]]</f>
        <v>-2.0927197114931868</v>
      </c>
    </row>
    <row r="3496">
      <c r="E3496" s="3">
        <v>43611.583333333336</v>
      </c>
      <c r="F3496" s="1">
        <v>4.8030000000000003E-2</v>
      </c>
      <c r="G3496" s="2">
        <f>Table1[[#This Row],[CF % FV]]*$A$2</f>
        <v>4.8030000000000003E-2</v>
      </c>
      <c r="H3496" s="1">
        <v>0.99923514650468404</v>
      </c>
      <c r="I3496">
        <f>$A$6*Table1[[#This Row],[CF % EOL]]</f>
        <v>2.9977054395140521</v>
      </c>
      <c r="J3496" s="1">
        <v>0.20390430929956779</v>
      </c>
      <c r="K3496">
        <f>Table1[[#This Row],[CF % WEC]]*$A$10</f>
        <v>6.2713788108859719E-2</v>
      </c>
      <c r="L3496" s="14">
        <v>1.4550934166927798</v>
      </c>
      <c r="M3496" s="4">
        <f>Table1[[#This Row],[Cons h  '[MWh']]]-Table1[[#This Row],[Ewec_prod '[MWh']]]-Table1[[#This Row],[Eeol_prod '[MWh']]]-Table1[[#This Row],[Efv_prod '[MWh']]]</f>
        <v>-1.6533558109301321</v>
      </c>
    </row>
    <row r="3497">
      <c r="E3497" s="3">
        <v>43611.625</v>
      </c>
      <c r="F3497" s="1">
        <v>9.8390000000000005E-2</v>
      </c>
      <c r="G3497" s="2">
        <f>Table1[[#This Row],[CF % FV]]*$A$2</f>
        <v>9.8390000000000005E-2</v>
      </c>
      <c r="H3497" s="1">
        <v>1</v>
      </c>
      <c r="I3497">
        <f>$A$6*Table1[[#This Row],[CF % EOL]]</f>
        <v>3</v>
      </c>
      <c r="J3497" s="1">
        <v>0.22794965689005051</v>
      </c>
      <c r="K3497">
        <f>Table1[[#This Row],[CF % WEC]]*$A$10</f>
        <v>7.0109290631457016E-2</v>
      </c>
      <c r="L3497" s="14">
        <v>1.2669257950327526</v>
      </c>
      <c r="M3497" s="4">
        <f>Table1[[#This Row],[Cons h  '[MWh']]]-Table1[[#This Row],[Ewec_prod '[MWh']]]-Table1[[#This Row],[Eeol_prod '[MWh']]]-Table1[[#This Row],[Efv_prod '[MWh']]]</f>
        <v>-1.9015734955987045</v>
      </c>
    </row>
    <row r="3498">
      <c r="E3498" s="3">
        <v>43611.666666666664</v>
      </c>
      <c r="F3498" s="1">
        <v>1.8579999999999999E-2</v>
      </c>
      <c r="G3498" s="2">
        <f>Table1[[#This Row],[CF % FV]]*$A$2</f>
        <v>1.8579999999999999E-2</v>
      </c>
      <c r="H3498" s="1">
        <v>1</v>
      </c>
      <c r="I3498">
        <f>$A$6*Table1[[#This Row],[CF % EOL]]</f>
        <v>3</v>
      </c>
      <c r="J3498" s="1">
        <v>0.24678778816201452</v>
      </c>
      <c r="K3498">
        <f>Table1[[#This Row],[CF % WEC]]*$A$10</f>
        <v>7.5903236708492375E-2</v>
      </c>
      <c r="L3498" s="14">
        <v>1.5435011101790468</v>
      </c>
      <c r="M3498" s="4">
        <f>Table1[[#This Row],[Cons h  '[MWh']]]-Table1[[#This Row],[Ewec_prod '[MWh']]]-Table1[[#This Row],[Eeol_prod '[MWh']]]-Table1[[#This Row],[Efv_prod '[MWh']]]</f>
        <v>-1.5509821265294457</v>
      </c>
    </row>
    <row r="3499">
      <c r="E3499" s="3">
        <v>43611.708333333336</v>
      </c>
      <c r="F3499" s="1">
        <v>6.5899999999999995E-3</v>
      </c>
      <c r="G3499" s="2">
        <f>Table1[[#This Row],[CF % FV]]*$A$2</f>
        <v>6.5899999999999995E-3</v>
      </c>
      <c r="H3499" s="1">
        <v>1</v>
      </c>
      <c r="I3499">
        <f>$A$6*Table1[[#This Row],[CF % EOL]]</f>
        <v>3</v>
      </c>
      <c r="J3499" s="1">
        <v>0.26394909085563134</v>
      </c>
      <c r="K3499">
        <f>Table1[[#This Row],[CF % WEC]]*$A$10</f>
        <v>8.1181449339194092E-2</v>
      </c>
      <c r="L3499" s="14">
        <v>1.6985972928797539</v>
      </c>
      <c r="M3499" s="4">
        <f>Table1[[#This Row],[Cons h  '[MWh']]]-Table1[[#This Row],[Ewec_prod '[MWh']]]-Table1[[#This Row],[Eeol_prod '[MWh']]]-Table1[[#This Row],[Efv_prod '[MWh']]]</f>
        <v>-1.3891741564594402</v>
      </c>
    </row>
    <row r="3500">
      <c r="E3500" s="3">
        <v>43611.75</v>
      </c>
      <c r="F3500" s="1">
        <v>0</v>
      </c>
      <c r="G3500" s="2">
        <f>Table1[[#This Row],[CF % FV]]*$A$2</f>
        <v>0</v>
      </c>
      <c r="H3500" s="1">
        <v>1</v>
      </c>
      <c r="I3500">
        <f>$A$6*Table1[[#This Row],[CF % EOL]]</f>
        <v>3</v>
      </c>
      <c r="J3500" s="1">
        <v>0.28009088475447813</v>
      </c>
      <c r="K3500">
        <f>Table1[[#This Row],[CF % WEC]]*$A$10</f>
        <v>8.6146096951334128E-2</v>
      </c>
      <c r="L3500" s="14">
        <v>1.8296524266328302</v>
      </c>
      <c r="M3500" s="4">
        <f>Table1[[#This Row],[Cons h  '[MWh']]]-Table1[[#This Row],[Ewec_prod '[MWh']]]-Table1[[#This Row],[Eeol_prod '[MWh']]]-Table1[[#This Row],[Efv_prod '[MWh']]]</f>
        <v>-1.2564936703185039</v>
      </c>
    </row>
    <row r="3501">
      <c r="E3501" s="3">
        <v>43611.791666666664</v>
      </c>
      <c r="F3501" s="1">
        <v>0</v>
      </c>
      <c r="G3501" s="2">
        <f>Table1[[#This Row],[CF % FV]]*$A$2</f>
        <v>0</v>
      </c>
      <c r="H3501" s="1">
        <v>1</v>
      </c>
      <c r="I3501">
        <f>$A$6*Table1[[#This Row],[CF % EOL]]</f>
        <v>3</v>
      </c>
      <c r="J3501" s="1">
        <v>0.30114542824287593</v>
      </c>
      <c r="K3501">
        <f>Table1[[#This Row],[CF % WEC]]*$A$10</f>
        <v>9.2621733408434492E-2</v>
      </c>
      <c r="L3501" s="14">
        <v>1.2906511349673695</v>
      </c>
      <c r="M3501" s="4">
        <f>Table1[[#This Row],[Cons h  '[MWh']]]-Table1[[#This Row],[Ewec_prod '[MWh']]]-Table1[[#This Row],[Eeol_prod '[MWh']]]-Table1[[#This Row],[Efv_prod '[MWh']]]</f>
        <v>-1.801970598441065</v>
      </c>
    </row>
    <row r="3502">
      <c r="E3502" s="3">
        <v>43611.833333333336</v>
      </c>
      <c r="F3502" s="1">
        <v>0</v>
      </c>
      <c r="G3502" s="2">
        <f>Table1[[#This Row],[CF % FV]]*$A$2</f>
        <v>0</v>
      </c>
      <c r="H3502" s="1">
        <v>1</v>
      </c>
      <c r="I3502">
        <f>$A$6*Table1[[#This Row],[CF % EOL]]</f>
        <v>3</v>
      </c>
      <c r="J3502" s="1">
        <v>0.31621332271667296</v>
      </c>
      <c r="K3502">
        <f>Table1[[#This Row],[CF % WEC]]*$A$10</f>
        <v>9.7256087358688986E-2</v>
      </c>
      <c r="L3502" s="14">
        <v>1.5473197807627022</v>
      </c>
      <c r="M3502" s="4">
        <f>Table1[[#This Row],[Cons h  '[MWh']]]-Table1[[#This Row],[Ewec_prod '[MWh']]]-Table1[[#This Row],[Eeol_prod '[MWh']]]-Table1[[#This Row],[Efv_prod '[MWh']]]</f>
        <v>-1.5499363065959868</v>
      </c>
    </row>
    <row r="3503">
      <c r="E3503" s="3">
        <v>43611.875</v>
      </c>
      <c r="F3503" s="1">
        <v>0</v>
      </c>
      <c r="G3503" s="2">
        <f>Table1[[#This Row],[CF % FV]]*$A$2</f>
        <v>0</v>
      </c>
      <c r="H3503" s="1">
        <v>1</v>
      </c>
      <c r="I3503">
        <f>$A$6*Table1[[#This Row],[CF % EOL]]</f>
        <v>3</v>
      </c>
      <c r="J3503" s="1">
        <v>0.3379831502969487</v>
      </c>
      <c r="K3503">
        <f>Table1[[#This Row],[CF % WEC]]*$A$10</f>
        <v>0.10395172002445098</v>
      </c>
      <c r="L3503" s="14">
        <v>1.2658561019008445</v>
      </c>
      <c r="M3503" s="4">
        <f>Table1[[#This Row],[Cons h  '[MWh']]]-Table1[[#This Row],[Ewec_prod '[MWh']]]-Table1[[#This Row],[Eeol_prod '[MWh']]]-Table1[[#This Row],[Efv_prod '[MWh']]]</f>
        <v>-1.8380956181236066</v>
      </c>
    </row>
    <row r="3504">
      <c r="E3504" s="3">
        <v>43611.916666666664</v>
      </c>
      <c r="F3504" s="1">
        <v>0</v>
      </c>
      <c r="G3504" s="2">
        <f>Table1[[#This Row],[CF % FV]]*$A$2</f>
        <v>0</v>
      </c>
      <c r="H3504" s="1">
        <v>1</v>
      </c>
      <c r="I3504">
        <f>$A$6*Table1[[#This Row],[CF % EOL]]</f>
        <v>3</v>
      </c>
      <c r="J3504" s="1">
        <v>0.34785109975186063</v>
      </c>
      <c r="K3504">
        <f>Table1[[#This Row],[CF % WEC]]*$A$10</f>
        <v>0.10698675392496107</v>
      </c>
      <c r="L3504" s="14">
        <v>1.3070155451450176</v>
      </c>
      <c r="M3504" s="4">
        <f>Table1[[#This Row],[Cons h  '[MWh']]]-Table1[[#This Row],[Ewec_prod '[MWh']]]-Table1[[#This Row],[Eeol_prod '[MWh']]]-Table1[[#This Row],[Efv_prod '[MWh']]]</f>
        <v>-1.7999712087799435</v>
      </c>
    </row>
    <row r="3505">
      <c r="E3505" s="3">
        <v>43611.958333333336</v>
      </c>
      <c r="F3505" s="1">
        <v>0</v>
      </c>
      <c r="G3505" s="2">
        <f>Table1[[#This Row],[CF % FV]]*$A$2</f>
        <v>0</v>
      </c>
      <c r="H3505" s="1">
        <v>1</v>
      </c>
      <c r="I3505">
        <f>$A$6*Table1[[#This Row],[CF % EOL]]</f>
        <v>3</v>
      </c>
      <c r="J3505" s="1">
        <v>0.33790678711292826</v>
      </c>
      <c r="K3505">
        <f>Table1[[#This Row],[CF % WEC]]*$A$10</f>
        <v>0.10392823339703036</v>
      </c>
      <c r="L3505" s="14">
        <v>1.0166817770862686</v>
      </c>
      <c r="M3505" s="4">
        <f>Table1[[#This Row],[Cons h  '[MWh']]]-Table1[[#This Row],[Ewec_prod '[MWh']]]-Table1[[#This Row],[Eeol_prod '[MWh']]]-Table1[[#This Row],[Efv_prod '[MWh']]]</f>
        <v>-2.087246456310762</v>
      </c>
    </row>
    <row r="3506">
      <c r="E3506" s="3">
        <v>43612</v>
      </c>
      <c r="F3506" s="1">
        <v>0</v>
      </c>
      <c r="G3506" s="2">
        <f>Table1[[#This Row],[CF % FV]]*$A$2</f>
        <v>0</v>
      </c>
      <c r="H3506" s="1">
        <v>1</v>
      </c>
      <c r="I3506">
        <f>$A$6*Table1[[#This Row],[CF % EOL]]</f>
        <v>3</v>
      </c>
      <c r="J3506" s="1">
        <v>0.31973759292643389</v>
      </c>
      <c r="K3506">
        <f>Table1[[#This Row],[CF % WEC]]*$A$10</f>
        <v>9.8340028820900066E-2</v>
      </c>
      <c r="L3506" s="14">
        <v>0.98713537426814935</v>
      </c>
      <c r="M3506" s="4">
        <f>Table1[[#This Row],[Cons h  '[MWh']]]-Table1[[#This Row],[Ewec_prod '[MWh']]]-Table1[[#This Row],[Eeol_prod '[MWh']]]-Table1[[#This Row],[Efv_prod '[MWh']]]</f>
        <v>-2.1112046545527505</v>
      </c>
    </row>
    <row r="3507">
      <c r="E3507" s="3">
        <v>43612.041666666664</v>
      </c>
      <c r="F3507" s="1">
        <v>0</v>
      </c>
      <c r="G3507" s="2">
        <f>Table1[[#This Row],[CF % FV]]*$A$2</f>
        <v>0</v>
      </c>
      <c r="H3507" s="1">
        <v>1</v>
      </c>
      <c r="I3507">
        <f>$A$6*Table1[[#This Row],[CF % EOL]]</f>
        <v>3</v>
      </c>
      <c r="J3507" s="1">
        <v>0.30915089007856039</v>
      </c>
      <c r="K3507">
        <f>Table1[[#This Row],[CF % WEC]]*$A$10</f>
        <v>9.5083931676834418E-2</v>
      </c>
      <c r="L3507" s="14">
        <v>1.1960528338127903</v>
      </c>
      <c r="M3507" s="4">
        <f>Table1[[#This Row],[Cons h  '[MWh']]]-Table1[[#This Row],[Ewec_prod '[MWh']]]-Table1[[#This Row],[Eeol_prod '[MWh']]]-Table1[[#This Row],[Efv_prod '[MWh']]]</f>
        <v>-1.8990310978640441</v>
      </c>
    </row>
    <row r="3508">
      <c r="E3508" s="3">
        <v>43612.083333333336</v>
      </c>
      <c r="F3508" s="1">
        <v>0</v>
      </c>
      <c r="G3508" s="2">
        <f>Table1[[#This Row],[CF % FV]]*$A$2</f>
        <v>0</v>
      </c>
      <c r="H3508" s="1">
        <v>1</v>
      </c>
      <c r="I3508">
        <f>$A$6*Table1[[#This Row],[CF % EOL]]</f>
        <v>3</v>
      </c>
      <c r="J3508" s="1">
        <v>0.30717837587584401</v>
      </c>
      <c r="K3508">
        <f>Table1[[#This Row],[CF % WEC]]*$A$10</f>
        <v>9.4477255740578803E-2</v>
      </c>
      <c r="L3508" s="14">
        <v>1.4066466713812908</v>
      </c>
      <c r="M3508" s="4">
        <f>Table1[[#This Row],[Cons h  '[MWh']]]-Table1[[#This Row],[Ewec_prod '[MWh']]]-Table1[[#This Row],[Eeol_prod '[MWh']]]-Table1[[#This Row],[Efv_prod '[MWh']]]</f>
        <v>-1.687830584359288</v>
      </c>
    </row>
    <row r="3509">
      <c r="E3509" s="3">
        <v>43612.125</v>
      </c>
      <c r="F3509" s="1">
        <v>0</v>
      </c>
      <c r="G3509" s="2">
        <f>Table1[[#This Row],[CF % FV]]*$A$2</f>
        <v>0</v>
      </c>
      <c r="H3509" s="1">
        <v>1</v>
      </c>
      <c r="I3509">
        <f>$A$6*Table1[[#This Row],[CF % EOL]]</f>
        <v>3</v>
      </c>
      <c r="J3509" s="1">
        <v>0.30453349594223966</v>
      </c>
      <c r="K3509">
        <f>Table1[[#This Row],[CF % WEC]]*$A$10</f>
        <v>9.3663783772775761E-2</v>
      </c>
      <c r="L3509" s="14">
        <v>1.180018357454762</v>
      </c>
      <c r="M3509" s="4">
        <f>Table1[[#This Row],[Cons h  '[MWh']]]-Table1[[#This Row],[Ewec_prod '[MWh']]]-Table1[[#This Row],[Eeol_prod '[MWh']]]-Table1[[#This Row],[Efv_prod '[MWh']]]</f>
        <v>-1.9136454263180138</v>
      </c>
    </row>
    <row r="3510">
      <c r="E3510" s="3">
        <v>43612.166666666664</v>
      </c>
      <c r="F3510" s="1">
        <v>0</v>
      </c>
      <c r="G3510" s="2">
        <f>Table1[[#This Row],[CF % FV]]*$A$2</f>
        <v>0</v>
      </c>
      <c r="H3510" s="1">
        <v>1</v>
      </c>
      <c r="I3510">
        <f>$A$6*Table1[[#This Row],[CF % EOL]]</f>
        <v>3</v>
      </c>
      <c r="J3510" s="1">
        <v>0.30117711654619173</v>
      </c>
      <c r="K3510">
        <f>Table1[[#This Row],[CF % WEC]]*$A$10</f>
        <v>9.2631479615106163E-2</v>
      </c>
      <c r="L3510" s="14">
        <v>1.1261535639259719</v>
      </c>
      <c r="M3510" s="4">
        <f>Table1[[#This Row],[Cons h  '[MWh']]]-Table1[[#This Row],[Ewec_prod '[MWh']]]-Table1[[#This Row],[Eeol_prod '[MWh']]]-Table1[[#This Row],[Efv_prod '[MWh']]]</f>
        <v>-1.9664779156891343</v>
      </c>
    </row>
    <row r="3511">
      <c r="E3511" s="3">
        <v>43612.208333333336</v>
      </c>
      <c r="F3511" s="1">
        <v>3.7280000000000001E-2</v>
      </c>
      <c r="G3511" s="2">
        <f>Table1[[#This Row],[CF % FV]]*$A$2</f>
        <v>3.7280000000000001E-2</v>
      </c>
      <c r="H3511" s="1">
        <v>0.99999792750198502</v>
      </c>
      <c r="I3511">
        <f>$A$6*Table1[[#This Row],[CF % EOL]]</f>
        <v>2.9999937825059551</v>
      </c>
      <c r="J3511" s="1">
        <v>0.30354473148014627</v>
      </c>
      <c r="K3511">
        <f>Table1[[#This Row],[CF % WEC]]*$A$10</f>
        <v>9.3359674628744893E-2</v>
      </c>
      <c r="L3511" s="14">
        <v>1.3556942506213296</v>
      </c>
      <c r="M3511" s="4">
        <f>Table1[[#This Row],[Cons h  '[MWh']]]-Table1[[#This Row],[Ewec_prod '[MWh']]]-Table1[[#This Row],[Eeol_prod '[MWh']]]-Table1[[#This Row],[Efv_prod '[MWh']]]</f>
        <v>-1.7749392065133702</v>
      </c>
    </row>
    <row r="3512">
      <c r="E3512" s="3">
        <v>43612.25</v>
      </c>
      <c r="F3512" s="1">
        <v>0.10277</v>
      </c>
      <c r="G3512" s="2">
        <f>Table1[[#This Row],[CF % FV]]*$A$2</f>
        <v>0.10277</v>
      </c>
      <c r="H3512" s="1">
        <v>1</v>
      </c>
      <c r="I3512">
        <f>$A$6*Table1[[#This Row],[CF % EOL]]</f>
        <v>3</v>
      </c>
      <c r="J3512" s="1">
        <v>0.30680066270679207</v>
      </c>
      <c r="K3512">
        <f>Table1[[#This Row],[CF % WEC]]*$A$10</f>
        <v>9.4361084465281964E-2</v>
      </c>
      <c r="L3512" s="14">
        <v>1.6091359925267026</v>
      </c>
      <c r="M3512" s="4">
        <f>Table1[[#This Row],[Cons h  '[MWh']]]-Table1[[#This Row],[Ewec_prod '[MWh']]]-Table1[[#This Row],[Eeol_prod '[MWh']]]-Table1[[#This Row],[Efv_prod '[MWh']]]</f>
        <v>-1.5879950919385795</v>
      </c>
    </row>
    <row r="3513">
      <c r="E3513" s="3">
        <v>43612.291666666664</v>
      </c>
      <c r="F3513" s="1">
        <v>8.9249999999999996E-2</v>
      </c>
      <c r="G3513" s="2">
        <f>Table1[[#This Row],[CF % FV]]*$A$2</f>
        <v>8.9249999999999996E-2</v>
      </c>
      <c r="H3513" s="1">
        <v>1</v>
      </c>
      <c r="I3513">
        <f>$A$6*Table1[[#This Row],[CF % EOL]]</f>
        <v>3</v>
      </c>
      <c r="J3513" s="1">
        <v>0.30542895095334349</v>
      </c>
      <c r="K3513">
        <f>Table1[[#This Row],[CF % WEC]]*$A$10</f>
        <v>9.3939194214174904E-2</v>
      </c>
      <c r="L3513" s="14">
        <v>1.1731668117828511</v>
      </c>
      <c r="M3513" s="4">
        <f>Table1[[#This Row],[Cons h  '[MWh']]]-Table1[[#This Row],[Ewec_prod '[MWh']]]-Table1[[#This Row],[Eeol_prod '[MWh']]]-Table1[[#This Row],[Efv_prod '[MWh']]]</f>
        <v>-2.0100223824313237</v>
      </c>
    </row>
    <row r="3514">
      <c r="E3514" s="3">
        <v>43612.333333333336</v>
      </c>
      <c r="F3514" s="1">
        <v>0.19184000000000001</v>
      </c>
      <c r="G3514" s="2">
        <f>Table1[[#This Row],[CF % FV]]*$A$2</f>
        <v>0.19184000000000001</v>
      </c>
      <c r="H3514" s="1">
        <v>0.99619757316203195</v>
      </c>
      <c r="I3514">
        <f>$A$6*Table1[[#This Row],[CF % EOL]]</f>
        <v>2.9885927194860957</v>
      </c>
      <c r="J3514" s="1">
        <v>0.30101752505461721</v>
      </c>
      <c r="K3514">
        <f>Table1[[#This Row],[CF % WEC]]*$A$10</f>
        <v>9.2582394889918332E-2</v>
      </c>
      <c r="L3514" s="14">
        <v>1.5959579604940362</v>
      </c>
      <c r="M3514" s="4">
        <f>Table1[[#This Row],[Cons h  '[MWh']]]-Table1[[#This Row],[Ewec_prod '[MWh']]]-Table1[[#This Row],[Eeol_prod '[MWh']]]-Table1[[#This Row],[Efv_prod '[MWh']]]</f>
        <v>-1.6770571538819778</v>
      </c>
    </row>
    <row r="3515">
      <c r="E3515" s="3">
        <v>43612.375</v>
      </c>
      <c r="F3515" s="1">
        <v>0.10595</v>
      </c>
      <c r="G3515" s="2">
        <f>Table1[[#This Row],[CF % FV]]*$A$2</f>
        <v>0.10595</v>
      </c>
      <c r="H3515" s="1">
        <v>0.99767084266107897</v>
      </c>
      <c r="I3515">
        <f>$A$6*Table1[[#This Row],[CF % EOL]]</f>
        <v>2.9930125279832369</v>
      </c>
      <c r="J3515" s="1">
        <v>0.31270924242328441</v>
      </c>
      <c r="K3515">
        <f>Table1[[#This Row],[CF % WEC]]*$A$10</f>
        <v>9.6178355604068996E-2</v>
      </c>
      <c r="L3515" s="14">
        <v>1.7889167946834577</v>
      </c>
      <c r="M3515" s="4">
        <f>Table1[[#This Row],[Cons h  '[MWh']]]-Table1[[#This Row],[Ewec_prod '[MWh']]]-Table1[[#This Row],[Eeol_prod '[MWh']]]-Table1[[#This Row],[Efv_prod '[MWh']]]</f>
        <v>-1.4062240889038482</v>
      </c>
    </row>
    <row r="3516">
      <c r="E3516" s="3">
        <v>43612.416666666664</v>
      </c>
      <c r="F3516" s="1">
        <v>0.17579</v>
      </c>
      <c r="G3516" s="2">
        <f>Table1[[#This Row],[CF % FV]]*$A$2</f>
        <v>0.17579</v>
      </c>
      <c r="H3516" s="1">
        <v>1</v>
      </c>
      <c r="I3516">
        <f>$A$6*Table1[[#This Row],[CF % EOL]]</f>
        <v>3</v>
      </c>
      <c r="J3516" s="1">
        <v>0.31028770422599777</v>
      </c>
      <c r="K3516">
        <f>Table1[[#This Row],[CF % WEC]]*$A$10</f>
        <v>9.5433575692728173E-2</v>
      </c>
      <c r="L3516" s="14">
        <v>1.2190851048794431</v>
      </c>
      <c r="M3516" s="4">
        <f>Table1[[#This Row],[Cons h  '[MWh']]]-Table1[[#This Row],[Ewec_prod '[MWh']]]-Table1[[#This Row],[Eeol_prod '[MWh']]]-Table1[[#This Row],[Efv_prod '[MWh']]]</f>
        <v>-2.052138470813285</v>
      </c>
    </row>
    <row r="3517">
      <c r="E3517" s="3">
        <v>43612.458333333336</v>
      </c>
      <c r="F3517" s="1">
        <v>0.29048000000000002</v>
      </c>
      <c r="G3517" s="2">
        <f>Table1[[#This Row],[CF % FV]]*$A$2</f>
        <v>0.29048000000000002</v>
      </c>
      <c r="H3517" s="1">
        <v>1</v>
      </c>
      <c r="I3517">
        <f>$A$6*Table1[[#This Row],[CF % EOL]]</f>
        <v>3</v>
      </c>
      <c r="J3517" s="1">
        <v>0.30265969516188412</v>
      </c>
      <c r="K3517">
        <f>Table1[[#This Row],[CF % WEC]]*$A$10</f>
        <v>9.3087468610525873E-2</v>
      </c>
      <c r="L3517" s="14">
        <v>1.5320805199751613</v>
      </c>
      <c r="M3517" s="4">
        <f>Table1[[#This Row],[Cons h  '[MWh']]]-Table1[[#This Row],[Ewec_prod '[MWh']]]-Table1[[#This Row],[Eeol_prod '[MWh']]]-Table1[[#This Row],[Efv_prod '[MWh']]]</f>
        <v>-1.8514869486353647</v>
      </c>
    </row>
    <row r="3518">
      <c r="E3518" s="3">
        <v>43612.5</v>
      </c>
      <c r="F3518" s="1">
        <v>0.20815</v>
      </c>
      <c r="G3518" s="2">
        <f>Table1[[#This Row],[CF % FV]]*$A$2</f>
        <v>0.20815</v>
      </c>
      <c r="H3518" s="1">
        <v>1</v>
      </c>
      <c r="I3518">
        <f>$A$6*Table1[[#This Row],[CF % EOL]]</f>
        <v>3</v>
      </c>
      <c r="J3518" s="1">
        <v>0.2967841992688886</v>
      </c>
      <c r="K3518">
        <f>Table1[[#This Row],[CF % WEC]]*$A$10</f>
        <v>9.1280372891295883E-2</v>
      </c>
      <c r="L3518" s="14">
        <v>1.6227978924516551</v>
      </c>
      <c r="M3518" s="4">
        <f>Table1[[#This Row],[Cons h  '[MWh']]]-Table1[[#This Row],[Ewec_prod '[MWh']]]-Table1[[#This Row],[Eeol_prod '[MWh']]]-Table1[[#This Row],[Efv_prod '[MWh']]]</f>
        <v>-1.6766324804396409</v>
      </c>
    </row>
    <row r="3519">
      <c r="E3519" s="3">
        <v>43612.541666666664</v>
      </c>
      <c r="F3519" s="1">
        <v>0.25001000000000001</v>
      </c>
      <c r="G3519" s="2">
        <f>Table1[[#This Row],[CF % FV]]*$A$2</f>
        <v>0.25001000000000001</v>
      </c>
      <c r="H3519" s="1">
        <v>0.99999792750198502</v>
      </c>
      <c r="I3519">
        <f>$A$6*Table1[[#This Row],[CF % EOL]]</f>
        <v>2.9999937825059551</v>
      </c>
      <c r="J3519" s="1">
        <v>0.29988823311503732</v>
      </c>
      <c r="K3519">
        <f>Table1[[#This Row],[CF % WEC]]*$A$10</f>
        <v>9.2235064440379835E-2</v>
      </c>
      <c r="L3519" s="14">
        <v>1.8415219317883853</v>
      </c>
      <c r="M3519" s="4">
        <f>Table1[[#This Row],[Cons h  '[MWh']]]-Table1[[#This Row],[Ewec_prod '[MWh']]]-Table1[[#This Row],[Eeol_prod '[MWh']]]-Table1[[#This Row],[Efv_prod '[MWh']]]</f>
        <v>-1.5007169151579496</v>
      </c>
    </row>
    <row r="3520">
      <c r="E3520" s="3">
        <v>43612.583333333336</v>
      </c>
      <c r="F3520" s="1">
        <v>0.34286</v>
      </c>
      <c r="G3520" s="2">
        <f>Table1[[#This Row],[CF % FV]]*$A$2</f>
        <v>0.34286</v>
      </c>
      <c r="H3520" s="1">
        <v>1</v>
      </c>
      <c r="I3520">
        <f>$A$6*Table1[[#This Row],[CF % EOL]]</f>
        <v>3</v>
      </c>
      <c r="J3520" s="1">
        <v>0.30977193618018334</v>
      </c>
      <c r="K3520">
        <f>Table1[[#This Row],[CF % WEC]]*$A$10</f>
        <v>9.5274943596870859E-2</v>
      </c>
      <c r="L3520" s="14">
        <v>1.3934062627401227</v>
      </c>
      <c r="M3520" s="4">
        <f>Table1[[#This Row],[Cons h  '[MWh']]]-Table1[[#This Row],[Ewec_prod '[MWh']]]-Table1[[#This Row],[Eeol_prod '[MWh']]]-Table1[[#This Row],[Efv_prod '[MWh']]]</f>
        <v>-2.0447286808567484</v>
      </c>
    </row>
    <row r="3521">
      <c r="E3521" s="3">
        <v>43612.625</v>
      </c>
      <c r="F3521" s="1">
        <v>0.43191000000000002</v>
      </c>
      <c r="G3521" s="2">
        <f>Table1[[#This Row],[CF % FV]]*$A$2</f>
        <v>0.43191000000000002</v>
      </c>
      <c r="H3521" s="1">
        <v>1</v>
      </c>
      <c r="I3521">
        <f>$A$6*Table1[[#This Row],[CF % EOL]]</f>
        <v>3</v>
      </c>
      <c r="J3521" s="1">
        <v>0.31242874268502846</v>
      </c>
      <c r="K3521">
        <f>Table1[[#This Row],[CF % WEC]]*$A$10</f>
        <v>9.6092083758172256E-2</v>
      </c>
      <c r="L3521" s="14">
        <v>1.2119838779757766</v>
      </c>
      <c r="M3521" s="4">
        <f>Table1[[#This Row],[Cons h  '[MWh']]]-Table1[[#This Row],[Ewec_prod '[MWh']]]-Table1[[#This Row],[Eeol_prod '[MWh']]]-Table1[[#This Row],[Efv_prod '[MWh']]]</f>
        <v>-2.3160182057823957</v>
      </c>
    </row>
    <row r="3522">
      <c r="E3522" s="3">
        <v>43612.666666666664</v>
      </c>
      <c r="F3522" s="1">
        <v>0.20729</v>
      </c>
      <c r="G3522" s="2">
        <f>Table1[[#This Row],[CF % FV]]*$A$2</f>
        <v>0.20729</v>
      </c>
      <c r="H3522" s="1">
        <v>1</v>
      </c>
      <c r="I3522">
        <f>$A$6*Table1[[#This Row],[CF % EOL]]</f>
        <v>3</v>
      </c>
      <c r="J3522" s="1">
        <v>0.30229677029359892</v>
      </c>
      <c r="K3522">
        <f>Table1[[#This Row],[CF % WEC]]*$A$10</f>
        <v>9.2975845695996706E-2</v>
      </c>
      <c r="L3522" s="14">
        <v>1.4857570728508056</v>
      </c>
      <c r="M3522" s="4">
        <f>Table1[[#This Row],[Cons h  '[MWh']]]-Table1[[#This Row],[Ewec_prod '[MWh']]]-Table1[[#This Row],[Eeol_prod '[MWh']]]-Table1[[#This Row],[Efv_prod '[MWh']]]</f>
        <v>-1.814508772845191</v>
      </c>
    </row>
    <row r="3523">
      <c r="E3523" s="3">
        <v>43612.708333333336</v>
      </c>
      <c r="F3523" s="1">
        <v>7.4749999999999997E-2</v>
      </c>
      <c r="G3523" s="2">
        <f>Table1[[#This Row],[CF % FV]]*$A$2</f>
        <v>7.4749999999999997E-2</v>
      </c>
      <c r="H3523" s="1">
        <v>1</v>
      </c>
      <c r="I3523">
        <f>$A$6*Table1[[#This Row],[CF % EOL]]</f>
        <v>3</v>
      </c>
      <c r="J3523" s="1">
        <v>0.34422739936909152</v>
      </c>
      <c r="K3523">
        <f>Table1[[#This Row],[CF % WEC]]*$A$10</f>
        <v>0.10587223124147477</v>
      </c>
      <c r="L3523" s="14">
        <v>1.5534688508694225</v>
      </c>
      <c r="M3523" s="4">
        <f>Table1[[#This Row],[Cons h  '[MWh']]]-Table1[[#This Row],[Ewec_prod '[MWh']]]-Table1[[#This Row],[Eeol_prod '[MWh']]]-Table1[[#This Row],[Efv_prod '[MWh']]]</f>
        <v>-1.6271533803720524</v>
      </c>
    </row>
    <row r="3524">
      <c r="E3524" s="3">
        <v>43612.75</v>
      </c>
      <c r="F3524" s="1">
        <v>6.4700000000000001E-3</v>
      </c>
      <c r="G3524" s="2">
        <f>Table1[[#This Row],[CF % FV]]*$A$2</f>
        <v>6.4700000000000001E-3</v>
      </c>
      <c r="H3524" s="1">
        <v>0.99560217159863396</v>
      </c>
      <c r="I3524">
        <f>$A$6*Table1[[#This Row],[CF % EOL]]</f>
        <v>2.986806514795902</v>
      </c>
      <c r="J3524" s="1">
        <v>0.30903977656570703</v>
      </c>
      <c r="K3524">
        <f>Table1[[#This Row],[CF % WEC]]*$A$10</f>
        <v>9.5049757071476379E-2</v>
      </c>
      <c r="L3524" s="14">
        <v>1.6201723389912097</v>
      </c>
      <c r="M3524" s="4">
        <f>Table1[[#This Row],[Cons h  '[MWh']]]-Table1[[#This Row],[Ewec_prod '[MWh']]]-Table1[[#This Row],[Eeol_prod '[MWh']]]-Table1[[#This Row],[Efv_prod '[MWh']]]</f>
        <v>-1.4681539328761686</v>
      </c>
    </row>
    <row r="3525">
      <c r="E3525" s="3">
        <v>43612.791666666664</v>
      </c>
      <c r="F3525" s="1">
        <v>0</v>
      </c>
      <c r="G3525" s="2">
        <f>Table1[[#This Row],[CF % FV]]*$A$2</f>
        <v>0</v>
      </c>
      <c r="H3525" s="1">
        <v>0.97651108567287703</v>
      </c>
      <c r="I3525">
        <f>$A$6*Table1[[#This Row],[CF % EOL]]</f>
        <v>2.929533257018631</v>
      </c>
      <c r="J3525" s="1">
        <v>0.27986540871167581</v>
      </c>
      <c r="K3525">
        <f>Table1[[#This Row],[CF % WEC]]*$A$10</f>
        <v>8.6076748457324839E-2</v>
      </c>
      <c r="L3525" s="14">
        <v>1.9675271824145097</v>
      </c>
      <c r="M3525" s="4">
        <f>Table1[[#This Row],[Cons h  '[MWh']]]-Table1[[#This Row],[Ewec_prod '[MWh']]]-Table1[[#This Row],[Eeol_prod '[MWh']]]-Table1[[#This Row],[Efv_prod '[MWh']]]</f>
        <v>-1.0480828230614461</v>
      </c>
    </row>
    <row r="3526">
      <c r="E3526" s="3">
        <v>43612.833333333336</v>
      </c>
      <c r="F3526" s="1">
        <v>0</v>
      </c>
      <c r="G3526" s="2">
        <f>Table1[[#This Row],[CF % FV]]*$A$2</f>
        <v>0</v>
      </c>
      <c r="H3526" s="1">
        <v>0.94203295908722595</v>
      </c>
      <c r="I3526">
        <f>$A$6*Table1[[#This Row],[CF % EOL]]</f>
        <v>2.826098877261678</v>
      </c>
      <c r="J3526" s="1">
        <v>0.25655624490457923</v>
      </c>
      <c r="K3526">
        <f>Table1[[#This Row],[CF % WEC]]*$A$10</f>
        <v>7.8907670152827944E-2</v>
      </c>
      <c r="L3526" s="14">
        <v>1.783177796548419</v>
      </c>
      <c r="M3526" s="4">
        <f>Table1[[#This Row],[Cons h  '[MWh']]]-Table1[[#This Row],[Ewec_prod '[MWh']]]-Table1[[#This Row],[Eeol_prod '[MWh']]]-Table1[[#This Row],[Efv_prod '[MWh']]]</f>
        <v>-1.1218287508660869</v>
      </c>
    </row>
    <row r="3527">
      <c r="E3527" s="3">
        <v>43612.875</v>
      </c>
      <c r="F3527" s="1">
        <v>0</v>
      </c>
      <c r="G3527" s="2">
        <f>Table1[[#This Row],[CF % FV]]*$A$2</f>
        <v>0</v>
      </c>
      <c r="H3527" s="1">
        <v>0.93168205680529903</v>
      </c>
      <c r="I3527">
        <f>$A$6*Table1[[#This Row],[CF % EOL]]</f>
        <v>2.7950461704158971</v>
      </c>
      <c r="J3527" s="1">
        <v>0.2378861217050515</v>
      </c>
      <c r="K3527">
        <f>Table1[[#This Row],[CF % WEC]]*$A$10</f>
        <v>7.316539744498983E-2</v>
      </c>
      <c r="L3527" s="14">
        <v>1.3699184653775704</v>
      </c>
      <c r="M3527" s="4">
        <f>Table1[[#This Row],[Cons h  '[MWh']]]-Table1[[#This Row],[Ewec_prod '[MWh']]]-Table1[[#This Row],[Eeol_prod '[MWh']]]-Table1[[#This Row],[Efv_prod '[MWh']]]</f>
        <v>-1.4982931024833164</v>
      </c>
    </row>
    <row r="3528">
      <c r="E3528" s="3">
        <v>43612.916666666664</v>
      </c>
      <c r="F3528" s="1">
        <v>0</v>
      </c>
      <c r="G3528" s="2">
        <f>Table1[[#This Row],[CF % FV]]*$A$2</f>
        <v>0</v>
      </c>
      <c r="H3528" s="1">
        <v>0.95646352974770599</v>
      </c>
      <c r="I3528">
        <f>$A$6*Table1[[#This Row],[CF % EOL]]</f>
        <v>2.869390589243118</v>
      </c>
      <c r="J3528" s="1">
        <v>0.24122778398400729</v>
      </c>
      <c r="K3528">
        <f>Table1[[#This Row],[CF % WEC]]*$A$10</f>
        <v>7.4193175135484415E-2</v>
      </c>
      <c r="L3528" s="14">
        <v>1.4168610839370486</v>
      </c>
      <c r="M3528" s="4">
        <f>Table1[[#This Row],[Cons h  '[MWh']]]-Table1[[#This Row],[Ewec_prod '[MWh']]]-Table1[[#This Row],[Eeol_prod '[MWh']]]-Table1[[#This Row],[Efv_prod '[MWh']]]</f>
        <v>-1.5267226804415539</v>
      </c>
    </row>
    <row r="3529">
      <c r="E3529" s="3">
        <v>43612.958333333336</v>
      </c>
      <c r="F3529" s="1">
        <v>0</v>
      </c>
      <c r="G3529" s="2">
        <f>Table1[[#This Row],[CF % FV]]*$A$2</f>
        <v>0</v>
      </c>
      <c r="H3529" s="1">
        <v>0.98902580702108001</v>
      </c>
      <c r="I3529">
        <f>$A$6*Table1[[#This Row],[CF % EOL]]</f>
        <v>2.96707742106324</v>
      </c>
      <c r="J3529" s="1">
        <v>0.23776125964058456</v>
      </c>
      <c r="K3529">
        <f>Table1[[#This Row],[CF % WEC]]*$A$10</f>
        <v>7.3126994269104462E-2</v>
      </c>
      <c r="L3529" s="14">
        <v>1.0285245068832443</v>
      </c>
      <c r="M3529" s="4">
        <f>Table1[[#This Row],[Cons h  '[MWh']]]-Table1[[#This Row],[Ewec_prod '[MWh']]]-Table1[[#This Row],[Eeol_prod '[MWh']]]-Table1[[#This Row],[Efv_prod '[MWh']]]</f>
        <v>-2.0116799084490999</v>
      </c>
    </row>
    <row r="3530">
      <c r="E3530" s="3">
        <v>43613</v>
      </c>
      <c r="F3530" s="1">
        <v>0</v>
      </c>
      <c r="G3530" s="2">
        <f>Table1[[#This Row],[CF % FV]]*$A$2</f>
        <v>0</v>
      </c>
      <c r="H3530" s="1">
        <v>0.98768972547932499</v>
      </c>
      <c r="I3530">
        <f>$A$6*Table1[[#This Row],[CF % EOL]]</f>
        <v>2.9630691764379748</v>
      </c>
      <c r="J3530" s="1">
        <v>0.23445188889520863</v>
      </c>
      <c r="K3530">
        <f>Table1[[#This Row],[CF % WEC]]*$A$10</f>
        <v>7.2109148317677063E-2</v>
      </c>
      <c r="L3530" s="14">
        <v>1.0712724420547353</v>
      </c>
      <c r="M3530" s="4">
        <f>Table1[[#This Row],[Cons h  '[MWh']]]-Table1[[#This Row],[Ewec_prod '[MWh']]]-Table1[[#This Row],[Eeol_prod '[MWh']]]-Table1[[#This Row],[Efv_prod '[MWh']]]</f>
        <v>-1.9639058827009166</v>
      </c>
    </row>
    <row r="3531">
      <c r="E3531" s="3">
        <v>43613.041666666664</v>
      </c>
      <c r="F3531" s="1">
        <v>0</v>
      </c>
      <c r="G3531" s="2">
        <f>Table1[[#This Row],[CF % FV]]*$A$2</f>
        <v>0</v>
      </c>
      <c r="H3531" s="1">
        <v>0.979820243945973</v>
      </c>
      <c r="I3531">
        <f>$A$6*Table1[[#This Row],[CF % EOL]]</f>
        <v>2.9394607318379191</v>
      </c>
      <c r="J3531" s="1">
        <v>0.23149033426374802</v>
      </c>
      <c r="K3531">
        <f>Table1[[#This Row],[CF % WEC]]*$A$10</f>
        <v>7.1198278359762807E-2</v>
      </c>
      <c r="L3531" s="14">
        <v>1.1264297218969861</v>
      </c>
      <c r="M3531" s="4">
        <f>Table1[[#This Row],[Cons h  '[MWh']]]-Table1[[#This Row],[Ewec_prod '[MWh']]]-Table1[[#This Row],[Eeol_prod '[MWh']]]-Table1[[#This Row],[Efv_prod '[MWh']]]</f>
        <v>-1.8842292883006959</v>
      </c>
    </row>
    <row r="3532">
      <c r="E3532" s="3">
        <v>43613.083333333336</v>
      </c>
      <c r="F3532" s="1">
        <v>0</v>
      </c>
      <c r="G3532" s="2">
        <f>Table1[[#This Row],[CF % FV]]*$A$2</f>
        <v>0</v>
      </c>
      <c r="H3532" s="1">
        <v>0.98062105754384199</v>
      </c>
      <c r="I3532">
        <f>$A$6*Table1[[#This Row],[CF % EOL]]</f>
        <v>2.9418631726315261</v>
      </c>
      <c r="J3532" s="1">
        <v>0.23229989054045133</v>
      </c>
      <c r="K3532">
        <f>Table1[[#This Row],[CF % WEC]]*$A$10</f>
        <v>7.1447269374095818E-2</v>
      </c>
      <c r="L3532" s="14">
        <v>1.2831714749174274</v>
      </c>
      <c r="M3532" s="4">
        <f>Table1[[#This Row],[Cons h  '[MWh']]]-Table1[[#This Row],[Ewec_prod '[MWh']]]-Table1[[#This Row],[Eeol_prod '[MWh']]]-Table1[[#This Row],[Efv_prod '[MWh']]]</f>
        <v>-1.7301389670881944</v>
      </c>
    </row>
    <row r="3533">
      <c r="E3533" s="3">
        <v>43613.125</v>
      </c>
      <c r="F3533" s="1">
        <v>0</v>
      </c>
      <c r="G3533" s="2">
        <f>Table1[[#This Row],[CF % FV]]*$A$2</f>
        <v>0</v>
      </c>
      <c r="H3533" s="1">
        <v>0.98643369754054</v>
      </c>
      <c r="I3533">
        <f>$A$6*Table1[[#This Row],[CF % EOL]]</f>
        <v>2.9593010926216201</v>
      </c>
      <c r="J3533" s="1">
        <v>0.23563245869766589</v>
      </c>
      <c r="K3533">
        <f>Table1[[#This Row],[CF % WEC]]*$A$10</f>
        <v>7.2472250032855873E-2</v>
      </c>
      <c r="L3533" s="14">
        <v>1.2554520759891319</v>
      </c>
      <c r="M3533" s="4">
        <f>Table1[[#This Row],[Cons h  '[MWh']]]-Table1[[#This Row],[Ewec_prod '[MWh']]]-Table1[[#This Row],[Eeol_prod '[MWh']]]-Table1[[#This Row],[Efv_prod '[MWh']]]</f>
        <v>-1.7763212666653441</v>
      </c>
    </row>
    <row r="3534">
      <c r="E3534" s="3">
        <v>43613.166666666664</v>
      </c>
      <c r="F3534" s="1">
        <v>0</v>
      </c>
      <c r="G3534" s="2">
        <f>Table1[[#This Row],[CF % FV]]*$A$2</f>
        <v>0</v>
      </c>
      <c r="H3534" s="1">
        <v>0.99161045120765201</v>
      </c>
      <c r="I3534">
        <f>$A$6*Table1[[#This Row],[CF % EOL]]</f>
        <v>2.9748313536229558</v>
      </c>
      <c r="J3534" s="1">
        <v>0.23315828892317234</v>
      </c>
      <c r="K3534">
        <f>Table1[[#This Row],[CF % WEC]]*$A$10</f>
        <v>7.1711282500997717E-2</v>
      </c>
      <c r="L3534" s="14">
        <v>1.2010250217019145</v>
      </c>
      <c r="M3534" s="4">
        <f>Table1[[#This Row],[Cons h  '[MWh']]]-Table1[[#This Row],[Ewec_prod '[MWh']]]-Table1[[#This Row],[Eeol_prod '[MWh']]]-Table1[[#This Row],[Efv_prod '[MWh']]]</f>
        <v>-1.8455176144220391</v>
      </c>
    </row>
    <row r="3535">
      <c r="E3535" s="3">
        <v>43613.208333333336</v>
      </c>
      <c r="F3535" s="1">
        <v>2.9600000000000001E-2</v>
      </c>
      <c r="G3535" s="2">
        <f>Table1[[#This Row],[CF % FV]]*$A$2</f>
        <v>2.9600000000000001E-2</v>
      </c>
      <c r="H3535" s="1">
        <v>0.94136914782345105</v>
      </c>
      <c r="I3535">
        <f>$A$6*Table1[[#This Row],[CF % EOL]]</f>
        <v>2.824107443470353</v>
      </c>
      <c r="J3535" s="1">
        <v>0.23641588594955631</v>
      </c>
      <c r="K3535">
        <f>Table1[[#This Row],[CF % WEC]]*$A$10</f>
        <v>7.2713204678898108E-2</v>
      </c>
      <c r="L3535" s="14">
        <v>1.476541139586073</v>
      </c>
      <c r="M3535" s="4">
        <f>Table1[[#This Row],[Cons h  '[MWh']]]-Table1[[#This Row],[Ewec_prod '[MWh']]]-Table1[[#This Row],[Eeol_prod '[MWh']]]-Table1[[#This Row],[Efv_prod '[MWh']]]</f>
        <v>-1.4498795085631782</v>
      </c>
    </row>
    <row r="3536">
      <c r="E3536" s="3">
        <v>43613.25</v>
      </c>
      <c r="F3536" s="1">
        <v>0.13653000000000001</v>
      </c>
      <c r="G3536" s="2">
        <f>Table1[[#This Row],[CF % FV]]*$A$2</f>
        <v>0.13653000000000001</v>
      </c>
      <c r="H3536" s="1">
        <v>0.84102975680481196</v>
      </c>
      <c r="I3536">
        <f>$A$6*Table1[[#This Row],[CF % EOL]]</f>
        <v>2.5230892704144359</v>
      </c>
      <c r="J3536" s="1">
        <v>0.23369767613574643</v>
      </c>
      <c r="K3536">
        <f>Table1[[#This Row],[CF % WEC]]*$A$10</f>
        <v>7.1877179021155632E-2</v>
      </c>
      <c r="L3536" s="14">
        <v>1.6372352702335133</v>
      </c>
      <c r="M3536" s="4">
        <f>Table1[[#This Row],[Cons h  '[MWh']]]-Table1[[#This Row],[Ewec_prod '[MWh']]]-Table1[[#This Row],[Eeol_prod '[MWh']]]-Table1[[#This Row],[Efv_prod '[MWh']]]</f>
        <v>-1.0942611792020782</v>
      </c>
    </row>
    <row r="3537">
      <c r="E3537" s="3">
        <v>43613.291666666664</v>
      </c>
      <c r="F3537" s="1">
        <v>0.34555999999999998</v>
      </c>
      <c r="G3537" s="2">
        <f>Table1[[#This Row],[CF % FV]]*$A$2</f>
        <v>0.34555999999999998</v>
      </c>
      <c r="H3537" s="1">
        <v>0.89846497504932299</v>
      </c>
      <c r="I3537">
        <f>$A$6*Table1[[#This Row],[CF % EOL]]</f>
        <v>2.6953949251479692</v>
      </c>
      <c r="J3537" s="1">
        <v>0.23658008189305743</v>
      </c>
      <c r="K3537">
        <f>Table1[[#This Row],[CF % WEC]]*$A$10</f>
        <v>7.2763705571421838E-2</v>
      </c>
      <c r="L3537" s="14">
        <v>1.5930855793266374</v>
      </c>
      <c r="M3537" s="4">
        <f>Table1[[#This Row],[Cons h  '[MWh']]]-Table1[[#This Row],[Ewec_prod '[MWh']]]-Table1[[#This Row],[Eeol_prod '[MWh']]]-Table1[[#This Row],[Efv_prod '[MWh']]]</f>
        <v>-1.5206330513927537</v>
      </c>
    </row>
    <row r="3538">
      <c r="E3538" s="3">
        <v>43613.333333333336</v>
      </c>
      <c r="F3538" s="1">
        <v>0.53117999999999999</v>
      </c>
      <c r="G3538" s="2">
        <f>Table1[[#This Row],[CF % FV]]*$A$2</f>
        <v>0.53117999999999999</v>
      </c>
      <c r="H3538" s="1">
        <v>0.919874675250274</v>
      </c>
      <c r="I3538">
        <f>$A$6*Table1[[#This Row],[CF % EOL]]</f>
        <v>2.759624025750822</v>
      </c>
      <c r="J3538" s="1">
        <v>0.24089573221562446</v>
      </c>
      <c r="K3538">
        <f>Table1[[#This Row],[CF % WEC]]*$A$10</f>
        <v>7.4091047699752097E-2</v>
      </c>
      <c r="L3538" s="14">
        <v>1.1518016299464866</v>
      </c>
      <c r="M3538" s="4">
        <f>Table1[[#This Row],[Cons h  '[MWh']]]-Table1[[#This Row],[Ewec_prod '[MWh']]]-Table1[[#This Row],[Eeol_prod '[MWh']]]-Table1[[#This Row],[Efv_prod '[MWh']]]</f>
        <v>-2.2130934435040874</v>
      </c>
    </row>
    <row r="3539">
      <c r="E3539" s="3">
        <v>43613.375</v>
      </c>
      <c r="F3539" s="1">
        <v>0.68191999999999997</v>
      </c>
      <c r="G3539" s="2">
        <f>Table1[[#This Row],[CF % FV]]*$A$2</f>
        <v>0.68191999999999997</v>
      </c>
      <c r="H3539" s="1">
        <v>0.91168358163515595</v>
      </c>
      <c r="I3539">
        <f>$A$6*Table1[[#This Row],[CF % EOL]]</f>
        <v>2.7350507449054677</v>
      </c>
      <c r="J3539" s="1">
        <v>0.23107096888706388</v>
      </c>
      <c r="K3539">
        <f>Table1[[#This Row],[CF % WEC]]*$A$10</f>
        <v>7.1069296331556037E-2</v>
      </c>
      <c r="L3539" s="14">
        <v>1.4390447350365658</v>
      </c>
      <c r="M3539" s="4">
        <f>Table1[[#This Row],[Cons h  '[MWh']]]-Table1[[#This Row],[Ewec_prod '[MWh']]]-Table1[[#This Row],[Eeol_prod '[MWh']]]-Table1[[#This Row],[Efv_prod '[MWh']]]</f>
        <v>-2.048995306200458</v>
      </c>
    </row>
    <row r="3540">
      <c r="E3540" s="3">
        <v>43613.416666666664</v>
      </c>
      <c r="F3540" s="1">
        <v>0.68259000000000003</v>
      </c>
      <c r="G3540" s="2">
        <f>Table1[[#This Row],[CF % FV]]*$A$2</f>
        <v>0.68259000000000003</v>
      </c>
      <c r="H3540" s="1">
        <v>0.64565141864042397</v>
      </c>
      <c r="I3540">
        <f>$A$6*Table1[[#This Row],[CF % EOL]]</f>
        <v>1.9369542559212718</v>
      </c>
      <c r="J3540" s="1">
        <v>0.22535652539088941</v>
      </c>
      <c r="K3540">
        <f>Table1[[#This Row],[CF % WEC]]*$A$10</f>
        <v>6.9311734660543828E-2</v>
      </c>
      <c r="L3540" s="14">
        <v>1.4018878898614286</v>
      </c>
      <c r="M3540" s="4">
        <f>Table1[[#This Row],[Cons h  '[MWh']]]-Table1[[#This Row],[Ewec_prod '[MWh']]]-Table1[[#This Row],[Eeol_prod '[MWh']]]-Table1[[#This Row],[Efv_prod '[MWh']]]</f>
        <v>-1.286968100720387</v>
      </c>
    </row>
    <row r="3541">
      <c r="E3541" s="3">
        <v>43613.458333333336</v>
      </c>
      <c r="F3541" s="1">
        <v>0.68611</v>
      </c>
      <c r="G3541" s="2">
        <f>Table1[[#This Row],[CF % FV]]*$A$2</f>
        <v>0.68611</v>
      </c>
      <c r="H3541" s="1">
        <v>0.68224880417255196</v>
      </c>
      <c r="I3541">
        <f>$A$6*Table1[[#This Row],[CF % EOL]]</f>
        <v>2.0467464125176558</v>
      </c>
      <c r="J3541" s="1">
        <v>0.22306704107943159</v>
      </c>
      <c r="K3541">
        <f>Table1[[#This Row],[CF % WEC]]*$A$10</f>
        <v>6.8607569876187172E-2</v>
      </c>
      <c r="L3541" s="14">
        <v>1.3790181158611901</v>
      </c>
      <c r="M3541" s="4">
        <f>Table1[[#This Row],[Cons h  '[MWh']]]-Table1[[#This Row],[Ewec_prod '[MWh']]]-Table1[[#This Row],[Eeol_prod '[MWh']]]-Table1[[#This Row],[Efv_prod '[MWh']]]</f>
        <v>-1.4224458665326529</v>
      </c>
    </row>
    <row r="3542">
      <c r="E3542" s="3">
        <v>43613.5</v>
      </c>
      <c r="F3542" s="1">
        <v>0.78422000000000003</v>
      </c>
      <c r="G3542" s="2">
        <f>Table1[[#This Row],[CF % FV]]*$A$2</f>
        <v>0.78422000000000003</v>
      </c>
      <c r="H3542" s="1">
        <v>0.698473145206854</v>
      </c>
      <c r="I3542">
        <f>$A$6*Table1[[#This Row],[CF % EOL]]</f>
        <v>2.095419435620562</v>
      </c>
      <c r="J3542" s="1">
        <v>0.22519718512091319</v>
      </c>
      <c r="K3542">
        <f>Table1[[#This Row],[CF % WEC]]*$A$10</f>
        <v>6.926272720227665E-2</v>
      </c>
      <c r="L3542" s="14">
        <v>1.8403150588506678</v>
      </c>
      <c r="M3542" s="4">
        <f>Table1[[#This Row],[Cons h  '[MWh']]]-Table1[[#This Row],[Ewec_prod '[MWh']]]-Table1[[#This Row],[Eeol_prod '[MWh']]]-Table1[[#This Row],[Efv_prod '[MWh']]]</f>
        <v>-1.1085871039721709</v>
      </c>
    </row>
    <row r="3543">
      <c r="E3543" s="3">
        <v>43613.541666666664</v>
      </c>
      <c r="F3543" s="1">
        <v>0.68508000000000002</v>
      </c>
      <c r="G3543" s="2">
        <f>Table1[[#This Row],[CF % FV]]*$A$2</f>
        <v>0.68508000000000002</v>
      </c>
      <c r="H3543" s="1">
        <v>0.63873821008395604</v>
      </c>
      <c r="I3543">
        <f>$A$6*Table1[[#This Row],[CF % EOL]]</f>
        <v>1.9162146302518681</v>
      </c>
      <c r="J3543" s="1">
        <v>0.21482334499458675</v>
      </c>
      <c r="K3543">
        <f>Table1[[#This Row],[CF % WEC]]*$A$10</f>
        <v>6.6072099138591078E-2</v>
      </c>
      <c r="L3543" s="14">
        <v>1.6828376817791075</v>
      </c>
      <c r="M3543" s="4">
        <f>Table1[[#This Row],[Cons h  '[MWh']]]-Table1[[#This Row],[Ewec_prod '[MWh']]]-Table1[[#This Row],[Eeol_prod '[MWh']]]-Table1[[#This Row],[Efv_prod '[MWh']]]</f>
        <v>-0.98452904761135163</v>
      </c>
    </row>
    <row r="3544">
      <c r="E3544" s="3">
        <v>43613.583333333336</v>
      </c>
      <c r="F3544" s="1">
        <v>0.62097000000000002</v>
      </c>
      <c r="G3544" s="2">
        <f>Table1[[#This Row],[CF % FV]]*$A$2</f>
        <v>0.62097000000000002</v>
      </c>
      <c r="H3544" s="1">
        <v>0.55229001518640097</v>
      </c>
      <c r="I3544">
        <f>$A$6*Table1[[#This Row],[CF % EOL]]</f>
        <v>1.6568700455592029</v>
      </c>
      <c r="J3544" s="1">
        <v>0.19904080640859709</v>
      </c>
      <c r="K3544">
        <f>Table1[[#This Row],[CF % WEC]]*$A$10</f>
        <v>6.1217945814898887E-2</v>
      </c>
      <c r="L3544" s="14">
        <v>1.5446386019027425</v>
      </c>
      <c r="M3544" s="4">
        <f>Table1[[#This Row],[Cons h  '[MWh']]]-Table1[[#This Row],[Ewec_prod '[MWh']]]-Table1[[#This Row],[Eeol_prod '[MWh']]]-Table1[[#This Row],[Efv_prod '[MWh']]]</f>
        <v>-0.79441938947135937</v>
      </c>
    </row>
    <row r="3545">
      <c r="E3545" s="3">
        <v>43613.625</v>
      </c>
      <c r="F3545" s="1">
        <v>0.44501999999999997</v>
      </c>
      <c r="G3545" s="2">
        <f>Table1[[#This Row],[CF % FV]]*$A$2</f>
        <v>0.44501999999999997</v>
      </c>
      <c r="H3545" s="1">
        <v>0.41583986421302299</v>
      </c>
      <c r="I3545">
        <f>$A$6*Table1[[#This Row],[CF % EOL]]</f>
        <v>1.247519592639069</v>
      </c>
      <c r="J3545" s="1">
        <v>0.1812102050672971</v>
      </c>
      <c r="K3545">
        <f>Table1[[#This Row],[CF % WEC]]*$A$10</f>
        <v>5.5733880479482224E-2</v>
      </c>
      <c r="L3545" s="14">
        <v>1.4432331117084287</v>
      </c>
      <c r="M3545" s="4">
        <f>Table1[[#This Row],[Cons h  '[MWh']]]-Table1[[#This Row],[Ewec_prod '[MWh']]]-Table1[[#This Row],[Eeol_prod '[MWh']]]-Table1[[#This Row],[Efv_prod '[MWh']]]</f>
        <v>-0.30504036141012247</v>
      </c>
    </row>
    <row r="3546">
      <c r="E3546" s="3">
        <v>43613.666666666664</v>
      </c>
      <c r="F3546" s="1">
        <v>0.24021999999999999</v>
      </c>
      <c r="G3546" s="2">
        <f>Table1[[#This Row],[CF % FV]]*$A$2</f>
        <v>0.24021999999999999</v>
      </c>
      <c r="H3546" s="1">
        <v>0.29876230701122303</v>
      </c>
      <c r="I3546">
        <f>$A$6*Table1[[#This Row],[CF % EOL]]</f>
        <v>0.89628692103366903</v>
      </c>
      <c r="J3546" s="1">
        <v>0.16406941564621305</v>
      </c>
      <c r="K3546">
        <f>Table1[[#This Row],[CF % WEC]]*$A$10</f>
        <v>5.0461977009344391E-2</v>
      </c>
      <c r="L3546" s="14">
        <v>1.2187361239514947</v>
      </c>
      <c r="M3546" s="4">
        <f>Table1[[#This Row],[Cons h  '[MWh']]]-Table1[[#This Row],[Ewec_prod '[MWh']]]-Table1[[#This Row],[Eeol_prod '[MWh']]]-Table1[[#This Row],[Efv_prod '[MWh']]]</f>
        <v>3.1767225908481245E-2</v>
      </c>
    </row>
    <row r="3547">
      <c r="E3547" s="3">
        <v>43613.708333333336</v>
      </c>
      <c r="F3547" s="1">
        <v>7.1309999999999998E-2</v>
      </c>
      <c r="G3547" s="2">
        <f>Table1[[#This Row],[CF % FV]]*$A$2</f>
        <v>7.1309999999999998E-2</v>
      </c>
      <c r="H3547" s="1">
        <v>0.23464461770197501</v>
      </c>
      <c r="I3547">
        <f>$A$6*Table1[[#This Row],[CF % EOL]]</f>
        <v>0.70393385310592504</v>
      </c>
      <c r="J3547" s="1">
        <v>0.14900564698526791</v>
      </c>
      <c r="K3547">
        <f>Table1[[#This Row],[CF % WEC]]*$A$10</f>
        <v>4.5828892013894534E-2</v>
      </c>
      <c r="L3547" s="14">
        <v>1.3098675571099589</v>
      </c>
      <c r="M3547" s="4">
        <f>Table1[[#This Row],[Cons h  '[MWh']]]-Table1[[#This Row],[Ewec_prod '[MWh']]]-Table1[[#This Row],[Eeol_prod '[MWh']]]-Table1[[#This Row],[Efv_prod '[MWh']]]</f>
        <v>0.48879481199013941</v>
      </c>
    </row>
    <row r="3548">
      <c r="E3548" s="3">
        <v>43613.75</v>
      </c>
      <c r="F3548" s="1">
        <v>1.098E-2</v>
      </c>
      <c r="G3548" s="2">
        <f>Table1[[#This Row],[CF % FV]]*$A$2</f>
        <v>1.098E-2</v>
      </c>
      <c r="H3548" s="1">
        <v>0.240141027022411</v>
      </c>
      <c r="I3548">
        <f>$A$6*Table1[[#This Row],[CF % EOL]]</f>
        <v>0.72042308106723296</v>
      </c>
      <c r="J3548" s="1">
        <v>0.13755362309119323</v>
      </c>
      <c r="K3548">
        <f>Table1[[#This Row],[CF % WEC]]*$A$10</f>
        <v>4.2306652575318231E-2</v>
      </c>
      <c r="L3548" s="14">
        <v>2.1598642392373333</v>
      </c>
      <c r="M3548" s="4">
        <f>Table1[[#This Row],[Cons h  '[MWh']]]-Table1[[#This Row],[Ewec_prod '[MWh']]]-Table1[[#This Row],[Eeol_prod '[MWh']]]-Table1[[#This Row],[Efv_prod '[MWh']]]</f>
        <v>1.3861545055947821</v>
      </c>
    </row>
    <row r="3549">
      <c r="E3549" s="3">
        <v>43613.791666666664</v>
      </c>
      <c r="F3549" s="1">
        <v>0</v>
      </c>
      <c r="G3549" s="2">
        <f>Table1[[#This Row],[CF % FV]]*$A$2</f>
        <v>0</v>
      </c>
      <c r="H3549" s="1">
        <v>0.248190831023689</v>
      </c>
      <c r="I3549">
        <f>$A$6*Table1[[#This Row],[CF % EOL]]</f>
        <v>0.74457249307106699</v>
      </c>
      <c r="J3549" s="1">
        <v>0.1289266054525339</v>
      </c>
      <c r="K3549">
        <f>Table1[[#This Row],[CF % WEC]]*$A$10</f>
        <v>3.9653285620687505E-2</v>
      </c>
      <c r="L3549" s="14">
        <v>2.0417830703671562</v>
      </c>
      <c r="M3549" s="4">
        <f>Table1[[#This Row],[Cons h  '[MWh']]]-Table1[[#This Row],[Ewec_prod '[MWh']]]-Table1[[#This Row],[Eeol_prod '[MWh']]]-Table1[[#This Row],[Efv_prod '[MWh']]]</f>
        <v>1.2575572916754019</v>
      </c>
    </row>
    <row r="3550">
      <c r="E3550" s="3">
        <v>43613.833333333336</v>
      </c>
      <c r="F3550" s="1">
        <v>0</v>
      </c>
      <c r="G3550" s="2">
        <f>Table1[[#This Row],[CF % FV]]*$A$2</f>
        <v>0</v>
      </c>
      <c r="H3550" s="1">
        <v>0.20452139403313399</v>
      </c>
      <c r="I3550">
        <f>$A$6*Table1[[#This Row],[CF % EOL]]</f>
        <v>0.613564182099402</v>
      </c>
      <c r="J3550" s="1">
        <v>0.1218945788185011</v>
      </c>
      <c r="K3550">
        <f>Table1[[#This Row],[CF % WEC]]*$A$10</f>
        <v>3.7490481755396529E-2</v>
      </c>
      <c r="L3550" s="14">
        <v>1.6183394440704661</v>
      </c>
      <c r="M3550" s="4">
        <f>Table1[[#This Row],[Cons h  '[MWh']]]-Table1[[#This Row],[Ewec_prod '[MWh']]]-Table1[[#This Row],[Eeol_prod '[MWh']]]-Table1[[#This Row],[Efv_prod '[MWh']]]</f>
        <v>0.96728478021566766</v>
      </c>
    </row>
    <row r="3551">
      <c r="E3551" s="3">
        <v>43613.875</v>
      </c>
      <c r="F3551" s="1">
        <v>0</v>
      </c>
      <c r="G3551" s="2">
        <f>Table1[[#This Row],[CF % FV]]*$A$2</f>
        <v>0</v>
      </c>
      <c r="H3551" s="1">
        <v>0.19899892435069799</v>
      </c>
      <c r="I3551">
        <f>$A$6*Table1[[#This Row],[CF % EOL]]</f>
        <v>0.59699677305209398</v>
      </c>
      <c r="J3551" s="1">
        <v>0.11943738154873301</v>
      </c>
      <c r="K3551">
        <f>Table1[[#This Row],[CF % WEC]]*$A$10</f>
        <v>3.6734734368559764E-2</v>
      </c>
      <c r="L3551" s="14">
        <v>1.7672143768568116</v>
      </c>
      <c r="M3551" s="4">
        <f>Table1[[#This Row],[Cons h  '[MWh']]]-Table1[[#This Row],[Ewec_prod '[MWh']]]-Table1[[#This Row],[Eeol_prod '[MWh']]]-Table1[[#This Row],[Efv_prod '[MWh']]]</f>
        <v>1.1334828694361578</v>
      </c>
    </row>
    <row r="3552">
      <c r="E3552" s="3">
        <v>43613.916666666664</v>
      </c>
      <c r="F3552" s="1">
        <v>0</v>
      </c>
      <c r="G3552" s="2">
        <f>Table1[[#This Row],[CF % FV]]*$A$2</f>
        <v>0</v>
      </c>
      <c r="H3552" s="1">
        <v>0.325466619825731</v>
      </c>
      <c r="I3552">
        <f>$A$6*Table1[[#This Row],[CF % EOL]]</f>
        <v>0.97639985947719299</v>
      </c>
      <c r="J3552" s="1">
        <v>0.12167070236368083</v>
      </c>
      <c r="K3552">
        <f>Table1[[#This Row],[CF % WEC]]*$A$10</f>
        <v>3.7421625238345024E-2</v>
      </c>
      <c r="L3552" s="14">
        <v>1.569437006263581</v>
      </c>
      <c r="M3552" s="4">
        <f>Table1[[#This Row],[Cons h  '[MWh']]]-Table1[[#This Row],[Ewec_prod '[MWh']]]-Table1[[#This Row],[Eeol_prod '[MWh']]]-Table1[[#This Row],[Efv_prod '[MWh']]]</f>
        <v>0.55561552154804295</v>
      </c>
    </row>
    <row r="3553">
      <c r="E3553" s="3">
        <v>43613.958333333336</v>
      </c>
      <c r="F3553" s="1">
        <v>0</v>
      </c>
      <c r="G3553" s="2">
        <f>Table1[[#This Row],[CF % FV]]*$A$2</f>
        <v>0</v>
      </c>
      <c r="H3553" s="1">
        <v>0.31362256375446301</v>
      </c>
      <c r="I3553">
        <f>$A$6*Table1[[#This Row],[CF % EOL]]</f>
        <v>0.94086769126338909</v>
      </c>
      <c r="J3553" s="1">
        <v>0.122958267155717</v>
      </c>
      <c r="K3553">
        <f>Table1[[#This Row],[CF % WEC]]*$A$10</f>
        <v>3.7817634846094676E-2</v>
      </c>
      <c r="L3553" s="14">
        <v>1.204107632615367</v>
      </c>
      <c r="M3553" s="4">
        <f>Table1[[#This Row],[Cons h  '[MWh']]]-Table1[[#This Row],[Ewec_prod '[MWh']]]-Table1[[#This Row],[Eeol_prod '[MWh']]]-Table1[[#This Row],[Efv_prod '[MWh']]]</f>
        <v>0.22542230650588335</v>
      </c>
    </row>
    <row r="3554">
      <c r="E3554" s="3">
        <v>43614</v>
      </c>
      <c r="F3554" s="1">
        <v>0</v>
      </c>
      <c r="G3554" s="2">
        <f>Table1[[#This Row],[CF % FV]]*$A$2</f>
        <v>0</v>
      </c>
      <c r="H3554" s="1">
        <v>0.343607384740649</v>
      </c>
      <c r="I3554">
        <f>$A$6*Table1[[#This Row],[CF % EOL]]</f>
        <v>1.0308221542219469</v>
      </c>
      <c r="J3554" s="1">
        <v>0.12399977720882015</v>
      </c>
      <c r="K3554">
        <f>Table1[[#This Row],[CF % WEC]]*$A$10</f>
        <v>3.8137966677275328E-2</v>
      </c>
      <c r="L3554" s="14">
        <v>0.92758617822418743</v>
      </c>
      <c r="M3554" s="4">
        <f>Table1[[#This Row],[Cons h  '[MWh']]]-Table1[[#This Row],[Ewec_prod '[MWh']]]-Table1[[#This Row],[Eeol_prod '[MWh']]]-Table1[[#This Row],[Efv_prod '[MWh']]]</f>
        <v>-0.14137394267503478</v>
      </c>
    </row>
    <row r="3555">
      <c r="E3555" s="3">
        <v>43614.041666666664</v>
      </c>
      <c r="F3555" s="1">
        <v>0</v>
      </c>
      <c r="G3555" s="2">
        <f>Table1[[#This Row],[CF % FV]]*$A$2</f>
        <v>0</v>
      </c>
      <c r="H3555" s="1">
        <v>0.319233774564466</v>
      </c>
      <c r="I3555">
        <f>$A$6*Table1[[#This Row],[CF % EOL]]</f>
        <v>0.957701323693398</v>
      </c>
      <c r="J3555" s="1">
        <v>0.12781324661403431</v>
      </c>
      <c r="K3555">
        <f>Table1[[#This Row],[CF % WEC]]*$A$10</f>
        <v>3.9310855632196141E-2</v>
      </c>
      <c r="L3555" s="14">
        <v>0.9473669922764244</v>
      </c>
      <c r="M3555" s="4">
        <f>Table1[[#This Row],[Cons h  '[MWh']]]-Table1[[#This Row],[Ewec_prod '[MWh']]]-Table1[[#This Row],[Eeol_prod '[MWh']]]-Table1[[#This Row],[Efv_prod '[MWh']]]</f>
        <v>-4.9645187049169759E-2</v>
      </c>
    </row>
    <row r="3556">
      <c r="E3556" s="3">
        <v>43614.083333333336</v>
      </c>
      <c r="F3556" s="1">
        <v>0</v>
      </c>
      <c r="G3556" s="2">
        <f>Table1[[#This Row],[CF % FV]]*$A$2</f>
        <v>0</v>
      </c>
      <c r="H3556" s="1">
        <v>0.31689928416970697</v>
      </c>
      <c r="I3556">
        <f>$A$6*Table1[[#This Row],[CF % EOL]]</f>
        <v>0.95069785250912098</v>
      </c>
      <c r="J3556" s="1">
        <v>0.13800089380263353</v>
      </c>
      <c r="K3556">
        <f>Table1[[#This Row],[CF % WEC]]*$A$10</f>
        <v>4.2444217302228221E-2</v>
      </c>
      <c r="L3556" s="14">
        <v>1.1574978046984703</v>
      </c>
      <c r="M3556" s="4">
        <f>Table1[[#This Row],[Cons h  '[MWh']]]-Table1[[#This Row],[Ewec_prod '[MWh']]]-Table1[[#This Row],[Eeol_prod '[MWh']]]-Table1[[#This Row],[Efv_prod '[MWh']]]</f>
        <v>0.16435573488712119</v>
      </c>
    </row>
    <row r="3557">
      <c r="E3557" s="3">
        <v>43614.125</v>
      </c>
      <c r="F3557" s="1">
        <v>0</v>
      </c>
      <c r="G3557" s="2">
        <f>Table1[[#This Row],[CF % FV]]*$A$2</f>
        <v>0</v>
      </c>
      <c r="H3557" s="1">
        <v>0.54770081454904695</v>
      </c>
      <c r="I3557">
        <f>$A$6*Table1[[#This Row],[CF % EOL]]</f>
        <v>1.6431024436471409</v>
      </c>
      <c r="J3557" s="1">
        <v>0.15536436611601875</v>
      </c>
      <c r="K3557">
        <f>Table1[[#This Row],[CF % WEC]]*$A$10</f>
        <v>4.7784610191600088E-2</v>
      </c>
      <c r="L3557" s="14">
        <v>0.87136666706935584</v>
      </c>
      <c r="M3557" s="4">
        <f>Table1[[#This Row],[Cons h  '[MWh']]]-Table1[[#This Row],[Ewec_prod '[MWh']]]-Table1[[#This Row],[Eeol_prod '[MWh']]]-Table1[[#This Row],[Efv_prod '[MWh']]]</f>
        <v>-0.8195203867693851</v>
      </c>
    </row>
    <row r="3558">
      <c r="E3558" s="3">
        <v>43614.166666666664</v>
      </c>
      <c r="F3558" s="1">
        <v>0</v>
      </c>
      <c r="G3558" s="2">
        <f>Table1[[#This Row],[CF % FV]]*$A$2</f>
        <v>0</v>
      </c>
      <c r="H3558" s="1">
        <v>0.67530349341708296</v>
      </c>
      <c r="I3558">
        <f>$A$6*Table1[[#This Row],[CF % EOL]]</f>
        <v>2.0259104802512491</v>
      </c>
      <c r="J3558" s="1">
        <v>0.17935989430194951</v>
      </c>
      <c r="K3558">
        <f>Table1[[#This Row],[CF % WEC]]*$A$10</f>
        <v>5.5164790019000244E-2</v>
      </c>
      <c r="L3558" s="14">
        <v>1.2830409338988142</v>
      </c>
      <c r="M3558" s="4">
        <f>Table1[[#This Row],[Cons h  '[MWh']]]-Table1[[#This Row],[Ewec_prod '[MWh']]]-Table1[[#This Row],[Eeol_prod '[MWh']]]-Table1[[#This Row],[Efv_prod '[MWh']]]</f>
        <v>-0.79803433637143506</v>
      </c>
    </row>
    <row r="3559">
      <c r="E3559" s="3">
        <v>43614.208333333336</v>
      </c>
      <c r="F3559" s="1">
        <v>4.147E-2</v>
      </c>
      <c r="G3559" s="2">
        <f>Table1[[#This Row],[CF % FV]]*$A$2</f>
        <v>4.147E-2</v>
      </c>
      <c r="H3559" s="1">
        <v>0.76449687558192903</v>
      </c>
      <c r="I3559">
        <f>$A$6*Table1[[#This Row],[CF % EOL]]</f>
        <v>2.2934906267457871</v>
      </c>
      <c r="J3559" s="1">
        <v>0.20975644904517238</v>
      </c>
      <c r="K3559">
        <f>Table1[[#This Row],[CF % WEC]]*$A$10</f>
        <v>6.4513700299288643E-2</v>
      </c>
      <c r="L3559" s="14">
        <v>0.99104090460257643</v>
      </c>
      <c r="M3559" s="4">
        <f>Table1[[#This Row],[Cons h  '[MWh']]]-Table1[[#This Row],[Ewec_prod '[MWh']]]-Table1[[#This Row],[Eeol_prod '[MWh']]]-Table1[[#This Row],[Efv_prod '[MWh']]]</f>
        <v>-1.4084334224424992</v>
      </c>
    </row>
    <row r="3560">
      <c r="E3560" s="3">
        <v>43614.25</v>
      </c>
      <c r="F3560" s="1">
        <v>0.14191000000000001</v>
      </c>
      <c r="G3560" s="2">
        <f>Table1[[#This Row],[CF % FV]]*$A$2</f>
        <v>0.14191000000000001</v>
      </c>
      <c r="H3560" s="1">
        <v>0.844337523830333</v>
      </c>
      <c r="I3560">
        <f>$A$6*Table1[[#This Row],[CF % EOL]]</f>
        <v>2.5330125714909988</v>
      </c>
      <c r="J3560" s="1">
        <v>0.24327746468510764</v>
      </c>
      <c r="K3560">
        <f>Table1[[#This Row],[CF % WEC]]*$A$10</f>
        <v>7.4823584770382201E-2</v>
      </c>
      <c r="L3560" s="14">
        <v>1.1922184524459072</v>
      </c>
      <c r="M3560" s="4">
        <f>Table1[[#This Row],[Cons h  '[MWh']]]-Table1[[#This Row],[Ewec_prod '[MWh']]]-Table1[[#This Row],[Eeol_prod '[MWh']]]-Table1[[#This Row],[Efv_prod '[MWh']]]</f>
        <v>-1.5575277038154738</v>
      </c>
    </row>
    <row r="3561">
      <c r="E3561" s="3">
        <v>43614.291666666664</v>
      </c>
      <c r="F3561" s="1">
        <v>0.27720999999999996</v>
      </c>
      <c r="G3561" s="2">
        <f>Table1[[#This Row],[CF % FV]]*$A$2</f>
        <v>0.27720999999999996</v>
      </c>
      <c r="H3561" s="1">
        <v>0.82776113196011003</v>
      </c>
      <c r="I3561">
        <f>$A$6*Table1[[#This Row],[CF % EOL]]</f>
        <v>2.48328339588033</v>
      </c>
      <c r="J3561" s="1">
        <v>0.27469552151381504</v>
      </c>
      <c r="K3561">
        <f>Table1[[#This Row],[CF % WEC]]*$A$10</f>
        <v>8.4486673135292234E-2</v>
      </c>
      <c r="L3561" s="14">
        <v>1.5314763770766666</v>
      </c>
      <c r="M3561" s="4">
        <f>Table1[[#This Row],[Cons h  '[MWh']]]-Table1[[#This Row],[Ewec_prod '[MWh']]]-Table1[[#This Row],[Eeol_prod '[MWh']]]-Table1[[#This Row],[Efv_prod '[MWh']]]</f>
        <v>-1.3135036919389556</v>
      </c>
    </row>
    <row r="3562">
      <c r="E3562" s="3">
        <v>43614.333333333336</v>
      </c>
      <c r="F3562" s="1">
        <v>0.42563999999999996</v>
      </c>
      <c r="G3562" s="2">
        <f>Table1[[#This Row],[CF % FV]]*$A$2</f>
        <v>0.42563999999999996</v>
      </c>
      <c r="H3562" s="1">
        <v>0.89237551789457203</v>
      </c>
      <c r="I3562">
        <f>$A$6*Table1[[#This Row],[CF % EOL]]</f>
        <v>2.6771265536837161</v>
      </c>
      <c r="J3562" s="1">
        <v>0.30376012020357557</v>
      </c>
      <c r="K3562">
        <f>Table1[[#This Row],[CF % WEC]]*$A$10</f>
        <v>9.3425920618388683E-2</v>
      </c>
      <c r="L3562" s="14">
        <v>1.8380233453479422</v>
      </c>
      <c r="M3562" s="4">
        <f>Table1[[#This Row],[Cons h  '[MWh']]]-Table1[[#This Row],[Ewec_prod '[MWh']]]-Table1[[#This Row],[Eeol_prod '[MWh']]]-Table1[[#This Row],[Efv_prod '[MWh']]]</f>
        <v>-1.3581691289541626</v>
      </c>
    </row>
    <row r="3563">
      <c r="E3563" s="3">
        <v>43614.375</v>
      </c>
      <c r="F3563" s="1">
        <v>0.70611000000000002</v>
      </c>
      <c r="G3563" s="2">
        <f>Table1[[#This Row],[CF % FV]]*$A$2</f>
        <v>0.70611000000000002</v>
      </c>
      <c r="H3563" s="1">
        <v>0.95018025148482999</v>
      </c>
      <c r="I3563">
        <f>$A$6*Table1[[#This Row],[CF % EOL]]</f>
        <v>2.8505407544544901</v>
      </c>
      <c r="J3563" s="1">
        <v>0.32980919466138076</v>
      </c>
      <c r="K3563">
        <f>Table1[[#This Row],[CF % WEC]]*$A$10</f>
        <v>0.10143769899418865</v>
      </c>
      <c r="L3563" s="14">
        <v>1.337360246170703</v>
      </c>
      <c r="M3563" s="4">
        <f>Table1[[#This Row],[Cons h  '[MWh']]]-Table1[[#This Row],[Ewec_prod '[MWh']]]-Table1[[#This Row],[Eeol_prod '[MWh']]]-Table1[[#This Row],[Efv_prod '[MWh']]]</f>
        <v>-2.320728207277976</v>
      </c>
    </row>
    <row r="3564">
      <c r="E3564" s="3">
        <v>43614.416666666664</v>
      </c>
      <c r="F3564" s="1">
        <v>0.61363999999999996</v>
      </c>
      <c r="G3564" s="2">
        <f>Table1[[#This Row],[CF % FV]]*$A$2</f>
        <v>0.61363999999999996</v>
      </c>
      <c r="H3564" s="1">
        <v>0.99265849870044898</v>
      </c>
      <c r="I3564">
        <f>$A$6*Table1[[#This Row],[CF % EOL]]</f>
        <v>2.9779754961013469</v>
      </c>
      <c r="J3564" s="1">
        <v>0.34202742198853531</v>
      </c>
      <c r="K3564">
        <f>Table1[[#This Row],[CF % WEC]]*$A$10</f>
        <v>0.10519559563841947</v>
      </c>
      <c r="L3564" s="14">
        <v>1.6241691380032293</v>
      </c>
      <c r="M3564" s="4">
        <f>Table1[[#This Row],[Cons h  '[MWh']]]-Table1[[#This Row],[Ewec_prod '[MWh']]]-Table1[[#This Row],[Eeol_prod '[MWh']]]-Table1[[#This Row],[Efv_prod '[MWh']]]</f>
        <v>-2.0726419537365368</v>
      </c>
    </row>
    <row r="3565">
      <c r="E3565" s="3">
        <v>43614.458333333336</v>
      </c>
      <c r="F3565" s="1">
        <v>0.85292999999999997</v>
      </c>
      <c r="G3565" s="2">
        <f>Table1[[#This Row],[CF % FV]]*$A$2</f>
        <v>0.85292999999999997</v>
      </c>
      <c r="H3565" s="1">
        <v>0.97449669403584804</v>
      </c>
      <c r="I3565">
        <f>$A$6*Table1[[#This Row],[CF % EOL]]</f>
        <v>2.923490082107544</v>
      </c>
      <c r="J3565" s="1">
        <v>0.34560746221892569</v>
      </c>
      <c r="K3565">
        <f>Table1[[#This Row],[CF % WEC]]*$A$10</f>
        <v>0.10629668999587144</v>
      </c>
      <c r="L3565" s="14">
        <v>1.353587120333329</v>
      </c>
      <c r="M3565" s="4">
        <f>Table1[[#This Row],[Cons h  '[MWh']]]-Table1[[#This Row],[Ewec_prod '[MWh']]]-Table1[[#This Row],[Eeol_prod '[MWh']]]-Table1[[#This Row],[Efv_prod '[MWh']]]</f>
        <v>-2.5291296517700865</v>
      </c>
    </row>
    <row r="3566">
      <c r="E3566" s="3">
        <v>43614.5</v>
      </c>
      <c r="F3566" s="1">
        <v>0.79654999999999998</v>
      </c>
      <c r="G3566" s="2">
        <f>Table1[[#This Row],[CF % FV]]*$A$2</f>
        <v>0.79654999999999998</v>
      </c>
      <c r="H3566" s="1">
        <v>0.92662548191558602</v>
      </c>
      <c r="I3566">
        <f>$A$6*Table1[[#This Row],[CF % EOL]]</f>
        <v>2.779876445746758</v>
      </c>
      <c r="J3566" s="1">
        <v>0.37685105951496917</v>
      </c>
      <c r="K3566">
        <f>Table1[[#This Row],[CF % WEC]]*$A$10</f>
        <v>0.11590612074950959</v>
      </c>
      <c r="L3566" s="14">
        <v>1.9145788910752737</v>
      </c>
      <c r="M3566" s="4">
        <f>Table1[[#This Row],[Cons h  '[MWh']]]-Table1[[#This Row],[Ewec_prod '[MWh']]]-Table1[[#This Row],[Eeol_prod '[MWh']]]-Table1[[#This Row],[Efv_prod '[MWh']]]</f>
        <v>-1.7777536754209939</v>
      </c>
    </row>
    <row r="3567">
      <c r="E3567" s="3">
        <v>43614.541666666664</v>
      </c>
      <c r="F3567" s="1">
        <v>0.68976999999999999</v>
      </c>
      <c r="G3567" s="2">
        <f>Table1[[#This Row],[CF % FV]]*$A$2</f>
        <v>0.68976999999999999</v>
      </c>
      <c r="H3567" s="1">
        <v>0.94587973858360497</v>
      </c>
      <c r="I3567">
        <f>$A$6*Table1[[#This Row],[CF % EOL]]</f>
        <v>2.8376392157508148</v>
      </c>
      <c r="J3567" s="1">
        <v>0.37302808763088496</v>
      </c>
      <c r="K3567">
        <f>Table1[[#This Row],[CF % WEC]]*$A$10</f>
        <v>0.11473030916657562</v>
      </c>
      <c r="L3567" s="14">
        <v>1.7278623457739075</v>
      </c>
      <c r="M3567" s="4">
        <f>Table1[[#This Row],[Cons h  '[MWh']]]-Table1[[#This Row],[Ewec_prod '[MWh']]]-Table1[[#This Row],[Eeol_prod '[MWh']]]-Table1[[#This Row],[Efv_prod '[MWh']]]</f>
        <v>-1.9142771791434829</v>
      </c>
    </row>
    <row r="3568">
      <c r="E3568" s="3">
        <v>43614.583333333336</v>
      </c>
      <c r="F3568" s="1">
        <v>0.62227999999999994</v>
      </c>
      <c r="G3568" s="2">
        <f>Table1[[#This Row],[CF % FV]]*$A$2</f>
        <v>0.62227999999999994</v>
      </c>
      <c r="H3568" s="1">
        <v>0.99110869816737301</v>
      </c>
      <c r="I3568">
        <f>$A$6*Table1[[#This Row],[CF % EOL]]</f>
        <v>2.9733260945021192</v>
      </c>
      <c r="J3568" s="1">
        <v>0.37787479682538117</v>
      </c>
      <c r="K3568">
        <f>Table1[[#This Row],[CF % WEC]]*$A$10</f>
        <v>0.116220986310639</v>
      </c>
      <c r="L3568" s="14">
        <v>1.4814795918754113</v>
      </c>
      <c r="M3568" s="4">
        <f>Table1[[#This Row],[Cons h  '[MWh']]]-Table1[[#This Row],[Ewec_prod '[MWh']]]-Table1[[#This Row],[Eeol_prod '[MWh']]]-Table1[[#This Row],[Efv_prod '[MWh']]]</f>
        <v>-2.2303474889373467</v>
      </c>
    </row>
    <row r="3569">
      <c r="E3569" s="3">
        <v>43614.625</v>
      </c>
      <c r="F3569" s="1">
        <v>0.39302999999999999</v>
      </c>
      <c r="G3569" s="2">
        <f>Table1[[#This Row],[CF % FV]]*$A$2</f>
        <v>0.39302999999999999</v>
      </c>
      <c r="H3569" s="1">
        <v>1</v>
      </c>
      <c r="I3569">
        <f>$A$6*Table1[[#This Row],[CF % EOL]]</f>
        <v>3</v>
      </c>
      <c r="J3569" s="1">
        <v>0.38074903699671259</v>
      </c>
      <c r="K3569">
        <f>Table1[[#This Row],[CF % WEC]]*$A$10</f>
        <v>0.11710500141408652</v>
      </c>
      <c r="L3569" s="14">
        <v>1.474601094180189</v>
      </c>
      <c r="M3569" s="4">
        <f>Table1[[#This Row],[Cons h  '[MWh']]]-Table1[[#This Row],[Ewec_prod '[MWh']]]-Table1[[#This Row],[Eeol_prod '[MWh']]]-Table1[[#This Row],[Efv_prod '[MWh']]]</f>
        <v>-2.0355339072338974</v>
      </c>
    </row>
    <row r="3570">
      <c r="E3570" s="3">
        <v>43614.666666666664</v>
      </c>
      <c r="F3570" s="1">
        <v>0.22855</v>
      </c>
      <c r="G3570" s="2">
        <f>Table1[[#This Row],[CF % FV]]*$A$2</f>
        <v>0.22855</v>
      </c>
      <c r="H3570" s="1">
        <v>1</v>
      </c>
      <c r="I3570">
        <f>$A$6*Table1[[#This Row],[CF % EOL]]</f>
        <v>3</v>
      </c>
      <c r="J3570" s="1">
        <v>0.37222467076221349</v>
      </c>
      <c r="K3570">
        <f>Table1[[#This Row],[CF % WEC]]*$A$10</f>
        <v>0.11448320641804605</v>
      </c>
      <c r="L3570" s="14">
        <v>1.7888440787833615</v>
      </c>
      <c r="M3570" s="4">
        <f>Table1[[#This Row],[Cons h  '[MWh']]]-Table1[[#This Row],[Ewec_prod '[MWh']]]-Table1[[#This Row],[Eeol_prod '[MWh']]]-Table1[[#This Row],[Efv_prod '[MWh']]]</f>
        <v>-1.5541891276346846</v>
      </c>
    </row>
    <row r="3571">
      <c r="E3571" s="3">
        <v>43614.708333333336</v>
      </c>
      <c r="F3571" s="1">
        <v>7.707E-2</v>
      </c>
      <c r="G3571" s="2">
        <f>Table1[[#This Row],[CF % FV]]*$A$2</f>
        <v>7.707E-2</v>
      </c>
      <c r="H3571" s="1">
        <v>1</v>
      </c>
      <c r="I3571">
        <f>$A$6*Table1[[#This Row],[CF % EOL]]</f>
        <v>3</v>
      </c>
      <c r="J3571" s="1">
        <v>0.34436240281339925</v>
      </c>
      <c r="K3571">
        <f>Table1[[#This Row],[CF % WEC]]*$A$10</f>
        <v>0.10591375354882258</v>
      </c>
      <c r="L3571" s="14">
        <v>1.6661606778366815</v>
      </c>
      <c r="M3571" s="4">
        <f>Table1[[#This Row],[Cons h  '[MWh']]]-Table1[[#This Row],[Ewec_prod '[MWh']]]-Table1[[#This Row],[Eeol_prod '[MWh']]]-Table1[[#This Row],[Efv_prod '[MWh']]]</f>
        <v>-1.516823075712141</v>
      </c>
    </row>
    <row r="3572">
      <c r="E3572" s="3">
        <v>43614.75</v>
      </c>
      <c r="F3572" s="1">
        <v>1.102E-2</v>
      </c>
      <c r="G3572" s="2">
        <f>Table1[[#This Row],[CF % FV]]*$A$2</f>
        <v>1.102E-2</v>
      </c>
      <c r="H3572" s="1">
        <v>0.97570597639420498</v>
      </c>
      <c r="I3572">
        <f>$A$6*Table1[[#This Row],[CF % EOL]]</f>
        <v>2.9271179291826148</v>
      </c>
      <c r="J3572" s="1">
        <v>0.31100121716551488</v>
      </c>
      <c r="K3572">
        <f>Table1[[#This Row],[CF % WEC]]*$A$10</f>
        <v>9.5653027157268158E-2</v>
      </c>
      <c r="L3572" s="14">
        <v>1.8930183920509092</v>
      </c>
      <c r="M3572" s="4">
        <f>Table1[[#This Row],[Cons h  '[MWh']]]-Table1[[#This Row],[Ewec_prod '[MWh']]]-Table1[[#This Row],[Eeol_prod '[MWh']]]-Table1[[#This Row],[Efv_prod '[MWh']]]</f>
        <v>-1.1407725642889739</v>
      </c>
    </row>
    <row r="3573">
      <c r="E3573" s="3">
        <v>43614.791666666664</v>
      </c>
      <c r="F3573" s="1">
        <v>0</v>
      </c>
      <c r="G3573" s="2">
        <f>Table1[[#This Row],[CF % FV]]*$A$2</f>
        <v>0</v>
      </c>
      <c r="H3573" s="1">
        <v>0.92823406475410497</v>
      </c>
      <c r="I3573">
        <f>$A$6*Table1[[#This Row],[CF % EOL]]</f>
        <v>2.7847021942623149</v>
      </c>
      <c r="J3573" s="1">
        <v>0.28375059769208921</v>
      </c>
      <c r="K3573">
        <f>Table1[[#This Row],[CF % WEC]]*$A$10</f>
        <v>8.7271695829047882E-2</v>
      </c>
      <c r="L3573" s="14">
        <v>1.7479105091625597</v>
      </c>
      <c r="M3573" s="4">
        <f>Table1[[#This Row],[Cons h  '[MWh']]]-Table1[[#This Row],[Ewec_prod '[MWh']]]-Table1[[#This Row],[Eeol_prod '[MWh']]]-Table1[[#This Row],[Efv_prod '[MWh']]]</f>
        <v>-1.124063380928803</v>
      </c>
    </row>
    <row r="3574">
      <c r="E3574" s="3">
        <v>43614.833333333336</v>
      </c>
      <c r="F3574" s="1">
        <v>0</v>
      </c>
      <c r="G3574" s="2">
        <f>Table1[[#This Row],[CF % FV]]*$A$2</f>
        <v>0</v>
      </c>
      <c r="H3574" s="1">
        <v>0.947266456298269</v>
      </c>
      <c r="I3574">
        <f>$A$6*Table1[[#This Row],[CF % EOL]]</f>
        <v>2.8417993688948071</v>
      </c>
      <c r="J3574" s="1">
        <v>0.2637601138402747</v>
      </c>
      <c r="K3574">
        <f>Table1[[#This Row],[CF % WEC]]*$A$10</f>
        <v>8.1123326661261333E-2</v>
      </c>
      <c r="L3574" s="14">
        <v>1.9394011697748155</v>
      </c>
      <c r="M3574" s="4">
        <f>Table1[[#This Row],[Cons h  '[MWh']]]-Table1[[#This Row],[Ewec_prod '[MWh']]]-Table1[[#This Row],[Eeol_prod '[MWh']]]-Table1[[#This Row],[Efv_prod '[MWh']]]</f>
        <v>-0.98352152578125307</v>
      </c>
    </row>
    <row r="3575">
      <c r="E3575" s="3">
        <v>43614.875</v>
      </c>
      <c r="F3575" s="1">
        <v>0</v>
      </c>
      <c r="G3575" s="2">
        <f>Table1[[#This Row],[CF % FV]]*$A$2</f>
        <v>0</v>
      </c>
      <c r="H3575" s="1">
        <v>0.95829316864602498</v>
      </c>
      <c r="I3575">
        <f>$A$6*Table1[[#This Row],[CF % EOL]]</f>
        <v>2.874879505938075</v>
      </c>
      <c r="J3575" s="1">
        <v>0.25198257033216825</v>
      </c>
      <c r="K3575">
        <f>Table1[[#This Row],[CF % WEC]]*$A$10</f>
        <v>7.7500968847699275E-2</v>
      </c>
      <c r="L3575" s="14">
        <v>1.3756163535304766</v>
      </c>
      <c r="M3575" s="4">
        <f>Table1[[#This Row],[Cons h  '[MWh']]]-Table1[[#This Row],[Ewec_prod '[MWh']]]-Table1[[#This Row],[Eeol_prod '[MWh']]]-Table1[[#This Row],[Efv_prod '[MWh']]]</f>
        <v>-1.5767641212552976</v>
      </c>
    </row>
    <row r="3576">
      <c r="E3576" s="3">
        <v>43614.916666666664</v>
      </c>
      <c r="F3576" s="1">
        <v>0</v>
      </c>
      <c r="G3576" s="2">
        <f>Table1[[#This Row],[CF % FV]]*$A$2</f>
        <v>0</v>
      </c>
      <c r="H3576" s="1">
        <v>0.98574112560527305</v>
      </c>
      <c r="I3576">
        <f>$A$6*Table1[[#This Row],[CF % EOL]]</f>
        <v>2.9572233768158194</v>
      </c>
      <c r="J3576" s="1">
        <v>0.240109296711564</v>
      </c>
      <c r="K3576">
        <f>Table1[[#This Row],[CF % WEC]]*$A$10</f>
        <v>7.3849167821232853E-2</v>
      </c>
      <c r="L3576" s="14">
        <v>1.2345562012925804</v>
      </c>
      <c r="M3576" s="4">
        <f>Table1[[#This Row],[Cons h  '[MWh']]]-Table1[[#This Row],[Ewec_prod '[MWh']]]-Table1[[#This Row],[Eeol_prod '[MWh']]]-Table1[[#This Row],[Efv_prod '[MWh']]]</f>
        <v>-1.796516343344472</v>
      </c>
    </row>
    <row r="3577">
      <c r="E3577" s="3">
        <v>43614.958333333336</v>
      </c>
      <c r="F3577" s="1">
        <v>0</v>
      </c>
      <c r="G3577" s="2">
        <f>Table1[[#This Row],[CF % FV]]*$A$2</f>
        <v>0</v>
      </c>
      <c r="H3577" s="1">
        <v>0.94972929326358002</v>
      </c>
      <c r="I3577">
        <f>$A$6*Table1[[#This Row],[CF % EOL]]</f>
        <v>2.84918787979074</v>
      </c>
      <c r="J3577" s="1">
        <v>0.22859872356654784</v>
      </c>
      <c r="K3577">
        <f>Table1[[#This Row],[CF % WEC]]*$A$10</f>
        <v>7.0308920694000576E-2</v>
      </c>
      <c r="L3577" s="14">
        <v>1.2193095698853773</v>
      </c>
      <c r="M3577" s="4">
        <f>Table1[[#This Row],[Cons h  '[MWh']]]-Table1[[#This Row],[Ewec_prod '[MWh']]]-Table1[[#This Row],[Eeol_prod '[MWh']]]-Table1[[#This Row],[Efv_prod '[MWh']]]</f>
        <v>-1.7001872305993633</v>
      </c>
    </row>
    <row r="3578">
      <c r="E3578" s="3">
        <v>43615</v>
      </c>
      <c r="F3578" s="1">
        <v>0</v>
      </c>
      <c r="G3578" s="2">
        <f>Table1[[#This Row],[CF % FV]]*$A$2</f>
        <v>0</v>
      </c>
      <c r="H3578" s="1">
        <v>0.84292750040973596</v>
      </c>
      <c r="I3578">
        <f>$A$6*Table1[[#This Row],[CF % EOL]]</f>
        <v>2.528782501229208</v>
      </c>
      <c r="J3578" s="1">
        <v>0.21897327035819861</v>
      </c>
      <c r="K3578">
        <f>Table1[[#This Row],[CF % WEC]]*$A$10</f>
        <v>6.7348470103065286E-2</v>
      </c>
      <c r="L3578" s="14">
        <v>1.0587884212393279</v>
      </c>
      <c r="M3578" s="4">
        <f>Table1[[#This Row],[Cons h  '[MWh']]]-Table1[[#This Row],[Ewec_prod '[MWh']]]-Table1[[#This Row],[Eeol_prod '[MWh']]]-Table1[[#This Row],[Efv_prod '[MWh']]]</f>
        <v>-1.5373425500929454</v>
      </c>
    </row>
    <row r="3579">
      <c r="E3579" s="3">
        <v>43615.041666666664</v>
      </c>
      <c r="F3579" s="1">
        <v>0</v>
      </c>
      <c r="G3579" s="2">
        <f>Table1[[#This Row],[CF % FV]]*$A$2</f>
        <v>0</v>
      </c>
      <c r="H3579" s="1">
        <v>0.75095656200976801</v>
      </c>
      <c r="I3579">
        <f>$A$6*Table1[[#This Row],[CF % EOL]]</f>
        <v>2.252869686029304</v>
      </c>
      <c r="J3579" s="1">
        <v>0.21101048969041533</v>
      </c>
      <c r="K3579">
        <f>Table1[[#This Row],[CF % WEC]]*$A$10</f>
        <v>6.4899399059534665E-2</v>
      </c>
      <c r="L3579" s="14">
        <v>1.1193294568413648</v>
      </c>
      <c r="M3579" s="4">
        <f>Table1[[#This Row],[Cons h  '[MWh']]]-Table1[[#This Row],[Ewec_prod '[MWh']]]-Table1[[#This Row],[Eeol_prod '[MWh']]]-Table1[[#This Row],[Efv_prod '[MWh']]]</f>
        <v>-1.1984396282474739</v>
      </c>
    </row>
    <row r="3580">
      <c r="E3580" s="3">
        <v>43615.083333333336</v>
      </c>
      <c r="F3580" s="1">
        <v>0</v>
      </c>
      <c r="G3580" s="2">
        <f>Table1[[#This Row],[CF % FV]]*$A$2</f>
        <v>0</v>
      </c>
      <c r="H3580" s="1">
        <v>0.77222773650971699</v>
      </c>
      <c r="I3580">
        <f>$A$6*Table1[[#This Row],[CF % EOL]]</f>
        <v>2.3166832095291507</v>
      </c>
      <c r="J3580" s="1">
        <v>0.20487356398609033</v>
      </c>
      <c r="K3580">
        <f>Table1[[#This Row],[CF % WEC]]*$A$10</f>
        <v>6.3011896732669076E-2</v>
      </c>
      <c r="L3580" s="14">
        <v>0.88026152155380311</v>
      </c>
      <c r="M3580" s="4">
        <f>Table1[[#This Row],[Cons h  '[MWh']]]-Table1[[#This Row],[Ewec_prod '[MWh']]]-Table1[[#This Row],[Eeol_prod '[MWh']]]-Table1[[#This Row],[Efv_prod '[MWh']]]</f>
        <v>-1.4994335847080167</v>
      </c>
    </row>
    <row r="3581">
      <c r="E3581" s="3">
        <v>43615.125</v>
      </c>
      <c r="F3581" s="1">
        <v>0</v>
      </c>
      <c r="G3581" s="2">
        <f>Table1[[#This Row],[CF % FV]]*$A$2</f>
        <v>0</v>
      </c>
      <c r="H3581" s="1">
        <v>0.77578419731895298</v>
      </c>
      <c r="I3581">
        <f>$A$6*Table1[[#This Row],[CF % EOL]]</f>
        <v>2.327352591956859</v>
      </c>
      <c r="J3581" s="1">
        <v>0.20158703332870373</v>
      </c>
      <c r="K3581">
        <f>Table1[[#This Row],[CF % WEC]]*$A$10</f>
        <v>6.2001075588336105E-2</v>
      </c>
      <c r="L3581" s="14">
        <v>1.1418072252592875</v>
      </c>
      <c r="M3581" s="4">
        <f>Table1[[#This Row],[Cons h  '[MWh']]]-Table1[[#This Row],[Ewec_prod '[MWh']]]-Table1[[#This Row],[Eeol_prod '[MWh']]]-Table1[[#This Row],[Efv_prod '[MWh']]]</f>
        <v>-1.2475464422859075</v>
      </c>
    </row>
    <row r="3582">
      <c r="E3582" s="3">
        <v>43615.166666666664</v>
      </c>
      <c r="F3582" s="1">
        <v>0</v>
      </c>
      <c r="G3582" s="2">
        <f>Table1[[#This Row],[CF % FV]]*$A$2</f>
        <v>0</v>
      </c>
      <c r="H3582" s="1">
        <v>0.73997948624902998</v>
      </c>
      <c r="I3582">
        <f>$A$6*Table1[[#This Row],[CF % EOL]]</f>
        <v>2.2199384587470901</v>
      </c>
      <c r="J3582" s="1">
        <v>0.19872624000486094</v>
      </c>
      <c r="K3582">
        <f>Table1[[#This Row],[CF % WEC]]*$A$10</f>
        <v>6.1121196261847061E-2</v>
      </c>
      <c r="L3582" s="14">
        <v>1.0633530011204653</v>
      </c>
      <c r="M3582" s="4">
        <f>Table1[[#This Row],[Cons h  '[MWh']]]-Table1[[#This Row],[Ewec_prod '[MWh']]]-Table1[[#This Row],[Eeol_prod '[MWh']]]-Table1[[#This Row],[Efv_prod '[MWh']]]</f>
        <v>-1.2177066538884718</v>
      </c>
    </row>
    <row r="3583">
      <c r="E3583" s="3">
        <v>43615.208333333336</v>
      </c>
      <c r="F3583" s="1">
        <v>3.7440000000000001E-2</v>
      </c>
      <c r="G3583" s="2">
        <f>Table1[[#This Row],[CF % FV]]*$A$2</f>
        <v>3.7440000000000001E-2</v>
      </c>
      <c r="H3583" s="1">
        <v>0.63332022889411299</v>
      </c>
      <c r="I3583">
        <f>$A$6*Table1[[#This Row],[CF % EOL]]</f>
        <v>1.8999606866823391</v>
      </c>
      <c r="J3583" s="1">
        <v>0.1943512009462679</v>
      </c>
      <c r="K3583">
        <f>Table1[[#This Row],[CF % WEC]]*$A$10</f>
        <v>5.9775588248798701E-2</v>
      </c>
      <c r="L3583" s="14">
        <v>1.4953394329057301</v>
      </c>
      <c r="M3583" s="4">
        <f>Table1[[#This Row],[Cons h  '[MWh']]]-Table1[[#This Row],[Ewec_prod '[MWh']]]-Table1[[#This Row],[Eeol_prod '[MWh']]]-Table1[[#This Row],[Efv_prod '[MWh']]]</f>
        <v>-0.50183684202540768</v>
      </c>
    </row>
    <row r="3584">
      <c r="E3584" s="3">
        <v>43615.25</v>
      </c>
      <c r="F3584" s="1">
        <v>0.14165</v>
      </c>
      <c r="G3584" s="2">
        <f>Table1[[#This Row],[CF % FV]]*$A$2</f>
        <v>0.14165</v>
      </c>
      <c r="H3584" s="1">
        <v>0.44861293322652801</v>
      </c>
      <c r="I3584">
        <f>$A$6*Table1[[#This Row],[CF % EOL]]</f>
        <v>1.345838799679584</v>
      </c>
      <c r="J3584" s="1">
        <v>0.18845064289903049</v>
      </c>
      <c r="K3584">
        <f>Table1[[#This Row],[CF % WEC]]*$A$10</f>
        <v>5.7960784293111738E-2</v>
      </c>
      <c r="L3584" s="14">
        <v>1.2244806342766512</v>
      </c>
      <c r="M3584" s="4">
        <f>Table1[[#This Row],[Cons h  '[MWh']]]-Table1[[#This Row],[Ewec_prod '[MWh']]]-Table1[[#This Row],[Eeol_prod '[MWh']]]-Table1[[#This Row],[Efv_prod '[MWh']]]</f>
        <v>-0.32096894969604456</v>
      </c>
    </row>
    <row r="3585">
      <c r="E3585" s="3">
        <v>43615.291666666664</v>
      </c>
      <c r="F3585" s="1">
        <v>0.32444000000000001</v>
      </c>
      <c r="G3585" s="2">
        <f>Table1[[#This Row],[CF % FV]]*$A$2</f>
        <v>0.32444000000000001</v>
      </c>
      <c r="H3585" s="1">
        <v>0.30753948450590501</v>
      </c>
      <c r="I3585">
        <f>$A$6*Table1[[#This Row],[CF % EOL]]</f>
        <v>0.9226184535177151</v>
      </c>
      <c r="J3585" s="1">
        <v>0.18153779057277405</v>
      </c>
      <c r="K3585">
        <f>Table1[[#This Row],[CF % WEC]]*$A$10</f>
        <v>5.5834634249957139E-2</v>
      </c>
      <c r="L3585" s="14">
        <v>1.1793205298080396</v>
      </c>
      <c r="M3585" s="4">
        <f>Table1[[#This Row],[Cons h  '[MWh']]]-Table1[[#This Row],[Ewec_prod '[MWh']]]-Table1[[#This Row],[Eeol_prod '[MWh']]]-Table1[[#This Row],[Efv_prod '[MWh']]]</f>
        <v>-0.12357255795963268</v>
      </c>
    </row>
    <row r="3586">
      <c r="E3586" s="3">
        <v>43615.333333333336</v>
      </c>
      <c r="F3586" s="1">
        <v>0.50502999999999998</v>
      </c>
      <c r="G3586" s="2">
        <f>Table1[[#This Row],[CF % FV]]*$A$2</f>
        <v>0.50502999999999998</v>
      </c>
      <c r="H3586" s="1">
        <v>0.25461806279354199</v>
      </c>
      <c r="I3586">
        <f>$A$6*Table1[[#This Row],[CF % EOL]]</f>
        <v>0.76385418838062602</v>
      </c>
      <c r="J3586" s="1">
        <v>0.17481127738955307</v>
      </c>
      <c r="K3586">
        <f>Table1[[#This Row],[CF % WEC]]*$A$10</f>
        <v>5.3765795568062415E-2</v>
      </c>
      <c r="L3586" s="14">
        <v>1.6282150609693842</v>
      </c>
      <c r="M3586" s="4">
        <f>Table1[[#This Row],[Cons h  '[MWh']]]-Table1[[#This Row],[Ewec_prod '[MWh']]]-Table1[[#This Row],[Eeol_prod '[MWh']]]-Table1[[#This Row],[Efv_prod '[MWh']]]</f>
        <v>0.3055650770206958</v>
      </c>
    </row>
    <row r="3587">
      <c r="E3587" s="3">
        <v>43615.375</v>
      </c>
      <c r="F3587" s="1">
        <v>0.65191999999999994</v>
      </c>
      <c r="G3587" s="2">
        <f>Table1[[#This Row],[CF % FV]]*$A$2</f>
        <v>0.65191999999999994</v>
      </c>
      <c r="H3587" s="1">
        <v>0.242919885143248</v>
      </c>
      <c r="I3587">
        <f>$A$6*Table1[[#This Row],[CF % EOL]]</f>
        <v>0.72875965542974397</v>
      </c>
      <c r="J3587" s="1">
        <v>0.17619956070053169</v>
      </c>
      <c r="K3587">
        <f>Table1[[#This Row],[CF % WEC]]*$A$10</f>
        <v>5.4192782646946894E-2</v>
      </c>
      <c r="L3587" s="14">
        <v>1.4667417976751242</v>
      </c>
      <c r="M3587" s="4">
        <f>Table1[[#This Row],[Cons h  '[MWh']]]-Table1[[#This Row],[Ewec_prod '[MWh']]]-Table1[[#This Row],[Eeol_prod '[MWh']]]-Table1[[#This Row],[Efv_prod '[MWh']]]</f>
        <v>3.1869359598433511E-2</v>
      </c>
    </row>
    <row r="3588">
      <c r="E3588" s="3">
        <v>43615.416666666664</v>
      </c>
      <c r="F3588" s="1">
        <v>0.76361999999999997</v>
      </c>
      <c r="G3588" s="2">
        <f>Table1[[#This Row],[CF % FV]]*$A$2</f>
        <v>0.76361999999999997</v>
      </c>
      <c r="H3588" s="1">
        <v>0.55248177845711099</v>
      </c>
      <c r="I3588">
        <f>$A$6*Table1[[#This Row],[CF % EOL]]</f>
        <v>1.657445335371333</v>
      </c>
      <c r="J3588" s="1">
        <v>0.17812962835080196</v>
      </c>
      <c r="K3588">
        <f>Table1[[#This Row],[CF % WEC]]*$A$10</f>
        <v>5.478640351778874E-2</v>
      </c>
      <c r="L3588" s="14">
        <v>1.3763241902915031</v>
      </c>
      <c r="M3588" s="4">
        <f>Table1[[#This Row],[Cons h  '[MWh']]]-Table1[[#This Row],[Ewec_prod '[MWh']]]-Table1[[#This Row],[Eeol_prod '[MWh']]]-Table1[[#This Row],[Efv_prod '[MWh']]]</f>
        <v>-1.0995275485976186</v>
      </c>
    </row>
    <row r="3589">
      <c r="E3589" s="3">
        <v>43615.458333333336</v>
      </c>
      <c r="F3589" s="1">
        <v>0.79944999999999999</v>
      </c>
      <c r="G3589" s="2">
        <f>Table1[[#This Row],[CF % FV]]*$A$2</f>
        <v>0.79944999999999999</v>
      </c>
      <c r="H3589" s="1">
        <v>0.52770739868164496</v>
      </c>
      <c r="I3589">
        <f>$A$6*Table1[[#This Row],[CF % EOL]]</f>
        <v>1.5831221960449349</v>
      </c>
      <c r="J3589" s="1">
        <v>0.17788075540064607</v>
      </c>
      <c r="K3589">
        <f>Table1[[#This Row],[CF % WEC]]*$A$10</f>
        <v>5.4709858958648633E-2</v>
      </c>
      <c r="L3589" s="14">
        <v>1.5682743412468574</v>
      </c>
      <c r="M3589" s="4">
        <f>Table1[[#This Row],[Cons h  '[MWh']]]-Table1[[#This Row],[Ewec_prod '[MWh']]]-Table1[[#This Row],[Eeol_prod '[MWh']]]-Table1[[#This Row],[Efv_prod '[MWh']]]</f>
        <v>-0.86900771375672603</v>
      </c>
    </row>
    <row r="3590">
      <c r="E3590" s="3">
        <v>43615.5</v>
      </c>
      <c r="F3590" s="1">
        <v>0.79367999999999994</v>
      </c>
      <c r="G3590" s="2">
        <f>Table1[[#This Row],[CF % FV]]*$A$2</f>
        <v>0.79367999999999994</v>
      </c>
      <c r="H3590" s="1">
        <v>0.47338066376118698</v>
      </c>
      <c r="I3590">
        <f>$A$6*Table1[[#This Row],[CF % EOL]]</f>
        <v>1.4201419912835609</v>
      </c>
      <c r="J3590" s="1">
        <v>0.17376787692867213</v>
      </c>
      <c r="K3590">
        <f>Table1[[#This Row],[CF % WEC]]*$A$10</f>
        <v>5.3444882313991665E-2</v>
      </c>
      <c r="L3590" s="14">
        <v>1.1970112158706656</v>
      </c>
      <c r="M3590" s="4">
        <f>Table1[[#This Row],[Cons h  '[MWh']]]-Table1[[#This Row],[Ewec_prod '[MWh']]]-Table1[[#This Row],[Eeol_prod '[MWh']]]-Table1[[#This Row],[Efv_prod '[MWh']]]</f>
        <v>-1.0702556577268869</v>
      </c>
    </row>
    <row r="3591">
      <c r="E3591" s="3">
        <v>43615.541666666664</v>
      </c>
      <c r="F3591" s="1">
        <v>0.72189000000000003</v>
      </c>
      <c r="G3591" s="2">
        <f>Table1[[#This Row],[CF % FV]]*$A$2</f>
        <v>0.72189000000000003</v>
      </c>
      <c r="H3591" s="1">
        <v>0.37583024420908301</v>
      </c>
      <c r="I3591">
        <f>$A$6*Table1[[#This Row],[CF % EOL]]</f>
        <v>1.127490732627249</v>
      </c>
      <c r="J3591" s="1">
        <v>0.16793450457473025</v>
      </c>
      <c r="K3591">
        <f>Table1[[#This Row],[CF % WEC]]*$A$10</f>
        <v>5.1650742312626001E-2</v>
      </c>
      <c r="L3591" s="14">
        <v>1.0466952699005516</v>
      </c>
      <c r="M3591" s="4">
        <f>Table1[[#This Row],[Cons h  '[MWh']]]-Table1[[#This Row],[Ewec_prod '[MWh']]]-Table1[[#This Row],[Eeol_prod '[MWh']]]-Table1[[#This Row],[Efv_prod '[MWh']]]</f>
        <v>-0.85433620503932339</v>
      </c>
    </row>
    <row r="3592">
      <c r="E3592" s="3">
        <v>43615.583333333336</v>
      </c>
      <c r="F3592" s="1">
        <v>0.60654999999999992</v>
      </c>
      <c r="G3592" s="2">
        <f>Table1[[#This Row],[CF % FV]]*$A$2</f>
        <v>0.60654999999999992</v>
      </c>
      <c r="H3592" s="1">
        <v>0.29692001449316402</v>
      </c>
      <c r="I3592">
        <f>$A$6*Table1[[#This Row],[CF % EOL]]</f>
        <v>0.890760043479492</v>
      </c>
      <c r="J3592" s="1">
        <v>0.15842779429058287</v>
      </c>
      <c r="K3592">
        <f>Table1[[#This Row],[CF % WEC]]*$A$10</f>
        <v>4.8726812865424268E-2</v>
      </c>
      <c r="L3592" s="14">
        <v>1.3695714095154714</v>
      </c>
      <c r="M3592" s="4">
        <f>Table1[[#This Row],[Cons h  '[MWh']]]-Table1[[#This Row],[Ewec_prod '[MWh']]]-Table1[[#This Row],[Eeol_prod '[MWh']]]-Table1[[#This Row],[Efv_prod '[MWh']]]</f>
        <v>-0.17646544682944487</v>
      </c>
    </row>
    <row r="3593">
      <c r="E3593" s="3">
        <v>43615.625</v>
      </c>
      <c r="F3593" s="1">
        <v>0.44422</v>
      </c>
      <c r="G3593" s="2">
        <f>Table1[[#This Row],[CF % FV]]*$A$2</f>
        <v>0.44422</v>
      </c>
      <c r="H3593" s="1">
        <v>0.25678471260407898</v>
      </c>
      <c r="I3593">
        <f>$A$6*Table1[[#This Row],[CF % EOL]]</f>
        <v>0.77035413781223694</v>
      </c>
      <c r="J3593" s="1">
        <v>0.15037428612542605</v>
      </c>
      <c r="K3593">
        <f>Table1[[#This Row],[CF % WEC]]*$A$10</f>
        <v>4.6249837237309445E-2</v>
      </c>
      <c r="L3593" s="14">
        <v>1.3406927509648912</v>
      </c>
      <c r="M3593" s="4">
        <f>Table1[[#This Row],[Cons h  '[MWh']]]-Table1[[#This Row],[Ewec_prod '[MWh']]]-Table1[[#This Row],[Eeol_prod '[MWh']]]-Table1[[#This Row],[Efv_prod '[MWh']]]</f>
        <v>7.9868775915344747E-2</v>
      </c>
    </row>
    <row r="3594">
      <c r="E3594" s="3">
        <v>43615.666666666664</v>
      </c>
      <c r="F3594" s="1">
        <v>0.24195</v>
      </c>
      <c r="G3594" s="2">
        <f>Table1[[#This Row],[CF % FV]]*$A$2</f>
        <v>0.24195</v>
      </c>
      <c r="H3594" s="1">
        <v>0.28689527077628801</v>
      </c>
      <c r="I3594">
        <f>$A$6*Table1[[#This Row],[CF % EOL]]</f>
        <v>0.8606858123288641</v>
      </c>
      <c r="J3594" s="1">
        <v>0.14388133213715049</v>
      </c>
      <c r="K3594">
        <f>Table1[[#This Row],[CF % WEC]]*$A$10</f>
        <v>4.4252833142496263E-2</v>
      </c>
      <c r="L3594" s="14">
        <v>1.6581830441510039</v>
      </c>
      <c r="M3594" s="4">
        <f>Table1[[#This Row],[Cons h  '[MWh']]]-Table1[[#This Row],[Ewec_prod '[MWh']]]-Table1[[#This Row],[Eeol_prod '[MWh']]]-Table1[[#This Row],[Efv_prod '[MWh']]]</f>
        <v>0.51129439867964355</v>
      </c>
    </row>
    <row r="3595">
      <c r="E3595" s="3">
        <v>43615.708333333336</v>
      </c>
      <c r="F3595" s="1">
        <v>5.7880000000000001E-2</v>
      </c>
      <c r="G3595" s="2">
        <f>Table1[[#This Row],[CF % FV]]*$A$2</f>
        <v>5.7880000000000001E-2</v>
      </c>
      <c r="H3595" s="1">
        <v>0.36934547322276801</v>
      </c>
      <c r="I3595">
        <f>$A$6*Table1[[#This Row],[CF % EOL]]</f>
        <v>1.1080364196683039</v>
      </c>
      <c r="J3595" s="1">
        <v>0.14535343927100935</v>
      </c>
      <c r="K3595">
        <f>Table1[[#This Row],[CF % WEC]]*$A$10</f>
        <v>4.470560147870014E-2</v>
      </c>
      <c r="L3595" s="14">
        <v>1.670648130062925</v>
      </c>
      <c r="M3595" s="4">
        <f>Table1[[#This Row],[Cons h  '[MWh']]]-Table1[[#This Row],[Ewec_prod '[MWh']]]-Table1[[#This Row],[Eeol_prod '[MWh']]]-Table1[[#This Row],[Efv_prod '[MWh']]]</f>
        <v>0.46002610891592094</v>
      </c>
    </row>
    <row r="3596">
      <c r="E3596" s="3">
        <v>43615.75</v>
      </c>
      <c r="F3596" s="1">
        <v>1.094E-2</v>
      </c>
      <c r="G3596" s="2">
        <f>Table1[[#This Row],[CF % FV]]*$A$2</f>
        <v>1.094E-2</v>
      </c>
      <c r="H3596" s="1">
        <v>0.42104010522579199</v>
      </c>
      <c r="I3596">
        <f>$A$6*Table1[[#This Row],[CF % EOL]]</f>
        <v>1.263120315677376</v>
      </c>
      <c r="J3596" s="1">
        <v>0.13947438922913855</v>
      </c>
      <c r="K3596">
        <f>Table1[[#This Row],[CF % WEC]]*$A$10</f>
        <v>4.2897412628382155E-2</v>
      </c>
      <c r="L3596" s="14">
        <v>1.700076065619315</v>
      </c>
      <c r="M3596" s="4">
        <f>Table1[[#This Row],[Cons h  '[MWh']]]-Table1[[#This Row],[Ewec_prod '[MWh']]]-Table1[[#This Row],[Eeol_prod '[MWh']]]-Table1[[#This Row],[Efv_prod '[MWh']]]</f>
        <v>0.38311833731355688</v>
      </c>
    </row>
    <row r="3597">
      <c r="E3597" s="3">
        <v>43615.791666666664</v>
      </c>
      <c r="F3597" s="1">
        <v>0</v>
      </c>
      <c r="G3597" s="2">
        <f>Table1[[#This Row],[CF % FV]]*$A$2</f>
        <v>0</v>
      </c>
      <c r="H3597" s="1">
        <v>0.42578567380851101</v>
      </c>
      <c r="I3597">
        <f>$A$6*Table1[[#This Row],[CF % EOL]]</f>
        <v>1.277357021425533</v>
      </c>
      <c r="J3597" s="1">
        <v>0.13322749629601077</v>
      </c>
      <c r="K3597">
        <f>Table1[[#This Row],[CF % WEC]]*$A$10</f>
        <v>4.0976088252783295E-2</v>
      </c>
      <c r="L3597" s="14">
        <v>1.5920692799846783</v>
      </c>
      <c r="M3597" s="4">
        <f>Table1[[#This Row],[Cons h  '[MWh']]]-Table1[[#This Row],[Ewec_prod '[MWh']]]-Table1[[#This Row],[Eeol_prod '[MWh']]]-Table1[[#This Row],[Efv_prod '[MWh']]]</f>
        <v>0.2737361703063621</v>
      </c>
    </row>
    <row r="3598">
      <c r="E3598" s="3">
        <v>43615.833333333336</v>
      </c>
      <c r="F3598" s="1">
        <v>0</v>
      </c>
      <c r="G3598" s="2">
        <f>Table1[[#This Row],[CF % FV]]*$A$2</f>
        <v>0</v>
      </c>
      <c r="H3598" s="1">
        <v>0.35789207488042302</v>
      </c>
      <c r="I3598">
        <f>$A$6*Table1[[#This Row],[CF % EOL]]</f>
        <v>1.073676224641269</v>
      </c>
      <c r="J3598" s="1">
        <v>0.12627137742415162</v>
      </c>
      <c r="K3598">
        <f>Table1[[#This Row],[CF % WEC]]*$A$10</f>
        <v>3.8836630943183709E-2</v>
      </c>
      <c r="L3598" s="14">
        <v>1.6862460206735141</v>
      </c>
      <c r="M3598" s="4">
        <f>Table1[[#This Row],[Cons h  '[MWh']]]-Table1[[#This Row],[Ewec_prod '[MWh']]]-Table1[[#This Row],[Eeol_prod '[MWh']]]-Table1[[#This Row],[Efv_prod '[MWh']]]</f>
        <v>0.57373316508906136</v>
      </c>
    </row>
    <row r="3599">
      <c r="E3599" s="3">
        <v>43615.875</v>
      </c>
      <c r="F3599" s="1">
        <v>0</v>
      </c>
      <c r="G3599" s="2">
        <f>Table1[[#This Row],[CF % FV]]*$A$2</f>
        <v>0</v>
      </c>
      <c r="H3599" s="1">
        <v>0.29573882264587298</v>
      </c>
      <c r="I3599">
        <f>$A$6*Table1[[#This Row],[CF % EOL]]</f>
        <v>0.88721646793761888</v>
      </c>
      <c r="J3599" s="1">
        <v>0.1224412285327334</v>
      </c>
      <c r="K3599">
        <f>Table1[[#This Row],[CF % WEC]]*$A$10</f>
        <v>3.7658611965424443E-2</v>
      </c>
      <c r="L3599" s="14">
        <v>1.6979305846814547</v>
      </c>
      <c r="M3599" s="4">
        <f>Table1[[#This Row],[Cons h  '[MWh']]]-Table1[[#This Row],[Ewec_prod '[MWh']]]-Table1[[#This Row],[Eeol_prod '[MWh']]]-Table1[[#This Row],[Efv_prod '[MWh']]]</f>
        <v>0.77305550477841134</v>
      </c>
    </row>
    <row r="3600">
      <c r="E3600" s="3">
        <v>43615.916666666664</v>
      </c>
      <c r="F3600" s="1">
        <v>0</v>
      </c>
      <c r="G3600" s="2">
        <f>Table1[[#This Row],[CF % FV]]*$A$2</f>
        <v>0</v>
      </c>
      <c r="H3600" s="1">
        <v>0.43205051280669199</v>
      </c>
      <c r="I3600">
        <f>$A$6*Table1[[#This Row],[CF % EOL]]</f>
        <v>1.2961515384200759</v>
      </c>
      <c r="J3600" s="1">
        <v>0.11765547077952583</v>
      </c>
      <c r="K3600">
        <f>Table1[[#This Row],[CF % WEC]]*$A$10</f>
        <v>3.6186681339210706E-2</v>
      </c>
      <c r="L3600" s="14">
        <v>1.2274399456144147</v>
      </c>
      <c r="M3600" s="4">
        <f>Table1[[#This Row],[Cons h  '[MWh']]]-Table1[[#This Row],[Ewec_prod '[MWh']]]-Table1[[#This Row],[Eeol_prod '[MWh']]]-Table1[[#This Row],[Efv_prod '[MWh']]]</f>
        <v>-0.10489827414487185</v>
      </c>
    </row>
    <row r="3601">
      <c r="E3601" s="3">
        <v>43615.958333333336</v>
      </c>
      <c r="F3601" s="1">
        <v>0</v>
      </c>
      <c r="G3601" s="2">
        <f>Table1[[#This Row],[CF % FV]]*$A$2</f>
        <v>0</v>
      </c>
      <c r="H3601" s="1">
        <v>0.35789207488042302</v>
      </c>
      <c r="I3601">
        <f>$A$6*Table1[[#This Row],[CF % EOL]]</f>
        <v>1.073676224641269</v>
      </c>
      <c r="J3601" s="1">
        <v>0.11077195541442604</v>
      </c>
      <c r="K3601">
        <f>Table1[[#This Row],[CF % WEC]]*$A$10</f>
        <v>3.4069554312646869E-2</v>
      </c>
      <c r="L3601" s="14">
        <v>1.3845103351403081</v>
      </c>
      <c r="M3601" s="4">
        <f>Table1[[#This Row],[Cons h  '[MWh']]]-Table1[[#This Row],[Ewec_prod '[MWh']]]-Table1[[#This Row],[Eeol_prod '[MWh']]]-Table1[[#This Row],[Efv_prod '[MWh']]]</f>
        <v>0.27676455618639229</v>
      </c>
    </row>
    <row r="3602">
      <c r="E3602" s="3">
        <v>43616</v>
      </c>
      <c r="F3602" s="1">
        <v>0</v>
      </c>
      <c r="G3602" s="2">
        <f>Table1[[#This Row],[CF % FV]]*$A$2</f>
        <v>0</v>
      </c>
      <c r="H3602" s="1">
        <v>0.28048646853706399</v>
      </c>
      <c r="I3602">
        <f>$A$6*Table1[[#This Row],[CF % EOL]]</f>
        <v>0.84145940561119192</v>
      </c>
      <c r="J3602" s="1">
        <v>0.10313084998033729</v>
      </c>
      <c r="K3602">
        <f>Table1[[#This Row],[CF % WEC]]*$A$10</f>
        <v>3.1719419248032447E-2</v>
      </c>
      <c r="L3602" s="14">
        <v>1.1117529541090019</v>
      </c>
      <c r="M3602" s="4">
        <f>Table1[[#This Row],[Cons h  '[MWh']]]-Table1[[#This Row],[Ewec_prod '[MWh']]]-Table1[[#This Row],[Eeol_prod '[MWh']]]-Table1[[#This Row],[Efv_prod '[MWh']]]</f>
        <v>0.23857412924977761</v>
      </c>
    </row>
    <row r="3603">
      <c r="E3603" s="3">
        <v>43616.041666666664</v>
      </c>
      <c r="F3603" s="1">
        <v>0</v>
      </c>
      <c r="G3603" s="2">
        <f>Table1[[#This Row],[CF % FV]]*$A$2</f>
        <v>0</v>
      </c>
      <c r="H3603" s="1">
        <v>0.20483683697749899</v>
      </c>
      <c r="I3603">
        <f>$A$6*Table1[[#This Row],[CF % EOL]]</f>
        <v>0.61451051093249698</v>
      </c>
      <c r="J3603" s="1">
        <v>9.4645755927785652E-2</v>
      </c>
      <c r="K3603">
        <f>Table1[[#This Row],[CF % WEC]]*$A$10</f>
        <v>2.9109702992778212E-2</v>
      </c>
      <c r="L3603" s="14">
        <v>1.1573929128420251</v>
      </c>
      <c r="M3603" s="4">
        <f>Table1[[#This Row],[Cons h  '[MWh']]]-Table1[[#This Row],[Ewec_prod '[MWh']]]-Table1[[#This Row],[Eeol_prod '[MWh']]]-Table1[[#This Row],[Efv_prod '[MWh']]]</f>
        <v>0.51377269891674981</v>
      </c>
    </row>
    <row r="3604">
      <c r="E3604" s="3">
        <v>43616.083333333336</v>
      </c>
      <c r="F3604" s="1">
        <v>0</v>
      </c>
      <c r="G3604" s="2">
        <f>Table1[[#This Row],[CF % FV]]*$A$2</f>
        <v>0</v>
      </c>
      <c r="H3604" s="1">
        <v>0.128179211391721</v>
      </c>
      <c r="I3604">
        <f>$A$6*Table1[[#This Row],[CF % EOL]]</f>
        <v>0.38453763417516301</v>
      </c>
      <c r="J3604" s="1">
        <v>8.4947154321693114E-2</v>
      </c>
      <c r="K3604">
        <f>Table1[[#This Row],[CF % WEC]]*$A$10</f>
        <v>2.6126754529520679E-2</v>
      </c>
      <c r="L3604" s="14">
        <v>1.1077632765500189</v>
      </c>
      <c r="M3604" s="4">
        <f>Table1[[#This Row],[Cons h  '[MWh']]]-Table1[[#This Row],[Ewec_prod '[MWh']]]-Table1[[#This Row],[Eeol_prod '[MWh']]]-Table1[[#This Row],[Efv_prod '[MWh']]]</f>
        <v>0.69709888784533525</v>
      </c>
    </row>
    <row r="3605">
      <c r="E3605" s="3">
        <v>43616.125</v>
      </c>
      <c r="F3605" s="1">
        <v>0</v>
      </c>
      <c r="G3605" s="2">
        <f>Table1[[#This Row],[CF % FV]]*$A$2</f>
        <v>0</v>
      </c>
      <c r="H3605" s="1">
        <v>4.9090059381635097E-2</v>
      </c>
      <c r="I3605">
        <f>$A$6*Table1[[#This Row],[CF % EOL]]</f>
        <v>0.14727017814490528</v>
      </c>
      <c r="J3605" s="1">
        <v>7.9258491340161816E-2</v>
      </c>
      <c r="K3605">
        <f>Table1[[#This Row],[CF % WEC]]*$A$10</f>
        <v>2.4377122037338602E-2</v>
      </c>
      <c r="L3605" s="14">
        <v>1.0317512468822956</v>
      </c>
      <c r="M3605" s="4">
        <f>Table1[[#This Row],[Cons h  '[MWh']]]-Table1[[#This Row],[Ewec_prod '[MWh']]]-Table1[[#This Row],[Eeol_prod '[MWh']]]-Table1[[#This Row],[Efv_prod '[MWh']]]</f>
        <v>0.86010394670005175</v>
      </c>
    </row>
    <row r="3606">
      <c r="E3606" s="3">
        <v>43616.166666666664</v>
      </c>
      <c r="F3606" s="1">
        <v>0</v>
      </c>
      <c r="G3606" s="2">
        <f>Table1[[#This Row],[CF % FV]]*$A$2</f>
        <v>0</v>
      </c>
      <c r="H3606" s="1">
        <v>0</v>
      </c>
      <c r="I3606">
        <f>$A$6*Table1[[#This Row],[CF % EOL]]</f>
        <v>0</v>
      </c>
      <c r="J3606" s="1">
        <v>7.4549916124968266E-2</v>
      </c>
      <c r="K3606">
        <f>Table1[[#This Row],[CF % WEC]]*$A$10</f>
        <v>2.2928930042992641E-2</v>
      </c>
      <c r="L3606" s="14">
        <v>1.5176751645855602</v>
      </c>
      <c r="M3606" s="4">
        <f>Table1[[#This Row],[Cons h  '[MWh']]]-Table1[[#This Row],[Ewec_prod '[MWh']]]-Table1[[#This Row],[Eeol_prod '[MWh']]]-Table1[[#This Row],[Efv_prod '[MWh']]]</f>
        <v>1.4947462345425675</v>
      </c>
    </row>
    <row r="3607">
      <c r="E3607" s="3">
        <v>43616.208333333336</v>
      </c>
      <c r="F3607" s="1">
        <v>3.2740000000000005E-2</v>
      </c>
      <c r="G3607" s="2">
        <f>Table1[[#This Row],[CF % FV]]*$A$2</f>
        <v>3.2740000000000005E-2</v>
      </c>
      <c r="H3607" s="1">
        <v>0</v>
      </c>
      <c r="I3607">
        <f>$A$6*Table1[[#This Row],[CF % EOL]]</f>
        <v>0</v>
      </c>
      <c r="J3607" s="1">
        <v>7.0942040162904577E-2</v>
      </c>
      <c r="K3607">
        <f>Table1[[#This Row],[CF % WEC]]*$A$10</f>
        <v>2.1819274394295714E-2</v>
      </c>
      <c r="L3607" s="14">
        <v>1.377505665370798</v>
      </c>
      <c r="M3607" s="4">
        <f>Table1[[#This Row],[Cons h  '[MWh']]]-Table1[[#This Row],[Ewec_prod '[MWh']]]-Table1[[#This Row],[Eeol_prod '[MWh']]]-Table1[[#This Row],[Efv_prod '[MWh']]]</f>
        <v>1.3229463909765022</v>
      </c>
    </row>
    <row r="3608">
      <c r="E3608" s="3">
        <v>43616.25</v>
      </c>
      <c r="F3608" s="1">
        <v>0.13628000000000001</v>
      </c>
      <c r="G3608" s="2">
        <f>Table1[[#This Row],[CF % FV]]*$A$2</f>
        <v>0.13628000000000001</v>
      </c>
      <c r="H3608" s="1">
        <v>0</v>
      </c>
      <c r="I3608">
        <f>$A$6*Table1[[#This Row],[CF % EOL]]</f>
        <v>0</v>
      </c>
      <c r="J3608" s="1">
        <v>6.6489049836567574E-2</v>
      </c>
      <c r="K3608">
        <f>Table1[[#This Row],[CF % WEC]]*$A$10</f>
        <v>2.0449691315173942E-2</v>
      </c>
      <c r="L3608" s="14">
        <v>1.1811771073297901</v>
      </c>
      <c r="M3608" s="4">
        <f>Table1[[#This Row],[Cons h  '[MWh']]]-Table1[[#This Row],[Ewec_prod '[MWh']]]-Table1[[#This Row],[Eeol_prod '[MWh']]]-Table1[[#This Row],[Efv_prod '[MWh']]]</f>
        <v>1.0244474160146162</v>
      </c>
    </row>
    <row r="3609">
      <c r="E3609" s="3">
        <v>43616.291666666664</v>
      </c>
      <c r="F3609" s="1">
        <v>0.33909</v>
      </c>
      <c r="G3609" s="2">
        <f>Table1[[#This Row],[CF % FV]]*$A$2</f>
        <v>0.33909</v>
      </c>
      <c r="H3609" s="1">
        <v>0</v>
      </c>
      <c r="I3609">
        <f>$A$6*Table1[[#This Row],[CF % EOL]]</f>
        <v>0</v>
      </c>
      <c r="J3609" s="1">
        <v>6.2074654049623312E-2</v>
      </c>
      <c r="K3609">
        <f>Table1[[#This Row],[CF % WEC]]*$A$10</f>
        <v>1.9091978557841584E-2</v>
      </c>
      <c r="L3609" s="14">
        <v>1.3752656275538715</v>
      </c>
      <c r="M3609" s="4">
        <f>Table1[[#This Row],[Cons h  '[MWh']]]-Table1[[#This Row],[Ewec_prod '[MWh']]]-Table1[[#This Row],[Eeol_prod '[MWh']]]-Table1[[#This Row],[Efv_prod '[MWh']]]</f>
        <v>1.0170836489960298</v>
      </c>
    </row>
    <row r="3610">
      <c r="E3610" s="3">
        <v>43616.333333333336</v>
      </c>
      <c r="F3610" s="1">
        <v>0.51232</v>
      </c>
      <c r="G3610" s="2">
        <f>Table1[[#This Row],[CF % FV]]*$A$2</f>
        <v>0.51232</v>
      </c>
      <c r="H3610" s="1">
        <v>0</v>
      </c>
      <c r="I3610">
        <f>$A$6*Table1[[#This Row],[CF % EOL]]</f>
        <v>0</v>
      </c>
      <c r="J3610" s="1">
        <v>5.7822304896918954E-2</v>
      </c>
      <c r="K3610">
        <f>Table1[[#This Row],[CF % WEC]]*$A$10</f>
        <v>1.7784105641159901E-2</v>
      </c>
      <c r="L3610" s="14">
        <v>1.165140640866231</v>
      </c>
      <c r="M3610" s="4">
        <f>Table1[[#This Row],[Cons h  '[MWh']]]-Table1[[#This Row],[Ewec_prod '[MWh']]]-Table1[[#This Row],[Eeol_prod '[MWh']]]-Table1[[#This Row],[Efv_prod '[MWh']]]</f>
        <v>0.6350365352250712</v>
      </c>
    </row>
    <row r="3611">
      <c r="E3611" s="3">
        <v>43616.375</v>
      </c>
      <c r="F3611" s="1">
        <v>0.64924999999999999</v>
      </c>
      <c r="G3611" s="2">
        <f>Table1[[#This Row],[CF % FV]]*$A$2</f>
        <v>0.64924999999999999</v>
      </c>
      <c r="H3611" s="1">
        <v>0</v>
      </c>
      <c r="I3611">
        <f>$A$6*Table1[[#This Row],[CF % EOL]]</f>
        <v>0</v>
      </c>
      <c r="J3611" s="1">
        <v>5.2641346933256186E-2</v>
      </c>
      <c r="K3611">
        <f>Table1[[#This Row],[CF % WEC]]*$A$10</f>
        <v>1.6190625341257554E-2</v>
      </c>
      <c r="L3611" s="14">
        <v>1.441212130948831</v>
      </c>
      <c r="M3611" s="4">
        <f>Table1[[#This Row],[Cons h  '[MWh']]]-Table1[[#This Row],[Ewec_prod '[MWh']]]-Table1[[#This Row],[Eeol_prod '[MWh']]]-Table1[[#This Row],[Efv_prod '[MWh']]]</f>
        <v>0.77577150560757346</v>
      </c>
    </row>
    <row r="3612">
      <c r="E3612" s="3">
        <v>43616.416666666664</v>
      </c>
      <c r="F3612" s="1">
        <v>0.73633999999999999</v>
      </c>
      <c r="G3612" s="2">
        <f>Table1[[#This Row],[CF % FV]]*$A$2</f>
        <v>0.73633999999999999</v>
      </c>
      <c r="H3612" s="1">
        <v>0</v>
      </c>
      <c r="I3612">
        <f>$A$6*Table1[[#This Row],[CF % EOL]]</f>
        <v>0</v>
      </c>
      <c r="J3612" s="1">
        <v>5.0370187856077102E-2</v>
      </c>
      <c r="K3612">
        <f>Table1[[#This Row],[CF % WEC]]*$A$10</f>
        <v>1.5492096753916784E-2</v>
      </c>
      <c r="L3612" s="14">
        <v>1.3303379739640653</v>
      </c>
      <c r="M3612" s="4">
        <f>Table1[[#This Row],[Cons h  '[MWh']]]-Table1[[#This Row],[Ewec_prod '[MWh']]]-Table1[[#This Row],[Eeol_prod '[MWh']]]-Table1[[#This Row],[Efv_prod '[MWh']]]</f>
        <v>0.57850587721014857</v>
      </c>
    </row>
    <row r="3613">
      <c r="E3613" s="3">
        <v>43616.458333333336</v>
      </c>
      <c r="F3613" s="1">
        <v>0.78346000000000005</v>
      </c>
      <c r="G3613" s="2">
        <f>Table1[[#This Row],[CF % FV]]*$A$2</f>
        <v>0.78346000000000005</v>
      </c>
      <c r="H3613" s="1">
        <v>6.0009076939043504E-3</v>
      </c>
      <c r="I3613">
        <f>$A$6*Table1[[#This Row],[CF % EOL]]</f>
        <v>1.8002723081713051E-2</v>
      </c>
      <c r="J3613" s="1">
        <v>4.7418109550036093E-2</v>
      </c>
      <c r="K3613">
        <f>Table1[[#This Row],[CF % WEC]]*$A$10</f>
        <v>1.4584141380134943E-2</v>
      </c>
      <c r="L3613" s="14">
        <v>1.6489065749256842</v>
      </c>
      <c r="M3613" s="4">
        <f>Table1[[#This Row],[Cons h  '[MWh']]]-Table1[[#This Row],[Ewec_prod '[MWh']]]-Table1[[#This Row],[Eeol_prod '[MWh']]]-Table1[[#This Row],[Efv_prod '[MWh']]]</f>
        <v>0.83285971046383622</v>
      </c>
    </row>
    <row r="3614">
      <c r="E3614" s="3">
        <v>43616.5</v>
      </c>
      <c r="F3614" s="1">
        <v>0.76988000000000001</v>
      </c>
      <c r="G3614" s="2">
        <f>Table1[[#This Row],[CF % FV]]*$A$2</f>
        <v>0.76988000000000001</v>
      </c>
      <c r="H3614" s="1">
        <v>2.7311641694717701E-2</v>
      </c>
      <c r="I3614">
        <f>$A$6*Table1[[#This Row],[CF % EOL]]</f>
        <v>8.1934925084153107E-2</v>
      </c>
      <c r="J3614" s="1">
        <v>4.4982152278785027E-2</v>
      </c>
      <c r="K3614">
        <f>Table1[[#This Row],[CF % WEC]]*$A$10</f>
        <v>1.3834926669194062E-2</v>
      </c>
      <c r="L3614" s="14">
        <v>1.7525439363063877</v>
      </c>
      <c r="M3614" s="4">
        <f>Table1[[#This Row],[Cons h  '[MWh']]]-Table1[[#This Row],[Ewec_prod '[MWh']]]-Table1[[#This Row],[Eeol_prod '[MWh']]]-Table1[[#This Row],[Efv_prod '[MWh']]]</f>
        <v>0.88689408455304053</v>
      </c>
    </row>
    <row r="3615">
      <c r="E3615" s="3">
        <v>43616.541666666664</v>
      </c>
      <c r="F3615" s="1">
        <v>0.70328999999999997</v>
      </c>
      <c r="G3615" s="2">
        <f>Table1[[#This Row],[CF % FV]]*$A$2</f>
        <v>0.70328999999999997</v>
      </c>
      <c r="H3615" s="1">
        <v>3.89776414725541E-2</v>
      </c>
      <c r="I3615">
        <f>$A$6*Table1[[#This Row],[CF % EOL]]</f>
        <v>0.1169329244176623</v>
      </c>
      <c r="J3615" s="1">
        <v>4.17216128268122E-2</v>
      </c>
      <c r="K3615">
        <f>Table1[[#This Row],[CF % WEC]]*$A$10</f>
        <v>1.2832099504755929E-2</v>
      </c>
      <c r="L3615" s="14">
        <v>1.2414345508502569</v>
      </c>
      <c r="M3615" s="4">
        <f>Table1[[#This Row],[Cons h  '[MWh']]]-Table1[[#This Row],[Ewec_prod '[MWh']]]-Table1[[#This Row],[Eeol_prod '[MWh']]]-Table1[[#This Row],[Efv_prod '[MWh']]]</f>
        <v>0.40837952692783874</v>
      </c>
    </row>
    <row r="3616">
      <c r="E3616" s="3">
        <v>43616.583333333336</v>
      </c>
      <c r="F3616" s="1">
        <v>0.60232000000000008</v>
      </c>
      <c r="G3616" s="2">
        <f>Table1[[#This Row],[CF % FV]]*$A$2</f>
        <v>0.60232000000000008</v>
      </c>
      <c r="H3616" s="1">
        <v>6.0572857211656901E-2</v>
      </c>
      <c r="I3616">
        <f>$A$6*Table1[[#This Row],[CF % EOL]]</f>
        <v>0.18171857163497071</v>
      </c>
      <c r="J3616" s="1">
        <v>3.8293491963308744E-2</v>
      </c>
      <c r="K3616">
        <f>Table1[[#This Row],[CF % WEC]]*$A$10</f>
        <v>1.1777730196996662E-2</v>
      </c>
      <c r="L3616" s="14">
        <v>1.4101914862173379</v>
      </c>
      <c r="M3616" s="4">
        <f>Table1[[#This Row],[Cons h  '[MWh']]]-Table1[[#This Row],[Ewec_prod '[MWh']]]-Table1[[#This Row],[Eeol_prod '[MWh']]]-Table1[[#This Row],[Efv_prod '[MWh']]]</f>
        <v>0.61437518438537053</v>
      </c>
    </row>
    <row r="3617">
      <c r="E3617" s="3">
        <v>43616.625</v>
      </c>
      <c r="F3617" s="1">
        <v>0.43067</v>
      </c>
      <c r="G3617" s="2">
        <f>Table1[[#This Row],[CF % FV]]*$A$2</f>
        <v>0.43067</v>
      </c>
      <c r="H3617" s="1">
        <v>8.0114288247071203E-2</v>
      </c>
      <c r="I3617">
        <f>$A$6*Table1[[#This Row],[CF % EOL]]</f>
        <v>0.24034286474121361</v>
      </c>
      <c r="J3617" s="1">
        <v>3.4903903894060097E-2</v>
      </c>
      <c r="K3617">
        <f>Table1[[#This Row],[CF % WEC]]*$A$10</f>
        <v>1.0735212220395815E-2</v>
      </c>
      <c r="L3617" s="14">
        <v>1.6554036925738731</v>
      </c>
      <c r="M3617" s="4">
        <f>Table1[[#This Row],[Cons h  '[MWh']]]-Table1[[#This Row],[Ewec_prod '[MWh']]]-Table1[[#This Row],[Eeol_prod '[MWh']]]-Table1[[#This Row],[Efv_prod '[MWh']]]</f>
        <v>0.97365561561226366</v>
      </c>
    </row>
    <row r="3618">
      <c r="E3618" s="3">
        <v>43616.666666666664</v>
      </c>
      <c r="F3618" s="1">
        <v>0.24127999999999999</v>
      </c>
      <c r="G3618" s="2">
        <f>Table1[[#This Row],[CF % FV]]*$A$2</f>
        <v>0.24127999999999999</v>
      </c>
      <c r="H3618" s="1">
        <v>0.10548377810531299</v>
      </c>
      <c r="I3618">
        <f>$A$6*Table1[[#This Row],[CF % EOL]]</f>
        <v>0.31645133431593897</v>
      </c>
      <c r="J3618" s="1">
        <v>2.9981460731961528E-2</v>
      </c>
      <c r="K3618">
        <f>Table1[[#This Row],[CF % WEC]]*$A$10</f>
        <v>9.2212419737336022E-3</v>
      </c>
      <c r="L3618" s="14">
        <v>1.304494733198351</v>
      </c>
      <c r="M3618" s="4">
        <f>Table1[[#This Row],[Cons h  '[MWh']]]-Table1[[#This Row],[Ewec_prod '[MWh']]]-Table1[[#This Row],[Eeol_prod '[MWh']]]-Table1[[#This Row],[Efv_prod '[MWh']]]</f>
        <v>0.73754215690867841</v>
      </c>
    </row>
    <row r="3619">
      <c r="E3619" s="3">
        <v>43616.708333333336</v>
      </c>
      <c r="F3619" s="1">
        <v>5.901E-2</v>
      </c>
      <c r="G3619" s="2">
        <f>Table1[[#This Row],[CF % FV]]*$A$2</f>
        <v>5.901E-2</v>
      </c>
      <c r="H3619" s="1">
        <v>0.11176594736945999</v>
      </c>
      <c r="I3619">
        <f>$A$6*Table1[[#This Row],[CF % EOL]]</f>
        <v>0.33529784210837998</v>
      </c>
      <c r="J3619" s="1">
        <v>2.4916074855658273E-2</v>
      </c>
      <c r="K3619">
        <f>Table1[[#This Row],[CF % WEC]]*$A$10</f>
        <v>7.6633075797655666E-3</v>
      </c>
      <c r="L3619" s="14">
        <v>1.9363250995987358</v>
      </c>
      <c r="M3619" s="4">
        <f>Table1[[#This Row],[Cons h  '[MWh']]]-Table1[[#This Row],[Ewec_prod '[MWh']]]-Table1[[#This Row],[Eeol_prod '[MWh']]]-Table1[[#This Row],[Efv_prod '[MWh']]]</f>
        <v>1.5343539499105903</v>
      </c>
    </row>
    <row r="3620">
      <c r="E3620" s="3">
        <v>43616.75</v>
      </c>
      <c r="F3620" s="1">
        <v>1.209E-2</v>
      </c>
      <c r="G3620" s="2">
        <f>Table1[[#This Row],[CF % FV]]*$A$2</f>
        <v>1.209E-2</v>
      </c>
      <c r="H3620" s="1">
        <v>0.113391825666132</v>
      </c>
      <c r="I3620">
        <f>$A$6*Table1[[#This Row],[CF % EOL]]</f>
        <v>0.34017547699839601</v>
      </c>
      <c r="K3620">
        <f>Table1[[#This Row],[CF % WEC]]*$A$10</f>
        <v>0</v>
      </c>
      <c r="L3620" s="14">
        <v>1.780781703694077</v>
      </c>
      <c r="M3620" s="4">
        <f>Table1[[#This Row],[Cons h  '[MWh']]]-Table1[[#This Row],[Ewec_prod '[MWh']]]-Table1[[#This Row],[Eeol_prod '[MWh']]]-Table1[[#This Row],[Efv_prod '[MWh']]]</f>
        <v>1.428516226695681</v>
      </c>
    </row>
    <row r="3621">
      <c r="E3621" s="3">
        <v>43616.791666666664</v>
      </c>
      <c r="F3621" s="1">
        <v>0</v>
      </c>
      <c r="G3621" s="2">
        <f>Table1[[#This Row],[CF % FV]]*$A$2</f>
        <v>0</v>
      </c>
      <c r="H3621" s="1">
        <v>0.13406462887864401</v>
      </c>
      <c r="I3621">
        <f>$A$6*Table1[[#This Row],[CF % EOL]]</f>
        <v>0.40219388663593203</v>
      </c>
      <c r="K3621">
        <f>Table1[[#This Row],[CF % WEC]]*$A$10</f>
        <v>0</v>
      </c>
      <c r="L3621" s="14">
        <v>1.6509952450934293</v>
      </c>
      <c r="M3621" s="4">
        <f>Table1[[#This Row],[Cons h  '[MWh']]]-Table1[[#This Row],[Ewec_prod '[MWh']]]-Table1[[#This Row],[Eeol_prod '[MWh']]]-Table1[[#This Row],[Efv_prod '[MWh']]]</f>
        <v>1.2488013584574973</v>
      </c>
    </row>
    <row r="3622">
      <c r="E3622" s="3">
        <v>43616.833333333336</v>
      </c>
      <c r="F3622" s="1">
        <v>0</v>
      </c>
      <c r="G3622" s="2">
        <f>Table1[[#This Row],[CF % FV]]*$A$2</f>
        <v>0</v>
      </c>
      <c r="H3622" s="1">
        <v>0.14712184659824301</v>
      </c>
      <c r="I3622">
        <f>$A$6*Table1[[#This Row],[CF % EOL]]</f>
        <v>0.44136553979472903</v>
      </c>
      <c r="K3622">
        <f>Table1[[#This Row],[CF % WEC]]*$A$10</f>
        <v>0</v>
      </c>
      <c r="L3622" s="14">
        <v>1.4301021151745437</v>
      </c>
      <c r="M3622" s="4">
        <f>Table1[[#This Row],[Cons h  '[MWh']]]-Table1[[#This Row],[Ewec_prod '[MWh']]]-Table1[[#This Row],[Eeol_prod '[MWh']]]-Table1[[#This Row],[Efv_prod '[MWh']]]</f>
        <v>0.98873657537981463</v>
      </c>
    </row>
    <row r="3623">
      <c r="E3623" s="3">
        <v>43616.875</v>
      </c>
      <c r="F3623" s="1">
        <v>0</v>
      </c>
      <c r="G3623" s="2">
        <f>Table1[[#This Row],[CF % FV]]*$A$2</f>
        <v>0</v>
      </c>
      <c r="H3623" s="1">
        <v>0.14946190325192699</v>
      </c>
      <c r="I3623">
        <f>$A$6*Table1[[#This Row],[CF % EOL]]</f>
        <v>0.44838570975578096</v>
      </c>
      <c r="K3623">
        <f>Table1[[#This Row],[CF % WEC]]*$A$10</f>
        <v>0</v>
      </c>
      <c r="L3623" s="14">
        <v>1.0802404014094635</v>
      </c>
      <c r="M3623" s="4">
        <f>Table1[[#This Row],[Cons h  '[MWh']]]-Table1[[#This Row],[Ewec_prod '[MWh']]]-Table1[[#This Row],[Eeol_prod '[MWh']]]-Table1[[#This Row],[Efv_prod '[MWh']]]</f>
        <v>0.63185469165368258</v>
      </c>
    </row>
    <row r="3624">
      <c r="E3624" s="3">
        <v>43616.916666666664</v>
      </c>
      <c r="F3624" s="1">
        <v>0</v>
      </c>
      <c r="G3624" s="2">
        <f>Table1[[#This Row],[CF % FV]]*$A$2</f>
        <v>0</v>
      </c>
      <c r="H3624" s="1">
        <v>9.6057260790564397E-2</v>
      </c>
      <c r="I3624">
        <f>$A$6*Table1[[#This Row],[CF % EOL]]</f>
        <v>0.28817178237169316</v>
      </c>
      <c r="K3624">
        <f>Table1[[#This Row],[CF % WEC]]*$A$10</f>
        <v>0</v>
      </c>
      <c r="L3624" s="14">
        <v>1.511980592910509</v>
      </c>
      <c r="M3624" s="4">
        <f>Table1[[#This Row],[Cons h  '[MWh']]]-Table1[[#This Row],[Ewec_prod '[MWh']]]-Table1[[#This Row],[Eeol_prod '[MWh']]]-Table1[[#This Row],[Efv_prod '[MWh']]]</f>
        <v>1.2238088105388158</v>
      </c>
    </row>
    <row r="3625">
      <c r="E3625" s="3">
        <v>43616.958333333336</v>
      </c>
      <c r="F3625" s="1">
        <v>0</v>
      </c>
      <c r="G3625" s="2">
        <f>Table1[[#This Row],[CF % FV]]*$A$2</f>
        <v>0</v>
      </c>
      <c r="H3625" s="1">
        <v>0.117747809825264</v>
      </c>
      <c r="I3625">
        <f>$A$6*Table1[[#This Row],[CF % EOL]]</f>
        <v>0.35324342947579201</v>
      </c>
      <c r="K3625">
        <f>Table1[[#This Row],[CF % WEC]]*$A$10</f>
        <v>0</v>
      </c>
      <c r="L3625" s="14">
        <v>1.3784461289050784</v>
      </c>
      <c r="M3625" s="4">
        <f>Table1[[#This Row],[Cons h  '[MWh']]]-Table1[[#This Row],[Ewec_prod '[MWh']]]-Table1[[#This Row],[Eeol_prod '[MWh']]]-Table1[[#This Row],[Efv_prod '[MWh']]]</f>
        <v>1.0252026994292864</v>
      </c>
    </row>
    <row r="3626">
      <c r="E3626" s="3">
        <v>43617</v>
      </c>
      <c r="F3626" s="1">
        <v>0</v>
      </c>
      <c r="G3626" s="2">
        <f>Table1[[#This Row],[CF % FV]]*$A$2</f>
        <v>0</v>
      </c>
      <c r="H3626" s="1">
        <v>0.13308781921930299</v>
      </c>
      <c r="I3626">
        <f>$A$6*Table1[[#This Row],[CF % EOL]]</f>
        <v>0.39926345765790894</v>
      </c>
      <c r="K3626">
        <f>Table1[[#This Row],[CF % WEC]]*$A$10</f>
        <v>0</v>
      </c>
      <c r="L3626" s="14">
        <v>1.1469235412770704</v>
      </c>
      <c r="M3626" s="4">
        <f>Table1[[#This Row],[Cons h  '[MWh']]]-Table1[[#This Row],[Ewec_prod '[MWh']]]-Table1[[#This Row],[Eeol_prod '[MWh']]]-Table1[[#This Row],[Efv_prod '[MWh']]]</f>
        <v>0.74766008361916148</v>
      </c>
    </row>
    <row r="3627">
      <c r="E3627" s="3">
        <v>43617.041666666664</v>
      </c>
      <c r="F3627" s="1">
        <v>0</v>
      </c>
      <c r="G3627" s="2">
        <f>Table1[[#This Row],[CF % FV]]*$A$2</f>
        <v>0</v>
      </c>
      <c r="H3627" s="1">
        <v>0.10798234477230299</v>
      </c>
      <c r="I3627">
        <f>$A$6*Table1[[#This Row],[CF % EOL]]</f>
        <v>0.32394703431690897</v>
      </c>
      <c r="K3627">
        <f>Table1[[#This Row],[CF % WEC]]*$A$10</f>
        <v>0</v>
      </c>
      <c r="L3627" s="14">
        <v>1.6451111581154911</v>
      </c>
      <c r="M3627" s="4">
        <f>Table1[[#This Row],[Cons h  '[MWh']]]-Table1[[#This Row],[Ewec_prod '[MWh']]]-Table1[[#This Row],[Eeol_prod '[MWh']]]-Table1[[#This Row],[Efv_prod '[MWh']]]</f>
        <v>1.3211641237985821</v>
      </c>
    </row>
    <row r="3628">
      <c r="E3628" s="3">
        <v>43617.083333333336</v>
      </c>
      <c r="F3628" s="1">
        <v>0</v>
      </c>
      <c r="G3628" s="2">
        <f>Table1[[#This Row],[CF % FV]]*$A$2</f>
        <v>0</v>
      </c>
      <c r="H3628" s="1">
        <v>8.1642769904920295E-2</v>
      </c>
      <c r="I3628">
        <f>$A$6*Table1[[#This Row],[CF % EOL]]</f>
        <v>0.24492830971476087</v>
      </c>
      <c r="K3628">
        <f>Table1[[#This Row],[CF % WEC]]*$A$10</f>
        <v>0</v>
      </c>
      <c r="L3628" s="14">
        <v>1.5091187989777188</v>
      </c>
      <c r="M3628" s="4">
        <f>Table1[[#This Row],[Cons h  '[MWh']]]-Table1[[#This Row],[Ewec_prod '[MWh']]]-Table1[[#This Row],[Eeol_prod '[MWh']]]-Table1[[#This Row],[Efv_prod '[MWh']]]</f>
        <v>1.2641904892629579</v>
      </c>
    </row>
    <row r="3629">
      <c r="E3629" s="3">
        <v>43617.125</v>
      </c>
      <c r="F3629" s="1">
        <v>0</v>
      </c>
      <c r="G3629" s="2">
        <f>Table1[[#This Row],[CF % FV]]*$A$2</f>
        <v>0</v>
      </c>
      <c r="H3629" s="1">
        <v>7.2101663453371906E-2</v>
      </c>
      <c r="I3629">
        <f>$A$6*Table1[[#This Row],[CF % EOL]]</f>
        <v>0.21630499036011572</v>
      </c>
      <c r="K3629">
        <f>Table1[[#This Row],[CF % WEC]]*$A$10</f>
        <v>0</v>
      </c>
      <c r="L3629" s="14">
        <v>1.518656131618684</v>
      </c>
      <c r="M3629" s="4">
        <f>Table1[[#This Row],[Cons h  '[MWh']]]-Table1[[#This Row],[Ewec_prod '[MWh']]]-Table1[[#This Row],[Eeol_prod '[MWh']]]-Table1[[#This Row],[Efv_prod '[MWh']]]</f>
        <v>1.3023511412585682</v>
      </c>
    </row>
    <row r="3630">
      <c r="E3630" s="3">
        <v>43617.166666666664</v>
      </c>
      <c r="F3630" s="1">
        <v>0</v>
      </c>
      <c r="G3630" s="2">
        <f>Table1[[#This Row],[CF % FV]]*$A$2</f>
        <v>0</v>
      </c>
      <c r="H3630" s="1">
        <v>6.6878422262540899E-2</v>
      </c>
      <c r="I3630">
        <f>$A$6*Table1[[#This Row],[CF % EOL]]</f>
        <v>0.2006352667876227</v>
      </c>
      <c r="K3630">
        <f>Table1[[#This Row],[CF % WEC]]*$A$10</f>
        <v>0</v>
      </c>
      <c r="L3630" s="14">
        <v>1.8477444559237102</v>
      </c>
      <c r="M3630" s="4">
        <f>Table1[[#This Row],[Cons h  '[MWh']]]-Table1[[#This Row],[Ewec_prod '[MWh']]]-Table1[[#This Row],[Eeol_prod '[MWh']]]-Table1[[#This Row],[Efv_prod '[MWh']]]</f>
        <v>1.6471091891360874</v>
      </c>
    </row>
    <row r="3631">
      <c r="E3631" s="3">
        <v>43617.208333333336</v>
      </c>
      <c r="F3631" s="1">
        <v>3.2539999999999999E-2</v>
      </c>
      <c r="G3631" s="2">
        <f>Table1[[#This Row],[CF % FV]]*$A$2</f>
        <v>3.2539999999999999E-2</v>
      </c>
      <c r="H3631" s="1">
        <v>3.7191160567182101E-2</v>
      </c>
      <c r="I3631">
        <f>$A$6*Table1[[#This Row],[CF % EOL]]</f>
        <v>0.1115734817015463</v>
      </c>
      <c r="K3631">
        <f>Table1[[#This Row],[CF % WEC]]*$A$10</f>
        <v>0</v>
      </c>
      <c r="L3631" s="14">
        <v>1.842302122760713</v>
      </c>
      <c r="M3631" s="4">
        <f>Table1[[#This Row],[Cons h  '[MWh']]]-Table1[[#This Row],[Ewec_prod '[MWh']]]-Table1[[#This Row],[Eeol_prod '[MWh']]]-Table1[[#This Row],[Efv_prod '[MWh']]]</f>
        <v>1.6981886410591667</v>
      </c>
    </row>
    <row r="3632">
      <c r="E3632" s="3">
        <v>43617.25</v>
      </c>
      <c r="F3632" s="1">
        <v>0.14168</v>
      </c>
      <c r="G3632" s="2">
        <f>Table1[[#This Row],[CF % FV]]*$A$2</f>
        <v>0.14168</v>
      </c>
      <c r="H3632" s="1">
        <v>8.51932813449802E-3</v>
      </c>
      <c r="I3632">
        <f>$A$6*Table1[[#This Row],[CF % EOL]]</f>
        <v>2.555798440349406E-2</v>
      </c>
      <c r="K3632">
        <f>Table1[[#This Row],[CF % WEC]]*$A$10</f>
        <v>0</v>
      </c>
      <c r="L3632" s="14">
        <v>1.7238259249144021</v>
      </c>
      <c r="M3632" s="4">
        <f>Table1[[#This Row],[Cons h  '[MWh']]]-Table1[[#This Row],[Ewec_prod '[MWh']]]-Table1[[#This Row],[Eeol_prod '[MWh']]]-Table1[[#This Row],[Efv_prod '[MWh']]]</f>
        <v>1.556587940510908</v>
      </c>
    </row>
    <row r="3633">
      <c r="E3633" s="3">
        <v>43617.291666666664</v>
      </c>
      <c r="F3633" s="1">
        <v>0.33925</v>
      </c>
      <c r="G3633" s="2">
        <f>Table1[[#This Row],[CF % FV]]*$A$2</f>
        <v>0.33925</v>
      </c>
      <c r="H3633" s="1">
        <v>8.5641158877889107E-3</v>
      </c>
      <c r="I3633">
        <f>$A$6*Table1[[#This Row],[CF % EOL]]</f>
        <v>2.5692347663366734E-2</v>
      </c>
      <c r="K3633">
        <f>Table1[[#This Row],[CF % WEC]]*$A$10</f>
        <v>0</v>
      </c>
      <c r="L3633" s="14">
        <v>2.0911789253880766</v>
      </c>
      <c r="M3633" s="4">
        <f>Table1[[#This Row],[Cons h  '[MWh']]]-Table1[[#This Row],[Ewec_prod '[MWh']]]-Table1[[#This Row],[Eeol_prod '[MWh']]]-Table1[[#This Row],[Efv_prod '[MWh']]]</f>
        <v>1.7262365777247097</v>
      </c>
    </row>
    <row r="3634">
      <c r="E3634" s="3">
        <v>43617.333333333336</v>
      </c>
      <c r="F3634" s="1">
        <v>0.51634000000000002</v>
      </c>
      <c r="G3634" s="2">
        <f>Table1[[#This Row],[CF % FV]]*$A$2</f>
        <v>0.51634000000000002</v>
      </c>
      <c r="H3634" s="1">
        <v>1.15839859839248E-3</v>
      </c>
      <c r="I3634">
        <f>$A$6*Table1[[#This Row],[CF % EOL]]</f>
        <v>3.4751957951774399E-3</v>
      </c>
      <c r="K3634">
        <f>Table1[[#This Row],[CF % WEC]]*$A$10</f>
        <v>0</v>
      </c>
      <c r="L3634" s="14">
        <v>1.902072929468456</v>
      </c>
      <c r="M3634" s="4">
        <f>Table1[[#This Row],[Cons h  '[MWh']]]-Table1[[#This Row],[Ewec_prod '[MWh']]]-Table1[[#This Row],[Eeol_prod '[MWh']]]-Table1[[#This Row],[Efv_prod '[MWh']]]</f>
        <v>1.3822577336732784</v>
      </c>
    </row>
    <row r="3635">
      <c r="E3635" s="3">
        <v>43617.375</v>
      </c>
      <c r="F3635" s="1">
        <v>0.65337000000000001</v>
      </c>
      <c r="G3635" s="2">
        <f>Table1[[#This Row],[CF % FV]]*$A$2</f>
        <v>0.65337000000000001</v>
      </c>
      <c r="H3635" s="1">
        <v>0</v>
      </c>
      <c r="I3635">
        <f>$A$6*Table1[[#This Row],[CF % EOL]]</f>
        <v>0</v>
      </c>
      <c r="K3635">
        <f>Table1[[#This Row],[CF % WEC]]*$A$10</f>
        <v>0</v>
      </c>
      <c r="L3635" s="14">
        <v>1.9440115098119386</v>
      </c>
      <c r="M3635" s="4">
        <f>Table1[[#This Row],[Cons h  '[MWh']]]-Table1[[#This Row],[Ewec_prod '[MWh']]]-Table1[[#This Row],[Eeol_prod '[MWh']]]-Table1[[#This Row],[Efv_prod '[MWh']]]</f>
        <v>1.2906415098119386</v>
      </c>
    </row>
    <row r="3636">
      <c r="E3636" s="3">
        <v>43617.416666666664</v>
      </c>
      <c r="F3636" s="1">
        <v>0.75152999999999992</v>
      </c>
      <c r="G3636" s="2">
        <f>Table1[[#This Row],[CF % FV]]*$A$2</f>
        <v>0.75152999999999992</v>
      </c>
      <c r="H3636" s="1">
        <v>5.2664897753954699E-2</v>
      </c>
      <c r="I3636">
        <f>$A$6*Table1[[#This Row],[CF % EOL]]</f>
        <v>0.15799469326186411</v>
      </c>
      <c r="K3636">
        <f>Table1[[#This Row],[CF % WEC]]*$A$10</f>
        <v>0</v>
      </c>
      <c r="L3636" s="14">
        <v>1.8224190726401448</v>
      </c>
      <c r="M3636" s="4">
        <f>Table1[[#This Row],[Cons h  '[MWh']]]-Table1[[#This Row],[Ewec_prod '[MWh']]]-Table1[[#This Row],[Eeol_prod '[MWh']]]-Table1[[#This Row],[Efv_prod '[MWh']]]</f>
        <v>0.91289437937828077</v>
      </c>
    </row>
    <row r="3637">
      <c r="E3637" s="3">
        <v>43617.458333333336</v>
      </c>
      <c r="F3637" s="1">
        <v>0.78105999999999998</v>
      </c>
      <c r="G3637" s="2">
        <f>Table1[[#This Row],[CF % FV]]*$A$2</f>
        <v>0.78105999999999998</v>
      </c>
      <c r="H3637" s="1">
        <v>5.6296392483442703E-2</v>
      </c>
      <c r="I3637">
        <f>$A$6*Table1[[#This Row],[CF % EOL]]</f>
        <v>0.16888917745032811</v>
      </c>
      <c r="K3637">
        <f>Table1[[#This Row],[CF % WEC]]*$A$10</f>
        <v>0</v>
      </c>
      <c r="L3637" s="14">
        <v>2.461151477841407</v>
      </c>
      <c r="M3637" s="4">
        <f>Table1[[#This Row],[Cons h  '[MWh']]]-Table1[[#This Row],[Ewec_prod '[MWh']]]-Table1[[#This Row],[Eeol_prod '[MWh']]]-Table1[[#This Row],[Efv_prod '[MWh']]]</f>
        <v>1.5112023003910786</v>
      </c>
    </row>
    <row r="3638">
      <c r="E3638" s="3">
        <v>43617.5</v>
      </c>
      <c r="F3638" s="1">
        <v>0.76485000000000003</v>
      </c>
      <c r="G3638" s="2">
        <f>Table1[[#This Row],[CF % FV]]*$A$2</f>
        <v>0.76485000000000003</v>
      </c>
      <c r="H3638" s="1">
        <v>7.0855001017487804E-2</v>
      </c>
      <c r="I3638">
        <f>$A$6*Table1[[#This Row],[CF % EOL]]</f>
        <v>0.2125650030524634</v>
      </c>
      <c r="K3638">
        <f>Table1[[#This Row],[CF % WEC]]*$A$10</f>
        <v>0</v>
      </c>
      <c r="L3638" s="14">
        <v>2.2429418484101733</v>
      </c>
      <c r="M3638" s="4">
        <f>Table1[[#This Row],[Cons h  '[MWh']]]-Table1[[#This Row],[Ewec_prod '[MWh']]]-Table1[[#This Row],[Eeol_prod '[MWh']]]-Table1[[#This Row],[Efv_prod '[MWh']]]</f>
        <v>1.26552684535771</v>
      </c>
    </row>
    <row r="3639">
      <c r="E3639" s="3">
        <v>43617.541666666664</v>
      </c>
      <c r="F3639" s="1">
        <v>0.70613000000000004</v>
      </c>
      <c r="G3639" s="2">
        <f>Table1[[#This Row],[CF % FV]]*$A$2</f>
        <v>0.70613000000000004</v>
      </c>
      <c r="H3639" s="1">
        <v>8.5568151347739402E-2</v>
      </c>
      <c r="I3639">
        <f>$A$6*Table1[[#This Row],[CF % EOL]]</f>
        <v>0.25670445404321818</v>
      </c>
      <c r="K3639">
        <f>Table1[[#This Row],[CF % WEC]]*$A$10</f>
        <v>0</v>
      </c>
      <c r="L3639" s="14">
        <v>1.5183771145489056</v>
      </c>
      <c r="M3639" s="4">
        <f>Table1[[#This Row],[Cons h  '[MWh']]]-Table1[[#This Row],[Ewec_prod '[MWh']]]-Table1[[#This Row],[Eeol_prod '[MWh']]]-Table1[[#This Row],[Efv_prod '[MWh']]]</f>
        <v>0.55554266050568735</v>
      </c>
    </row>
    <row r="3640">
      <c r="E3640" s="3">
        <v>43617.583333333336</v>
      </c>
      <c r="F3640" s="1">
        <v>0.59957000000000005</v>
      </c>
      <c r="G3640" s="2">
        <f>Table1[[#This Row],[CF % FV]]*$A$2</f>
        <v>0.59957000000000005</v>
      </c>
      <c r="H3640" s="1">
        <v>0.15528279957354099</v>
      </c>
      <c r="I3640">
        <f>$A$6*Table1[[#This Row],[CF % EOL]]</f>
        <v>0.465848398720623</v>
      </c>
      <c r="K3640">
        <f>Table1[[#This Row],[CF % WEC]]*$A$10</f>
        <v>0</v>
      </c>
      <c r="L3640" s="14">
        <v>2.0375212489128143</v>
      </c>
      <c r="M3640" s="4">
        <f>Table1[[#This Row],[Cons h  '[MWh']]]-Table1[[#This Row],[Ewec_prod '[MWh']]]-Table1[[#This Row],[Eeol_prod '[MWh']]]-Table1[[#This Row],[Efv_prod '[MWh']]]</f>
        <v>0.97210285019219123</v>
      </c>
    </row>
    <row r="3641">
      <c r="E3641" s="3">
        <v>43617.625</v>
      </c>
      <c r="F3641" s="1">
        <v>0.44535000000000002</v>
      </c>
      <c r="G3641" s="2">
        <f>Table1[[#This Row],[CF % FV]]*$A$2</f>
        <v>0.44535000000000002</v>
      </c>
      <c r="H3641" s="1">
        <v>0.250439707969768</v>
      </c>
      <c r="I3641">
        <f>$A$6*Table1[[#This Row],[CF % EOL]]</f>
        <v>0.751319123909304</v>
      </c>
      <c r="K3641">
        <f>Table1[[#This Row],[CF % WEC]]*$A$10</f>
        <v>0</v>
      </c>
      <c r="L3641" s="14">
        <v>1.6504625281720211</v>
      </c>
      <c r="M3641" s="4">
        <f>Table1[[#This Row],[Cons h  '[MWh']]]-Table1[[#This Row],[Ewec_prod '[MWh']]]-Table1[[#This Row],[Eeol_prod '[MWh']]]-Table1[[#This Row],[Efv_prod '[MWh']]]</f>
        <v>0.45379340426271708</v>
      </c>
    </row>
    <row r="3642">
      <c r="E3642" s="3">
        <v>43617.666666666664</v>
      </c>
      <c r="F3642" s="1">
        <v>0.24248</v>
      </c>
      <c r="G3642" s="2">
        <f>Table1[[#This Row],[CF % FV]]*$A$2</f>
        <v>0.24248</v>
      </c>
      <c r="H3642" s="1">
        <v>0.285349784825561</v>
      </c>
      <c r="I3642">
        <f>$A$6*Table1[[#This Row],[CF % EOL]]</f>
        <v>0.85604935447668296</v>
      </c>
      <c r="K3642">
        <f>Table1[[#This Row],[CF % WEC]]*$A$10</f>
        <v>0</v>
      </c>
      <c r="L3642" s="14">
        <v>1.6496928890978586</v>
      </c>
      <c r="M3642" s="4">
        <f>Table1[[#This Row],[Cons h  '[MWh']]]-Table1[[#This Row],[Ewec_prod '[MWh']]]-Table1[[#This Row],[Eeol_prod '[MWh']]]-Table1[[#This Row],[Efv_prod '[MWh']]]</f>
        <v>0.55116353462117562</v>
      </c>
    </row>
    <row r="3643">
      <c r="E3643" s="3">
        <v>43617.708333333336</v>
      </c>
      <c r="F3643" s="1">
        <v>6.0690000000000001E-2</v>
      </c>
      <c r="G3643" s="2">
        <f>Table1[[#This Row],[CF % FV]]*$A$2</f>
        <v>6.0690000000000001E-2</v>
      </c>
      <c r="H3643" s="1">
        <v>0.23898989439322499</v>
      </c>
      <c r="I3643">
        <f>$A$6*Table1[[#This Row],[CF % EOL]]</f>
        <v>0.71696968317967502</v>
      </c>
      <c r="K3643">
        <f>Table1[[#This Row],[CF % WEC]]*$A$10</f>
        <v>0</v>
      </c>
      <c r="L3643" s="14">
        <v>1.797107808081563</v>
      </c>
      <c r="M3643" s="4">
        <f>Table1[[#This Row],[Cons h  '[MWh']]]-Table1[[#This Row],[Ewec_prod '[MWh']]]-Table1[[#This Row],[Eeol_prod '[MWh']]]-Table1[[#This Row],[Efv_prod '[MWh']]]</f>
        <v>1.0194481249018881</v>
      </c>
    </row>
    <row r="3644">
      <c r="E3644" s="3">
        <v>43617.75</v>
      </c>
      <c r="F3644" s="1">
        <v>1.2029999999999999E-2</v>
      </c>
      <c r="G3644" s="2">
        <f>Table1[[#This Row],[CF % FV]]*$A$2</f>
        <v>1.2029999999999999E-2</v>
      </c>
      <c r="H3644" s="1">
        <v>0.169301204136551</v>
      </c>
      <c r="I3644">
        <f>$A$6*Table1[[#This Row],[CF % EOL]]</f>
        <v>0.50790361240965298</v>
      </c>
      <c r="K3644">
        <f>Table1[[#This Row],[CF % WEC]]*$A$10</f>
        <v>0</v>
      </c>
      <c r="L3644" s="14">
        <v>3.0254015788931987</v>
      </c>
      <c r="M3644" s="4">
        <f>Table1[[#This Row],[Cons h  '[MWh']]]-Table1[[#This Row],[Ewec_prod '[MWh']]]-Table1[[#This Row],[Eeol_prod '[MWh']]]-Table1[[#This Row],[Efv_prod '[MWh']]]</f>
        <v>2.5054679664835455</v>
      </c>
    </row>
    <row r="3645">
      <c r="E3645" s="3">
        <v>43617.791666666664</v>
      </c>
      <c r="F3645" s="1">
        <v>0</v>
      </c>
      <c r="G3645" s="2">
        <f>Table1[[#This Row],[CF % FV]]*$A$2</f>
        <v>0</v>
      </c>
      <c r="H3645" s="1">
        <v>0.129297249465648</v>
      </c>
      <c r="I3645">
        <f>$A$6*Table1[[#This Row],[CF % EOL]]</f>
        <v>0.38789174839694396</v>
      </c>
      <c r="K3645">
        <f>Table1[[#This Row],[CF % WEC]]*$A$10</f>
        <v>0</v>
      </c>
      <c r="L3645" s="14">
        <v>2.4253518085519103</v>
      </c>
      <c r="M3645" s="4">
        <f>Table1[[#This Row],[Cons h  '[MWh']]]-Table1[[#This Row],[Ewec_prod '[MWh']]]-Table1[[#This Row],[Eeol_prod '[MWh']]]-Table1[[#This Row],[Efv_prod '[MWh']]]</f>
        <v>2.0374600601549666</v>
      </c>
    </row>
    <row r="3646">
      <c r="E3646" s="3">
        <v>43617.833333333336</v>
      </c>
      <c r="F3646" s="1">
        <v>0</v>
      </c>
      <c r="G3646" s="2">
        <f>Table1[[#This Row],[CF % FV]]*$A$2</f>
        <v>0</v>
      </c>
      <c r="H3646" s="1">
        <v>9.6057260790564397E-2</v>
      </c>
      <c r="I3646">
        <f>$A$6*Table1[[#This Row],[CF % EOL]]</f>
        <v>0.28817178237169316</v>
      </c>
      <c r="K3646">
        <f>Table1[[#This Row],[CF % WEC]]*$A$10</f>
        <v>0</v>
      </c>
      <c r="L3646" s="14">
        <v>1.9709367064550734</v>
      </c>
      <c r="M3646" s="4">
        <f>Table1[[#This Row],[Cons h  '[MWh']]]-Table1[[#This Row],[Ewec_prod '[MWh']]]-Table1[[#This Row],[Eeol_prod '[MWh']]]-Table1[[#This Row],[Efv_prod '[MWh']]]</f>
        <v>1.6827649240833802</v>
      </c>
    </row>
    <row r="3647">
      <c r="E3647" s="3">
        <v>43617.875</v>
      </c>
      <c r="F3647" s="1">
        <v>0</v>
      </c>
      <c r="G3647" s="2">
        <f>Table1[[#This Row],[CF % FV]]*$A$2</f>
        <v>0</v>
      </c>
      <c r="H3647" s="1">
        <v>6.0828741018403701E-2</v>
      </c>
      <c r="I3647">
        <f>$A$6*Table1[[#This Row],[CF % EOL]]</f>
        <v>0.18248622305521112</v>
      </c>
      <c r="K3647">
        <f>Table1[[#This Row],[CF % WEC]]*$A$10</f>
        <v>0</v>
      </c>
      <c r="L3647" s="14">
        <v>2.4362114979130403</v>
      </c>
      <c r="M3647" s="4">
        <f>Table1[[#This Row],[Cons h  '[MWh']]]-Table1[[#This Row],[Ewec_prod '[MWh']]]-Table1[[#This Row],[Eeol_prod '[MWh']]]-Table1[[#This Row],[Efv_prod '[MWh']]]</f>
        <v>2.2537252748578291</v>
      </c>
    </row>
    <row r="3648">
      <c r="E3648" s="3">
        <v>43617.916666666664</v>
      </c>
      <c r="F3648" s="1">
        <v>0</v>
      </c>
      <c r="G3648" s="2">
        <f>Table1[[#This Row],[CF % FV]]*$A$2</f>
        <v>0</v>
      </c>
      <c r="H3648" s="1">
        <v>0</v>
      </c>
      <c r="I3648">
        <f>$A$6*Table1[[#This Row],[CF % EOL]]</f>
        <v>0</v>
      </c>
      <c r="K3648">
        <f>Table1[[#This Row],[CF % WEC]]*$A$10</f>
        <v>0</v>
      </c>
      <c r="L3648" s="14">
        <v>2.2095258034130318</v>
      </c>
      <c r="M3648" s="4">
        <f>Table1[[#This Row],[Cons h  '[MWh']]]-Table1[[#This Row],[Ewec_prod '[MWh']]]-Table1[[#This Row],[Eeol_prod '[MWh']]]-Table1[[#This Row],[Efv_prod '[MWh']]]</f>
        <v>2.2095258034130318</v>
      </c>
    </row>
    <row r="3649">
      <c r="E3649" s="3">
        <v>43617.958333333336</v>
      </c>
      <c r="F3649" s="1">
        <v>0</v>
      </c>
      <c r="G3649" s="2">
        <f>Table1[[#This Row],[CF % FV]]*$A$2</f>
        <v>0</v>
      </c>
      <c r="H3649" s="1">
        <v>0</v>
      </c>
      <c r="I3649">
        <f>$A$6*Table1[[#This Row],[CF % EOL]]</f>
        <v>0</v>
      </c>
      <c r="K3649">
        <f>Table1[[#This Row],[CF % WEC]]*$A$10</f>
        <v>0</v>
      </c>
      <c r="L3649" s="14">
        <v>1.4522709099081981</v>
      </c>
      <c r="M3649" s="4">
        <f>Table1[[#This Row],[Cons h  '[MWh']]]-Table1[[#This Row],[Ewec_prod '[MWh']]]-Table1[[#This Row],[Eeol_prod '[MWh']]]-Table1[[#This Row],[Efv_prod '[MWh']]]</f>
        <v>1.4522709099081981</v>
      </c>
    </row>
    <row r="3650">
      <c r="E3650" s="3">
        <v>43618</v>
      </c>
      <c r="F3650" s="1">
        <v>0</v>
      </c>
      <c r="G3650" s="2">
        <f>Table1[[#This Row],[CF % FV]]*$A$2</f>
        <v>0</v>
      </c>
      <c r="H3650" s="1">
        <v>0</v>
      </c>
      <c r="I3650">
        <f>$A$6*Table1[[#This Row],[CF % EOL]]</f>
        <v>0</v>
      </c>
      <c r="K3650">
        <f>Table1[[#This Row],[CF % WEC]]*$A$10</f>
        <v>0</v>
      </c>
      <c r="L3650" s="14">
        <v>1.407710920545481</v>
      </c>
      <c r="M3650" s="4">
        <f>Table1[[#This Row],[Cons h  '[MWh']]]-Table1[[#This Row],[Ewec_prod '[MWh']]]-Table1[[#This Row],[Eeol_prod '[MWh']]]-Table1[[#This Row],[Efv_prod '[MWh']]]</f>
        <v>1.407710920545481</v>
      </c>
    </row>
    <row r="3651">
      <c r="E3651" s="3">
        <v>43618.041666666664</v>
      </c>
      <c r="F3651" s="1">
        <v>0</v>
      </c>
      <c r="G3651" s="2">
        <f>Table1[[#This Row],[CF % FV]]*$A$2</f>
        <v>0</v>
      </c>
      <c r="H3651" s="1">
        <v>0</v>
      </c>
      <c r="I3651">
        <f>$A$6*Table1[[#This Row],[CF % EOL]]</f>
        <v>0</v>
      </c>
      <c r="K3651">
        <f>Table1[[#This Row],[CF % WEC]]*$A$10</f>
        <v>0</v>
      </c>
      <c r="L3651" s="14">
        <v>1.3581773281615288</v>
      </c>
      <c r="M3651" s="4">
        <f>Table1[[#This Row],[Cons h  '[MWh']]]-Table1[[#This Row],[Ewec_prod '[MWh']]]-Table1[[#This Row],[Eeol_prod '[MWh']]]-Table1[[#This Row],[Efv_prod '[MWh']]]</f>
        <v>1.3581773281615288</v>
      </c>
    </row>
    <row r="3652">
      <c r="E3652" s="3">
        <v>43618.083333333336</v>
      </c>
      <c r="F3652" s="1">
        <v>0</v>
      </c>
      <c r="G3652" s="2">
        <f>Table1[[#This Row],[CF % FV]]*$A$2</f>
        <v>0</v>
      </c>
      <c r="H3652" s="1">
        <v>0</v>
      </c>
      <c r="I3652">
        <f>$A$6*Table1[[#This Row],[CF % EOL]]</f>
        <v>0</v>
      </c>
      <c r="K3652">
        <f>Table1[[#This Row],[CF % WEC]]*$A$10</f>
        <v>0</v>
      </c>
      <c r="L3652" s="14">
        <v>1.3840497932847031</v>
      </c>
      <c r="M3652" s="4">
        <f>Table1[[#This Row],[Cons h  '[MWh']]]-Table1[[#This Row],[Ewec_prod '[MWh']]]-Table1[[#This Row],[Eeol_prod '[MWh']]]-Table1[[#This Row],[Efv_prod '[MWh']]]</f>
        <v>1.3840497932847031</v>
      </c>
    </row>
    <row r="3653">
      <c r="E3653" s="3">
        <v>43618.125</v>
      </c>
      <c r="F3653" s="1">
        <v>0</v>
      </c>
      <c r="G3653" s="2">
        <f>Table1[[#This Row],[CF % FV]]*$A$2</f>
        <v>0</v>
      </c>
      <c r="H3653" s="1">
        <v>0</v>
      </c>
      <c r="I3653">
        <f>$A$6*Table1[[#This Row],[CF % EOL]]</f>
        <v>0</v>
      </c>
      <c r="K3653">
        <f>Table1[[#This Row],[CF % WEC]]*$A$10</f>
        <v>0</v>
      </c>
      <c r="L3653" s="14">
        <v>1.1978600364777592</v>
      </c>
      <c r="M3653" s="4">
        <f>Table1[[#This Row],[Cons h  '[MWh']]]-Table1[[#This Row],[Ewec_prod '[MWh']]]-Table1[[#This Row],[Eeol_prod '[MWh']]]-Table1[[#This Row],[Efv_prod '[MWh']]]</f>
        <v>1.1978600364777592</v>
      </c>
    </row>
    <row r="3654">
      <c r="E3654" s="3">
        <v>43618.166666666664</v>
      </c>
      <c r="F3654" s="1">
        <v>0</v>
      </c>
      <c r="G3654" s="2">
        <f>Table1[[#This Row],[CF % FV]]*$A$2</f>
        <v>0</v>
      </c>
      <c r="H3654" s="1">
        <v>0</v>
      </c>
      <c r="I3654">
        <f>$A$6*Table1[[#This Row],[CF % EOL]]</f>
        <v>0</v>
      </c>
      <c r="K3654">
        <f>Table1[[#This Row],[CF % WEC]]*$A$10</f>
        <v>0</v>
      </c>
      <c r="L3654" s="14">
        <v>1.5957252877299417</v>
      </c>
      <c r="M3654" s="4">
        <f>Table1[[#This Row],[Cons h  '[MWh']]]-Table1[[#This Row],[Ewec_prod '[MWh']]]-Table1[[#This Row],[Eeol_prod '[MWh']]]-Table1[[#This Row],[Efv_prod '[MWh']]]</f>
        <v>1.5957252877299417</v>
      </c>
    </row>
    <row r="3655">
      <c r="E3655" s="3">
        <v>43618.208333333336</v>
      </c>
      <c r="F3655" s="1">
        <v>3.3189999999999997E-2</v>
      </c>
      <c r="G3655" s="2">
        <f>Table1[[#This Row],[CF % FV]]*$A$2</f>
        <v>3.3189999999999997E-2</v>
      </c>
      <c r="H3655" s="1">
        <v>0</v>
      </c>
      <c r="I3655">
        <f>$A$6*Table1[[#This Row],[CF % EOL]]</f>
        <v>0</v>
      </c>
      <c r="K3655">
        <f>Table1[[#This Row],[CF % WEC]]*$A$10</f>
        <v>0</v>
      </c>
      <c r="L3655" s="14">
        <v>1.8173033812816779</v>
      </c>
      <c r="M3655" s="4">
        <f>Table1[[#This Row],[Cons h  '[MWh']]]-Table1[[#This Row],[Ewec_prod '[MWh']]]-Table1[[#This Row],[Eeol_prod '[MWh']]]-Table1[[#This Row],[Efv_prod '[MWh']]]</f>
        <v>1.7841133812816778</v>
      </c>
    </row>
    <row r="3656">
      <c r="E3656" s="3">
        <v>43618.25</v>
      </c>
      <c r="F3656" s="1">
        <v>0.13544999999999999</v>
      </c>
      <c r="G3656" s="2">
        <f>Table1[[#This Row],[CF % FV]]*$A$2</f>
        <v>0.13544999999999999</v>
      </c>
      <c r="H3656" s="1">
        <v>0</v>
      </c>
      <c r="I3656">
        <f>$A$6*Table1[[#This Row],[CF % EOL]]</f>
        <v>0</v>
      </c>
      <c r="K3656">
        <f>Table1[[#This Row],[CF % WEC]]*$A$10</f>
        <v>0</v>
      </c>
      <c r="L3656" s="14">
        <v>1.6810322782428322</v>
      </c>
      <c r="M3656" s="4">
        <f>Table1[[#This Row],[Cons h  '[MWh']]]-Table1[[#This Row],[Ewec_prod '[MWh']]]-Table1[[#This Row],[Eeol_prod '[MWh']]]-Table1[[#This Row],[Efv_prod '[MWh']]]</f>
        <v>1.5455822782428321</v>
      </c>
    </row>
    <row r="3657">
      <c r="E3657" s="3">
        <v>43618.291666666664</v>
      </c>
      <c r="F3657" s="1">
        <v>0.33156999999999998</v>
      </c>
      <c r="G3657" s="2">
        <f>Table1[[#This Row],[CF % FV]]*$A$2</f>
        <v>0.33156999999999998</v>
      </c>
      <c r="H3657" s="1">
        <v>0</v>
      </c>
      <c r="I3657">
        <f>$A$6*Table1[[#This Row],[CF % EOL]]</f>
        <v>0</v>
      </c>
      <c r="K3657">
        <f>Table1[[#This Row],[CF % WEC]]*$A$10</f>
        <v>0</v>
      </c>
      <c r="L3657" s="14">
        <v>1.9275480647899164</v>
      </c>
      <c r="M3657" s="4">
        <f>Table1[[#This Row],[Cons h  '[MWh']]]-Table1[[#This Row],[Ewec_prod '[MWh']]]-Table1[[#This Row],[Eeol_prod '[MWh']]]-Table1[[#This Row],[Efv_prod '[MWh']]]</f>
        <v>1.5959780647899164</v>
      </c>
    </row>
    <row r="3658">
      <c r="E3658" s="3">
        <v>43618.333333333336</v>
      </c>
      <c r="F3658" s="1">
        <v>0.50900999999999996</v>
      </c>
      <c r="G3658" s="2">
        <f>Table1[[#This Row],[CF % FV]]*$A$2</f>
        <v>0.50900999999999996</v>
      </c>
      <c r="H3658" s="1">
        <v>0</v>
      </c>
      <c r="I3658">
        <f>$A$6*Table1[[#This Row],[CF % EOL]]</f>
        <v>0</v>
      </c>
      <c r="K3658">
        <f>Table1[[#This Row],[CF % WEC]]*$A$10</f>
        <v>0</v>
      </c>
      <c r="L3658" s="14">
        <v>2.5689372174235126</v>
      </c>
      <c r="M3658" s="4">
        <f>Table1[[#This Row],[Cons h  '[MWh']]]-Table1[[#This Row],[Ewec_prod '[MWh']]]-Table1[[#This Row],[Eeol_prod '[MWh']]]-Table1[[#This Row],[Efv_prod '[MWh']]]</f>
        <v>2.0599272174235126</v>
      </c>
    </row>
    <row r="3659">
      <c r="E3659" s="3">
        <v>43618.375</v>
      </c>
      <c r="F3659" s="1">
        <v>0.64563999999999999</v>
      </c>
      <c r="G3659" s="2">
        <f>Table1[[#This Row],[CF % FV]]*$A$2</f>
        <v>0.64563999999999999</v>
      </c>
      <c r="H3659" s="1">
        <v>0</v>
      </c>
      <c r="I3659">
        <f>$A$6*Table1[[#This Row],[CF % EOL]]</f>
        <v>0</v>
      </c>
      <c r="K3659">
        <f>Table1[[#This Row],[CF % WEC]]*$A$10</f>
        <v>0</v>
      </c>
      <c r="L3659" s="14">
        <v>1.8887370860717732</v>
      </c>
      <c r="M3659" s="4">
        <f>Table1[[#This Row],[Cons h  '[MWh']]]-Table1[[#This Row],[Ewec_prod '[MWh']]]-Table1[[#This Row],[Eeol_prod '[MWh']]]-Table1[[#This Row],[Efv_prod '[MWh']]]</f>
        <v>1.2430970860717732</v>
      </c>
    </row>
    <row r="3660">
      <c r="E3660" s="3">
        <v>43618.416666666664</v>
      </c>
      <c r="F3660" s="1">
        <v>0.74587000000000003</v>
      </c>
      <c r="G3660" s="2">
        <f>Table1[[#This Row],[CF % FV]]*$A$2</f>
        <v>0.74587000000000003</v>
      </c>
      <c r="H3660" s="1">
        <v>2.67726079950402E-2</v>
      </c>
      <c r="I3660">
        <f>$A$6*Table1[[#This Row],[CF % EOL]]</f>
        <v>8.0317823985120607E-2</v>
      </c>
      <c r="K3660">
        <f>Table1[[#This Row],[CF % WEC]]*$A$10</f>
        <v>0</v>
      </c>
      <c r="L3660" s="14">
        <v>1.8254881722098437</v>
      </c>
      <c r="M3660" s="4">
        <f>Table1[[#This Row],[Cons h  '[MWh']]]-Table1[[#This Row],[Ewec_prod '[MWh']]]-Table1[[#This Row],[Eeol_prod '[MWh']]]-Table1[[#This Row],[Efv_prod '[MWh']]]</f>
        <v>0.99930034822472313</v>
      </c>
    </row>
    <row r="3661">
      <c r="E3661" s="3">
        <v>43618.458333333336</v>
      </c>
      <c r="F3661" s="1">
        <v>0.78154999999999997</v>
      </c>
      <c r="G3661" s="2">
        <f>Table1[[#This Row],[CF % FV]]*$A$2</f>
        <v>0.78154999999999997</v>
      </c>
      <c r="H3661" s="1">
        <v>7.9326154647706995E-2</v>
      </c>
      <c r="I3661">
        <f>$A$6*Table1[[#This Row],[CF % EOL]]</f>
        <v>0.237978463943121</v>
      </c>
      <c r="K3661">
        <f>Table1[[#This Row],[CF % WEC]]*$A$10</f>
        <v>0</v>
      </c>
      <c r="L3661" s="14">
        <v>2.2204004801938826</v>
      </c>
      <c r="M3661" s="4">
        <f>Table1[[#This Row],[Cons h  '[MWh']]]-Table1[[#This Row],[Ewec_prod '[MWh']]]-Table1[[#This Row],[Eeol_prod '[MWh']]]-Table1[[#This Row],[Efv_prod '[MWh']]]</f>
        <v>1.2008720162507616</v>
      </c>
    </row>
    <row r="3662">
      <c r="E3662" s="3">
        <v>43618.5</v>
      </c>
      <c r="F3662" s="1">
        <v>0.77657000000000009</v>
      </c>
      <c r="G3662" s="2">
        <f>Table1[[#This Row],[CF % FV]]*$A$2</f>
        <v>0.77657000000000009</v>
      </c>
      <c r="H3662" s="1">
        <v>0.137594144159816</v>
      </c>
      <c r="I3662">
        <f>$A$6*Table1[[#This Row],[CF % EOL]]</f>
        <v>0.41278243247944801</v>
      </c>
      <c r="K3662">
        <f>Table1[[#This Row],[CF % WEC]]*$A$10</f>
        <v>0</v>
      </c>
      <c r="L3662" s="14">
        <v>2.3385098287876778</v>
      </c>
      <c r="M3662" s="4">
        <f>Table1[[#This Row],[Cons h  '[MWh']]]-Table1[[#This Row],[Ewec_prod '[MWh']]]-Table1[[#This Row],[Eeol_prod '[MWh']]]-Table1[[#This Row],[Efv_prod '[MWh']]]</f>
        <v>1.1491573963082296</v>
      </c>
    </row>
    <row r="3663">
      <c r="E3663" s="3">
        <v>43618.541666666664</v>
      </c>
      <c r="F3663" s="1">
        <v>0.71677000000000002</v>
      </c>
      <c r="G3663" s="2">
        <f>Table1[[#This Row],[CF % FV]]*$A$2</f>
        <v>0.71677000000000002</v>
      </c>
      <c r="H3663" s="1">
        <v>0.178158218517739</v>
      </c>
      <c r="I3663">
        <f>$A$6*Table1[[#This Row],[CF % EOL]]</f>
        <v>0.53447465555321694</v>
      </c>
      <c r="K3663">
        <f>Table1[[#This Row],[CF % WEC]]*$A$10</f>
        <v>0</v>
      </c>
      <c r="L3663" s="14">
        <v>1.962947195203683</v>
      </c>
      <c r="M3663" s="4">
        <f>Table1[[#This Row],[Cons h  '[MWh']]]-Table1[[#This Row],[Ewec_prod '[MWh']]]-Table1[[#This Row],[Eeol_prod '[MWh']]]-Table1[[#This Row],[Efv_prod '[MWh']]]</f>
        <v>0.71170253965046604</v>
      </c>
    </row>
    <row r="3664">
      <c r="E3664" s="3">
        <v>43618.583333333336</v>
      </c>
      <c r="F3664" s="1">
        <v>0.60215999999999992</v>
      </c>
      <c r="G3664" s="2">
        <f>Table1[[#This Row],[CF % FV]]*$A$2</f>
        <v>0.60215999999999992</v>
      </c>
      <c r="H3664" s="1">
        <v>0.20410127505768999</v>
      </c>
      <c r="I3664">
        <f>$A$6*Table1[[#This Row],[CF % EOL]]</f>
        <v>0.61230382517306992</v>
      </c>
      <c r="K3664">
        <f>Table1[[#This Row],[CF % WEC]]*$A$10</f>
        <v>0</v>
      </c>
      <c r="L3664" s="14">
        <v>1.5509754760180874</v>
      </c>
      <c r="M3664" s="4">
        <f>Table1[[#This Row],[Cons h  '[MWh']]]-Table1[[#This Row],[Ewec_prod '[MWh']]]-Table1[[#This Row],[Eeol_prod '[MWh']]]-Table1[[#This Row],[Efv_prod '[MWh']]]</f>
        <v>0.33651165084501755</v>
      </c>
    </row>
    <row r="3665">
      <c r="E3665" s="3">
        <v>43618.625</v>
      </c>
      <c r="F3665" s="1">
        <v>0.44430999999999998</v>
      </c>
      <c r="G3665" s="2">
        <f>Table1[[#This Row],[CF % FV]]*$A$2</f>
        <v>0.44430999999999998</v>
      </c>
      <c r="H3665" s="1">
        <v>0.24129612493277</v>
      </c>
      <c r="I3665">
        <f>$A$6*Table1[[#This Row],[CF % EOL]]</f>
        <v>0.72388837479831003</v>
      </c>
      <c r="K3665">
        <f>Table1[[#This Row],[CF % WEC]]*$A$10</f>
        <v>0</v>
      </c>
      <c r="L3665" s="14">
        <v>1.7259513000477269</v>
      </c>
      <c r="M3665" s="4">
        <f>Table1[[#This Row],[Cons h  '[MWh']]]-Table1[[#This Row],[Ewec_prod '[MWh']]]-Table1[[#This Row],[Eeol_prod '[MWh']]]-Table1[[#This Row],[Efv_prod '[MWh']]]</f>
        <v>0.55775292524941689</v>
      </c>
    </row>
    <row r="3666">
      <c r="E3666" s="3">
        <v>43618.666666666664</v>
      </c>
      <c r="F3666" s="1">
        <v>0.24326</v>
      </c>
      <c r="G3666" s="2">
        <f>Table1[[#This Row],[CF % FV]]*$A$2</f>
        <v>0.24326</v>
      </c>
      <c r="H3666" s="1">
        <v>0.29351444485065598</v>
      </c>
      <c r="I3666">
        <f>$A$6*Table1[[#This Row],[CF % EOL]]</f>
        <v>0.88054333455196798</v>
      </c>
      <c r="K3666">
        <f>Table1[[#This Row],[CF % WEC]]*$A$10</f>
        <v>0</v>
      </c>
      <c r="L3666" s="14">
        <v>1.5910877972514639</v>
      </c>
      <c r="M3666" s="4">
        <f>Table1[[#This Row],[Cons h  '[MWh']]]-Table1[[#This Row],[Ewec_prod '[MWh']]]-Table1[[#This Row],[Eeol_prod '[MWh']]]-Table1[[#This Row],[Efv_prod '[MWh']]]</f>
        <v>0.46728446269949586</v>
      </c>
    </row>
    <row r="3667">
      <c r="E3667" s="3">
        <v>43618.708333333336</v>
      </c>
      <c r="F3667" s="1">
        <v>6.028E-2</v>
      </c>
      <c r="G3667" s="2">
        <f>Table1[[#This Row],[CF % FV]]*$A$2</f>
        <v>6.028E-2</v>
      </c>
      <c r="H3667" s="1">
        <v>0.35158322013149501</v>
      </c>
      <c r="I3667">
        <f>$A$6*Table1[[#This Row],[CF % EOL]]</f>
        <v>1.054749660394485</v>
      </c>
      <c r="K3667">
        <f>Table1[[#This Row],[CF % WEC]]*$A$10</f>
        <v>0</v>
      </c>
      <c r="L3667" s="14">
        <v>2.3430756965366966</v>
      </c>
      <c r="M3667" s="4">
        <f>Table1[[#This Row],[Cons h  '[MWh']]]-Table1[[#This Row],[Ewec_prod '[MWh']]]-Table1[[#This Row],[Eeol_prod '[MWh']]]-Table1[[#This Row],[Efv_prod '[MWh']]]</f>
        <v>1.2280460361422114</v>
      </c>
    </row>
    <row r="3668">
      <c r="E3668" s="3">
        <v>43618.75</v>
      </c>
      <c r="F3668" s="1">
        <v>1.196E-2</v>
      </c>
      <c r="G3668" s="2">
        <f>Table1[[#This Row],[CF % FV]]*$A$2</f>
        <v>1.196E-2</v>
      </c>
      <c r="H3668" s="1">
        <v>0.35027083374435802</v>
      </c>
      <c r="I3668">
        <f>$A$6*Table1[[#This Row],[CF % EOL]]</f>
        <v>1.050812501233074</v>
      </c>
      <c r="K3668">
        <f>Table1[[#This Row],[CF % WEC]]*$A$10</f>
        <v>0</v>
      </c>
      <c r="L3668" s="14">
        <v>2.8973276729082982</v>
      </c>
      <c r="M3668" s="4">
        <f>Table1[[#This Row],[Cons h  '[MWh']]]-Table1[[#This Row],[Ewec_prod '[MWh']]]-Table1[[#This Row],[Eeol_prod '[MWh']]]-Table1[[#This Row],[Efv_prod '[MWh']]]</f>
        <v>1.8345551716752242</v>
      </c>
    </row>
    <row r="3669">
      <c r="E3669" s="3">
        <v>43618.791666666664</v>
      </c>
      <c r="F3669" s="1">
        <v>0</v>
      </c>
      <c r="G3669" s="2">
        <f>Table1[[#This Row],[CF % FV]]*$A$2</f>
        <v>0</v>
      </c>
      <c r="H3669" s="1">
        <v>0.31621479112914402</v>
      </c>
      <c r="I3669">
        <f>$A$6*Table1[[#This Row],[CF % EOL]]</f>
        <v>0.94864437338743213</v>
      </c>
      <c r="K3669">
        <f>Table1[[#This Row],[CF % WEC]]*$A$10</f>
        <v>0</v>
      </c>
      <c r="L3669" s="14">
        <v>2.4819095975329826</v>
      </c>
      <c r="M3669" s="4">
        <f>Table1[[#This Row],[Cons h  '[MWh']]]-Table1[[#This Row],[Ewec_prod '[MWh']]]-Table1[[#This Row],[Eeol_prod '[MWh']]]-Table1[[#This Row],[Efv_prod '[MWh']]]</f>
        <v>1.5332652241455504</v>
      </c>
    </row>
    <row r="3670">
      <c r="E3670" s="3">
        <v>43618.833333333336</v>
      </c>
      <c r="F3670" s="1">
        <v>0</v>
      </c>
      <c r="G3670" s="2">
        <f>Table1[[#This Row],[CF % FV]]*$A$2</f>
        <v>0</v>
      </c>
      <c r="H3670" s="1">
        <v>0.23384880253690701</v>
      </c>
      <c r="I3670">
        <f>$A$6*Table1[[#This Row],[CF % EOL]]</f>
        <v>0.70154640761072107</v>
      </c>
      <c r="K3670">
        <f>Table1[[#This Row],[CF % WEC]]*$A$10</f>
        <v>0</v>
      </c>
      <c r="L3670" s="14">
        <v>2.1601667048254747</v>
      </c>
      <c r="M3670" s="4">
        <f>Table1[[#This Row],[Cons h  '[MWh']]]-Table1[[#This Row],[Ewec_prod '[MWh']]]-Table1[[#This Row],[Eeol_prod '[MWh']]]-Table1[[#This Row],[Efv_prod '[MWh']]]</f>
        <v>1.4586202972147535</v>
      </c>
    </row>
    <row r="3671">
      <c r="E3671" s="3">
        <v>43618.875</v>
      </c>
      <c r="F3671" s="1">
        <v>0</v>
      </c>
      <c r="G3671" s="2">
        <f>Table1[[#This Row],[CF % FV]]*$A$2</f>
        <v>0</v>
      </c>
      <c r="H3671" s="1">
        <v>0.15270773190140899</v>
      </c>
      <c r="I3671">
        <f>$A$6*Table1[[#This Row],[CF % EOL]]</f>
        <v>0.45812319570422699</v>
      </c>
      <c r="K3671">
        <f>Table1[[#This Row],[CF % WEC]]*$A$10</f>
        <v>0</v>
      </c>
      <c r="L3671" s="14">
        <v>1.7680149763903401</v>
      </c>
      <c r="M3671" s="4">
        <f>Table1[[#This Row],[Cons h  '[MWh']]]-Table1[[#This Row],[Ewec_prod '[MWh']]]-Table1[[#This Row],[Eeol_prod '[MWh']]]-Table1[[#This Row],[Efv_prod '[MWh']]]</f>
        <v>1.309891780686113</v>
      </c>
    </row>
    <row r="3672">
      <c r="E3672" s="3">
        <v>43618.916666666664</v>
      </c>
      <c r="F3672" s="1">
        <v>0</v>
      </c>
      <c r="G3672" s="2">
        <f>Table1[[#This Row],[CF % FV]]*$A$2</f>
        <v>0</v>
      </c>
      <c r="H3672" s="1">
        <v>3.6281587270253303E-2</v>
      </c>
      <c r="I3672">
        <f>$A$6*Table1[[#This Row],[CF % EOL]]</f>
        <v>0.10884476181075992</v>
      </c>
      <c r="K3672">
        <f>Table1[[#This Row],[CF % WEC]]*$A$10</f>
        <v>0</v>
      </c>
      <c r="L3672" s="14">
        <v>1.678192700335744</v>
      </c>
      <c r="M3672" s="4">
        <f>Table1[[#This Row],[Cons h  '[MWh']]]-Table1[[#This Row],[Ewec_prod '[MWh']]]-Table1[[#This Row],[Eeol_prod '[MWh']]]-Table1[[#This Row],[Efv_prod '[MWh']]]</f>
        <v>1.569347938524984</v>
      </c>
    </row>
    <row r="3673">
      <c r="E3673" s="3">
        <v>43618.958333333336</v>
      </c>
      <c r="F3673" s="1">
        <v>0</v>
      </c>
      <c r="G3673" s="2">
        <f>Table1[[#This Row],[CF % FV]]*$A$2</f>
        <v>0</v>
      </c>
      <c r="H3673" s="1">
        <v>3.65855031566029E-3</v>
      </c>
      <c r="I3673">
        <f>$A$6*Table1[[#This Row],[CF % EOL]]</f>
        <v>1.097565094698087E-2</v>
      </c>
      <c r="K3673">
        <f>Table1[[#This Row],[CF % WEC]]*$A$10</f>
        <v>0</v>
      </c>
      <c r="L3673" s="14">
        <v>1.6399328065744825</v>
      </c>
      <c r="M3673" s="4">
        <f>Table1[[#This Row],[Cons h  '[MWh']]]-Table1[[#This Row],[Ewec_prod '[MWh']]]-Table1[[#This Row],[Eeol_prod '[MWh']]]-Table1[[#This Row],[Efv_prod '[MWh']]]</f>
        <v>1.6289571556275015</v>
      </c>
    </row>
    <row r="3674">
      <c r="E3674" s="3">
        <v>43619</v>
      </c>
      <c r="F3674" s="1">
        <v>0</v>
      </c>
      <c r="G3674" s="2">
        <f>Table1[[#This Row],[CF % FV]]*$A$2</f>
        <v>0</v>
      </c>
      <c r="H3674" s="1">
        <v>1.5089873670432101E-2</v>
      </c>
      <c r="I3674">
        <f>$A$6*Table1[[#This Row],[CF % EOL]]</f>
        <v>4.52696210112963E-2</v>
      </c>
      <c r="K3674">
        <f>Table1[[#This Row],[CF % WEC]]*$A$10</f>
        <v>0</v>
      </c>
      <c r="L3674" s="14">
        <v>1.2433051465884124</v>
      </c>
      <c r="M3674" s="4">
        <f>Table1[[#This Row],[Cons h  '[MWh']]]-Table1[[#This Row],[Ewec_prod '[MWh']]]-Table1[[#This Row],[Eeol_prod '[MWh']]]-Table1[[#This Row],[Efv_prod '[MWh']]]</f>
        <v>1.198035525577116</v>
      </c>
    </row>
    <row r="3675">
      <c r="E3675" s="3">
        <v>43619.041666666664</v>
      </c>
      <c r="F3675" s="1">
        <v>0</v>
      </c>
      <c r="G3675" s="2">
        <f>Table1[[#This Row],[CF % FV]]*$A$2</f>
        <v>0</v>
      </c>
      <c r="H3675" s="1">
        <v>5.2470459160130198E-2</v>
      </c>
      <c r="I3675">
        <f>$A$6*Table1[[#This Row],[CF % EOL]]</f>
        <v>0.15741137748039058</v>
      </c>
      <c r="K3675">
        <f>Table1[[#This Row],[CF % WEC]]*$A$10</f>
        <v>0</v>
      </c>
      <c r="L3675" s="14">
        <v>1.2115995788304705</v>
      </c>
      <c r="M3675" s="4">
        <f>Table1[[#This Row],[Cons h  '[MWh']]]-Table1[[#This Row],[Ewec_prod '[MWh']]]-Table1[[#This Row],[Eeol_prod '[MWh']]]-Table1[[#This Row],[Efv_prod '[MWh']]]</f>
        <v>1.0541882013500801</v>
      </c>
    </row>
    <row r="3676">
      <c r="E3676" s="3">
        <v>43619.083333333336</v>
      </c>
      <c r="F3676" s="1">
        <v>0</v>
      </c>
      <c r="G3676" s="2">
        <f>Table1[[#This Row],[CF % FV]]*$A$2</f>
        <v>0</v>
      </c>
      <c r="H3676" s="1">
        <v>9.9237069540490802E-2</v>
      </c>
      <c r="I3676">
        <f>$A$6*Table1[[#This Row],[CF % EOL]]</f>
        <v>0.29771120862147238</v>
      </c>
      <c r="K3676">
        <f>Table1[[#This Row],[CF % WEC]]*$A$10</f>
        <v>0</v>
      </c>
      <c r="L3676" s="14">
        <v>1.1852126244359913</v>
      </c>
      <c r="M3676" s="4">
        <f>Table1[[#This Row],[Cons h  '[MWh']]]-Table1[[#This Row],[Ewec_prod '[MWh']]]-Table1[[#This Row],[Eeol_prod '[MWh']]]-Table1[[#This Row],[Efv_prod '[MWh']]]</f>
        <v>0.88750141581451891</v>
      </c>
    </row>
    <row r="3677">
      <c r="E3677" s="3">
        <v>43619.125</v>
      </c>
      <c r="F3677" s="1">
        <v>0</v>
      </c>
      <c r="G3677" s="2">
        <f>Table1[[#This Row],[CF % FV]]*$A$2</f>
        <v>0</v>
      </c>
      <c r="H3677" s="1">
        <v>0.14276881384173301</v>
      </c>
      <c r="I3677">
        <f>$A$6*Table1[[#This Row],[CF % EOL]]</f>
        <v>0.42830644152519903</v>
      </c>
      <c r="K3677">
        <f>Table1[[#This Row],[CF % WEC]]*$A$10</f>
        <v>0</v>
      </c>
      <c r="L3677" s="14">
        <v>1.23063940913876</v>
      </c>
      <c r="M3677" s="4">
        <f>Table1[[#This Row],[Cons h  '[MWh']]]-Table1[[#This Row],[Ewec_prod '[MWh']]]-Table1[[#This Row],[Eeol_prod '[MWh']]]-Table1[[#This Row],[Efv_prod '[MWh']]]</f>
        <v>0.80233296761356099</v>
      </c>
    </row>
    <row r="3678">
      <c r="E3678" s="3">
        <v>43619.166666666664</v>
      </c>
      <c r="F3678" s="1">
        <v>0</v>
      </c>
      <c r="G3678" s="2">
        <f>Table1[[#This Row],[CF % FV]]*$A$2</f>
        <v>0</v>
      </c>
      <c r="H3678" s="1">
        <v>0.146949478223805</v>
      </c>
      <c r="I3678">
        <f>$A$6*Table1[[#This Row],[CF % EOL]]</f>
        <v>0.44084843467141499</v>
      </c>
      <c r="K3678">
        <f>Table1[[#This Row],[CF % WEC]]*$A$10</f>
        <v>0</v>
      </c>
      <c r="L3678" s="14">
        <v>1.8587104953358868</v>
      </c>
      <c r="M3678" s="4">
        <f>Table1[[#This Row],[Cons h  '[MWh']]]-Table1[[#This Row],[Ewec_prod '[MWh']]]-Table1[[#This Row],[Eeol_prod '[MWh']]]-Table1[[#This Row],[Efv_prod '[MWh']]]</f>
        <v>1.4178620606644718</v>
      </c>
    </row>
    <row r="3679">
      <c r="E3679" s="3">
        <v>43619.208333333336</v>
      </c>
      <c r="F3679" s="1">
        <v>3.3759999999999998E-2</v>
      </c>
      <c r="G3679" s="2">
        <f>Table1[[#This Row],[CF % FV]]*$A$2</f>
        <v>3.3759999999999998E-2</v>
      </c>
      <c r="H3679" s="1">
        <v>0.124620857634458</v>
      </c>
      <c r="I3679">
        <f>$A$6*Table1[[#This Row],[CF % EOL]]</f>
        <v>0.37386257290337399</v>
      </c>
      <c r="K3679">
        <f>Table1[[#This Row],[CF % WEC]]*$A$10</f>
        <v>0</v>
      </c>
      <c r="L3679" s="14">
        <v>1.9789639020005059</v>
      </c>
      <c r="M3679" s="4">
        <f>Table1[[#This Row],[Cons h  '[MWh']]]-Table1[[#This Row],[Ewec_prod '[MWh']]]-Table1[[#This Row],[Eeol_prod '[MWh']]]-Table1[[#This Row],[Efv_prod '[MWh']]]</f>
        <v>1.5713413290971319</v>
      </c>
    </row>
    <row r="3680">
      <c r="E3680" s="3">
        <v>43619.25</v>
      </c>
      <c r="F3680" s="1">
        <v>0.13513999999999998</v>
      </c>
      <c r="G3680" s="2">
        <f>Table1[[#This Row],[CF % FV]]*$A$2</f>
        <v>0.13513999999999998</v>
      </c>
      <c r="H3680" s="1">
        <v>9.3193615350425502E-2</v>
      </c>
      <c r="I3680">
        <f>$A$6*Table1[[#This Row],[CF % EOL]]</f>
        <v>0.27958084605127653</v>
      </c>
      <c r="K3680">
        <f>Table1[[#This Row],[CF % WEC]]*$A$10</f>
        <v>0</v>
      </c>
      <c r="L3680" s="14">
        <v>1.1509687771506885</v>
      </c>
      <c r="M3680" s="4">
        <f>Table1[[#This Row],[Cons h  '[MWh']]]-Table1[[#This Row],[Ewec_prod '[MWh']]]-Table1[[#This Row],[Eeol_prod '[MWh']]]-Table1[[#This Row],[Efv_prod '[MWh']]]</f>
        <v>0.73624793109941189</v>
      </c>
    </row>
    <row r="3681">
      <c r="E3681" s="3">
        <v>43619.291666666664</v>
      </c>
      <c r="F3681" s="1">
        <v>0.33735000000000004</v>
      </c>
      <c r="G3681" s="2">
        <f>Table1[[#This Row],[CF % FV]]*$A$2</f>
        <v>0.33735000000000004</v>
      </c>
      <c r="H3681" s="1">
        <v>4.8657833703673901E-2</v>
      </c>
      <c r="I3681">
        <f>$A$6*Table1[[#This Row],[CF % EOL]]</f>
        <v>0.1459735011110217</v>
      </c>
      <c r="K3681">
        <f>Table1[[#This Row],[CF % WEC]]*$A$10</f>
        <v>0</v>
      </c>
      <c r="L3681" s="14">
        <v>1.6046651469915669</v>
      </c>
      <c r="M3681" s="4">
        <f>Table1[[#This Row],[Cons h  '[MWh']]]-Table1[[#This Row],[Ewec_prod '[MWh']]]-Table1[[#This Row],[Eeol_prod '[MWh']]]-Table1[[#This Row],[Efv_prod '[MWh']]]</f>
        <v>1.1213416458805452</v>
      </c>
    </row>
    <row r="3682">
      <c r="E3682" s="3">
        <v>43619.333333333336</v>
      </c>
      <c r="F3682" s="1">
        <v>0.50900999999999996</v>
      </c>
      <c r="G3682" s="2">
        <f>Table1[[#This Row],[CF % FV]]*$A$2</f>
        <v>0.50900999999999996</v>
      </c>
      <c r="H3682" s="1">
        <v>0</v>
      </c>
      <c r="I3682">
        <f>$A$6*Table1[[#This Row],[CF % EOL]]</f>
        <v>0</v>
      </c>
      <c r="K3682">
        <f>Table1[[#This Row],[CF % WEC]]*$A$10</f>
        <v>0</v>
      </c>
      <c r="L3682" s="14">
        <v>1.8418899617202047</v>
      </c>
      <c r="M3682" s="4">
        <f>Table1[[#This Row],[Cons h  '[MWh']]]-Table1[[#This Row],[Ewec_prod '[MWh']]]-Table1[[#This Row],[Eeol_prod '[MWh']]]-Table1[[#This Row],[Efv_prod '[MWh']]]</f>
        <v>1.3328799617202047</v>
      </c>
    </row>
    <row r="3683">
      <c r="E3683" s="3">
        <v>43619.375</v>
      </c>
      <c r="F3683" s="1">
        <v>0.63133000000000006</v>
      </c>
      <c r="G3683" s="2">
        <f>Table1[[#This Row],[CF % FV]]*$A$2</f>
        <v>0.63133000000000006</v>
      </c>
      <c r="H3683" s="1">
        <v>0</v>
      </c>
      <c r="I3683">
        <f>$A$6*Table1[[#This Row],[CF % EOL]]</f>
        <v>0</v>
      </c>
      <c r="K3683">
        <f>Table1[[#This Row],[CF % WEC]]*$A$10</f>
        <v>0</v>
      </c>
      <c r="L3683" s="14">
        <v>1.6680428694026324</v>
      </c>
      <c r="M3683" s="4">
        <f>Table1[[#This Row],[Cons h  '[MWh']]]-Table1[[#This Row],[Ewec_prod '[MWh']]]-Table1[[#This Row],[Eeol_prod '[MWh']]]-Table1[[#This Row],[Efv_prod '[MWh']]]</f>
        <v>1.0367128694026322</v>
      </c>
    </row>
    <row r="3684">
      <c r="E3684" s="3">
        <v>43619.416666666664</v>
      </c>
      <c r="F3684" s="1">
        <v>0.71755999999999998</v>
      </c>
      <c r="G3684" s="2">
        <f>Table1[[#This Row],[CF % FV]]*$A$2</f>
        <v>0.71755999999999998</v>
      </c>
      <c r="H3684" s="1">
        <v>0</v>
      </c>
      <c r="I3684">
        <f>$A$6*Table1[[#This Row],[CF % EOL]]</f>
        <v>0</v>
      </c>
      <c r="K3684">
        <f>Table1[[#This Row],[CF % WEC]]*$A$10</f>
        <v>0</v>
      </c>
      <c r="L3684" s="14">
        <v>2.0585321160594643</v>
      </c>
      <c r="M3684" s="4">
        <f>Table1[[#This Row],[Cons h  '[MWh']]]-Table1[[#This Row],[Ewec_prod '[MWh']]]-Table1[[#This Row],[Eeol_prod '[MWh']]]-Table1[[#This Row],[Efv_prod '[MWh']]]</f>
        <v>1.3409721160594643</v>
      </c>
    </row>
    <row r="3685">
      <c r="E3685" s="3">
        <v>43619.458333333336</v>
      </c>
      <c r="F3685" s="1">
        <v>0.76151999999999997</v>
      </c>
      <c r="G3685" s="2">
        <f>Table1[[#This Row],[CF % FV]]*$A$2</f>
        <v>0.76151999999999997</v>
      </c>
      <c r="H3685" s="1">
        <v>0</v>
      </c>
      <c r="I3685">
        <f>$A$6*Table1[[#This Row],[CF % EOL]]</f>
        <v>0</v>
      </c>
      <c r="K3685">
        <f>Table1[[#This Row],[CF % WEC]]*$A$10</f>
        <v>0</v>
      </c>
      <c r="L3685" s="14">
        <v>2.1187133186004545</v>
      </c>
      <c r="M3685" s="4">
        <f>Table1[[#This Row],[Cons h  '[MWh']]]-Table1[[#This Row],[Ewec_prod '[MWh']]]-Table1[[#This Row],[Eeol_prod '[MWh']]]-Table1[[#This Row],[Efv_prod '[MWh']]]</f>
        <v>1.3571933186004546</v>
      </c>
    </row>
    <row r="3686">
      <c r="E3686" s="3">
        <v>43619.5</v>
      </c>
      <c r="F3686" s="1">
        <v>0.75614999999999999</v>
      </c>
      <c r="G3686" s="2">
        <f>Table1[[#This Row],[CF % FV]]*$A$2</f>
        <v>0.75614999999999999</v>
      </c>
      <c r="H3686" s="1">
        <v>1.83458571115237E-3</v>
      </c>
      <c r="I3686">
        <f>$A$6*Table1[[#This Row],[CF % EOL]]</f>
        <v>5.5037571334571097E-3</v>
      </c>
      <c r="K3686">
        <f>Table1[[#This Row],[CF % WEC]]*$A$10</f>
        <v>0</v>
      </c>
      <c r="L3686" s="14">
        <v>2.003691127674335</v>
      </c>
      <c r="M3686" s="4">
        <f>Table1[[#This Row],[Cons h  '[MWh']]]-Table1[[#This Row],[Ewec_prod '[MWh']]]-Table1[[#This Row],[Eeol_prod '[MWh']]]-Table1[[#This Row],[Efv_prod '[MWh']]]</f>
        <v>1.2420373705408778</v>
      </c>
    </row>
    <row r="3687">
      <c r="E3687" s="3">
        <v>43619.541666666664</v>
      </c>
      <c r="F3687" s="1">
        <v>0.70750999999999997</v>
      </c>
      <c r="G3687" s="2">
        <f>Table1[[#This Row],[CF % FV]]*$A$2</f>
        <v>0.70750999999999997</v>
      </c>
      <c r="H3687" s="1">
        <v>2.3431836390749999E-2</v>
      </c>
      <c r="I3687">
        <f>$A$6*Table1[[#This Row],[CF % EOL]]</f>
        <v>7.0295509172249998E-2</v>
      </c>
      <c r="K3687">
        <f>Table1[[#This Row],[CF % WEC]]*$A$10</f>
        <v>0</v>
      </c>
      <c r="L3687" s="14">
        <v>1.9721726744080188</v>
      </c>
      <c r="M3687" s="4">
        <f>Table1[[#This Row],[Cons h  '[MWh']]]-Table1[[#This Row],[Ewec_prod '[MWh']]]-Table1[[#This Row],[Eeol_prod '[MWh']]]-Table1[[#This Row],[Efv_prod '[MWh']]]</f>
        <v>1.1943671652357688</v>
      </c>
    </row>
    <row r="3688">
      <c r="E3688" s="3">
        <v>43619.583333333336</v>
      </c>
      <c r="F3688" s="1">
        <v>0.59062999999999999</v>
      </c>
      <c r="G3688" s="2">
        <f>Table1[[#This Row],[CF % FV]]*$A$2</f>
        <v>0.59062999999999999</v>
      </c>
      <c r="H3688" s="1">
        <v>4.0123130763424199E-2</v>
      </c>
      <c r="I3688">
        <f>$A$6*Table1[[#This Row],[CF % EOL]]</f>
        <v>0.1203693922902726</v>
      </c>
      <c r="K3688">
        <f>Table1[[#This Row],[CF % WEC]]*$A$10</f>
        <v>0</v>
      </c>
      <c r="L3688" s="14">
        <v>2.3226810129110493</v>
      </c>
      <c r="M3688" s="4">
        <f>Table1[[#This Row],[Cons h  '[MWh']]]-Table1[[#This Row],[Ewec_prod '[MWh']]]-Table1[[#This Row],[Eeol_prod '[MWh']]]-Table1[[#This Row],[Efv_prod '[MWh']]]</f>
        <v>1.6116816206207769</v>
      </c>
    </row>
    <row r="3689">
      <c r="E3689" s="3">
        <v>43619.625</v>
      </c>
      <c r="F3689" s="1">
        <v>0.44113999999999998</v>
      </c>
      <c r="G3689" s="2">
        <f>Table1[[#This Row],[CF % FV]]*$A$2</f>
        <v>0.44113999999999998</v>
      </c>
      <c r="H3689" s="1">
        <v>5.5061512952830897E-2</v>
      </c>
      <c r="I3689">
        <f>$A$6*Table1[[#This Row],[CF % EOL]]</f>
        <v>0.16518453885849269</v>
      </c>
      <c r="K3689">
        <f>Table1[[#This Row],[CF % WEC]]*$A$10</f>
        <v>0</v>
      </c>
      <c r="L3689" s="14">
        <v>1.8124560123675371</v>
      </c>
      <c r="M3689" s="4">
        <f>Table1[[#This Row],[Cons h  '[MWh']]]-Table1[[#This Row],[Ewec_prod '[MWh']]]-Table1[[#This Row],[Eeol_prod '[MWh']]]-Table1[[#This Row],[Efv_prod '[MWh']]]</f>
        <v>1.2061314735090445</v>
      </c>
    </row>
    <row r="3690">
      <c r="E3690" s="3">
        <v>43619.666666666664</v>
      </c>
      <c r="F3690" s="1">
        <v>0.23993999999999999</v>
      </c>
      <c r="G3690" s="2">
        <f>Table1[[#This Row],[CF % FV]]*$A$2</f>
        <v>0.23993999999999999</v>
      </c>
      <c r="H3690" s="1">
        <v>4.22881349486438E-2</v>
      </c>
      <c r="I3690">
        <f>$A$6*Table1[[#This Row],[CF % EOL]]</f>
        <v>0.12686440484593139</v>
      </c>
      <c r="K3690">
        <f>Table1[[#This Row],[CF % WEC]]*$A$10</f>
        <v>0</v>
      </c>
      <c r="L3690" s="14">
        <v>1.5168715288012251</v>
      </c>
      <c r="M3690" s="4">
        <f>Table1[[#This Row],[Cons h  '[MWh']]]-Table1[[#This Row],[Ewec_prod '[MWh']]]-Table1[[#This Row],[Eeol_prod '[MWh']]]-Table1[[#This Row],[Efv_prod '[MWh']]]</f>
        <v>1.1500671239552938</v>
      </c>
    </row>
    <row r="3691">
      <c r="E3691" s="3">
        <v>43619.708333333336</v>
      </c>
      <c r="F3691" s="1">
        <v>5.885E-2</v>
      </c>
      <c r="G3691" s="2">
        <f>Table1[[#This Row],[CF % FV]]*$A$2</f>
        <v>5.885E-2</v>
      </c>
      <c r="H3691" s="1">
        <v>4.6281935037942E-3</v>
      </c>
      <c r="I3691">
        <f>$A$6*Table1[[#This Row],[CF % EOL]]</f>
        <v>1.38845805113826E-2</v>
      </c>
      <c r="K3691">
        <f>Table1[[#This Row],[CF % WEC]]*$A$10</f>
        <v>0</v>
      </c>
      <c r="L3691" s="14">
        <v>2.1383883369857593</v>
      </c>
      <c r="M3691" s="4">
        <f>Table1[[#This Row],[Cons h  '[MWh']]]-Table1[[#This Row],[Ewec_prod '[MWh']]]-Table1[[#This Row],[Eeol_prod '[MWh']]]-Table1[[#This Row],[Efv_prod '[MWh']]]</f>
        <v>2.0656537564743767</v>
      </c>
    </row>
    <row r="3692">
      <c r="E3692" s="3">
        <v>43619.75</v>
      </c>
      <c r="F3692" s="1">
        <v>1.3009999999999999E-2</v>
      </c>
      <c r="G3692" s="2">
        <f>Table1[[#This Row],[CF % FV]]*$A$2</f>
        <v>1.3009999999999999E-2</v>
      </c>
      <c r="H3692" s="1">
        <v>0</v>
      </c>
      <c r="I3692">
        <f>$A$6*Table1[[#This Row],[CF % EOL]]</f>
        <v>0</v>
      </c>
      <c r="K3692">
        <f>Table1[[#This Row],[CF % WEC]]*$A$10</f>
        <v>0</v>
      </c>
      <c r="L3692" s="14">
        <v>2.3195109114232189</v>
      </c>
      <c r="M3692" s="4">
        <f>Table1[[#This Row],[Cons h  '[MWh']]]-Table1[[#This Row],[Ewec_prod '[MWh']]]-Table1[[#This Row],[Eeol_prod '[MWh']]]-Table1[[#This Row],[Efv_prod '[MWh']]]</f>
        <v>2.3065009114232189</v>
      </c>
    </row>
    <row r="3693">
      <c r="E3693" s="3">
        <v>43619.791666666664</v>
      </c>
      <c r="F3693" s="1">
        <v>0</v>
      </c>
      <c r="G3693" s="2">
        <f>Table1[[#This Row],[CF % FV]]*$A$2</f>
        <v>0</v>
      </c>
      <c r="H3693" s="1">
        <v>0</v>
      </c>
      <c r="I3693">
        <f>$A$6*Table1[[#This Row],[CF % EOL]]</f>
        <v>0</v>
      </c>
      <c r="K3693">
        <f>Table1[[#This Row],[CF % WEC]]*$A$10</f>
        <v>0</v>
      </c>
      <c r="L3693" s="14">
        <v>3.0818194266619541</v>
      </c>
      <c r="M3693" s="4">
        <f>Table1[[#This Row],[Cons h  '[MWh']]]-Table1[[#This Row],[Ewec_prod '[MWh']]]-Table1[[#This Row],[Eeol_prod '[MWh']]]-Table1[[#This Row],[Efv_prod '[MWh']]]</f>
        <v>3.0818194266619541</v>
      </c>
    </row>
    <row r="3694">
      <c r="E3694" s="3">
        <v>43619.833333333336</v>
      </c>
      <c r="F3694" s="1">
        <v>0</v>
      </c>
      <c r="G3694" s="2">
        <f>Table1[[#This Row],[CF % FV]]*$A$2</f>
        <v>0</v>
      </c>
      <c r="H3694" s="1">
        <v>0</v>
      </c>
      <c r="I3694">
        <f>$A$6*Table1[[#This Row],[CF % EOL]]</f>
        <v>0</v>
      </c>
      <c r="K3694">
        <f>Table1[[#This Row],[CF % WEC]]*$A$10</f>
        <v>0</v>
      </c>
      <c r="L3694" s="14">
        <v>1.9919747402537245</v>
      </c>
      <c r="M3694" s="4">
        <f>Table1[[#This Row],[Cons h  '[MWh']]]-Table1[[#This Row],[Ewec_prod '[MWh']]]-Table1[[#This Row],[Eeol_prod '[MWh']]]-Table1[[#This Row],[Efv_prod '[MWh']]]</f>
        <v>1.9919747402537245</v>
      </c>
    </row>
    <row r="3695">
      <c r="E3695" s="3">
        <v>43619.875</v>
      </c>
      <c r="F3695" s="1">
        <v>0</v>
      </c>
      <c r="G3695" s="2">
        <f>Table1[[#This Row],[CF % FV]]*$A$2</f>
        <v>0</v>
      </c>
      <c r="H3695" s="1">
        <v>0</v>
      </c>
      <c r="I3695">
        <f>$A$6*Table1[[#This Row],[CF % EOL]]</f>
        <v>0</v>
      </c>
      <c r="K3695">
        <f>Table1[[#This Row],[CF % WEC]]*$A$10</f>
        <v>0</v>
      </c>
      <c r="L3695" s="14">
        <v>2.5126078786127604</v>
      </c>
      <c r="M3695" s="4">
        <f>Table1[[#This Row],[Cons h  '[MWh']]]-Table1[[#This Row],[Ewec_prod '[MWh']]]-Table1[[#This Row],[Eeol_prod '[MWh']]]-Table1[[#This Row],[Efv_prod '[MWh']]]</f>
        <v>2.5126078786127604</v>
      </c>
    </row>
    <row r="3696">
      <c r="E3696" s="3">
        <v>43619.916666666664</v>
      </c>
      <c r="F3696" s="1">
        <v>0</v>
      </c>
      <c r="G3696" s="2">
        <f>Table1[[#This Row],[CF % FV]]*$A$2</f>
        <v>0</v>
      </c>
      <c r="H3696" s="1">
        <v>0</v>
      </c>
      <c r="I3696">
        <f>$A$6*Table1[[#This Row],[CF % EOL]]</f>
        <v>0</v>
      </c>
      <c r="K3696">
        <f>Table1[[#This Row],[CF % WEC]]*$A$10</f>
        <v>0</v>
      </c>
      <c r="L3696" s="14">
        <v>1.9681648500837363</v>
      </c>
      <c r="M3696" s="4">
        <f>Table1[[#This Row],[Cons h  '[MWh']]]-Table1[[#This Row],[Ewec_prod '[MWh']]]-Table1[[#This Row],[Eeol_prod '[MWh']]]-Table1[[#This Row],[Efv_prod '[MWh']]]</f>
        <v>1.9681648500837363</v>
      </c>
    </row>
    <row r="3697">
      <c r="E3697" s="3">
        <v>43619.958333333336</v>
      </c>
      <c r="F3697" s="1">
        <v>0</v>
      </c>
      <c r="G3697" s="2">
        <f>Table1[[#This Row],[CF % FV]]*$A$2</f>
        <v>0</v>
      </c>
      <c r="H3697" s="1">
        <v>0</v>
      </c>
      <c r="I3697">
        <f>$A$6*Table1[[#This Row],[CF % EOL]]</f>
        <v>0</v>
      </c>
      <c r="K3697">
        <f>Table1[[#This Row],[CF % WEC]]*$A$10</f>
        <v>0</v>
      </c>
      <c r="L3697" s="14">
        <v>1.9077400569774581</v>
      </c>
      <c r="M3697" s="4">
        <f>Table1[[#This Row],[Cons h  '[MWh']]]-Table1[[#This Row],[Ewec_prod '[MWh']]]-Table1[[#This Row],[Eeol_prod '[MWh']]]-Table1[[#This Row],[Efv_prod '[MWh']]]</f>
        <v>1.9077400569774581</v>
      </c>
    </row>
    <row r="3698">
      <c r="E3698" s="3">
        <v>43620</v>
      </c>
      <c r="F3698" s="1">
        <v>0</v>
      </c>
      <c r="G3698" s="2">
        <f>Table1[[#This Row],[CF % FV]]*$A$2</f>
        <v>0</v>
      </c>
      <c r="H3698" s="1">
        <v>5.0572572433931397E-3</v>
      </c>
      <c r="I3698">
        <f>$A$6*Table1[[#This Row],[CF % EOL]]</f>
        <v>1.5171771730179419E-2</v>
      </c>
      <c r="K3698">
        <f>Table1[[#This Row],[CF % WEC]]*$A$10</f>
        <v>0</v>
      </c>
      <c r="L3698" s="14">
        <v>1.3173946184327483</v>
      </c>
      <c r="M3698" s="4">
        <f>Table1[[#This Row],[Cons h  '[MWh']]]-Table1[[#This Row],[Ewec_prod '[MWh']]]-Table1[[#This Row],[Eeol_prod '[MWh']]]-Table1[[#This Row],[Efv_prod '[MWh']]]</f>
        <v>1.3022228467025689</v>
      </c>
    </row>
    <row r="3699">
      <c r="E3699" s="3">
        <v>43620.041666666664</v>
      </c>
      <c r="F3699" s="1">
        <v>0</v>
      </c>
      <c r="G3699" s="2">
        <f>Table1[[#This Row],[CF % FV]]*$A$2</f>
        <v>0</v>
      </c>
      <c r="H3699" s="1">
        <v>1.8815434790164899E-3</v>
      </c>
      <c r="I3699">
        <f>$A$6*Table1[[#This Row],[CF % EOL]]</f>
        <v>5.6446304370494698E-3</v>
      </c>
      <c r="K3699">
        <f>Table1[[#This Row],[CF % WEC]]*$A$10</f>
        <v>0</v>
      </c>
      <c r="L3699" s="14">
        <v>1.4437299015016098</v>
      </c>
      <c r="M3699" s="4">
        <f>Table1[[#This Row],[Cons h  '[MWh']]]-Table1[[#This Row],[Ewec_prod '[MWh']]]-Table1[[#This Row],[Eeol_prod '[MWh']]]-Table1[[#This Row],[Efv_prod '[MWh']]]</f>
        <v>1.4380852710645604</v>
      </c>
    </row>
    <row r="3700">
      <c r="E3700" s="3">
        <v>43620.083333333336</v>
      </c>
      <c r="F3700" s="1">
        <v>0</v>
      </c>
      <c r="G3700" s="2">
        <f>Table1[[#This Row],[CF % FV]]*$A$2</f>
        <v>0</v>
      </c>
      <c r="H3700" s="1">
        <v>1.0298051742058101E-3</v>
      </c>
      <c r="I3700">
        <f>$A$6*Table1[[#This Row],[CF % EOL]]</f>
        <v>3.0894155226174301E-3</v>
      </c>
      <c r="K3700">
        <f>Table1[[#This Row],[CF % WEC]]*$A$10</f>
        <v>0</v>
      </c>
      <c r="L3700" s="14">
        <v>1.4594920179166118</v>
      </c>
      <c r="M3700" s="4">
        <f>Table1[[#This Row],[Cons h  '[MWh']]]-Table1[[#This Row],[Ewec_prod '[MWh']]]-Table1[[#This Row],[Eeol_prod '[MWh']]]-Table1[[#This Row],[Efv_prod '[MWh']]]</f>
        <v>1.4564026023939944</v>
      </c>
    </row>
    <row r="3701">
      <c r="E3701" s="3">
        <v>43620.125</v>
      </c>
      <c r="F3701" s="1">
        <v>0</v>
      </c>
      <c r="G3701" s="2">
        <f>Table1[[#This Row],[CF % FV]]*$A$2</f>
        <v>0</v>
      </c>
      <c r="H3701" s="1">
        <v>5.3541982033025202E-2</v>
      </c>
      <c r="I3701">
        <f>$A$6*Table1[[#This Row],[CF % EOL]]</f>
        <v>0.1606259460990756</v>
      </c>
      <c r="K3701">
        <f>Table1[[#This Row],[CF % WEC]]*$A$10</f>
        <v>0</v>
      </c>
      <c r="L3701" s="14">
        <v>1.3143340218871249</v>
      </c>
      <c r="M3701" s="4">
        <f>Table1[[#This Row],[Cons h  '[MWh']]]-Table1[[#This Row],[Ewec_prod '[MWh']]]-Table1[[#This Row],[Eeol_prod '[MWh']]]-Table1[[#This Row],[Efv_prod '[MWh']]]</f>
        <v>1.1537080757880493</v>
      </c>
    </row>
    <row r="3702">
      <c r="E3702" s="3">
        <v>43620.166666666664</v>
      </c>
      <c r="F3702" s="1">
        <v>0</v>
      </c>
      <c r="G3702" s="2">
        <f>Table1[[#This Row],[CF % FV]]*$A$2</f>
        <v>0</v>
      </c>
      <c r="H3702" s="1">
        <v>0.10136215257687201</v>
      </c>
      <c r="I3702">
        <f>$A$6*Table1[[#This Row],[CF % EOL]]</f>
        <v>0.30408645773061604</v>
      </c>
      <c r="K3702">
        <f>Table1[[#This Row],[CF % WEC]]*$A$10</f>
        <v>0</v>
      </c>
      <c r="L3702" s="14">
        <v>1.8840008840263016</v>
      </c>
      <c r="M3702" s="4">
        <f>Table1[[#This Row],[Cons h  '[MWh']]]-Table1[[#This Row],[Ewec_prod '[MWh']]]-Table1[[#This Row],[Eeol_prod '[MWh']]]-Table1[[#This Row],[Efv_prod '[MWh']]]</f>
        <v>1.5799144262956855</v>
      </c>
    </row>
    <row r="3703">
      <c r="E3703" s="3">
        <v>43620.208333333336</v>
      </c>
      <c r="F3703" s="1">
        <v>3.6389999999999999E-2</v>
      </c>
      <c r="G3703" s="2">
        <f>Table1[[#This Row],[CF % FV]]*$A$2</f>
        <v>3.6389999999999999E-2</v>
      </c>
      <c r="H3703" s="1">
        <v>0.13195279769017099</v>
      </c>
      <c r="I3703">
        <f>$A$6*Table1[[#This Row],[CF % EOL]]</f>
        <v>0.39585839307051296</v>
      </c>
      <c r="K3703">
        <f>Table1[[#This Row],[CF % WEC]]*$A$10</f>
        <v>0</v>
      </c>
      <c r="L3703" s="14">
        <v>1.6245583395133427</v>
      </c>
      <c r="M3703" s="4">
        <f>Table1[[#This Row],[Cons h  '[MWh']]]-Table1[[#This Row],[Ewec_prod '[MWh']]]-Table1[[#This Row],[Eeol_prod '[MWh']]]-Table1[[#This Row],[Efv_prod '[MWh']]]</f>
        <v>1.1923099464428297</v>
      </c>
    </row>
    <row r="3704">
      <c r="E3704" s="3">
        <v>43620.25</v>
      </c>
      <c r="F3704" s="1">
        <v>0.13588999999999998</v>
      </c>
      <c r="G3704" s="2">
        <f>Table1[[#This Row],[CF % FV]]*$A$2</f>
        <v>0.13588999999999998</v>
      </c>
      <c r="H3704" s="1">
        <v>0.16096859213165499</v>
      </c>
      <c r="I3704">
        <f>$A$6*Table1[[#This Row],[CF % EOL]]</f>
        <v>0.48290577639496496</v>
      </c>
      <c r="K3704">
        <f>Table1[[#This Row],[CF % WEC]]*$A$10</f>
        <v>0</v>
      </c>
      <c r="L3704" s="14">
        <v>2.0006518065954837</v>
      </c>
      <c r="M3704" s="4">
        <f>Table1[[#This Row],[Cons h  '[MWh']]]-Table1[[#This Row],[Ewec_prod '[MWh']]]-Table1[[#This Row],[Eeol_prod '[MWh']]]-Table1[[#This Row],[Efv_prod '[MWh']]]</f>
        <v>1.3818560302005187</v>
      </c>
    </row>
    <row r="3705">
      <c r="E3705" s="3">
        <v>43620.291666666664</v>
      </c>
      <c r="F3705" s="1">
        <v>0.33171</v>
      </c>
      <c r="G3705" s="2">
        <f>Table1[[#This Row],[CF % FV]]*$A$2</f>
        <v>0.33171</v>
      </c>
      <c r="H3705" s="1">
        <v>0.21508863962821401</v>
      </c>
      <c r="I3705">
        <f>$A$6*Table1[[#This Row],[CF % EOL]]</f>
        <v>0.64526591888464202</v>
      </c>
      <c r="K3705">
        <f>Table1[[#This Row],[CF % WEC]]*$A$10</f>
        <v>0</v>
      </c>
      <c r="L3705" s="14">
        <v>2.0175420344652935</v>
      </c>
      <c r="M3705" s="4">
        <f>Table1[[#This Row],[Cons h  '[MWh']]]-Table1[[#This Row],[Ewec_prod '[MWh']]]-Table1[[#This Row],[Eeol_prod '[MWh']]]-Table1[[#This Row],[Efv_prod '[MWh']]]</f>
        <v>1.0405661155806516</v>
      </c>
    </row>
    <row r="3706">
      <c r="E3706" s="3">
        <v>43620.333333333336</v>
      </c>
      <c r="F3706" s="1">
        <v>0.50834000000000001</v>
      </c>
      <c r="G3706" s="2">
        <f>Table1[[#This Row],[CF % FV]]*$A$2</f>
        <v>0.50834000000000001</v>
      </c>
      <c r="H3706" s="1">
        <v>0.27718626942934499</v>
      </c>
      <c r="I3706">
        <f>$A$6*Table1[[#This Row],[CF % EOL]]</f>
        <v>0.83155880828803497</v>
      </c>
      <c r="K3706">
        <f>Table1[[#This Row],[CF % WEC]]*$A$10</f>
        <v>0</v>
      </c>
      <c r="L3706" s="14">
        <v>1.5768394166505235</v>
      </c>
      <c r="M3706" s="4">
        <f>Table1[[#This Row],[Cons h  '[MWh']]]-Table1[[#This Row],[Ewec_prod '[MWh']]]-Table1[[#This Row],[Eeol_prod '[MWh']]]-Table1[[#This Row],[Efv_prod '[MWh']]]</f>
        <v>0.23694060836248854</v>
      </c>
    </row>
    <row r="3707">
      <c r="E3707" s="3">
        <v>43620.375</v>
      </c>
      <c r="F3707" s="1">
        <v>0.63878999999999997</v>
      </c>
      <c r="G3707" s="2">
        <f>Table1[[#This Row],[CF % FV]]*$A$2</f>
        <v>0.63878999999999997</v>
      </c>
      <c r="H3707" s="1">
        <v>0.31648847228814603</v>
      </c>
      <c r="I3707">
        <f>$A$6*Table1[[#This Row],[CF % EOL]]</f>
        <v>0.94946541686443808</v>
      </c>
      <c r="K3707">
        <f>Table1[[#This Row],[CF % WEC]]*$A$10</f>
        <v>0</v>
      </c>
      <c r="L3707" s="14">
        <v>1.9979053745917654</v>
      </c>
      <c r="M3707" s="4">
        <f>Table1[[#This Row],[Cons h  '[MWh']]]-Table1[[#This Row],[Ewec_prod '[MWh']]]-Table1[[#This Row],[Eeol_prod '[MWh']]]-Table1[[#This Row],[Efv_prod '[MWh']]]</f>
        <v>0.40964995772732737</v>
      </c>
    </row>
    <row r="3708">
      <c r="E3708" s="3">
        <v>43620.416666666664</v>
      </c>
      <c r="F3708" s="1">
        <v>0.71965999999999997</v>
      </c>
      <c r="G3708" s="2">
        <f>Table1[[#This Row],[CF % FV]]*$A$2</f>
        <v>0.71965999999999997</v>
      </c>
      <c r="H3708" s="1">
        <v>0.33432032119104799</v>
      </c>
      <c r="I3708">
        <f>$A$6*Table1[[#This Row],[CF % EOL]]</f>
        <v>1.002960963573144</v>
      </c>
      <c r="K3708">
        <f>Table1[[#This Row],[CF % WEC]]*$A$10</f>
        <v>0</v>
      </c>
      <c r="L3708" s="14">
        <v>1.561901791496044</v>
      </c>
      <c r="M3708" s="4">
        <f>Table1[[#This Row],[Cons h  '[MWh']]]-Table1[[#This Row],[Ewec_prod '[MWh']]]-Table1[[#This Row],[Eeol_prod '[MWh']]]-Table1[[#This Row],[Efv_prod '[MWh']]]</f>
        <v>-0.16071917207709996</v>
      </c>
    </row>
    <row r="3709">
      <c r="E3709" s="3">
        <v>43620.458333333336</v>
      </c>
      <c r="F3709" s="1">
        <v>0.75085000000000002</v>
      </c>
      <c r="G3709" s="2">
        <f>Table1[[#This Row],[CF % FV]]*$A$2</f>
        <v>0.75085000000000002</v>
      </c>
      <c r="H3709" s="1">
        <v>0.31185704621562899</v>
      </c>
      <c r="I3709">
        <f>$A$6*Table1[[#This Row],[CF % EOL]]</f>
        <v>0.93557113864688701</v>
      </c>
      <c r="K3709">
        <f>Table1[[#This Row],[CF % WEC]]*$A$10</f>
        <v>0</v>
      </c>
      <c r="L3709" s="14">
        <v>1.8461145120212152</v>
      </c>
      <c r="M3709" s="4">
        <f>Table1[[#This Row],[Cons h  '[MWh']]]-Table1[[#This Row],[Ewec_prod '[MWh']]]-Table1[[#This Row],[Eeol_prod '[MWh']]]-Table1[[#This Row],[Efv_prod '[MWh']]]</f>
        <v>0.15969337337432821</v>
      </c>
    </row>
    <row r="3710">
      <c r="E3710" s="3">
        <v>43620.5</v>
      </c>
      <c r="F3710" s="1">
        <v>0.73197999999999996</v>
      </c>
      <c r="G3710" s="2">
        <f>Table1[[#This Row],[CF % FV]]*$A$2</f>
        <v>0.73197999999999996</v>
      </c>
      <c r="H3710" s="1">
        <v>0.35012518693404399</v>
      </c>
      <c r="I3710">
        <f>$A$6*Table1[[#This Row],[CF % EOL]]</f>
        <v>1.0503755608021319</v>
      </c>
      <c r="K3710">
        <f>Table1[[#This Row],[CF % WEC]]*$A$10</f>
        <v>0</v>
      </c>
      <c r="L3710" s="14">
        <v>2.3745643671707208</v>
      </c>
      <c r="M3710" s="4">
        <f>Table1[[#This Row],[Cons h  '[MWh']]]-Table1[[#This Row],[Ewec_prod '[MWh']]]-Table1[[#This Row],[Eeol_prod '[MWh']]]-Table1[[#This Row],[Efv_prod '[MWh']]]</f>
        <v>0.59220880636858897</v>
      </c>
    </row>
    <row r="3711">
      <c r="E3711" s="3">
        <v>43620.541666666664</v>
      </c>
      <c r="F3711" s="1">
        <v>0.68195000000000006</v>
      </c>
      <c r="G3711" s="2">
        <f>Table1[[#This Row],[CF % FV]]*$A$2</f>
        <v>0.68195000000000006</v>
      </c>
      <c r="H3711" s="1">
        <v>0.41713632790778399</v>
      </c>
      <c r="I3711">
        <f>$A$6*Table1[[#This Row],[CF % EOL]]</f>
        <v>1.251408983723352</v>
      </c>
      <c r="K3711">
        <f>Table1[[#This Row],[CF % WEC]]*$A$10</f>
        <v>0</v>
      </c>
      <c r="L3711" s="14">
        <v>1.9472555607573516</v>
      </c>
      <c r="M3711" s="4">
        <f>Table1[[#This Row],[Cons h  '[MWh']]]-Table1[[#This Row],[Ewec_prod '[MWh']]]-Table1[[#This Row],[Eeol_prod '[MWh']]]-Table1[[#This Row],[Efv_prod '[MWh']]]</f>
        <v>1.3896577033999602E-2</v>
      </c>
    </row>
    <row r="3712">
      <c r="E3712" s="3">
        <v>43620.583333333336</v>
      </c>
      <c r="F3712" s="1">
        <v>0.56928000000000001</v>
      </c>
      <c r="G3712" s="2">
        <f>Table1[[#This Row],[CF % FV]]*$A$2</f>
        <v>0.56928000000000001</v>
      </c>
      <c r="H3712" s="1">
        <v>0.449120127946947</v>
      </c>
      <c r="I3712">
        <f>$A$6*Table1[[#This Row],[CF % EOL]]</f>
        <v>1.347360383840841</v>
      </c>
      <c r="K3712">
        <f>Table1[[#This Row],[CF % WEC]]*$A$10</f>
        <v>0</v>
      </c>
      <c r="L3712" s="14">
        <v>1.7262372216433008</v>
      </c>
      <c r="M3712" s="4">
        <f>Table1[[#This Row],[Cons h  '[MWh']]]-Table1[[#This Row],[Ewec_prod '[MWh']]]-Table1[[#This Row],[Eeol_prod '[MWh']]]-Table1[[#This Row],[Efv_prod '[MWh']]]</f>
        <v>-0.19040316219754017</v>
      </c>
    </row>
    <row r="3713">
      <c r="E3713" s="3">
        <v>43620.625</v>
      </c>
      <c r="F3713" s="1">
        <v>0.42413000000000001</v>
      </c>
      <c r="G3713" s="2">
        <f>Table1[[#This Row],[CF % FV]]*$A$2</f>
        <v>0.42413000000000001</v>
      </c>
      <c r="H3713" s="1">
        <v>0.43669993018188202</v>
      </c>
      <c r="I3713">
        <f>$A$6*Table1[[#This Row],[CF % EOL]]</f>
        <v>1.310099790545646</v>
      </c>
      <c r="K3713">
        <f>Table1[[#This Row],[CF % WEC]]*$A$10</f>
        <v>0</v>
      </c>
      <c r="L3713" s="14">
        <v>1.6231471636475692</v>
      </c>
      <c r="M3713" s="4">
        <f>Table1[[#This Row],[Cons h  '[MWh']]]-Table1[[#This Row],[Ewec_prod '[MWh']]]-Table1[[#This Row],[Eeol_prod '[MWh']]]-Table1[[#This Row],[Efv_prod '[MWh']]]</f>
        <v>-0.1110826268980768</v>
      </c>
    </row>
    <row r="3714">
      <c r="E3714" s="3">
        <v>43620.666666666664</v>
      </c>
      <c r="F3714" s="1">
        <v>0.23865</v>
      </c>
      <c r="G3714" s="2">
        <f>Table1[[#This Row],[CF % FV]]*$A$2</f>
        <v>0.23865</v>
      </c>
      <c r="H3714" s="1">
        <v>0.44979686375218503</v>
      </c>
      <c r="I3714">
        <f>$A$6*Table1[[#This Row],[CF % EOL]]</f>
        <v>1.3493905912565551</v>
      </c>
      <c r="K3714">
        <f>Table1[[#This Row],[CF % WEC]]*$A$10</f>
        <v>0</v>
      </c>
      <c r="L3714" s="14">
        <v>1.4335856957745277</v>
      </c>
      <c r="M3714" s="4">
        <f>Table1[[#This Row],[Cons h  '[MWh']]]-Table1[[#This Row],[Ewec_prod '[MWh']]]-Table1[[#This Row],[Eeol_prod '[MWh']]]-Table1[[#This Row],[Efv_prod '[MWh']]]</f>
        <v>-0.15445489548202748</v>
      </c>
    </row>
    <row r="3715">
      <c r="E3715" s="3">
        <v>43620.708333333336</v>
      </c>
      <c r="F3715" s="1">
        <v>6.5739999999999993E-2</v>
      </c>
      <c r="G3715" s="2">
        <f>Table1[[#This Row],[CF % FV]]*$A$2</f>
        <v>6.5739999999999993E-2</v>
      </c>
      <c r="H3715" s="1">
        <v>0.48645204738480502</v>
      </c>
      <c r="I3715">
        <f>$A$6*Table1[[#This Row],[CF % EOL]]</f>
        <v>1.459356142154415</v>
      </c>
      <c r="K3715">
        <f>Table1[[#This Row],[CF % WEC]]*$A$10</f>
        <v>0</v>
      </c>
      <c r="L3715" s="14">
        <v>2.2011001687466289</v>
      </c>
      <c r="M3715" s="4">
        <f>Table1[[#This Row],[Cons h  '[MWh']]]-Table1[[#This Row],[Ewec_prod '[MWh']]]-Table1[[#This Row],[Eeol_prod '[MWh']]]-Table1[[#This Row],[Efv_prod '[MWh']]]</f>
        <v>0.67600402659221392</v>
      </c>
    </row>
    <row r="3716">
      <c r="E3716" s="3">
        <v>43620.75</v>
      </c>
      <c r="F3716" s="1">
        <v>1.345E-2</v>
      </c>
      <c r="G3716" s="2">
        <f>Table1[[#This Row],[CF % FV]]*$A$2</f>
        <v>1.345E-2</v>
      </c>
      <c r="H3716" s="1">
        <v>0.522678450865948</v>
      </c>
      <c r="I3716">
        <f>$A$6*Table1[[#This Row],[CF % EOL]]</f>
        <v>1.5680353525978439</v>
      </c>
      <c r="K3716">
        <f>Table1[[#This Row],[CF % WEC]]*$A$10</f>
        <v>0</v>
      </c>
      <c r="L3716" s="14">
        <v>2.7289973493198119</v>
      </c>
      <c r="M3716" s="4">
        <f>Table1[[#This Row],[Cons h  '[MWh']]]-Table1[[#This Row],[Ewec_prod '[MWh']]]-Table1[[#This Row],[Eeol_prod '[MWh']]]-Table1[[#This Row],[Efv_prod '[MWh']]]</f>
        <v>1.147511996721968</v>
      </c>
    </row>
    <row r="3717">
      <c r="E3717" s="3">
        <v>43620.791666666664</v>
      </c>
      <c r="F3717" s="1">
        <v>0</v>
      </c>
      <c r="G3717" s="2">
        <f>Table1[[#This Row],[CF % FV]]*$A$2</f>
        <v>0</v>
      </c>
      <c r="H3717" s="1">
        <v>0.60579265309071695</v>
      </c>
      <c r="I3717">
        <f>$A$6*Table1[[#This Row],[CF % EOL]]</f>
        <v>1.8173779592721508</v>
      </c>
      <c r="K3717">
        <f>Table1[[#This Row],[CF % WEC]]*$A$10</f>
        <v>0</v>
      </c>
      <c r="L3717" s="14">
        <v>2.2959968246353561</v>
      </c>
      <c r="M3717" s="4">
        <f>Table1[[#This Row],[Cons h  '[MWh']]]-Table1[[#This Row],[Ewec_prod '[MWh']]]-Table1[[#This Row],[Eeol_prod '[MWh']]]-Table1[[#This Row],[Efv_prod '[MWh']]]</f>
        <v>0.4786188653632053</v>
      </c>
    </row>
    <row r="3718">
      <c r="E3718" s="3">
        <v>43620.833333333336</v>
      </c>
      <c r="F3718" s="1">
        <v>0</v>
      </c>
      <c r="G3718" s="2">
        <f>Table1[[#This Row],[CF % FV]]*$A$2</f>
        <v>0</v>
      </c>
      <c r="H3718" s="1">
        <v>0.78221460663114595</v>
      </c>
      <c r="I3718">
        <f>$A$6*Table1[[#This Row],[CF % EOL]]</f>
        <v>2.3466438198934378</v>
      </c>
      <c r="K3718">
        <f>Table1[[#This Row],[CF % WEC]]*$A$10</f>
        <v>0</v>
      </c>
      <c r="L3718" s="14">
        <v>2.3372993858296645</v>
      </c>
      <c r="M3718" s="4">
        <f>Table1[[#This Row],[Cons h  '[MWh']]]-Table1[[#This Row],[Ewec_prod '[MWh']]]-Table1[[#This Row],[Eeol_prod '[MWh']]]-Table1[[#This Row],[Efv_prod '[MWh']]]</f>
        <v>-9.344434063773388E-3</v>
      </c>
    </row>
    <row r="3719">
      <c r="E3719" s="3">
        <v>43620.875</v>
      </c>
      <c r="F3719" s="1">
        <v>0</v>
      </c>
      <c r="G3719" s="2">
        <f>Table1[[#This Row],[CF % FV]]*$A$2</f>
        <v>0</v>
      </c>
      <c r="H3719" s="1">
        <v>0.93878643177261301</v>
      </c>
      <c r="I3719">
        <f>$A$6*Table1[[#This Row],[CF % EOL]]</f>
        <v>2.8163592953178389</v>
      </c>
      <c r="J3719" s="1">
        <v>1.0678354668025273E-2</v>
      </c>
      <c r="K3719">
        <f>Table1[[#This Row],[CF % WEC]]*$A$10</f>
        <v>3.2842860178002599E-3</v>
      </c>
      <c r="L3719" s="14">
        <v>1.9414149564653822</v>
      </c>
      <c r="M3719" s="4">
        <f>Table1[[#This Row],[Cons h  '[MWh']]]-Table1[[#This Row],[Ewec_prod '[MWh']]]-Table1[[#This Row],[Eeol_prod '[MWh']]]-Table1[[#This Row],[Efv_prod '[MWh']]]</f>
        <v>-0.87822862487025688</v>
      </c>
    </row>
    <row r="3720">
      <c r="E3720" s="3">
        <v>43620.916666666664</v>
      </c>
      <c r="F3720" s="1">
        <v>0</v>
      </c>
      <c r="G3720" s="2">
        <f>Table1[[#This Row],[CF % FV]]*$A$2</f>
        <v>0</v>
      </c>
      <c r="H3720" s="1">
        <v>0.99268464737894202</v>
      </c>
      <c r="I3720">
        <f>$A$6*Table1[[#This Row],[CF % EOL]]</f>
        <v>2.9780539421368259</v>
      </c>
      <c r="J3720" s="1">
        <v>1.8703317591747478E-2</v>
      </c>
      <c r="K3720">
        <f>Table1[[#This Row],[CF % WEC]]*$A$10</f>
        <v>5.7524821344422956E-3</v>
      </c>
      <c r="L3720" s="14">
        <v>1.7689914776095208</v>
      </c>
      <c r="M3720" s="4">
        <f>Table1[[#This Row],[Cons h  '[MWh']]]-Table1[[#This Row],[Ewec_prod '[MWh']]]-Table1[[#This Row],[Eeol_prod '[MWh']]]-Table1[[#This Row],[Efv_prod '[MWh']]]</f>
        <v>-1.2148149466617475</v>
      </c>
    </row>
    <row r="3721">
      <c r="E3721" s="3">
        <v>43620.958333333336</v>
      </c>
      <c r="F3721" s="1">
        <v>0</v>
      </c>
      <c r="G3721" s="2">
        <f>Table1[[#This Row],[CF % FV]]*$A$2</f>
        <v>0</v>
      </c>
      <c r="H3721" s="1">
        <v>0.99999534210979102</v>
      </c>
      <c r="I3721">
        <f>$A$6*Table1[[#This Row],[CF % EOL]]</f>
        <v>2.9999860263293732</v>
      </c>
      <c r="J3721" s="1">
        <v>2.6841106484987748E-2</v>
      </c>
      <c r="K3721">
        <f>Table1[[#This Row],[CF % WEC]]*$A$10</f>
        <v>8.2553795478339607E-3</v>
      </c>
      <c r="L3721" s="14">
        <v>1.3003397056260615</v>
      </c>
      <c r="M3721" s="4">
        <f>Table1[[#This Row],[Cons h  '[MWh']]]-Table1[[#This Row],[Ewec_prod '[MWh']]]-Table1[[#This Row],[Eeol_prod '[MWh']]]-Table1[[#This Row],[Efv_prod '[MWh']]]</f>
        <v>-1.7079017002511456</v>
      </c>
    </row>
    <row r="3722">
      <c r="E3722" s="3">
        <v>43621</v>
      </c>
      <c r="F3722" s="1">
        <v>0</v>
      </c>
      <c r="G3722" s="2">
        <f>Table1[[#This Row],[CF % FV]]*$A$2</f>
        <v>0</v>
      </c>
      <c r="H3722" s="1">
        <v>0.99964614577730504</v>
      </c>
      <c r="I3722">
        <f>$A$6*Table1[[#This Row],[CF % EOL]]</f>
        <v>2.998938437331915</v>
      </c>
      <c r="J3722" s="1">
        <v>3.4311953586717341E-2</v>
      </c>
      <c r="K3722">
        <f>Table1[[#This Row],[CF % WEC]]*$A$10</f>
        <v>1.0553149142508003E-2</v>
      </c>
      <c r="L3722" s="14">
        <v>1.0487363697112255</v>
      </c>
      <c r="M3722" s="4">
        <f>Table1[[#This Row],[Cons h  '[MWh']]]-Table1[[#This Row],[Ewec_prod '[MWh']]]-Table1[[#This Row],[Eeol_prod '[MWh']]]-Table1[[#This Row],[Efv_prod '[MWh']]]</f>
        <v>-1.9607552167631974</v>
      </c>
    </row>
    <row r="3723">
      <c r="E3723" s="3">
        <v>43621.041666666664</v>
      </c>
      <c r="F3723" s="1">
        <v>0</v>
      </c>
      <c r="G3723" s="2">
        <f>Table1[[#This Row],[CF % FV]]*$A$2</f>
        <v>0</v>
      </c>
      <c r="H3723" s="1">
        <v>0.99958458719707899</v>
      </c>
      <c r="I3723">
        <f>$A$6*Table1[[#This Row],[CF % EOL]]</f>
        <v>2.998753761591237</v>
      </c>
      <c r="J3723" s="1">
        <v>4.0975786576510805E-2</v>
      </c>
      <c r="K3723">
        <f>Table1[[#This Row],[CF % WEC]]*$A$10</f>
        <v>1.2602709603247232E-2</v>
      </c>
      <c r="L3723" s="14">
        <v>1.152292558112576</v>
      </c>
      <c r="M3723" s="4">
        <f>Table1[[#This Row],[Cons h  '[MWh']]]-Table1[[#This Row],[Ewec_prod '[MWh']]]-Table1[[#This Row],[Eeol_prod '[MWh']]]-Table1[[#This Row],[Efv_prod '[MWh']]]</f>
        <v>-1.8590639130819082</v>
      </c>
    </row>
    <row r="3724">
      <c r="E3724" s="3">
        <v>43621.083333333336</v>
      </c>
      <c r="F3724" s="1">
        <v>0</v>
      </c>
      <c r="G3724" s="2">
        <f>Table1[[#This Row],[CF % FV]]*$A$2</f>
        <v>0</v>
      </c>
      <c r="H3724" s="1">
        <v>1</v>
      </c>
      <c r="I3724">
        <f>$A$6*Table1[[#This Row],[CF % EOL]]</f>
        <v>3</v>
      </c>
      <c r="J3724" s="1">
        <v>4.6830029009586979E-2</v>
      </c>
      <c r="K3724">
        <f>Table1[[#This Row],[CF % WEC]]*$A$10</f>
        <v>1.4403268506327819E-2</v>
      </c>
      <c r="L3724" s="14">
        <v>1.173505322235981</v>
      </c>
      <c r="M3724" s="4">
        <f>Table1[[#This Row],[Cons h  '[MWh']]]-Table1[[#This Row],[Ewec_prod '[MWh']]]-Table1[[#This Row],[Eeol_prod '[MWh']]]-Table1[[#This Row],[Efv_prod '[MWh']]]</f>
        <v>-1.8408979462703468</v>
      </c>
    </row>
    <row r="3725">
      <c r="E3725" s="3">
        <v>43621.125</v>
      </c>
      <c r="F3725" s="1">
        <v>0</v>
      </c>
      <c r="G3725" s="2">
        <f>Table1[[#This Row],[CF % FV]]*$A$2</f>
        <v>0</v>
      </c>
      <c r="H3725" s="1">
        <v>1</v>
      </c>
      <c r="I3725">
        <f>$A$6*Table1[[#This Row],[CF % EOL]]</f>
        <v>3</v>
      </c>
      <c r="J3725" s="1">
        <v>5.1825185243533946E-2</v>
      </c>
      <c r="K3725">
        <f>Table1[[#This Row],[CF % WEC]]*$A$10</f>
        <v>1.5939602734390469E-2</v>
      </c>
      <c r="L3725" s="14">
        <v>1.1227024124357659</v>
      </c>
      <c r="M3725" s="4">
        <f>Table1[[#This Row],[Cons h  '[MWh']]]-Table1[[#This Row],[Ewec_prod '[MWh']]]-Table1[[#This Row],[Eeol_prod '[MWh']]]-Table1[[#This Row],[Efv_prod '[MWh']]]</f>
        <v>-1.8932371902986247</v>
      </c>
    </row>
    <row r="3726">
      <c r="E3726" s="3">
        <v>43621.166666666664</v>
      </c>
      <c r="F3726" s="1">
        <v>0</v>
      </c>
      <c r="G3726" s="2">
        <f>Table1[[#This Row],[CF % FV]]*$A$2</f>
        <v>0</v>
      </c>
      <c r="H3726" s="1">
        <v>1</v>
      </c>
      <c r="I3726">
        <f>$A$6*Table1[[#This Row],[CF % EOL]]</f>
        <v>3</v>
      </c>
      <c r="J3726" s="1">
        <v>5.5856325016093313E-2</v>
      </c>
      <c r="K3726">
        <f>Table1[[#This Row],[CF % WEC]]*$A$10</f>
        <v>1.7179439432309738E-2</v>
      </c>
      <c r="L3726" s="14">
        <v>1.5021150092429825</v>
      </c>
      <c r="M3726" s="4">
        <f>Table1[[#This Row],[Cons h  '[MWh']]]-Table1[[#This Row],[Ewec_prod '[MWh']]]-Table1[[#This Row],[Eeol_prod '[MWh']]]-Table1[[#This Row],[Efv_prod '[MWh']]]</f>
        <v>-1.5150644301893272</v>
      </c>
    </row>
    <row r="3727">
      <c r="E3727" s="3">
        <v>43621.208333333336</v>
      </c>
      <c r="F3727" s="1">
        <v>3.32E-2</v>
      </c>
      <c r="G3727" s="2">
        <f>Table1[[#This Row],[CF % FV]]*$A$2</f>
        <v>3.32E-2</v>
      </c>
      <c r="H3727" s="1">
        <v>1</v>
      </c>
      <c r="I3727">
        <f>$A$6*Table1[[#This Row],[CF % EOL]]</f>
        <v>3</v>
      </c>
      <c r="J3727" s="1">
        <v>5.8836544870467876E-2</v>
      </c>
      <c r="K3727">
        <f>Table1[[#This Row],[CF % WEC]]*$A$10</f>
        <v>1.8096050155776481E-2</v>
      </c>
      <c r="L3727" s="14">
        <v>1.5798009738548557</v>
      </c>
      <c r="M3727" s="4">
        <f>Table1[[#This Row],[Cons h  '[MWh']]]-Table1[[#This Row],[Ewec_prod '[MWh']]]-Table1[[#This Row],[Eeol_prod '[MWh']]]-Table1[[#This Row],[Efv_prod '[MWh']]]</f>
        <v>-1.4714950763009207</v>
      </c>
    </row>
    <row r="3728">
      <c r="E3728" s="3">
        <v>43621.25</v>
      </c>
      <c r="F3728" s="1">
        <v>0.13313</v>
      </c>
      <c r="G3728" s="2">
        <f>Table1[[#This Row],[CF % FV]]*$A$2</f>
        <v>0.13313</v>
      </c>
      <c r="H3728" s="1">
        <v>1</v>
      </c>
      <c r="I3728">
        <f>$A$6*Table1[[#This Row],[CF % EOL]]</f>
        <v>3</v>
      </c>
      <c r="J3728" s="1">
        <v>6.0583368971429519E-2</v>
      </c>
      <c r="K3728">
        <f>Table1[[#This Row],[CF % WEC]]*$A$10</f>
        <v>1.8633311761023928E-2</v>
      </c>
      <c r="L3728" s="14">
        <v>1.3019454327601947</v>
      </c>
      <c r="M3728" s="4">
        <f>Table1[[#This Row],[Cons h  '[MWh']]]-Table1[[#This Row],[Ewec_prod '[MWh']]]-Table1[[#This Row],[Eeol_prod '[MWh']]]-Table1[[#This Row],[Efv_prod '[MWh']]]</f>
        <v>-1.8498178790008293</v>
      </c>
    </row>
    <row r="3729">
      <c r="E3729" s="3">
        <v>43621.291666666664</v>
      </c>
      <c r="F3729" s="1">
        <v>0.33527999999999997</v>
      </c>
      <c r="G3729" s="2">
        <f>Table1[[#This Row],[CF % FV]]*$A$2</f>
        <v>0.33527999999999997</v>
      </c>
      <c r="H3729" s="1">
        <v>1</v>
      </c>
      <c r="I3729">
        <f>$A$6*Table1[[#This Row],[CF % EOL]]</f>
        <v>3</v>
      </c>
      <c r="J3729" s="1">
        <v>6.159460508594751E-2</v>
      </c>
      <c r="K3729">
        <f>Table1[[#This Row],[CF % WEC]]*$A$10</f>
        <v>1.8944332394338431E-2</v>
      </c>
      <c r="L3729" s="14">
        <v>1.9666718920452129</v>
      </c>
      <c r="M3729" s="4">
        <f>Table1[[#This Row],[Cons h  '[MWh']]]-Table1[[#This Row],[Ewec_prod '[MWh']]]-Table1[[#This Row],[Eeol_prod '[MWh']]]-Table1[[#This Row],[Efv_prod '[MWh']]]</f>
        <v>-1.3875524403491255</v>
      </c>
    </row>
    <row r="3730">
      <c r="E3730" s="3">
        <v>43621.333333333336</v>
      </c>
      <c r="F3730" s="1">
        <v>0.51436000000000004</v>
      </c>
      <c r="G3730" s="2">
        <f>Table1[[#This Row],[CF % FV]]*$A$2</f>
        <v>0.51436000000000004</v>
      </c>
      <c r="H3730" s="1">
        <v>1</v>
      </c>
      <c r="I3730">
        <f>$A$6*Table1[[#This Row],[CF % EOL]]</f>
        <v>3</v>
      </c>
      <c r="J3730" s="1">
        <v>6.2028476150075729E-2</v>
      </c>
      <c r="K3730">
        <f>Table1[[#This Row],[CF % WEC]]*$A$10</f>
        <v>1.9077775861402812E-2</v>
      </c>
      <c r="L3730" s="14">
        <v>1.8299256926037799</v>
      </c>
      <c r="M3730" s="4">
        <f>Table1[[#This Row],[Cons h  '[MWh']]]-Table1[[#This Row],[Ewec_prod '[MWh']]]-Table1[[#This Row],[Eeol_prod '[MWh']]]-Table1[[#This Row],[Efv_prod '[MWh']]]</f>
        <v>-1.7035120832576229</v>
      </c>
    </row>
    <row r="3731">
      <c r="E3731" s="3">
        <v>43621.375</v>
      </c>
      <c r="F3731" s="1">
        <v>0.65337000000000001</v>
      </c>
      <c r="G3731" s="2">
        <f>Table1[[#This Row],[CF % FV]]*$A$2</f>
        <v>0.65337000000000001</v>
      </c>
      <c r="H3731" s="1">
        <v>1</v>
      </c>
      <c r="I3731">
        <f>$A$6*Table1[[#This Row],[CF % EOL]]</f>
        <v>3</v>
      </c>
      <c r="J3731" s="1">
        <v>6.23878644710604E-2</v>
      </c>
      <c r="K3731">
        <f>Table1[[#This Row],[CF % WEC]]*$A$10</f>
        <v>1.9188311058468799E-2</v>
      </c>
      <c r="L3731" s="14">
        <v>1.7835213155952665</v>
      </c>
      <c r="M3731" s="4">
        <f>Table1[[#This Row],[Cons h  '[MWh']]]-Table1[[#This Row],[Ewec_prod '[MWh']]]-Table1[[#This Row],[Eeol_prod '[MWh']]]-Table1[[#This Row],[Efv_prod '[MWh']]]</f>
        <v>-1.8890369954632023</v>
      </c>
    </row>
    <row r="3732">
      <c r="E3732" s="3">
        <v>43621.416666666664</v>
      </c>
      <c r="F3732" s="1">
        <v>0.74395</v>
      </c>
      <c r="G3732" s="2">
        <f>Table1[[#This Row],[CF % FV]]*$A$2</f>
        <v>0.74395</v>
      </c>
      <c r="H3732" s="1">
        <v>0.99996063142773095</v>
      </c>
      <c r="I3732">
        <f>$A$6*Table1[[#This Row],[CF % EOL]]</f>
        <v>2.9998818942831926</v>
      </c>
      <c r="J3732" s="1">
        <v>6.0446685551517797E-2</v>
      </c>
      <c r="K3732">
        <f>Table1[[#This Row],[CF % WEC]]*$A$10</f>
        <v>1.8591272752315462E-2</v>
      </c>
      <c r="L3732" s="14">
        <v>1.5941381652901552</v>
      </c>
      <c r="M3732" s="4">
        <f>Table1[[#This Row],[Cons h  '[MWh']]]-Table1[[#This Row],[Ewec_prod '[MWh']]]-Table1[[#This Row],[Eeol_prod '[MWh']]]-Table1[[#This Row],[Efv_prod '[MWh']]]</f>
        <v>-2.1682850017453528</v>
      </c>
    </row>
    <row r="3733">
      <c r="E3733" s="3">
        <v>43621.458333333336</v>
      </c>
      <c r="F3733" s="1">
        <v>0.77976000000000001</v>
      </c>
      <c r="G3733" s="2">
        <f>Table1[[#This Row],[CF % FV]]*$A$2</f>
        <v>0.77976000000000001</v>
      </c>
      <c r="H3733" s="1">
        <v>0.98404990923956803</v>
      </c>
      <c r="I3733">
        <f>$A$6*Table1[[#This Row],[CF % EOL]]</f>
        <v>2.9521497277187043</v>
      </c>
      <c r="J3733" s="1">
        <v>5.5752908544916768E-2</v>
      </c>
      <c r="K3733">
        <f>Table1[[#This Row],[CF % WEC]]*$A$10</f>
        <v>1.7147632166035619E-2</v>
      </c>
      <c r="L3733" s="14">
        <v>1.682063027269292</v>
      </c>
      <c r="M3733" s="4">
        <f>Table1[[#This Row],[Cons h  '[MWh']]]-Table1[[#This Row],[Ewec_prod '[MWh']]]-Table1[[#This Row],[Eeol_prod '[MWh']]]-Table1[[#This Row],[Efv_prod '[MWh']]]</f>
        <v>-2.0669943326154478</v>
      </c>
    </row>
    <row r="3734">
      <c r="E3734" s="3">
        <v>43621.5</v>
      </c>
      <c r="F3734" s="1">
        <v>0.75296000000000007</v>
      </c>
      <c r="G3734" s="2">
        <f>Table1[[#This Row],[CF % FV]]*$A$2</f>
        <v>0.75296000000000007</v>
      </c>
      <c r="H3734" s="1">
        <v>0.89284052954922999</v>
      </c>
      <c r="I3734">
        <f>$A$6*Table1[[#This Row],[CF % EOL]]</f>
        <v>2.6785215886476901</v>
      </c>
      <c r="J3734" s="1">
        <v>4.9727652245197901E-2</v>
      </c>
      <c r="K3734">
        <f>Table1[[#This Row],[CF % WEC]]*$A$10</f>
        <v>1.5294475417263845E-2</v>
      </c>
      <c r="L3734" s="14">
        <v>1.9691239190078174</v>
      </c>
      <c r="M3734" s="4">
        <f>Table1[[#This Row],[Cons h  '[MWh']]]-Table1[[#This Row],[Ewec_prod '[MWh']]]-Table1[[#This Row],[Eeol_prod '[MWh']]]-Table1[[#This Row],[Efv_prod '[MWh']]]</f>
        <v>-1.4776521450571367</v>
      </c>
    </row>
    <row r="3735">
      <c r="E3735" s="3">
        <v>43621.541666666664</v>
      </c>
      <c r="F3735" s="1">
        <v>0.69938</v>
      </c>
      <c r="G3735" s="2">
        <f>Table1[[#This Row],[CF % FV]]*$A$2</f>
        <v>0.69938</v>
      </c>
      <c r="H3735" s="1">
        <v>0.68312000371358605</v>
      </c>
      <c r="I3735">
        <f>$A$6*Table1[[#This Row],[CF % EOL]]</f>
        <v>2.0493600111407582</v>
      </c>
      <c r="J3735" s="1">
        <v>4.3689462832532319E-2</v>
      </c>
      <c r="K3735">
        <f>Table1[[#This Row],[CF % WEC]]*$A$10</f>
        <v>1.3437340898195238E-2</v>
      </c>
      <c r="L3735" s="14">
        <v>1.8390987475650267</v>
      </c>
      <c r="M3735" s="4">
        <f>Table1[[#This Row],[Cons h  '[MWh']]]-Table1[[#This Row],[Ewec_prod '[MWh']]]-Table1[[#This Row],[Eeol_prod '[MWh']]]-Table1[[#This Row],[Efv_prod '[MWh']]]</f>
        <v>-0.92307860447392664</v>
      </c>
    </row>
    <row r="3736">
      <c r="E3736" s="3">
        <v>43621.583333333336</v>
      </c>
      <c r="F3736" s="1">
        <v>0.57820000000000005</v>
      </c>
      <c r="G3736" s="2">
        <f>Table1[[#This Row],[CF % FV]]*$A$2</f>
        <v>0.57820000000000005</v>
      </c>
      <c r="H3736" s="1">
        <v>0.53219924412553099</v>
      </c>
      <c r="I3736">
        <f>$A$6*Table1[[#This Row],[CF % EOL]]</f>
        <v>1.596597732376593</v>
      </c>
      <c r="J3736" s="1">
        <v>3.8333418513919366E-2</v>
      </c>
      <c r="K3736">
        <f>Table1[[#This Row],[CF % WEC]]*$A$10</f>
        <v>1.1790010198549907E-2</v>
      </c>
      <c r="L3736" s="14">
        <v>1.6397809628922779</v>
      </c>
      <c r="M3736" s="4">
        <f>Table1[[#This Row],[Cons h  '[MWh']]]-Table1[[#This Row],[Ewec_prod '[MWh']]]-Table1[[#This Row],[Eeol_prod '[MWh']]]-Table1[[#This Row],[Efv_prod '[MWh']]]</f>
        <v>-0.54680677968286506</v>
      </c>
    </row>
    <row r="3737">
      <c r="E3737" s="3">
        <v>43621.625</v>
      </c>
      <c r="F3737" s="1">
        <v>0.42687000000000003</v>
      </c>
      <c r="G3737" s="2">
        <f>Table1[[#This Row],[CF % FV]]*$A$2</f>
        <v>0.42687000000000003</v>
      </c>
      <c r="H3737" s="1">
        <v>0.350707983048755</v>
      </c>
      <c r="I3737">
        <f>$A$6*Table1[[#This Row],[CF % EOL]]</f>
        <v>1.0521239491462651</v>
      </c>
      <c r="J3737" s="1">
        <v>3.3898508575882356E-2</v>
      </c>
      <c r="K3737">
        <f>Table1[[#This Row],[CF % WEC]]*$A$10</f>
        <v>1.0425988010439542E-2</v>
      </c>
      <c r="L3737" s="14">
        <v>1.4781708167351546</v>
      </c>
      <c r="M3737" s="4">
        <f>Table1[[#This Row],[Cons h  '[MWh']]]-Table1[[#This Row],[Ewec_prod '[MWh']]]-Table1[[#This Row],[Eeol_prod '[MWh']]]-Table1[[#This Row],[Efv_prod '[MWh']]]</f>
        <v>-1.1249120421550074E-2</v>
      </c>
    </row>
    <row r="3738">
      <c r="E3738" s="3">
        <v>43621.666666666664</v>
      </c>
      <c r="F3738" s="1">
        <v>0.20854</v>
      </c>
      <c r="G3738" s="2">
        <f>Table1[[#This Row],[CF % FV]]*$A$2</f>
        <v>0.20854</v>
      </c>
      <c r="H3738" s="1">
        <v>0.207689397704998</v>
      </c>
      <c r="I3738">
        <f>$A$6*Table1[[#This Row],[CF % EOL]]</f>
        <v>0.62306819311499395</v>
      </c>
      <c r="J3738" s="1">
        <v>2.9523810610032435E-2</v>
      </c>
      <c r="K3738">
        <f>Table1[[#This Row],[CF % WEC]]*$A$10</f>
        <v>9.080484905512505E-3</v>
      </c>
      <c r="L3738" s="14">
        <v>1.647094199401592</v>
      </c>
      <c r="M3738" s="4">
        <f>Table1[[#This Row],[Cons h  '[MWh']]]-Table1[[#This Row],[Ewec_prod '[MWh']]]-Table1[[#This Row],[Eeol_prod '[MWh']]]-Table1[[#This Row],[Efv_prod '[MWh']]]</f>
        <v>0.80640552138108545</v>
      </c>
    </row>
    <row r="3739">
      <c r="E3739" s="3">
        <v>43621.708333333336</v>
      </c>
      <c r="F3739" s="1">
        <v>6.8360000000000004E-2</v>
      </c>
      <c r="G3739" s="2">
        <f>Table1[[#This Row],[CF % FV]]*$A$2</f>
        <v>6.8360000000000004E-2</v>
      </c>
      <c r="H3739" s="1">
        <v>0.15094766447834301</v>
      </c>
      <c r="I3739">
        <f>$A$6*Table1[[#This Row],[CF % EOL]]</f>
        <v>0.45284299343502904</v>
      </c>
      <c r="J3739" s="1">
        <v>2.424520676318485E-2</v>
      </c>
      <c r="K3739">
        <f>Table1[[#This Row],[CF % WEC]]*$A$10</f>
        <v>7.4569721690775966E-3</v>
      </c>
      <c r="L3739" s="14">
        <v>1.3539269307685553</v>
      </c>
      <c r="M3739" s="4">
        <f>Table1[[#This Row],[Cons h  '[MWh']]]-Table1[[#This Row],[Ewec_prod '[MWh']]]-Table1[[#This Row],[Eeol_prod '[MWh']]]-Table1[[#This Row],[Efv_prod '[MWh']]]</f>
        <v>0.82526696516444864</v>
      </c>
    </row>
    <row r="3740">
      <c r="E3740" s="3">
        <v>43621.75</v>
      </c>
      <c r="F3740" s="1">
        <v>1.304E-2</v>
      </c>
      <c r="G3740" s="2">
        <f>Table1[[#This Row],[CF % FV]]*$A$2</f>
        <v>1.304E-2</v>
      </c>
      <c r="H3740" s="1">
        <v>0.12352500847204401</v>
      </c>
      <c r="I3740">
        <f>$A$6*Table1[[#This Row],[CF % EOL]]</f>
        <v>0.37057502541613202</v>
      </c>
      <c r="J3740" s="1">
        <v>2.0977165411191944E-2</v>
      </c>
      <c r="K3740">
        <f>Table1[[#This Row],[CF % WEC]]*$A$10</f>
        <v>6.4518376842601687E-3</v>
      </c>
      <c r="L3740" s="14">
        <v>2.4860388204853456</v>
      </c>
      <c r="M3740" s="4">
        <f>Table1[[#This Row],[Cons h  '[MWh']]]-Table1[[#This Row],[Ewec_prod '[MWh']]]-Table1[[#This Row],[Eeol_prod '[MWh']]]-Table1[[#This Row],[Efv_prod '[MWh']]]</f>
        <v>2.0959719573849531</v>
      </c>
    </row>
    <row r="3741">
      <c r="E3741" s="3">
        <v>43621.791666666664</v>
      </c>
      <c r="F3741" s="1">
        <v>0</v>
      </c>
      <c r="G3741" s="2">
        <f>Table1[[#This Row],[CF % FV]]*$A$2</f>
        <v>0</v>
      </c>
      <c r="H3741" s="1">
        <v>5.5061512952830897E-2</v>
      </c>
      <c r="I3741">
        <f>$A$6*Table1[[#This Row],[CF % EOL]]</f>
        <v>0.16518453885849269</v>
      </c>
      <c r="J3741" s="1">
        <v>1.6859418559199185E-2</v>
      </c>
      <c r="K3741">
        <f>Table1[[#This Row],[CF % WEC]]*$A$10</f>
        <v>5.1853636972763861E-3</v>
      </c>
      <c r="L3741" s="14">
        <v>2.3248309514873653</v>
      </c>
      <c r="M3741" s="4">
        <f>Table1[[#This Row],[Cons h  '[MWh']]]-Table1[[#This Row],[Ewec_prod '[MWh']]]-Table1[[#This Row],[Eeol_prod '[MWh']]]-Table1[[#This Row],[Efv_prod '[MWh']]]</f>
        <v>2.1544610489315965</v>
      </c>
    </row>
    <row r="3742">
      <c r="E3742" s="3">
        <v>43621.833333333336</v>
      </c>
      <c r="F3742" s="1">
        <v>0</v>
      </c>
      <c r="G3742" s="2">
        <f>Table1[[#This Row],[CF % FV]]*$A$2</f>
        <v>0</v>
      </c>
      <c r="H3742" s="1">
        <v>1.6745182814564699E-3</v>
      </c>
      <c r="I3742">
        <f>$A$6*Table1[[#This Row],[CF % EOL]]</f>
        <v>5.0235548443694098E-3</v>
      </c>
      <c r="K3742">
        <f>Table1[[#This Row],[CF % WEC]]*$A$10</f>
        <v>0</v>
      </c>
      <c r="L3742" s="14">
        <v>1.56127272030654</v>
      </c>
      <c r="M3742" s="4">
        <f>Table1[[#This Row],[Cons h  '[MWh']]]-Table1[[#This Row],[Ewec_prod '[MWh']]]-Table1[[#This Row],[Eeol_prod '[MWh']]]-Table1[[#This Row],[Efv_prod '[MWh']]]</f>
        <v>1.5562491654621706</v>
      </c>
    </row>
    <row r="3743">
      <c r="E3743" s="3">
        <v>43621.875</v>
      </c>
      <c r="F3743" s="1">
        <v>0</v>
      </c>
      <c r="G3743" s="2">
        <f>Table1[[#This Row],[CF % FV]]*$A$2</f>
        <v>0</v>
      </c>
      <c r="H3743" s="1">
        <v>9.6729508155500299E-2</v>
      </c>
      <c r="I3743">
        <f>$A$6*Table1[[#This Row],[CF % EOL]]</f>
        <v>0.2901885244665009</v>
      </c>
      <c r="K3743">
        <f>Table1[[#This Row],[CF % WEC]]*$A$10</f>
        <v>0</v>
      </c>
      <c r="L3743" s="14">
        <v>1.6623004008946407</v>
      </c>
      <c r="M3743" s="4">
        <f>Table1[[#This Row],[Cons h  '[MWh']]]-Table1[[#This Row],[Ewec_prod '[MWh']]]-Table1[[#This Row],[Eeol_prod '[MWh']]]-Table1[[#This Row],[Efv_prod '[MWh']]]</f>
        <v>1.3721118764281397</v>
      </c>
    </row>
    <row r="3744">
      <c r="E3744" s="3">
        <v>43621.916666666664</v>
      </c>
      <c r="F3744" s="1">
        <v>0</v>
      </c>
      <c r="G3744" s="2">
        <f>Table1[[#This Row],[CF % FV]]*$A$2</f>
        <v>0</v>
      </c>
      <c r="H3744" s="1">
        <v>0.15725418921127099</v>
      </c>
      <c r="I3744">
        <f>$A$6*Table1[[#This Row],[CF % EOL]]</f>
        <v>0.47176256763381297</v>
      </c>
      <c r="K3744">
        <f>Table1[[#This Row],[CF % WEC]]*$A$10</f>
        <v>0</v>
      </c>
      <c r="L3744" s="14">
        <v>1.6600957829694729</v>
      </c>
      <c r="M3744" s="4">
        <f>Table1[[#This Row],[Cons h  '[MWh']]]-Table1[[#This Row],[Ewec_prod '[MWh']]]-Table1[[#This Row],[Eeol_prod '[MWh']]]-Table1[[#This Row],[Efv_prod '[MWh']]]</f>
        <v>1.1883332153356601</v>
      </c>
    </row>
    <row r="3745">
      <c r="E3745" s="3">
        <v>43621.958333333336</v>
      </c>
      <c r="F3745" s="1">
        <v>0</v>
      </c>
      <c r="G3745" s="2">
        <f>Table1[[#This Row],[CF % FV]]*$A$2</f>
        <v>0</v>
      </c>
      <c r="H3745" s="1">
        <v>0.121581619528478</v>
      </c>
      <c r="I3745">
        <f>$A$6*Table1[[#This Row],[CF % EOL]]</f>
        <v>0.36474485858543398</v>
      </c>
      <c r="K3745">
        <f>Table1[[#This Row],[CF % WEC]]*$A$10</f>
        <v>0</v>
      </c>
      <c r="L3745" s="14">
        <v>1.6317709198592512</v>
      </c>
      <c r="M3745" s="4">
        <f>Table1[[#This Row],[Cons h  '[MWh']]]-Table1[[#This Row],[Ewec_prod '[MWh']]]-Table1[[#This Row],[Eeol_prod '[MWh']]]-Table1[[#This Row],[Efv_prod '[MWh']]]</f>
        <v>1.2670260612738171</v>
      </c>
    </row>
    <row r="3746">
      <c r="E3746" s="3">
        <v>43622</v>
      </c>
      <c r="F3746" s="1">
        <v>0</v>
      </c>
      <c r="G3746" s="2">
        <f>Table1[[#This Row],[CF % FV]]*$A$2</f>
        <v>0</v>
      </c>
      <c r="H3746" s="1">
        <v>0.30021396126595901</v>
      </c>
      <c r="I3746">
        <f>$A$6*Table1[[#This Row],[CF % EOL]]</f>
        <v>0.90064188379787702</v>
      </c>
      <c r="K3746">
        <f>Table1[[#This Row],[CF % WEC]]*$A$10</f>
        <v>0</v>
      </c>
      <c r="L3746" s="14">
        <v>1.3623141541191357</v>
      </c>
      <c r="M3746" s="4">
        <f>Table1[[#This Row],[Cons h  '[MWh']]]-Table1[[#This Row],[Ewec_prod '[MWh']]]-Table1[[#This Row],[Eeol_prod '[MWh']]]-Table1[[#This Row],[Efv_prod '[MWh']]]</f>
        <v>0.46167227032125868</v>
      </c>
    </row>
    <row r="3747">
      <c r="E3747" s="3">
        <v>43622.041666666664</v>
      </c>
      <c r="F3747" s="1">
        <v>0</v>
      </c>
      <c r="G3747" s="2">
        <f>Table1[[#This Row],[CF % FV]]*$A$2</f>
        <v>0</v>
      </c>
      <c r="H3747" s="1">
        <v>0.21228225693712799</v>
      </c>
      <c r="I3747">
        <f>$A$6*Table1[[#This Row],[CF % EOL]]</f>
        <v>0.63684677081138397</v>
      </c>
      <c r="J3747" s="1">
        <v>2.3224514749456686E-2</v>
      </c>
      <c r="K3747">
        <f>Table1[[#This Row],[CF % WEC]]*$A$10</f>
        <v>7.1430432340136964E-3</v>
      </c>
      <c r="L3747" s="14">
        <v>1.2229386140421998</v>
      </c>
      <c r="M3747" s="4">
        <f>Table1[[#This Row],[Cons h  '[MWh']]]-Table1[[#This Row],[Ewec_prod '[MWh']]]-Table1[[#This Row],[Eeol_prod '[MWh']]]-Table1[[#This Row],[Efv_prod '[MWh']]]</f>
        <v>0.57894879999680227</v>
      </c>
    </row>
    <row r="3748">
      <c r="E3748" s="3">
        <v>43622.083333333336</v>
      </c>
      <c r="F3748" s="1">
        <v>0</v>
      </c>
      <c r="G3748" s="2">
        <f>Table1[[#This Row],[CF % FV]]*$A$2</f>
        <v>0</v>
      </c>
      <c r="H3748" s="1">
        <v>0.33687682275728897</v>
      </c>
      <c r="I3748">
        <f>$A$6*Table1[[#This Row],[CF % EOL]]</f>
        <v>1.010630468271867</v>
      </c>
      <c r="J3748" s="1">
        <v>3.3278608753152437E-2</v>
      </c>
      <c r="K3748">
        <f>Table1[[#This Row],[CF % WEC]]*$A$10</f>
        <v>1.0235328645441581E-2</v>
      </c>
      <c r="L3748" s="14">
        <v>1.1891001048487662</v>
      </c>
      <c r="M3748" s="4">
        <f>Table1[[#This Row],[Cons h  '[MWh']]]-Table1[[#This Row],[Ewec_prod '[MWh']]]-Table1[[#This Row],[Eeol_prod '[MWh']]]-Table1[[#This Row],[Efv_prod '[MWh']]]</f>
        <v>0.16823430793145766</v>
      </c>
    </row>
    <row r="3749">
      <c r="E3749" s="3">
        <v>43622.125</v>
      </c>
      <c r="F3749" s="1">
        <v>0</v>
      </c>
      <c r="G3749" s="2">
        <f>Table1[[#This Row],[CF % FV]]*$A$2</f>
        <v>0</v>
      </c>
      <c r="H3749" s="1">
        <v>0.213035665607055</v>
      </c>
      <c r="I3749">
        <f>$A$6*Table1[[#This Row],[CF % EOL]]</f>
        <v>0.63910699682116501</v>
      </c>
      <c r="J3749" s="1">
        <v>4.2800980954377801E-2</v>
      </c>
      <c r="K3749">
        <f>Table1[[#This Row],[CF % WEC]]*$A$10</f>
        <v>1.3164075147037019E-2</v>
      </c>
      <c r="L3749" s="14">
        <v>1.1887179992523738</v>
      </c>
      <c r="M3749" s="4">
        <f>Table1[[#This Row],[Cons h  '[MWh']]]-Table1[[#This Row],[Ewec_prod '[MWh']]]-Table1[[#This Row],[Eeol_prod '[MWh']]]-Table1[[#This Row],[Efv_prod '[MWh']]]</f>
        <v>0.53644692728417176</v>
      </c>
    </row>
    <row r="3750">
      <c r="E3750" s="3">
        <v>43622.166666666664</v>
      </c>
      <c r="F3750" s="1">
        <v>0</v>
      </c>
      <c r="G3750" s="2">
        <f>Table1[[#This Row],[CF % FV]]*$A$2</f>
        <v>0</v>
      </c>
      <c r="H3750" s="1">
        <v>0.11858509753877799</v>
      </c>
      <c r="I3750">
        <f>$A$6*Table1[[#This Row],[CF % EOL]]</f>
        <v>0.35575529261633398</v>
      </c>
      <c r="J3750" s="1">
        <v>5.0245747512280572E-2</v>
      </c>
      <c r="K3750">
        <f>Table1[[#This Row],[CF % WEC]]*$A$10</f>
        <v>1.5453823284465073E-2</v>
      </c>
      <c r="L3750" s="14">
        <v>1.2078793204629175</v>
      </c>
      <c r="M3750" s="4">
        <f>Table1[[#This Row],[Cons h  '[MWh']]]-Table1[[#This Row],[Ewec_prod '[MWh']]]-Table1[[#This Row],[Eeol_prod '[MWh']]]-Table1[[#This Row],[Efv_prod '[MWh']]]</f>
        <v>0.83667020456211849</v>
      </c>
    </row>
    <row r="3751">
      <c r="E3751" s="3">
        <v>43622.208333333336</v>
      </c>
      <c r="F3751" s="1">
        <v>3.8599999999999997E-3</v>
      </c>
      <c r="G3751" s="2">
        <f>Table1[[#This Row],[CF % FV]]*$A$2</f>
        <v>3.8599999999999997E-3</v>
      </c>
      <c r="H3751" s="1">
        <v>7.0911360657356204E-2</v>
      </c>
      <c r="I3751">
        <f>$A$6*Table1[[#This Row],[CF % EOL]]</f>
        <v>0.21273408197206861</v>
      </c>
      <c r="J3751" s="1">
        <v>5.6159454993917821E-2</v>
      </c>
      <c r="K3751">
        <f>Table1[[#This Row],[CF % WEC]]*$A$10</f>
        <v>1.7272671543313339E-2</v>
      </c>
      <c r="L3751" s="14">
        <v>1.5366766706309123</v>
      </c>
      <c r="M3751" s="4">
        <f>Table1[[#This Row],[Cons h  '[MWh']]]-Table1[[#This Row],[Ewec_prod '[MWh']]]-Table1[[#This Row],[Eeol_prod '[MWh']]]-Table1[[#This Row],[Efv_prod '[MWh']]]</f>
        <v>1.3028099171155303</v>
      </c>
    </row>
    <row r="3752">
      <c r="E3752" s="3">
        <v>43622.25</v>
      </c>
      <c r="F3752" s="1">
        <v>0.13602</v>
      </c>
      <c r="G3752" s="2">
        <f>Table1[[#This Row],[CF % FV]]*$A$2</f>
        <v>0.13602</v>
      </c>
      <c r="H3752" s="1">
        <v>2.2898865142543499E-2</v>
      </c>
      <c r="I3752">
        <f>$A$6*Table1[[#This Row],[CF % EOL]]</f>
        <v>6.86965954276305E-2</v>
      </c>
      <c r="J3752" s="1">
        <v>6.0651924470786371E-2</v>
      </c>
      <c r="K3752">
        <f>Table1[[#This Row],[CF % WEC]]*$A$10</f>
        <v>1.8654397019472517E-2</v>
      </c>
      <c r="L3752" s="14">
        <v>1.1140260804941309</v>
      </c>
      <c r="M3752" s="4">
        <f>Table1[[#This Row],[Cons h  '[MWh']]]-Table1[[#This Row],[Ewec_prod '[MWh']]]-Table1[[#This Row],[Eeol_prod '[MWh']]]-Table1[[#This Row],[Efv_prod '[MWh']]]</f>
        <v>0.89065508804702787</v>
      </c>
    </row>
    <row r="3753">
      <c r="E3753" s="3">
        <v>43622.291666666664</v>
      </c>
      <c r="F3753" s="1">
        <v>0.29907</v>
      </c>
      <c r="G3753" s="2">
        <f>Table1[[#This Row],[CF % FV]]*$A$2</f>
        <v>0.29907</v>
      </c>
      <c r="H3753" s="1">
        <v>0</v>
      </c>
      <c r="I3753">
        <f>$A$6*Table1[[#This Row],[CF % EOL]]</f>
        <v>0</v>
      </c>
      <c r="J3753" s="1">
        <v>6.3725856480134097E-2</v>
      </c>
      <c r="K3753">
        <f>Table1[[#This Row],[CF % WEC]]*$A$10</f>
        <v>1.959983030314115E-2</v>
      </c>
      <c r="L3753" s="14">
        <v>1.5940936016840366</v>
      </c>
      <c r="M3753" s="4">
        <f>Table1[[#This Row],[Cons h  '[MWh']]]-Table1[[#This Row],[Ewec_prod '[MWh']]]-Table1[[#This Row],[Eeol_prod '[MWh']]]-Table1[[#This Row],[Efv_prod '[MWh']]]</f>
        <v>1.2754237713808956</v>
      </c>
    </row>
    <row r="3754">
      <c r="E3754" s="3">
        <v>43622.333333333336</v>
      </c>
      <c r="F3754" s="1">
        <v>0.42292000000000002</v>
      </c>
      <c r="G3754" s="2">
        <f>Table1[[#This Row],[CF % FV]]*$A$2</f>
        <v>0.42292000000000002</v>
      </c>
      <c r="H3754" s="1">
        <v>0</v>
      </c>
      <c r="I3754">
        <f>$A$6*Table1[[#This Row],[CF % EOL]]</f>
        <v>0</v>
      </c>
      <c r="J3754" s="1">
        <v>6.6568276547145158E-2</v>
      </c>
      <c r="K3754">
        <f>Table1[[#This Row],[CF % WEC]]*$A$10</f>
        <v>2.0474058662567393E-2</v>
      </c>
      <c r="L3754" s="14">
        <v>1.2686904161841293</v>
      </c>
      <c r="M3754" s="4">
        <f>Table1[[#This Row],[Cons h  '[MWh']]]-Table1[[#This Row],[Ewec_prod '[MWh']]]-Table1[[#This Row],[Eeol_prod '[MWh']]]-Table1[[#This Row],[Efv_prod '[MWh']]]</f>
        <v>0.82529635752156194</v>
      </c>
    </row>
    <row r="3755">
      <c r="E3755" s="3">
        <v>43622.375</v>
      </c>
      <c r="F3755" s="1">
        <v>0.61763999999999997</v>
      </c>
      <c r="G3755" s="2">
        <f>Table1[[#This Row],[CF % FV]]*$A$2</f>
        <v>0.61763999999999997</v>
      </c>
      <c r="H3755" s="1">
        <v>0</v>
      </c>
      <c r="I3755">
        <f>$A$6*Table1[[#This Row],[CF % EOL]]</f>
        <v>0</v>
      </c>
      <c r="J3755" s="1">
        <v>7.0013088503598636E-2</v>
      </c>
      <c r="K3755">
        <f>Table1[[#This Row],[CF % WEC]]*$A$10</f>
        <v>2.1533561562991615E-2</v>
      </c>
      <c r="L3755" s="14">
        <v>1.6299461173556453</v>
      </c>
      <c r="M3755" s="4">
        <f>Table1[[#This Row],[Cons h  '[MWh']]]-Table1[[#This Row],[Ewec_prod '[MWh']]]-Table1[[#This Row],[Eeol_prod '[MWh']]]-Table1[[#This Row],[Efv_prod '[MWh']]]</f>
        <v>0.99077255579265366</v>
      </c>
    </row>
    <row r="3756">
      <c r="E3756" s="3">
        <v>43622.416666666664</v>
      </c>
      <c r="F3756" s="1">
        <v>0.71616999999999997</v>
      </c>
      <c r="G3756" s="2">
        <f>Table1[[#This Row],[CF % FV]]*$A$2</f>
        <v>0.71616999999999997</v>
      </c>
      <c r="H3756" s="1">
        <v>6.3890774671004499E-2</v>
      </c>
      <c r="I3756">
        <f>$A$6*Table1[[#This Row],[CF % EOL]]</f>
        <v>0.19167232401301348</v>
      </c>
      <c r="J3756" s="1">
        <v>7.2778545975260941E-2</v>
      </c>
      <c r="K3756">
        <f>Table1[[#This Row],[CF % WEC]]*$A$10</f>
        <v>2.2384118937171939E-2</v>
      </c>
      <c r="L3756" s="14">
        <v>1.5824187968481964</v>
      </c>
      <c r="M3756" s="4">
        <f>Table1[[#This Row],[Cons h  '[MWh']]]-Table1[[#This Row],[Ewec_prod '[MWh']]]-Table1[[#This Row],[Eeol_prod '[MWh']]]-Table1[[#This Row],[Efv_prod '[MWh']]]</f>
        <v>0.65219235389801122</v>
      </c>
    </row>
    <row r="3757">
      <c r="E3757" s="3">
        <v>43622.458333333336</v>
      </c>
      <c r="F3757" s="1">
        <v>0.75217000000000001</v>
      </c>
      <c r="G3757" s="2">
        <f>Table1[[#This Row],[CF % FV]]*$A$2</f>
        <v>0.75217000000000001</v>
      </c>
      <c r="H3757" s="1">
        <v>0.17584935302830701</v>
      </c>
      <c r="I3757">
        <f>$A$6*Table1[[#This Row],[CF % EOL]]</f>
        <v>0.52754805908492108</v>
      </c>
      <c r="J3757" s="1">
        <v>7.5855542978248786E-2</v>
      </c>
      <c r="K3757">
        <f>Table1[[#This Row],[CF % WEC]]*$A$10</f>
        <v>2.3330494904996495E-2</v>
      </c>
      <c r="L3757" s="14">
        <v>1.8826201728569043</v>
      </c>
      <c r="M3757" s="4">
        <f>Table1[[#This Row],[Cons h  '[MWh']]]-Table1[[#This Row],[Ewec_prod '[MWh']]]-Table1[[#This Row],[Eeol_prod '[MWh']]]-Table1[[#This Row],[Efv_prod '[MWh']]]</f>
        <v>0.57957161886698683</v>
      </c>
    </row>
    <row r="3758">
      <c r="E3758" s="3">
        <v>43622.5</v>
      </c>
      <c r="F3758" s="1">
        <v>0.74038999999999999</v>
      </c>
      <c r="G3758" s="2">
        <f>Table1[[#This Row],[CF % FV]]*$A$2</f>
        <v>0.74038999999999999</v>
      </c>
      <c r="H3758" s="1">
        <v>0.28702426924265301</v>
      </c>
      <c r="I3758">
        <f>$A$6*Table1[[#This Row],[CF % EOL]]</f>
        <v>0.86107280772795902</v>
      </c>
      <c r="J3758" s="1">
        <v>7.9367828777338459E-2</v>
      </c>
      <c r="K3758">
        <f>Table1[[#This Row],[CF % WEC]]*$A$10</f>
        <v>2.4410750384336349E-2</v>
      </c>
      <c r="L3758" s="14">
        <v>2.2541078318922794</v>
      </c>
      <c r="M3758" s="4">
        <f>Table1[[#This Row],[Cons h  '[MWh']]]-Table1[[#This Row],[Ewec_prod '[MWh']]]-Table1[[#This Row],[Eeol_prod '[MWh']]]-Table1[[#This Row],[Efv_prod '[MWh']]]</f>
        <v>0.62823427377998387</v>
      </c>
    </row>
    <row r="3759">
      <c r="E3759" s="3">
        <v>43622.541666666664</v>
      </c>
      <c r="F3759" s="1">
        <v>0.68723000000000001</v>
      </c>
      <c r="G3759" s="2">
        <f>Table1[[#This Row],[CF % FV]]*$A$2</f>
        <v>0.68723000000000001</v>
      </c>
      <c r="H3759" s="1">
        <v>0.21217475734639099</v>
      </c>
      <c r="I3759">
        <f>$A$6*Table1[[#This Row],[CF % EOL]]</f>
        <v>0.63652427203917294</v>
      </c>
      <c r="J3759" s="1">
        <v>8.0430778922311222E-2</v>
      </c>
      <c r="K3759">
        <f>Table1[[#This Row],[CF % WEC]]*$A$10</f>
        <v>2.473767643308487E-2</v>
      </c>
      <c r="L3759" s="14">
        <v>2.2156408634424478</v>
      </c>
      <c r="M3759" s="4">
        <f>Table1[[#This Row],[Cons h  '[MWh']]]-Table1[[#This Row],[Ewec_prod '[MWh']]]-Table1[[#This Row],[Eeol_prod '[MWh']]]-Table1[[#This Row],[Efv_prod '[MWh']]]</f>
        <v>0.86714891497019009</v>
      </c>
    </row>
    <row r="3760">
      <c r="E3760" s="3">
        <v>43622.583333333336</v>
      </c>
      <c r="F3760" s="1">
        <v>0.56477999999999995</v>
      </c>
      <c r="G3760" s="2">
        <f>Table1[[#This Row],[CF % FV]]*$A$2</f>
        <v>0.56477999999999995</v>
      </c>
      <c r="H3760" s="1">
        <v>0.12282338592596601</v>
      </c>
      <c r="I3760">
        <f>$A$6*Table1[[#This Row],[CF % EOL]]</f>
        <v>0.36847015777789804</v>
      </c>
      <c r="J3760" s="1">
        <v>8.1539350359752294E-2</v>
      </c>
      <c r="K3760">
        <f>Table1[[#This Row],[CF % WEC]]*$A$10</f>
        <v>2.5078633985527145E-2</v>
      </c>
      <c r="L3760" s="14">
        <v>1.5813119150402362</v>
      </c>
      <c r="M3760" s="4">
        <f>Table1[[#This Row],[Cons h  '[MWh']]]-Table1[[#This Row],[Ewec_prod '[MWh']]]-Table1[[#This Row],[Eeol_prod '[MWh']]]-Table1[[#This Row],[Efv_prod '[MWh']]]</f>
        <v>0.62298312327681094</v>
      </c>
    </row>
    <row r="3761">
      <c r="E3761" s="3">
        <v>43622.625</v>
      </c>
      <c r="F3761" s="1">
        <v>0.42046</v>
      </c>
      <c r="G3761" s="2">
        <f>Table1[[#This Row],[CF % FV]]*$A$2</f>
        <v>0.42046</v>
      </c>
      <c r="H3761" s="1">
        <v>0.151123084055615</v>
      </c>
      <c r="I3761">
        <f>$A$6*Table1[[#This Row],[CF % EOL]]</f>
        <v>0.45336925216684498</v>
      </c>
      <c r="J3761" s="1">
        <v>8.2663716236940368E-2</v>
      </c>
      <c r="K3761">
        <f>Table1[[#This Row],[CF % WEC]]*$A$10</f>
        <v>2.5424449351671319E-2</v>
      </c>
      <c r="L3761" s="14">
        <v>1.7312537307859481</v>
      </c>
      <c r="M3761" s="4">
        <f>Table1[[#This Row],[Cons h  '[MWh']]]-Table1[[#This Row],[Ewec_prod '[MWh']]]-Table1[[#This Row],[Eeol_prod '[MWh']]]-Table1[[#This Row],[Efv_prod '[MWh']]]</f>
        <v>0.83200002926743166</v>
      </c>
    </row>
    <row r="3762">
      <c r="E3762" s="3">
        <v>43622.666666666664</v>
      </c>
      <c r="F3762" s="1">
        <v>0.23275000000000001</v>
      </c>
      <c r="G3762" s="2">
        <f>Table1[[#This Row],[CF % FV]]*$A$2</f>
        <v>0.23275000000000001</v>
      </c>
      <c r="H3762" s="1">
        <v>0.196529907184428</v>
      </c>
      <c r="I3762">
        <f>$A$6*Table1[[#This Row],[CF % EOL]]</f>
        <v>0.58958972155328404</v>
      </c>
      <c r="J3762" s="1">
        <v>8.2290932304535352E-2</v>
      </c>
      <c r="K3762">
        <f>Table1[[#This Row],[CF % WEC]]*$A$10</f>
        <v>2.5309794136057957E-2</v>
      </c>
      <c r="L3762" s="14">
        <v>1.4291606228000415</v>
      </c>
      <c r="M3762" s="4">
        <f>Table1[[#This Row],[Cons h  '[MWh']]]-Table1[[#This Row],[Ewec_prod '[MWh']]]-Table1[[#This Row],[Eeol_prod '[MWh']]]-Table1[[#This Row],[Efv_prod '[MWh']]]</f>
        <v>0.58151110711069942</v>
      </c>
    </row>
    <row r="3763">
      <c r="E3763" s="3">
        <v>43622.708333333336</v>
      </c>
      <c r="F3763" s="1">
        <v>7.2440000000000004E-2</v>
      </c>
      <c r="G3763" s="2">
        <f>Table1[[#This Row],[CF % FV]]*$A$2</f>
        <v>7.2440000000000004E-2</v>
      </c>
      <c r="H3763" s="1">
        <v>0.129297249465648</v>
      </c>
      <c r="I3763">
        <f>$A$6*Table1[[#This Row],[CF % EOL]]</f>
        <v>0.38789174839694396</v>
      </c>
      <c r="J3763" s="1">
        <v>8.0030305125909876E-2</v>
      </c>
      <c r="K3763">
        <f>Table1[[#This Row],[CF % WEC]]*$A$10</f>
        <v>2.4614504789989448E-2</v>
      </c>
      <c r="L3763" s="14">
        <v>1.9862957946206641</v>
      </c>
      <c r="M3763" s="4">
        <f>Table1[[#This Row],[Cons h  '[MWh']]]-Table1[[#This Row],[Ewec_prod '[MWh']]]-Table1[[#This Row],[Eeol_prod '[MWh']]]-Table1[[#This Row],[Efv_prod '[MWh']]]</f>
        <v>1.5013495414337306</v>
      </c>
    </row>
    <row r="3764">
      <c r="E3764" s="3">
        <v>43622.75</v>
      </c>
      <c r="F3764" s="1">
        <v>1.4199999999999999E-2</v>
      </c>
      <c r="G3764" s="2">
        <f>Table1[[#This Row],[CF % FV]]*$A$2</f>
        <v>1.4199999999999999E-2</v>
      </c>
      <c r="H3764" s="1">
        <v>3.55355053285785E-2</v>
      </c>
      <c r="I3764">
        <f>$A$6*Table1[[#This Row],[CF % EOL]]</f>
        <v>0.10660651598573551</v>
      </c>
      <c r="J3764" s="1">
        <v>7.8147614039181704E-2</v>
      </c>
      <c r="K3764">
        <f>Table1[[#This Row],[CF % WEC]]*$A$10</f>
        <v>2.4035455282438115E-2</v>
      </c>
      <c r="L3764" s="14">
        <v>2.6299595822336745</v>
      </c>
      <c r="M3764" s="4">
        <f>Table1[[#This Row],[Cons h  '[MWh']]]-Table1[[#This Row],[Ewec_prod '[MWh']]]-Table1[[#This Row],[Eeol_prod '[MWh']]]-Table1[[#This Row],[Efv_prod '[MWh']]]</f>
        <v>2.4851176109655007</v>
      </c>
    </row>
    <row r="3765">
      <c r="E3765" s="3">
        <v>43622.791666666664</v>
      </c>
      <c r="F3765" s="1">
        <v>0</v>
      </c>
      <c r="G3765" s="2">
        <f>Table1[[#This Row],[CF % FV]]*$A$2</f>
        <v>0</v>
      </c>
      <c r="H3765" s="1">
        <v>0</v>
      </c>
      <c r="I3765">
        <f>$A$6*Table1[[#This Row],[CF % EOL]]</f>
        <v>0</v>
      </c>
      <c r="J3765" s="1">
        <v>7.6139355673514361E-2</v>
      </c>
      <c r="K3765">
        <f>Table1[[#This Row],[CF % WEC]]*$A$10</f>
        <v>2.3417785699853311E-2</v>
      </c>
      <c r="L3765" s="14">
        <v>2.0732839764574833</v>
      </c>
      <c r="M3765" s="4">
        <f>Table1[[#This Row],[Cons h  '[MWh']]]-Table1[[#This Row],[Ewec_prod '[MWh']]]-Table1[[#This Row],[Eeol_prod '[MWh']]]-Table1[[#This Row],[Efv_prod '[MWh']]]</f>
        <v>2.0498661907576299</v>
      </c>
    </row>
    <row r="3766">
      <c r="E3766" s="3">
        <v>43622.833333333336</v>
      </c>
      <c r="F3766" s="1">
        <v>0</v>
      </c>
      <c r="G3766" s="2">
        <f>Table1[[#This Row],[CF % FV]]*$A$2</f>
        <v>0</v>
      </c>
      <c r="H3766" s="1">
        <v>0</v>
      </c>
      <c r="I3766">
        <f>$A$6*Table1[[#This Row],[CF % EOL]]</f>
        <v>0</v>
      </c>
      <c r="J3766" s="1">
        <v>7.4304730283520679E-2</v>
      </c>
      <c r="K3766">
        <f>Table1[[#This Row],[CF % WEC]]*$A$10</f>
        <v>2.2853519508704984E-2</v>
      </c>
      <c r="L3766" s="14">
        <v>1.4069074654608897</v>
      </c>
      <c r="M3766" s="4">
        <f>Table1[[#This Row],[Cons h  '[MWh']]]-Table1[[#This Row],[Ewec_prod '[MWh']]]-Table1[[#This Row],[Eeol_prod '[MWh']]]-Table1[[#This Row],[Efv_prod '[MWh']]]</f>
        <v>1.3840539459521848</v>
      </c>
    </row>
    <row r="3767">
      <c r="E3767" s="3">
        <v>43622.875</v>
      </c>
      <c r="F3767" s="1">
        <v>0</v>
      </c>
      <c r="G3767" s="2">
        <f>Table1[[#This Row],[CF % FV]]*$A$2</f>
        <v>0</v>
      </c>
      <c r="H3767" s="1">
        <v>1.4338183044997999E-2</v>
      </c>
      <c r="I3767">
        <f>$A$6*Table1[[#This Row],[CF % EOL]]</f>
        <v>4.3014549134994001E-2</v>
      </c>
      <c r="J3767" s="1">
        <v>7.5259627410339675E-2</v>
      </c>
      <c r="K3767">
        <f>Table1[[#This Row],[CF % WEC]]*$A$10</f>
        <v>2.3147212252535642E-2</v>
      </c>
      <c r="L3767" s="14">
        <v>1.6347872448004765</v>
      </c>
      <c r="M3767" s="4">
        <f>Table1[[#This Row],[Cons h  '[MWh']]]-Table1[[#This Row],[Ewec_prod '[MWh']]]-Table1[[#This Row],[Eeol_prod '[MWh']]]-Table1[[#This Row],[Efv_prod '[MWh']]]</f>
        <v>1.5686254834129469</v>
      </c>
    </row>
    <row r="3768">
      <c r="E3768" s="3">
        <v>43622.916666666664</v>
      </c>
      <c r="F3768" s="1">
        <v>0</v>
      </c>
      <c r="G3768" s="2">
        <f>Table1[[#This Row],[CF % FV]]*$A$2</f>
        <v>0</v>
      </c>
      <c r="H3768" s="1">
        <v>0.52026643772157</v>
      </c>
      <c r="I3768">
        <f>$A$6*Table1[[#This Row],[CF % EOL]]</f>
        <v>1.56079931316471</v>
      </c>
      <c r="J3768" s="1">
        <v>7.7461987374323638E-2</v>
      </c>
      <c r="K3768">
        <f>Table1[[#This Row],[CF % WEC]]*$A$10</f>
        <v>2.3824580654386376E-2</v>
      </c>
      <c r="L3768" s="14">
        <v>1.4924228299417022</v>
      </c>
      <c r="M3768" s="4">
        <f>Table1[[#This Row],[Cons h  '[MWh']]]-Table1[[#This Row],[Ewec_prod '[MWh']]]-Table1[[#This Row],[Eeol_prod '[MWh']]]-Table1[[#This Row],[Efv_prod '[MWh']]]</f>
        <v>-9.220106387739424E-2</v>
      </c>
    </row>
    <row r="3769">
      <c r="E3769" s="3">
        <v>43622.958333333336</v>
      </c>
      <c r="F3769" s="1">
        <v>0</v>
      </c>
      <c r="G3769" s="2">
        <f>Table1[[#This Row],[CF % FV]]*$A$2</f>
        <v>0</v>
      </c>
      <c r="H3769" s="1">
        <v>0.91874290401944503</v>
      </c>
      <c r="I3769">
        <f>$A$6*Table1[[#This Row],[CF % EOL]]</f>
        <v>2.7562287120583351</v>
      </c>
      <c r="J3769" s="1">
        <v>8.1748592719227187E-2</v>
      </c>
      <c r="K3769">
        <f>Table1[[#This Row],[CF % WEC]]*$A$10</f>
        <v>2.5142989569970568E-2</v>
      </c>
      <c r="L3769" s="14">
        <v>1.3560118441825577</v>
      </c>
      <c r="M3769" s="4">
        <f>Table1[[#This Row],[Cons h  '[MWh']]]-Table1[[#This Row],[Ewec_prod '[MWh']]]-Table1[[#This Row],[Eeol_prod '[MWh']]]-Table1[[#This Row],[Efv_prod '[MWh']]]</f>
        <v>-1.425359857445748</v>
      </c>
    </row>
    <row r="3770">
      <c r="E3770" s="3">
        <v>43623</v>
      </c>
      <c r="F3770" s="1">
        <v>0</v>
      </c>
      <c r="G3770" s="2">
        <f>Table1[[#This Row],[CF % FV]]*$A$2</f>
        <v>0</v>
      </c>
      <c r="H3770" s="1">
        <v>0.97444928239230599</v>
      </c>
      <c r="I3770">
        <f>$A$6*Table1[[#This Row],[CF % EOL]]</f>
        <v>2.9233478471769181</v>
      </c>
      <c r="J3770" s="1">
        <v>8.6917868154867003E-2</v>
      </c>
      <c r="K3770">
        <f>Table1[[#This Row],[CF % WEC]]*$A$10</f>
        <v>2.6732876735478042E-2</v>
      </c>
      <c r="L3770" s="14">
        <v>1.5286257239455028</v>
      </c>
      <c r="M3770" s="4">
        <f>Table1[[#This Row],[Cons h  '[MWh']]]-Table1[[#This Row],[Ewec_prod '[MWh']]]-Table1[[#This Row],[Eeol_prod '[MWh']]]-Table1[[#This Row],[Efv_prod '[MWh']]]</f>
        <v>-1.4214549999668933</v>
      </c>
    </row>
    <row r="3771">
      <c r="E3771" s="3">
        <v>43623.041666666664</v>
      </c>
      <c r="F3771" s="1">
        <v>0</v>
      </c>
      <c r="G3771" s="2">
        <f>Table1[[#This Row],[CF % FV]]*$A$2</f>
        <v>0</v>
      </c>
      <c r="H3771" s="1">
        <v>0.97882748954619003</v>
      </c>
      <c r="I3771">
        <f>$A$6*Table1[[#This Row],[CF % EOL]]</f>
        <v>2.93648246863857</v>
      </c>
      <c r="J3771" s="1">
        <v>9.3653846480542188E-2</v>
      </c>
      <c r="K3771">
        <f>Table1[[#This Row],[CF % WEC]]*$A$10</f>
        <v>2.8804626562018664E-2</v>
      </c>
      <c r="L3771" s="14">
        <v>1.5303757932016875</v>
      </c>
      <c r="M3771" s="4">
        <f>Table1[[#This Row],[Cons h  '[MWh']]]-Table1[[#This Row],[Ewec_prod '[MWh']]]-Table1[[#This Row],[Eeol_prod '[MWh']]]-Table1[[#This Row],[Efv_prod '[MWh']]]</f>
        <v>-1.4349113019989013</v>
      </c>
    </row>
    <row r="3772">
      <c r="E3772" s="3">
        <v>43623.083333333336</v>
      </c>
      <c r="F3772" s="1">
        <v>0</v>
      </c>
      <c r="G3772" s="2">
        <f>Table1[[#This Row],[CF % FV]]*$A$2</f>
        <v>0</v>
      </c>
      <c r="H3772" s="1">
        <v>0.999732368101657</v>
      </c>
      <c r="I3772">
        <f>$A$6*Table1[[#This Row],[CF % EOL]]</f>
        <v>2.999197104304971</v>
      </c>
      <c r="J3772" s="1">
        <v>0.10380879400522258</v>
      </c>
      <c r="K3772">
        <f>Table1[[#This Row],[CF % WEC]]*$A$10</f>
        <v>3.1927930966457484E-2</v>
      </c>
      <c r="L3772" s="14">
        <v>1.4299484007421197</v>
      </c>
      <c r="M3772" s="4">
        <f>Table1[[#This Row],[Cons h  '[MWh']]]-Table1[[#This Row],[Ewec_prod '[MWh']]]-Table1[[#This Row],[Eeol_prod '[MWh']]]-Table1[[#This Row],[Efv_prod '[MWh']]]</f>
        <v>-1.6011766345293088</v>
      </c>
    </row>
    <row r="3773">
      <c r="E3773" s="3">
        <v>43623.125</v>
      </c>
      <c r="F3773" s="1">
        <v>0</v>
      </c>
      <c r="G3773" s="2">
        <f>Table1[[#This Row],[CF % FV]]*$A$2</f>
        <v>0</v>
      </c>
      <c r="H3773" s="1">
        <v>1</v>
      </c>
      <c r="I3773">
        <f>$A$6*Table1[[#This Row],[CF % EOL]]</f>
        <v>3</v>
      </c>
      <c r="J3773" s="1">
        <v>0.11805307417675501</v>
      </c>
      <c r="K3773">
        <f>Table1[[#This Row],[CF % WEC]]*$A$10</f>
        <v>3.6308970148558821E-2</v>
      </c>
      <c r="L3773" s="14">
        <v>1.487996728821805</v>
      </c>
      <c r="M3773" s="4">
        <f>Table1[[#This Row],[Cons h  '[MWh']]]-Table1[[#This Row],[Ewec_prod '[MWh']]]-Table1[[#This Row],[Eeol_prod '[MWh']]]-Table1[[#This Row],[Efv_prod '[MWh']]]</f>
        <v>-1.5483122413267538</v>
      </c>
    </row>
    <row r="3774">
      <c r="E3774" s="3">
        <v>43623.166666666664</v>
      </c>
      <c r="F3774" s="1">
        <v>0</v>
      </c>
      <c r="G3774" s="2">
        <f>Table1[[#This Row],[CF % FV]]*$A$2</f>
        <v>0</v>
      </c>
      <c r="H3774" s="1">
        <v>1</v>
      </c>
      <c r="I3774">
        <f>$A$6*Table1[[#This Row],[CF % EOL]]</f>
        <v>3</v>
      </c>
      <c r="J3774" s="1">
        <v>0.19232341315590096</v>
      </c>
      <c r="K3774">
        <f>Table1[[#This Row],[CF % WEC]]*$A$10</f>
        <v>5.9151912102612052E-2</v>
      </c>
      <c r="L3774" s="14">
        <v>1.6690504864197286</v>
      </c>
      <c r="M3774" s="4">
        <f>Table1[[#This Row],[Cons h  '[MWh']]]-Table1[[#This Row],[Ewec_prod '[MWh']]]-Table1[[#This Row],[Eeol_prod '[MWh']]]-Table1[[#This Row],[Efv_prod '[MWh']]]</f>
        <v>-1.3901014256828834</v>
      </c>
    </row>
    <row r="3775">
      <c r="E3775" s="3">
        <v>43623.208333333336</v>
      </c>
      <c r="F3775" s="1">
        <v>4.1299999999999996E-2</v>
      </c>
      <c r="G3775" s="2">
        <f>Table1[[#This Row],[CF % FV]]*$A$2</f>
        <v>4.1299999999999996E-2</v>
      </c>
      <c r="H3775" s="1">
        <v>1</v>
      </c>
      <c r="I3775">
        <f>$A$6*Table1[[#This Row],[CF % EOL]]</f>
        <v>3</v>
      </c>
      <c r="J3775" s="1">
        <v>0.18085771551046703</v>
      </c>
      <c r="K3775">
        <f>Table1[[#This Row],[CF % WEC]]*$A$10</f>
        <v>5.5625467099433695E-2</v>
      </c>
      <c r="L3775" s="14">
        <v>2.1947657221248806</v>
      </c>
      <c r="M3775" s="4">
        <f>Table1[[#This Row],[Cons h  '[MWh']]]-Table1[[#This Row],[Ewec_prod '[MWh']]]-Table1[[#This Row],[Eeol_prod '[MWh']]]-Table1[[#This Row],[Efv_prod '[MWh']]]</f>
        <v>-0.9021597449745532</v>
      </c>
    </row>
    <row r="3776">
      <c r="E3776" s="3">
        <v>43623.25</v>
      </c>
      <c r="F3776" s="1">
        <v>0.13522999999999999</v>
      </c>
      <c r="G3776" s="2">
        <f>Table1[[#This Row],[CF % FV]]*$A$2</f>
        <v>0.13522999999999999</v>
      </c>
      <c r="H3776" s="1">
        <v>1</v>
      </c>
      <c r="I3776">
        <f>$A$6*Table1[[#This Row],[CF % EOL]]</f>
        <v>3</v>
      </c>
      <c r="J3776" s="1">
        <v>0.16865270250514111</v>
      </c>
      <c r="K3776">
        <f>Table1[[#This Row],[CF % WEC]]*$A$10</f>
        <v>5.1871634715453231E-2</v>
      </c>
      <c r="L3776" s="14">
        <v>2.1843834852818573</v>
      </c>
      <c r="M3776" s="4">
        <f>Table1[[#This Row],[Cons h  '[MWh']]]-Table1[[#This Row],[Ewec_prod '[MWh']]]-Table1[[#This Row],[Eeol_prod '[MWh']]]-Table1[[#This Row],[Efv_prod '[MWh']]]</f>
        <v>-1.0027181494335959</v>
      </c>
    </row>
    <row r="3777">
      <c r="E3777" s="3">
        <v>43623.291666666664</v>
      </c>
      <c r="F3777" s="1">
        <v>0.24436000000000002</v>
      </c>
      <c r="G3777" s="2">
        <f>Table1[[#This Row],[CF % FV]]*$A$2</f>
        <v>0.24436000000000002</v>
      </c>
      <c r="H3777" s="1">
        <v>1</v>
      </c>
      <c r="I3777">
        <f>$A$6*Table1[[#This Row],[CF % EOL]]</f>
        <v>3</v>
      </c>
      <c r="J3777" s="1">
        <v>0.16077905678318549</v>
      </c>
      <c r="K3777">
        <f>Table1[[#This Row],[CF % WEC]]*$A$10</f>
        <v>4.9449978443709096E-2</v>
      </c>
      <c r="L3777" s="14">
        <v>1.9438629660906748</v>
      </c>
      <c r="M3777" s="4">
        <f>Table1[[#This Row],[Cons h  '[MWh']]]-Table1[[#This Row],[Ewec_prod '[MWh']]]-Table1[[#This Row],[Eeol_prod '[MWh']]]-Table1[[#This Row],[Efv_prod '[MWh']]]</f>
        <v>-1.3499470123530344</v>
      </c>
    </row>
    <row r="3778">
      <c r="E3778" s="3">
        <v>43623.333333333336</v>
      </c>
      <c r="F3778" s="1">
        <v>0.48060000000000003</v>
      </c>
      <c r="G3778" s="2">
        <f>Table1[[#This Row],[CF % FV]]*$A$2</f>
        <v>0.48060000000000003</v>
      </c>
      <c r="H3778" s="1">
        <v>1</v>
      </c>
      <c r="I3778">
        <f>$A$6*Table1[[#This Row],[CF % EOL]]</f>
        <v>3</v>
      </c>
      <c r="J3778" s="1">
        <v>0.14960317855573435</v>
      </c>
      <c r="K3778">
        <f>Table1[[#This Row],[CF % WEC]]*$A$10</f>
        <v>4.6012671691858728E-2</v>
      </c>
      <c r="L3778" s="14">
        <v>2.5644144328651084</v>
      </c>
      <c r="M3778" s="4">
        <f>Table1[[#This Row],[Cons h  '[MWh']]]-Table1[[#This Row],[Ewec_prod '[MWh']]]-Table1[[#This Row],[Eeol_prod '[MWh']]]-Table1[[#This Row],[Efv_prod '[MWh']]]</f>
        <v>-0.96219823882675037</v>
      </c>
    </row>
    <row r="3779">
      <c r="E3779" s="3">
        <v>43623.375</v>
      </c>
      <c r="F3779" s="1">
        <v>0.52115999999999996</v>
      </c>
      <c r="G3779" s="2">
        <f>Table1[[#This Row],[CF % FV]]*$A$2</f>
        <v>0.52115999999999996</v>
      </c>
      <c r="H3779" s="1">
        <v>0.99675492565722601</v>
      </c>
      <c r="I3779">
        <f>$A$6*Table1[[#This Row],[CF % EOL]]</f>
        <v>2.9902647769716779</v>
      </c>
      <c r="J3779" s="1">
        <v>0.13374710918949553</v>
      </c>
      <c r="K3779">
        <f>Table1[[#This Row],[CF % WEC]]*$A$10</f>
        <v>4.1135902888445361E-2</v>
      </c>
      <c r="L3779" s="14">
        <v>2.2860423435937522</v>
      </c>
      <c r="M3779" s="4">
        <f>Table1[[#This Row],[Cons h  '[MWh']]]-Table1[[#This Row],[Ewec_prod '[MWh']]]-Table1[[#This Row],[Eeol_prod '[MWh']]]-Table1[[#This Row],[Efv_prod '[MWh']]]</f>
        <v>-1.2665183362663712</v>
      </c>
    </row>
    <row r="3780">
      <c r="E3780" s="3">
        <v>43623.416666666664</v>
      </c>
      <c r="F3780" s="1">
        <v>0.48681000000000002</v>
      </c>
      <c r="G3780" s="2">
        <f>Table1[[#This Row],[CF % FV]]*$A$2</f>
        <v>0.48681000000000002</v>
      </c>
      <c r="H3780" s="1">
        <v>0.99247442761107596</v>
      </c>
      <c r="I3780">
        <f>$A$6*Table1[[#This Row],[CF % EOL]]</f>
        <v>2.9774232828332279</v>
      </c>
      <c r="J3780" s="1">
        <v>0.11742619159261038</v>
      </c>
      <c r="K3780">
        <f>Table1[[#This Row],[CF % WEC]]*$A$10</f>
        <v>3.6116163131942894E-2</v>
      </c>
      <c r="L3780" s="14">
        <v>2.4769212700648739</v>
      </c>
      <c r="M3780" s="4">
        <f>Table1[[#This Row],[Cons h  '[MWh']]]-Table1[[#This Row],[Ewec_prod '[MWh']]]-Table1[[#This Row],[Eeol_prod '[MWh']]]-Table1[[#This Row],[Efv_prod '[MWh']]]</f>
        <v>-1.0234281759002968</v>
      </c>
    </row>
    <row r="3781">
      <c r="E3781" s="3">
        <v>43623.458333333336</v>
      </c>
      <c r="F3781" s="1">
        <v>0.52922999999999998</v>
      </c>
      <c r="G3781" s="2">
        <f>Table1[[#This Row],[CF % FV]]*$A$2</f>
        <v>0.52922999999999998</v>
      </c>
      <c r="H3781" s="1">
        <v>0.99133307045845698</v>
      </c>
      <c r="I3781">
        <f>$A$6*Table1[[#This Row],[CF % EOL]]</f>
        <v>2.973999211375371</v>
      </c>
      <c r="J3781" s="1">
        <v>0.10467011169553091</v>
      </c>
      <c r="K3781">
        <f>Table1[[#This Row],[CF % WEC]]*$A$10</f>
        <v>3.2192841969613625E-2</v>
      </c>
      <c r="L3781" s="14">
        <v>2.0837197653168271</v>
      </c>
      <c r="M3781" s="4">
        <f>Table1[[#This Row],[Cons h  '[MWh']]]-Table1[[#This Row],[Ewec_prod '[MWh']]]-Table1[[#This Row],[Eeol_prod '[MWh']]]-Table1[[#This Row],[Efv_prod '[MWh']]]</f>
        <v>-1.4517022880281578</v>
      </c>
    </row>
    <row r="3782">
      <c r="E3782" s="3">
        <v>43623.5</v>
      </c>
      <c r="F3782" s="1">
        <v>0.70974999999999999</v>
      </c>
      <c r="G3782" s="2">
        <f>Table1[[#This Row],[CF % FV]]*$A$2</f>
        <v>0.70974999999999999</v>
      </c>
      <c r="H3782" s="1">
        <v>0.96798882871724301</v>
      </c>
      <c r="I3782">
        <f>$A$6*Table1[[#This Row],[CF % EOL]]</f>
        <v>2.9039664861517291</v>
      </c>
      <c r="J3782" s="1">
        <v>9.6134539954008683E-2</v>
      </c>
      <c r="K3782">
        <f>Table1[[#This Row],[CF % WEC]]*$A$10</f>
        <v>2.9567600554046693E-2</v>
      </c>
      <c r="L3782" s="14">
        <v>2.6935589710046441</v>
      </c>
      <c r="M3782" s="4">
        <f>Table1[[#This Row],[Cons h  '[MWh']]]-Table1[[#This Row],[Ewec_prod '[MWh']]]-Table1[[#This Row],[Eeol_prod '[MWh']]]-Table1[[#This Row],[Efv_prod '[MWh']]]</f>
        <v>-0.94972511570113161</v>
      </c>
    </row>
    <row r="3783">
      <c r="E3783" s="3">
        <v>43623.541666666664</v>
      </c>
      <c r="F3783" s="1">
        <v>0.65961000000000003</v>
      </c>
      <c r="G3783" s="2">
        <f>Table1[[#This Row],[CF % FV]]*$A$2</f>
        <v>0.65961000000000003</v>
      </c>
      <c r="H3783" s="1">
        <v>0.88828946096181804</v>
      </c>
      <c r="I3783">
        <f>$A$6*Table1[[#This Row],[CF % EOL]]</f>
        <v>2.6648683828854542</v>
      </c>
      <c r="J3783" s="1">
        <v>8.8928980658501453E-2</v>
      </c>
      <c r="K3783">
        <f>Table1[[#This Row],[CF % WEC]]*$A$10</f>
        <v>2.7351424150435871E-2</v>
      </c>
      <c r="L3783" s="14">
        <v>2.0473047089600667</v>
      </c>
      <c r="M3783" s="4">
        <f>Table1[[#This Row],[Cons h  '[MWh']]]-Table1[[#This Row],[Ewec_prod '[MWh']]]-Table1[[#This Row],[Eeol_prod '[MWh']]]-Table1[[#This Row],[Efv_prod '[MWh']]]</f>
        <v>-1.3045250980758236</v>
      </c>
    </row>
    <row r="3784">
      <c r="E3784" s="3">
        <v>43623.583333333336</v>
      </c>
      <c r="F3784" s="1">
        <v>0.54604999999999992</v>
      </c>
      <c r="G3784" s="2">
        <f>Table1[[#This Row],[CF % FV]]*$A$2</f>
        <v>0.54604999999999992</v>
      </c>
      <c r="H3784" s="1">
        <v>0.63394413499781399</v>
      </c>
      <c r="I3784">
        <f>$A$6*Table1[[#This Row],[CF % EOL]]</f>
        <v>1.9018324049934421</v>
      </c>
      <c r="J3784" s="1">
        <v>8.1489448474453899E-2</v>
      </c>
      <c r="K3784">
        <f>Table1[[#This Row],[CF % WEC]]*$A$10</f>
        <v>2.5063285922155721E-2</v>
      </c>
      <c r="L3784" s="14">
        <v>2.3295131524707866</v>
      </c>
      <c r="M3784" s="4">
        <f>Table1[[#This Row],[Cons h  '[MWh']]]-Table1[[#This Row],[Ewec_prod '[MWh']]]-Table1[[#This Row],[Eeol_prod '[MWh']]]-Table1[[#This Row],[Efv_prod '[MWh']]]</f>
        <v>-0.14343253844481096</v>
      </c>
    </row>
    <row r="3785">
      <c r="E3785" s="3">
        <v>43623.625</v>
      </c>
      <c r="F3785" s="1">
        <v>0.40238000000000002</v>
      </c>
      <c r="G3785" s="2">
        <f>Table1[[#This Row],[CF % FV]]*$A$2</f>
        <v>0.40238000000000002</v>
      </c>
      <c r="H3785" s="1">
        <v>0.36784689535860798</v>
      </c>
      <c r="I3785">
        <f>$A$6*Table1[[#This Row],[CF % EOL]]</f>
        <v>1.1035406860758239</v>
      </c>
      <c r="J3785" s="1">
        <v>7.3181251301280947E-2</v>
      </c>
      <c r="K3785">
        <f>Table1[[#This Row],[CF % WEC]]*$A$10</f>
        <v>2.2507976920228216E-2</v>
      </c>
      <c r="L3785" s="14">
        <v>2.0766365733912866</v>
      </c>
      <c r="M3785" s="4">
        <f>Table1[[#This Row],[Cons h  '[MWh']]]-Table1[[#This Row],[Ewec_prod '[MWh']]]-Table1[[#This Row],[Eeol_prod '[MWh']]]-Table1[[#This Row],[Efv_prod '[MWh']]]</f>
        <v>0.54820791039523442</v>
      </c>
    </row>
    <row r="3786">
      <c r="E3786" s="3">
        <v>43623.666666666664</v>
      </c>
      <c r="F3786" s="1">
        <v>0.23103000000000001</v>
      </c>
      <c r="G3786" s="2">
        <f>Table1[[#This Row],[CF % FV]]*$A$2</f>
        <v>0.23103000000000001</v>
      </c>
      <c r="H3786" s="1">
        <v>0.18944398583215899</v>
      </c>
      <c r="I3786">
        <f>$A$6*Table1[[#This Row],[CF % EOL]]</f>
        <v>0.56833195749647691</v>
      </c>
      <c r="J3786" s="1">
        <v>6.5217471766764665E-2</v>
      </c>
      <c r="K3786">
        <f>Table1[[#This Row],[CF % WEC]]*$A$10</f>
        <v>2.0058598660450622E-2</v>
      </c>
      <c r="L3786" s="14">
        <v>2.0844020107914223</v>
      </c>
      <c r="M3786" s="4">
        <f>Table1[[#This Row],[Cons h  '[MWh']]]-Table1[[#This Row],[Ewec_prod '[MWh']]]-Table1[[#This Row],[Eeol_prod '[MWh']]]-Table1[[#This Row],[Efv_prod '[MWh']]]</f>
        <v>1.2649814546344946</v>
      </c>
    </row>
    <row r="3787">
      <c r="E3787" s="3">
        <v>43623.708333333336</v>
      </c>
      <c r="F3787" s="1">
        <v>7.9319999999999988E-2</v>
      </c>
      <c r="G3787" s="2">
        <f>Table1[[#This Row],[CF % FV]]*$A$2</f>
        <v>7.9319999999999988E-2</v>
      </c>
      <c r="H3787" s="1">
        <v>6.1702790039133697E-2</v>
      </c>
      <c r="I3787">
        <f>$A$6*Table1[[#This Row],[CF % EOL]]</f>
        <v>0.18510837011740108</v>
      </c>
      <c r="J3787" s="1">
        <v>5.8224172928908621E-2</v>
      </c>
      <c r="K3787">
        <f>Table1[[#This Row],[CF % WEC]]*$A$10</f>
        <v>1.7907706102045198E-2</v>
      </c>
      <c r="L3787" s="14">
        <v>2.7046539564632539</v>
      </c>
      <c r="M3787" s="4">
        <f>Table1[[#This Row],[Cons h  '[MWh']]]-Table1[[#This Row],[Ewec_prod '[MWh']]]-Table1[[#This Row],[Eeol_prod '[MWh']]]-Table1[[#This Row],[Efv_prod '[MWh']]]</f>
        <v>2.4223178802438072</v>
      </c>
    </row>
    <row r="3788">
      <c r="E3788" s="3">
        <v>43623.75</v>
      </c>
      <c r="F3788" s="1">
        <v>1.5300000000000001E-2</v>
      </c>
      <c r="G3788" s="2">
        <f>Table1[[#This Row],[CF % FV]]*$A$2</f>
        <v>1.5300000000000001E-2</v>
      </c>
      <c r="H3788" s="1">
        <v>0</v>
      </c>
      <c r="I3788">
        <f>$A$6*Table1[[#This Row],[CF % EOL]]</f>
        <v>0</v>
      </c>
      <c r="J3788" s="1">
        <v>5.2449694483316094E-2</v>
      </c>
      <c r="K3788">
        <f>Table1[[#This Row],[CF % WEC]]*$A$10</f>
        <v>1.6131679793822219E-2</v>
      </c>
      <c r="L3788" s="14">
        <v>3.4234413717261214</v>
      </c>
      <c r="M3788" s="4">
        <f>Table1[[#This Row],[Cons h  '[MWh']]]-Table1[[#This Row],[Ewec_prod '[MWh']]]-Table1[[#This Row],[Eeol_prod '[MWh']]]-Table1[[#This Row],[Efv_prod '[MWh']]]</f>
        <v>3.3920096919322993</v>
      </c>
    </row>
    <row r="3789">
      <c r="E3789" s="3">
        <v>43623.791666666664</v>
      </c>
      <c r="F3789" s="1">
        <v>0</v>
      </c>
      <c r="G3789" s="2">
        <f>Table1[[#This Row],[CF % FV]]*$A$2</f>
        <v>0</v>
      </c>
      <c r="H3789" s="1">
        <v>0</v>
      </c>
      <c r="I3789">
        <f>$A$6*Table1[[#This Row],[CF % EOL]]</f>
        <v>0</v>
      </c>
      <c r="J3789" s="1">
        <v>4.814098484909133E-2</v>
      </c>
      <c r="K3789">
        <f>Table1[[#This Row],[CF % WEC]]*$A$10</f>
        <v>1.4806472376913807E-2</v>
      </c>
      <c r="L3789" s="14">
        <v>3.7335045193655247</v>
      </c>
      <c r="M3789" s="4">
        <f>Table1[[#This Row],[Cons h  '[MWh']]]-Table1[[#This Row],[Ewec_prod '[MWh']]]-Table1[[#This Row],[Eeol_prod '[MWh']]]-Table1[[#This Row],[Efv_prod '[MWh']]]</f>
        <v>3.7186980469886111</v>
      </c>
    </row>
    <row r="3790">
      <c r="E3790" s="3">
        <v>43623.833333333336</v>
      </c>
      <c r="F3790" s="1">
        <v>0</v>
      </c>
      <c r="G3790" s="2">
        <f>Table1[[#This Row],[CF % FV]]*$A$2</f>
        <v>0</v>
      </c>
      <c r="H3790" s="1">
        <v>4.7339682831748098E-3</v>
      </c>
      <c r="I3790">
        <f>$A$6*Table1[[#This Row],[CF % EOL]]</f>
        <v>1.420190484952443E-2</v>
      </c>
      <c r="J3790" s="1">
        <v>4.4169314366273096E-2</v>
      </c>
      <c r="K3790">
        <f>Table1[[#This Row],[CF % WEC]]*$A$10</f>
        <v>1.3584926339199914E-2</v>
      </c>
      <c r="L3790" s="14">
        <v>2.9578937661214524</v>
      </c>
      <c r="M3790" s="4">
        <f>Table1[[#This Row],[Cons h  '[MWh']]]-Table1[[#This Row],[Ewec_prod '[MWh']]]-Table1[[#This Row],[Eeol_prod '[MWh']]]-Table1[[#This Row],[Efv_prod '[MWh']]]</f>
        <v>2.930106934932728</v>
      </c>
    </row>
    <row r="3791">
      <c r="E3791" s="3">
        <v>43623.875</v>
      </c>
      <c r="F3791" s="1">
        <v>0</v>
      </c>
      <c r="G3791" s="2">
        <f>Table1[[#This Row],[CF % FV]]*$A$2</f>
        <v>0</v>
      </c>
      <c r="H3791" s="1">
        <v>5.0100364577833102E-2</v>
      </c>
      <c r="I3791">
        <f>$A$6*Table1[[#This Row],[CF % EOL]]</f>
        <v>0.15030109373349931</v>
      </c>
      <c r="J3791" s="1">
        <v>4.0169660522406794E-2</v>
      </c>
      <c r="K3791">
        <f>Table1[[#This Row],[CF % WEC]]*$A$10</f>
        <v>1.2354773604641942E-2</v>
      </c>
      <c r="L3791" s="14">
        <v>2.6189930529406298</v>
      </c>
      <c r="M3791" s="4">
        <f>Table1[[#This Row],[Cons h  '[MWh']]]-Table1[[#This Row],[Ewec_prod '[MWh']]]-Table1[[#This Row],[Eeol_prod '[MWh']]]-Table1[[#This Row],[Efv_prod '[MWh']]]</f>
        <v>2.4563371856024885</v>
      </c>
    </row>
    <row r="3792">
      <c r="E3792" s="3">
        <v>43623.916666666664</v>
      </c>
      <c r="F3792" s="1">
        <v>0</v>
      </c>
      <c r="G3792" s="2">
        <f>Table1[[#This Row],[CF % FV]]*$A$2</f>
        <v>0</v>
      </c>
      <c r="H3792" s="1">
        <v>6.6338565377017503E-2</v>
      </c>
      <c r="I3792">
        <f>$A$6*Table1[[#This Row],[CF % EOL]]</f>
        <v>0.19901569613105252</v>
      </c>
      <c r="J3792" s="1">
        <v>3.8881867545691194E-2</v>
      </c>
      <c r="K3792">
        <f>Table1[[#This Row],[CF % WEC]]*$A$10</f>
        <v>1.1958693815317004E-2</v>
      </c>
      <c r="L3792" s="14">
        <v>1.6450633921297919</v>
      </c>
      <c r="M3792" s="4">
        <f>Table1[[#This Row],[Cons h  '[MWh']]]-Table1[[#This Row],[Ewec_prod '[MWh']]]-Table1[[#This Row],[Eeol_prod '[MWh']]]-Table1[[#This Row],[Efv_prod '[MWh']]]</f>
        <v>1.4340890021834223</v>
      </c>
    </row>
    <row r="3793">
      <c r="E3793" s="3">
        <v>43623.958333333336</v>
      </c>
      <c r="F3793" s="1">
        <v>0</v>
      </c>
      <c r="G3793" s="2">
        <f>Table1[[#This Row],[CF % FV]]*$A$2</f>
        <v>0</v>
      </c>
      <c r="H3793" s="1">
        <v>0.119119736753462</v>
      </c>
      <c r="I3793">
        <f>$A$6*Table1[[#This Row],[CF % EOL]]</f>
        <v>0.35735921026038603</v>
      </c>
      <c r="J3793" s="1">
        <v>3.8436577004489728E-2</v>
      </c>
      <c r="K3793">
        <f>Table1[[#This Row],[CF % WEC]]*$A$10</f>
        <v>1.1821738119070483E-2</v>
      </c>
      <c r="L3793" s="14">
        <v>1.6243530125265651</v>
      </c>
      <c r="M3793" s="4">
        <f>Table1[[#This Row],[Cons h  '[MWh']]]-Table1[[#This Row],[Ewec_prod '[MWh']]]-Table1[[#This Row],[Eeol_prod '[MWh']]]-Table1[[#This Row],[Efv_prod '[MWh']]]</f>
        <v>1.2551720641471087</v>
      </c>
    </row>
    <row r="3794">
      <c r="E3794" s="3">
        <v>43624</v>
      </c>
      <c r="F3794" s="1">
        <v>0</v>
      </c>
      <c r="G3794" s="2">
        <f>Table1[[#This Row],[CF % FV]]*$A$2</f>
        <v>0</v>
      </c>
      <c r="H3794" s="1">
        <v>0.35275214423706702</v>
      </c>
      <c r="I3794">
        <f>$A$6*Table1[[#This Row],[CF % EOL]]</f>
        <v>1.0582564327112012</v>
      </c>
      <c r="J3794" s="1">
        <v>3.8163709198405074E-2</v>
      </c>
      <c r="K3794">
        <f>Table1[[#This Row],[CF % WEC]]*$A$10</f>
        <v>1.1737813586865618E-2</v>
      </c>
      <c r="L3794" s="14">
        <v>1.6239512926207151</v>
      </c>
      <c r="M3794" s="4">
        <f>Table1[[#This Row],[Cons h  '[MWh']]]-Table1[[#This Row],[Ewec_prod '[MWh']]]-Table1[[#This Row],[Eeol_prod '[MWh']]]-Table1[[#This Row],[Efv_prod '[MWh']]]</f>
        <v>0.55395704632264842</v>
      </c>
    </row>
    <row r="3795">
      <c r="E3795" s="3">
        <v>43624.041666666664</v>
      </c>
      <c r="F3795" s="1">
        <v>0</v>
      </c>
      <c r="G3795" s="2">
        <f>Table1[[#This Row],[CF % FV]]*$A$2</f>
        <v>0</v>
      </c>
      <c r="H3795" s="1">
        <v>0.44523949601740298</v>
      </c>
      <c r="I3795">
        <f>$A$6*Table1[[#This Row],[CF % EOL]]</f>
        <v>1.3357184880522088</v>
      </c>
      <c r="J3795" s="1">
        <v>3.6588745057420297E-2</v>
      </c>
      <c r="K3795">
        <f>Table1[[#This Row],[CF % WEC]]*$A$10</f>
        <v>1.1253410055836462E-2</v>
      </c>
      <c r="L3795" s="14">
        <v>1.3134011727310617</v>
      </c>
      <c r="M3795" s="4">
        <f>Table1[[#This Row],[Cons h  '[MWh']]]-Table1[[#This Row],[Ewec_prod '[MWh']]]-Table1[[#This Row],[Eeol_prod '[MWh']]]-Table1[[#This Row],[Efv_prod '[MWh']]]</f>
        <v>-3.3570725376983468E-2</v>
      </c>
    </row>
    <row r="3796">
      <c r="E3796" s="3">
        <v>43624.083333333336</v>
      </c>
      <c r="F3796" s="1">
        <v>0</v>
      </c>
      <c r="G3796" s="2">
        <f>Table1[[#This Row],[CF % FV]]*$A$2</f>
        <v>0</v>
      </c>
      <c r="H3796" s="1">
        <v>0.31662537091244403</v>
      </c>
      <c r="I3796">
        <f>$A$6*Table1[[#This Row],[CF % EOL]]</f>
        <v>0.94987611273733208</v>
      </c>
      <c r="J3796" s="1">
        <v>3.4866128671807058E-2</v>
      </c>
      <c r="K3796">
        <f>Table1[[#This Row],[CF % WEC]]*$A$10</f>
        <v>1.0723593891718603E-2</v>
      </c>
      <c r="L3796" s="14">
        <v>1.341317350713251</v>
      </c>
      <c r="M3796" s="4">
        <f>Table1[[#This Row],[Cons h  '[MWh']]]-Table1[[#This Row],[Ewec_prod '[MWh']]]-Table1[[#This Row],[Eeol_prod '[MWh']]]-Table1[[#This Row],[Efv_prod '[MWh']]]</f>
        <v>0.38071764408420039</v>
      </c>
    </row>
    <row r="3797">
      <c r="E3797" s="3">
        <v>43624.125</v>
      </c>
      <c r="F3797" s="1">
        <v>0</v>
      </c>
      <c r="G3797" s="2">
        <f>Table1[[#This Row],[CF % FV]]*$A$2</f>
        <v>0</v>
      </c>
      <c r="H3797" s="1">
        <v>4.0767050277020503E-2</v>
      </c>
      <c r="I3797">
        <f>$A$6*Table1[[#This Row],[CF % EOL]]</f>
        <v>0.12230115083106151</v>
      </c>
      <c r="J3797" s="1">
        <v>3.9668144317821903E-2</v>
      </c>
      <c r="K3797">
        <f>Table1[[#This Row],[CF % WEC]]*$A$10</f>
        <v>1.2200524873482031E-2</v>
      </c>
      <c r="L3797" s="14">
        <v>1.3527743042632256</v>
      </c>
      <c r="M3797" s="4">
        <f>Table1[[#This Row],[Cons h  '[MWh']]]-Table1[[#This Row],[Ewec_prod '[MWh']]]-Table1[[#This Row],[Eeol_prod '[MWh']]]-Table1[[#This Row],[Efv_prod '[MWh']]]</f>
        <v>1.2182726285586822</v>
      </c>
    </row>
    <row r="3798">
      <c r="E3798" s="3">
        <v>43624.166666666664</v>
      </c>
      <c r="F3798" s="1">
        <v>0</v>
      </c>
      <c r="G3798" s="2">
        <f>Table1[[#This Row],[CF % FV]]*$A$2</f>
        <v>0</v>
      </c>
      <c r="H3798" s="1">
        <v>0.36114423876183499</v>
      </c>
      <c r="I3798">
        <f>$A$6*Table1[[#This Row],[CF % EOL]]</f>
        <v>1.0834327162855049</v>
      </c>
      <c r="J3798" s="1">
        <v>4.487461338879134E-2</v>
      </c>
      <c r="K3798">
        <f>Table1[[#This Row],[CF % WEC]]*$A$10</f>
        <v>1.3801851492000932E-2</v>
      </c>
      <c r="L3798" s="14">
        <v>1.4524885373123619</v>
      </c>
      <c r="M3798" s="4">
        <f>Table1[[#This Row],[Cons h  '[MWh']]]-Table1[[#This Row],[Ewec_prod '[MWh']]]-Table1[[#This Row],[Eeol_prod '[MWh']]]-Table1[[#This Row],[Efv_prod '[MWh']]]</f>
        <v>0.35525396953485622</v>
      </c>
    </row>
    <row r="3799">
      <c r="E3799" s="3">
        <v>43624.208333333336</v>
      </c>
      <c r="F3799" s="1">
        <v>8.5699999999999995E-3</v>
      </c>
      <c r="G3799" s="2">
        <f>Table1[[#This Row],[CF % FV]]*$A$2</f>
        <v>8.5699999999999995E-3</v>
      </c>
      <c r="H3799" s="1">
        <v>0.71402373012254705</v>
      </c>
      <c r="I3799">
        <f>$A$6*Table1[[#This Row],[CF % EOL]]</f>
        <v>2.1420711903676413</v>
      </c>
      <c r="J3799" s="1">
        <v>4.4530592313694189E-2</v>
      </c>
      <c r="K3799">
        <f>Table1[[#This Row],[CF % WEC]]*$A$10</f>
        <v>1.3696042718842892E-2</v>
      </c>
      <c r="L3799" s="14">
        <v>1.6865887757090896</v>
      </c>
      <c r="M3799" s="4">
        <f>Table1[[#This Row],[Cons h  '[MWh']]]-Table1[[#This Row],[Ewec_prod '[MWh']]]-Table1[[#This Row],[Eeol_prod '[MWh']]]-Table1[[#This Row],[Efv_prod '[MWh']]]</f>
        <v>-0.47774845737739452</v>
      </c>
    </row>
    <row r="3800">
      <c r="E3800" s="3">
        <v>43624.25</v>
      </c>
      <c r="F3800" s="1">
        <v>0.12631999999999999</v>
      </c>
      <c r="G3800" s="2">
        <f>Table1[[#This Row],[CF % FV]]*$A$2</f>
        <v>0.12631999999999999</v>
      </c>
      <c r="H3800" s="1">
        <v>0.42957130282584199</v>
      </c>
      <c r="I3800">
        <f>$A$6*Table1[[#This Row],[CF % EOL]]</f>
        <v>1.2887139084775261</v>
      </c>
      <c r="J3800" s="1">
        <v>4.1640347598896225E-2</v>
      </c>
      <c r="K3800">
        <f>Table1[[#This Row],[CF % WEC]]*$A$10</f>
        <v>1.2807105181184998E-2</v>
      </c>
      <c r="L3800" s="14">
        <v>1.8823494587464442</v>
      </c>
      <c r="M3800" s="4">
        <f>Table1[[#This Row],[Cons h  '[MWh']]]-Table1[[#This Row],[Ewec_prod '[MWh']]]-Table1[[#This Row],[Eeol_prod '[MWh']]]-Table1[[#This Row],[Efv_prod '[MWh']]]</f>
        <v>0.45450844508773303</v>
      </c>
    </row>
    <row r="3801">
      <c r="E3801" s="3">
        <v>43624.291666666664</v>
      </c>
      <c r="F3801" s="1">
        <v>0.30542999999999998</v>
      </c>
      <c r="G3801" s="2">
        <f>Table1[[#This Row],[CF % FV]]*$A$2</f>
        <v>0.30542999999999998</v>
      </c>
      <c r="H3801" s="1">
        <v>0.183704268635519</v>
      </c>
      <c r="I3801">
        <f>$A$6*Table1[[#This Row],[CF % EOL]]</f>
        <v>0.55111280590655698</v>
      </c>
      <c r="J3801" s="1">
        <v>3.8561354421007617E-2</v>
      </c>
      <c r="K3801">
        <f>Table1[[#This Row],[CF % WEC]]*$A$10</f>
        <v>1.1860115260226324E-2</v>
      </c>
      <c r="L3801" s="14">
        <v>1.6043159384237153</v>
      </c>
      <c r="M3801" s="4">
        <f>Table1[[#This Row],[Cons h  '[MWh']]]-Table1[[#This Row],[Ewec_prod '[MWh']]]-Table1[[#This Row],[Eeol_prod '[MWh']]]-Table1[[#This Row],[Efv_prod '[MWh']]]</f>
        <v>0.73591301725693226</v>
      </c>
    </row>
    <row r="3802">
      <c r="E3802" s="3">
        <v>43624.333333333336</v>
      </c>
      <c r="F3802" s="1">
        <v>0.45412999999999998</v>
      </c>
      <c r="G3802" s="2">
        <f>Table1[[#This Row],[CF % FV]]*$A$2</f>
        <v>0.45412999999999998</v>
      </c>
      <c r="H3802" s="1">
        <v>5.9250543799863997E-2</v>
      </c>
      <c r="I3802">
        <f>$A$6*Table1[[#This Row],[CF % EOL]]</f>
        <v>0.17775163139959199</v>
      </c>
      <c r="J3802" s="1">
        <v>3.5885732336084906E-2</v>
      </c>
      <c r="K3802">
        <f>Table1[[#This Row],[CF % WEC]]*$A$10</f>
        <v>1.1037188088801489E-2</v>
      </c>
      <c r="L3802" s="14">
        <v>1.8603525517219757</v>
      </c>
      <c r="M3802" s="4">
        <f>Table1[[#This Row],[Cons h  '[MWh']]]-Table1[[#This Row],[Ewec_prod '[MWh']]]-Table1[[#This Row],[Eeol_prod '[MWh']]]-Table1[[#This Row],[Efv_prod '[MWh']]]</f>
        <v>1.2174337322335824</v>
      </c>
    </row>
    <row r="3803">
      <c r="E3803" s="3">
        <v>43624.375</v>
      </c>
      <c r="F3803" s="1">
        <v>0.55438999999999994</v>
      </c>
      <c r="G3803" s="2">
        <f>Table1[[#This Row],[CF % FV]]*$A$2</f>
        <v>0.55438999999999994</v>
      </c>
      <c r="H3803" s="1">
        <v>0</v>
      </c>
      <c r="I3803">
        <f>$A$6*Table1[[#This Row],[CF % EOL]]</f>
        <v>0</v>
      </c>
      <c r="J3803" s="1">
        <v>3.4191256135725503E-2</v>
      </c>
      <c r="K3803">
        <f>Table1[[#This Row],[CF % WEC]]*$A$10</f>
        <v>1.0516026855133188E-2</v>
      </c>
      <c r="L3803" s="14">
        <v>1.5826897746190671</v>
      </c>
      <c r="M3803" s="4">
        <f>Table1[[#This Row],[Cons h  '[MWh']]]-Table1[[#This Row],[Ewec_prod '[MWh']]]-Table1[[#This Row],[Eeol_prod '[MWh']]]-Table1[[#This Row],[Efv_prod '[MWh']]]</f>
        <v>1.017783747763934</v>
      </c>
    </row>
    <row r="3804">
      <c r="E3804" s="3">
        <v>43624.416666666664</v>
      </c>
      <c r="F3804" s="1">
        <v>0.68030999999999997</v>
      </c>
      <c r="G3804" s="2">
        <f>Table1[[#This Row],[CF % FV]]*$A$2</f>
        <v>0.68030999999999997</v>
      </c>
      <c r="H3804" s="1">
        <v>0</v>
      </c>
      <c r="I3804">
        <f>$A$6*Table1[[#This Row],[CF % EOL]]</f>
        <v>0</v>
      </c>
      <c r="J3804" s="1">
        <v>3.1839922843701997E-2</v>
      </c>
      <c r="K3804">
        <f>Table1[[#This Row],[CF % WEC]]*$A$10</f>
        <v>9.7928395014386365E-3</v>
      </c>
      <c r="L3804" s="14">
        <v>2.0696289772966319</v>
      </c>
      <c r="M3804" s="4">
        <f>Table1[[#This Row],[Cons h  '[MWh']]]-Table1[[#This Row],[Ewec_prod '[MWh']]]-Table1[[#This Row],[Eeol_prod '[MWh']]]-Table1[[#This Row],[Efv_prod '[MWh']]]</f>
        <v>1.3795261377951933</v>
      </c>
    </row>
    <row r="3805">
      <c r="E3805" s="3">
        <v>43624.458333333336</v>
      </c>
      <c r="F3805" s="1">
        <v>0.7056</v>
      </c>
      <c r="G3805" s="2">
        <f>Table1[[#This Row],[CF % FV]]*$A$2</f>
        <v>0.7056</v>
      </c>
      <c r="H3805" s="1">
        <v>0</v>
      </c>
      <c r="I3805">
        <f>$A$6*Table1[[#This Row],[CF % EOL]]</f>
        <v>0</v>
      </c>
      <c r="J3805" s="1">
        <v>3.0075113917328117E-2</v>
      </c>
      <c r="K3805">
        <f>Table1[[#This Row],[CF % WEC]]*$A$10</f>
        <v>9.2500463969602403E-3</v>
      </c>
      <c r="L3805" s="14">
        <v>1.9189945951084255</v>
      </c>
      <c r="M3805" s="4">
        <f>Table1[[#This Row],[Cons h  '[MWh']]]-Table1[[#This Row],[Ewec_prod '[MWh']]]-Table1[[#This Row],[Eeol_prod '[MWh']]]-Table1[[#This Row],[Efv_prod '[MWh']]]</f>
        <v>1.2041445487114653</v>
      </c>
    </row>
    <row r="3806">
      <c r="E3806" s="3">
        <v>43624.5</v>
      </c>
      <c r="F3806" s="1">
        <v>0.70437000000000005</v>
      </c>
      <c r="G3806" s="2">
        <f>Table1[[#This Row],[CF % FV]]*$A$2</f>
        <v>0.70437000000000005</v>
      </c>
      <c r="H3806" s="1">
        <v>0</v>
      </c>
      <c r="I3806">
        <f>$A$6*Table1[[#This Row],[CF % EOL]]</f>
        <v>0</v>
      </c>
      <c r="J3806" s="1">
        <v>2.9017654348513028E-2</v>
      </c>
      <c r="K3806">
        <f>Table1[[#This Row],[CF % WEC]]*$A$10</f>
        <v>8.9248090561695401E-3</v>
      </c>
      <c r="L3806" s="14">
        <v>1.8014266364706142</v>
      </c>
      <c r="M3806" s="4">
        <f>Table1[[#This Row],[Cons h  '[MWh']]]-Table1[[#This Row],[Ewec_prod '[MWh']]]-Table1[[#This Row],[Eeol_prod '[MWh']]]-Table1[[#This Row],[Efv_prod '[MWh']]]</f>
        <v>1.0881318274144447</v>
      </c>
    </row>
    <row r="3807">
      <c r="E3807" s="3">
        <v>43624.541666666664</v>
      </c>
      <c r="F3807" s="1">
        <v>0.66001999999999994</v>
      </c>
      <c r="G3807" s="2">
        <f>Table1[[#This Row],[CF % FV]]*$A$2</f>
        <v>0.66001999999999994</v>
      </c>
      <c r="H3807" s="1">
        <v>0</v>
      </c>
      <c r="I3807">
        <f>$A$6*Table1[[#This Row],[CF % EOL]]</f>
        <v>0</v>
      </c>
      <c r="J3807" s="1">
        <v>2.8350462077249547E-2</v>
      </c>
      <c r="K3807">
        <f>Table1[[#This Row],[CF % WEC]]*$A$10</f>
        <v>8.7196041986968426E-3</v>
      </c>
      <c r="L3807" s="14">
        <v>2.0006039687775785</v>
      </c>
      <c r="M3807" s="4">
        <f>Table1[[#This Row],[Cons h  '[MWh']]]-Table1[[#This Row],[Ewec_prod '[MWh']]]-Table1[[#This Row],[Eeol_prod '[MWh']]]-Table1[[#This Row],[Efv_prod '[MWh']]]</f>
        <v>1.3318643645788817</v>
      </c>
    </row>
    <row r="3808">
      <c r="E3808" s="3">
        <v>43624.583333333336</v>
      </c>
      <c r="F3808" s="1">
        <v>0.54935999999999996</v>
      </c>
      <c r="G3808" s="2">
        <f>Table1[[#This Row],[CF % FV]]*$A$2</f>
        <v>0.54935999999999996</v>
      </c>
      <c r="H3808" s="1">
        <v>0</v>
      </c>
      <c r="I3808">
        <f>$A$6*Table1[[#This Row],[CF % EOL]]</f>
        <v>0</v>
      </c>
      <c r="J3808" s="1">
        <v>2.7766771097031968E-2</v>
      </c>
      <c r="K3808">
        <f>Table1[[#This Row],[CF % WEC]]*$A$10</f>
        <v>8.5400813991044194E-3</v>
      </c>
      <c r="L3808" s="14">
        <v>2.3814845452918334</v>
      </c>
      <c r="M3808" s="4">
        <f>Table1[[#This Row],[Cons h  '[MWh']]]-Table1[[#This Row],[Ewec_prod '[MWh']]]-Table1[[#This Row],[Eeol_prod '[MWh']]]-Table1[[#This Row],[Efv_prod '[MWh']]]</f>
        <v>1.823584463892729</v>
      </c>
    </row>
    <row r="3809">
      <c r="E3809" s="3">
        <v>43624.625</v>
      </c>
      <c r="F3809" s="1">
        <v>0.40538000000000002</v>
      </c>
      <c r="G3809" s="2">
        <f>Table1[[#This Row],[CF % FV]]*$A$2</f>
        <v>0.40538000000000002</v>
      </c>
      <c r="H3809" s="1">
        <v>0</v>
      </c>
      <c r="I3809">
        <f>$A$6*Table1[[#This Row],[CF % EOL]]</f>
        <v>0</v>
      </c>
      <c r="J3809" s="1">
        <v>2.693351960391788E-2</v>
      </c>
      <c r="K3809">
        <f>Table1[[#This Row],[CF % WEC]]*$A$10</f>
        <v>8.2838025702750822E-3</v>
      </c>
      <c r="L3809" s="14">
        <v>1.6124818514195962</v>
      </c>
      <c r="M3809" s="4">
        <f>Table1[[#This Row],[Cons h  '[MWh']]]-Table1[[#This Row],[Ewec_prod '[MWh']]]-Table1[[#This Row],[Eeol_prod '[MWh']]]-Table1[[#This Row],[Efv_prod '[MWh']]]</f>
        <v>1.198818048849321</v>
      </c>
    </row>
    <row r="3810">
      <c r="E3810" s="3">
        <v>43624.666666666664</v>
      </c>
      <c r="F3810" s="1">
        <v>0.22672999999999999</v>
      </c>
      <c r="G3810" s="2">
        <f>Table1[[#This Row],[CF % FV]]*$A$2</f>
        <v>0.22672999999999999</v>
      </c>
      <c r="H3810" s="1">
        <v>1.8579969183746699E-3</v>
      </c>
      <c r="I3810">
        <f>$A$6*Table1[[#This Row],[CF % EOL]]</f>
        <v>5.5739907551240093E-3</v>
      </c>
      <c r="J3810" s="1">
        <v>2.6054706540014311E-2</v>
      </c>
      <c r="K3810">
        <f>Table1[[#This Row],[CF % WEC]]*$A$10</f>
        <v>8.0135106060381951E-3</v>
      </c>
      <c r="L3810" s="14">
        <v>1.6995122650959686</v>
      </c>
      <c r="M3810" s="4">
        <f>Table1[[#This Row],[Cons h  '[MWh']]]-Table1[[#This Row],[Ewec_prod '[MWh']]]-Table1[[#This Row],[Eeol_prod '[MWh']]]-Table1[[#This Row],[Efv_prod '[MWh']]]</f>
        <v>1.4591947637348066</v>
      </c>
    </row>
    <row r="3811">
      <c r="E3811" s="3">
        <v>43624.708333333336</v>
      </c>
      <c r="F3811" s="1">
        <v>7.2690000000000005E-2</v>
      </c>
      <c r="G3811" s="2">
        <f>Table1[[#This Row],[CF % FV]]*$A$2</f>
        <v>7.2690000000000005E-2</v>
      </c>
      <c r="H3811" s="1">
        <v>2.4085141787187299E-2</v>
      </c>
      <c r="I3811">
        <f>$A$6*Table1[[#This Row],[CF % EOL]]</f>
        <v>7.2255425361561904E-2</v>
      </c>
      <c r="J3811" s="1">
        <v>2.5182761723708435E-2</v>
      </c>
      <c r="K3811">
        <f>Table1[[#This Row],[CF % WEC]]*$A$10</f>
        <v>7.7453310730000403E-3</v>
      </c>
      <c r="L3811" s="14">
        <v>2.5903115475223988</v>
      </c>
      <c r="M3811" s="4">
        <f>Table1[[#This Row],[Cons h  '[MWh']]]-Table1[[#This Row],[Ewec_prod '[MWh']]]-Table1[[#This Row],[Eeol_prod '[MWh']]]-Table1[[#This Row],[Efv_prod '[MWh']]]</f>
        <v>2.4376207910878369</v>
      </c>
    </row>
    <row r="3812">
      <c r="E3812" s="3">
        <v>43624.75</v>
      </c>
      <c r="F3812" s="1">
        <v>1.528E-2</v>
      </c>
      <c r="G3812" s="2">
        <f>Table1[[#This Row],[CF % FV]]*$A$2</f>
        <v>1.528E-2</v>
      </c>
      <c r="H3812" s="1">
        <v>6.8625836121345096E-2</v>
      </c>
      <c r="I3812">
        <f>$A$6*Table1[[#This Row],[CF % EOL]]</f>
        <v>0.20587750836403529</v>
      </c>
      <c r="J3812" s="1">
        <v>2.465439761293145E-2</v>
      </c>
      <c r="K3812">
        <f>Table1[[#This Row],[CF % WEC]]*$A$10</f>
        <v>7.5828248709417399E-3</v>
      </c>
      <c r="L3812" s="14">
        <v>2.7054296975966134</v>
      </c>
      <c r="M3812" s="4">
        <f>Table1[[#This Row],[Cons h  '[MWh']]]-Table1[[#This Row],[Ewec_prod '[MWh']]]-Table1[[#This Row],[Eeol_prod '[MWh']]]-Table1[[#This Row],[Efv_prod '[MWh']]]</f>
        <v>2.4766893643616363</v>
      </c>
    </row>
    <row r="3813">
      <c r="E3813" s="3">
        <v>43624.791666666664</v>
      </c>
      <c r="F3813" s="1">
        <v>0</v>
      </c>
      <c r="G3813" s="2">
        <f>Table1[[#This Row],[CF % FV]]*$A$2</f>
        <v>0</v>
      </c>
      <c r="H3813" s="1">
        <v>0.16270746362796301</v>
      </c>
      <c r="I3813">
        <f>$A$6*Table1[[#This Row],[CF % EOL]]</f>
        <v>0.48812239088388903</v>
      </c>
      <c r="J3813" s="1">
        <v>2.5852215094320015E-2</v>
      </c>
      <c r="K3813">
        <f>Table1[[#This Row],[CF % WEC]]*$A$10</f>
        <v>7.9512313650415174E-3</v>
      </c>
      <c r="L3813" s="14">
        <v>1.8908279323703956</v>
      </c>
      <c r="M3813" s="4">
        <f>Table1[[#This Row],[Cons h  '[MWh']]]-Table1[[#This Row],[Ewec_prod '[MWh']]]-Table1[[#This Row],[Eeol_prod '[MWh']]]-Table1[[#This Row],[Efv_prod '[MWh']]]</f>
        <v>1.394754310121465</v>
      </c>
    </row>
    <row r="3814">
      <c r="E3814" s="3">
        <v>43624.833333333336</v>
      </c>
      <c r="F3814" s="1">
        <v>0</v>
      </c>
      <c r="G3814" s="2">
        <f>Table1[[#This Row],[CF % FV]]*$A$2</f>
        <v>0</v>
      </c>
      <c r="H3814" s="1">
        <v>0.42152958601414697</v>
      </c>
      <c r="I3814">
        <f>$A$6*Table1[[#This Row],[CF % EOL]]</f>
        <v>1.2645887580424409</v>
      </c>
      <c r="J3814" s="1">
        <v>2.8417103208269959E-2</v>
      </c>
      <c r="K3814">
        <f>Table1[[#This Row],[CF % WEC]]*$A$10</f>
        <v>8.7401006648309097E-3</v>
      </c>
      <c r="L3814" s="14">
        <v>2.513901809718055</v>
      </c>
      <c r="M3814" s="4">
        <f>Table1[[#This Row],[Cons h  '[MWh']]]-Table1[[#This Row],[Ewec_prod '[MWh']]]-Table1[[#This Row],[Eeol_prod '[MWh']]]-Table1[[#This Row],[Efv_prod '[MWh']]]</f>
        <v>1.240572951010783</v>
      </c>
    </row>
    <row r="3815">
      <c r="E3815" s="3">
        <v>43624.875</v>
      </c>
      <c r="F3815" s="1">
        <v>0</v>
      </c>
      <c r="G3815" s="2">
        <f>Table1[[#This Row],[CF % FV]]*$A$2</f>
        <v>0</v>
      </c>
      <c r="H3815" s="1">
        <v>0.89726629711393602</v>
      </c>
      <c r="I3815">
        <f>$A$6*Table1[[#This Row],[CF % EOL]]</f>
        <v>2.6917988913418078</v>
      </c>
      <c r="J3815" s="1">
        <v>3.4967335050681198E-2</v>
      </c>
      <c r="K3815">
        <f>Table1[[#This Row],[CF % WEC]]*$A$10</f>
        <v>1.0754721411395753E-2</v>
      </c>
      <c r="L3815" s="14">
        <v>2.2895387229848465</v>
      </c>
      <c r="M3815" s="4">
        <f>Table1[[#This Row],[Cons h  '[MWh']]]-Table1[[#This Row],[Ewec_prod '[MWh']]]-Table1[[#This Row],[Eeol_prod '[MWh']]]-Table1[[#This Row],[Efv_prod '[MWh']]]</f>
        <v>-0.41301488976835721</v>
      </c>
    </row>
    <row r="3816">
      <c r="E3816" s="3">
        <v>43624.916666666664</v>
      </c>
      <c r="F3816" s="1">
        <v>0</v>
      </c>
      <c r="G3816" s="2">
        <f>Table1[[#This Row],[CF % FV]]*$A$2</f>
        <v>0</v>
      </c>
      <c r="H3816" s="1">
        <v>1</v>
      </c>
      <c r="I3816">
        <f>$A$6*Table1[[#This Row],[CF % EOL]]</f>
        <v>3</v>
      </c>
      <c r="J3816" s="1">
        <v>4.3867200301073168E-2</v>
      </c>
      <c r="K3816">
        <f>Table1[[#This Row],[CF % WEC]]*$A$10</f>
        <v>1.3492006687159511E-2</v>
      </c>
      <c r="L3816" s="14">
        <v>1.7552304273061505</v>
      </c>
      <c r="M3816" s="4">
        <f>Table1[[#This Row],[Cons h  '[MWh']]]-Table1[[#This Row],[Ewec_prod '[MWh']]]-Table1[[#This Row],[Eeol_prod '[MWh']]]-Table1[[#This Row],[Efv_prod '[MWh']]]</f>
        <v>-1.258261579381009</v>
      </c>
    </row>
    <row r="3817">
      <c r="E3817" s="3">
        <v>43624.958333333336</v>
      </c>
      <c r="F3817" s="1">
        <v>0</v>
      </c>
      <c r="G3817" s="2">
        <f>Table1[[#This Row],[CF % FV]]*$A$2</f>
        <v>0</v>
      </c>
      <c r="H3817" s="1">
        <v>1</v>
      </c>
      <c r="I3817">
        <f>$A$6*Table1[[#This Row],[CF % EOL]]</f>
        <v>3</v>
      </c>
      <c r="J3817" s="1">
        <v>5.0393935237492193E-2</v>
      </c>
      <c r="K3817">
        <f>Table1[[#This Row],[CF % WEC]]*$A$10</f>
        <v>1.549940061253224E-2</v>
      </c>
      <c r="L3817" s="14">
        <v>1.3274768927364484</v>
      </c>
      <c r="M3817" s="4">
        <f>Table1[[#This Row],[Cons h  '[MWh']]]-Table1[[#This Row],[Ewec_prod '[MWh']]]-Table1[[#This Row],[Eeol_prod '[MWh']]]-Table1[[#This Row],[Efv_prod '[MWh']]]</f>
        <v>-1.6880225078760838</v>
      </c>
    </row>
    <row r="3818">
      <c r="E3818" s="3">
        <v>43625</v>
      </c>
      <c r="F3818" s="1">
        <v>0</v>
      </c>
      <c r="G3818" s="2">
        <f>Table1[[#This Row],[CF % FV]]*$A$2</f>
        <v>0</v>
      </c>
      <c r="H3818" s="1">
        <v>0.99973807937137904</v>
      </c>
      <c r="I3818">
        <f>$A$6*Table1[[#This Row],[CF % EOL]]</f>
        <v>2.9992142381141371</v>
      </c>
      <c r="J3818" s="1">
        <v>5.3380643768694738E-2</v>
      </c>
      <c r="K3818">
        <f>Table1[[#This Row],[CF % WEC]]*$A$10</f>
        <v>1.6418007024589846E-2</v>
      </c>
      <c r="L3818" s="14">
        <v>1.497050629023948</v>
      </c>
      <c r="M3818" s="4">
        <f>Table1[[#This Row],[Cons h  '[MWh']]]-Table1[[#This Row],[Ewec_prod '[MWh']]]-Table1[[#This Row],[Eeol_prod '[MWh']]]-Table1[[#This Row],[Efv_prod '[MWh']]]</f>
        <v>-1.5185816161147789</v>
      </c>
    </row>
    <row r="3819">
      <c r="E3819" s="3">
        <v>43625.041666666664</v>
      </c>
      <c r="F3819" s="1">
        <v>0</v>
      </c>
      <c r="G3819" s="2">
        <f>Table1[[#This Row],[CF % FV]]*$A$2</f>
        <v>0</v>
      </c>
      <c r="H3819" s="1">
        <v>0.97960054627010595</v>
      </c>
      <c r="I3819">
        <f>$A$6*Table1[[#This Row],[CF % EOL]]</f>
        <v>2.9388016388103178</v>
      </c>
      <c r="J3819" s="1">
        <v>5.4603792634017663E-2</v>
      </c>
      <c r="K3819">
        <f>Table1[[#This Row],[CF % WEC]]*$A$10</f>
        <v>1.6794204560723117E-2</v>
      </c>
      <c r="L3819" s="14">
        <v>1.2520212350556394</v>
      </c>
      <c r="M3819" s="4">
        <f>Table1[[#This Row],[Cons h  '[MWh']]]-Table1[[#This Row],[Ewec_prod '[MWh']]]-Table1[[#This Row],[Eeol_prod '[MWh']]]-Table1[[#This Row],[Efv_prod '[MWh']]]</f>
        <v>-1.7035746083154015</v>
      </c>
    </row>
    <row r="3820">
      <c r="E3820" s="3">
        <v>43625.083333333336</v>
      </c>
      <c r="F3820" s="1">
        <v>0</v>
      </c>
      <c r="G3820" s="2">
        <f>Table1[[#This Row],[CF % FV]]*$A$2</f>
        <v>0</v>
      </c>
      <c r="H3820" s="1">
        <v>0.96039242766333999</v>
      </c>
      <c r="I3820">
        <f>$A$6*Table1[[#This Row],[CF % EOL]]</f>
        <v>2.88117728299002</v>
      </c>
      <c r="J3820" s="1">
        <v>5.5569238446149173E-2</v>
      </c>
      <c r="K3820">
        <f>Table1[[#This Row],[CF % WEC]]*$A$10</f>
        <v>1.7091141708842184E-2</v>
      </c>
      <c r="L3820" s="14">
        <v>1.4126102027080421</v>
      </c>
      <c r="M3820" s="4">
        <f>Table1[[#This Row],[Cons h  '[MWh']]]-Table1[[#This Row],[Ewec_prod '[MWh']]]-Table1[[#This Row],[Eeol_prod '[MWh']]]-Table1[[#This Row],[Efv_prod '[MWh']]]</f>
        <v>-1.4856582219908201</v>
      </c>
    </row>
    <row r="3821">
      <c r="E3821" s="3">
        <v>43625.125</v>
      </c>
      <c r="F3821" s="1">
        <v>0</v>
      </c>
      <c r="G3821" s="2">
        <f>Table1[[#This Row],[CF % FV]]*$A$2</f>
        <v>0</v>
      </c>
      <c r="H3821" s="1">
        <v>0.98493651071340105</v>
      </c>
      <c r="I3821">
        <f>$A$6*Table1[[#This Row],[CF % EOL]]</f>
        <v>2.954809532140203</v>
      </c>
      <c r="J3821" s="1">
        <v>5.7941149733682903E-2</v>
      </c>
      <c r="K3821">
        <f>Table1[[#This Row],[CF % WEC]]*$A$10</f>
        <v>1.7820658129610235E-2</v>
      </c>
      <c r="L3821" s="14">
        <v>1.3552857059634194</v>
      </c>
      <c r="M3821" s="4">
        <f>Table1[[#This Row],[Cons h  '[MWh']]]-Table1[[#This Row],[Ewec_prod '[MWh']]]-Table1[[#This Row],[Eeol_prod '[MWh']]]-Table1[[#This Row],[Efv_prod '[MWh']]]</f>
        <v>-1.617344484306394</v>
      </c>
    </row>
    <row r="3822">
      <c r="E3822" s="3">
        <v>43625.166666666664</v>
      </c>
      <c r="F3822" s="1">
        <v>0</v>
      </c>
      <c r="G3822" s="2">
        <f>Table1[[#This Row],[CF % FV]]*$A$2</f>
        <v>0</v>
      </c>
      <c r="H3822" s="1">
        <v>1</v>
      </c>
      <c r="I3822">
        <f>$A$6*Table1[[#This Row],[CF % EOL]]</f>
        <v>3</v>
      </c>
      <c r="J3822" s="1">
        <v>6.2279650927979664E-2</v>
      </c>
      <c r="K3822">
        <f>Table1[[#This Row],[CF % WEC]]*$A$10</f>
        <v>1.9155028381733882E-2</v>
      </c>
      <c r="L3822" s="14">
        <v>1.6614720977107205</v>
      </c>
      <c r="M3822" s="4">
        <f>Table1[[#This Row],[Cons h  '[MWh']]]-Table1[[#This Row],[Ewec_prod '[MWh']]]-Table1[[#This Row],[Eeol_prod '[MWh']]]-Table1[[#This Row],[Efv_prod '[MWh']]]</f>
        <v>-1.3576829306710134</v>
      </c>
    </row>
    <row r="3823">
      <c r="E3823" s="3">
        <v>43625.208333333336</v>
      </c>
      <c r="F3823" s="1">
        <v>7.8899999999999994E-3</v>
      </c>
      <c r="G3823" s="2">
        <f>Table1[[#This Row],[CF % FV]]*$A$2</f>
        <v>7.8899999999999994E-3</v>
      </c>
      <c r="H3823" s="1">
        <v>1</v>
      </c>
      <c r="I3823">
        <f>$A$6*Table1[[#This Row],[CF % EOL]]</f>
        <v>3</v>
      </c>
      <c r="J3823" s="1">
        <v>6.7036463948018016E-2</v>
      </c>
      <c r="K3823">
        <f>Table1[[#This Row],[CF % WEC]]*$A$10</f>
        <v>2.0618056626879374E-2</v>
      </c>
      <c r="L3823" s="14">
        <v>1.7574331603603202</v>
      </c>
      <c r="M3823" s="4">
        <f>Table1[[#This Row],[Cons h  '[MWh']]]-Table1[[#This Row],[Ewec_prod '[MWh']]]-Table1[[#This Row],[Eeol_prod '[MWh']]]-Table1[[#This Row],[Efv_prod '[MWh']]]</f>
        <v>-1.2710748962665592</v>
      </c>
    </row>
    <row r="3824">
      <c r="E3824" s="3">
        <v>43625.25</v>
      </c>
      <c r="F3824" s="1">
        <v>0.13403999999999999</v>
      </c>
      <c r="G3824" s="2">
        <f>Table1[[#This Row],[CF % FV]]*$A$2</f>
        <v>0.13403999999999999</v>
      </c>
      <c r="H3824" s="1">
        <v>1</v>
      </c>
      <c r="I3824">
        <f>$A$6*Table1[[#This Row],[CF % EOL]]</f>
        <v>3</v>
      </c>
      <c r="J3824" s="1">
        <v>7.0147502800184919E-2</v>
      </c>
      <c r="K3824">
        <f>Table1[[#This Row],[CF % WEC]]*$A$10</f>
        <v>2.1574902669238318E-2</v>
      </c>
      <c r="L3824" s="14">
        <v>2.1891736218227882</v>
      </c>
      <c r="M3824" s="4">
        <f>Table1[[#This Row],[Cons h  '[MWh']]]-Table1[[#This Row],[Ewec_prod '[MWh']]]-Table1[[#This Row],[Eeol_prod '[MWh']]]-Table1[[#This Row],[Efv_prod '[MWh']]]</f>
        <v>-0.96644128084644998</v>
      </c>
    </row>
    <row r="3825">
      <c r="E3825" s="3">
        <v>43625.291666666664</v>
      </c>
      <c r="F3825" s="1">
        <v>0.28511000000000003</v>
      </c>
      <c r="G3825" s="2">
        <f>Table1[[#This Row],[CF % FV]]*$A$2</f>
        <v>0.28511000000000003</v>
      </c>
      <c r="H3825" s="1">
        <v>1</v>
      </c>
      <c r="I3825">
        <f>$A$6*Table1[[#This Row],[CF % EOL]]</f>
        <v>3</v>
      </c>
      <c r="J3825" s="1">
        <v>7.2628299845066566E-2</v>
      </c>
      <c r="K3825">
        <f>Table1[[#This Row],[CF % WEC]]*$A$10</f>
        <v>2.2337908516187933E-2</v>
      </c>
      <c r="L3825" s="14">
        <v>2.0961636000869239</v>
      </c>
      <c r="M3825" s="4">
        <f>Table1[[#This Row],[Cons h  '[MWh']]]-Table1[[#This Row],[Ewec_prod '[MWh']]]-Table1[[#This Row],[Eeol_prod '[MWh']]]-Table1[[#This Row],[Efv_prod '[MWh']]]</f>
        <v>-1.2112843084292639</v>
      </c>
    </row>
    <row r="3826">
      <c r="E3826" s="3">
        <v>43625.333333333336</v>
      </c>
      <c r="F3826" s="1">
        <v>0.45174000000000003</v>
      </c>
      <c r="G3826" s="2">
        <f>Table1[[#This Row],[CF % FV]]*$A$2</f>
        <v>0.45174000000000003</v>
      </c>
      <c r="H3826" s="1">
        <v>1</v>
      </c>
      <c r="I3826">
        <f>$A$6*Table1[[#This Row],[CF % EOL]]</f>
        <v>3</v>
      </c>
      <c r="J3826" s="1">
        <v>7.4424364134426504E-2</v>
      </c>
      <c r="K3826">
        <f>Table1[[#This Row],[CF % WEC]]*$A$10</f>
        <v>2.2890314670132063E-2</v>
      </c>
      <c r="L3826" s="14">
        <v>1.946216419709389</v>
      </c>
      <c r="M3826" s="4">
        <f>Table1[[#This Row],[Cons h  '[MWh']]]-Table1[[#This Row],[Ewec_prod '[MWh']]]-Table1[[#This Row],[Eeol_prod '[MWh']]]-Table1[[#This Row],[Efv_prod '[MWh']]]</f>
        <v>-1.5284138949607431</v>
      </c>
    </row>
    <row r="3827">
      <c r="E3827" s="3">
        <v>43625.375</v>
      </c>
      <c r="F3827" s="1">
        <v>0.50331000000000004</v>
      </c>
      <c r="G3827" s="2">
        <f>Table1[[#This Row],[CF % FV]]*$A$2</f>
        <v>0.50331000000000004</v>
      </c>
      <c r="H3827" s="1">
        <v>1</v>
      </c>
      <c r="I3827">
        <f>$A$6*Table1[[#This Row],[CF % EOL]]</f>
        <v>3</v>
      </c>
      <c r="J3827" s="1">
        <v>8.3994641936189315E-2</v>
      </c>
      <c r="K3827">
        <f>Table1[[#This Row],[CF % WEC]]*$A$10</f>
        <v>2.5833795248175681E-2</v>
      </c>
      <c r="L3827" s="14">
        <v>1.7757623826877871</v>
      </c>
      <c r="M3827" s="4">
        <f>Table1[[#This Row],[Cons h  '[MWh']]]-Table1[[#This Row],[Ewec_prod '[MWh']]]-Table1[[#This Row],[Eeol_prod '[MWh']]]-Table1[[#This Row],[Efv_prod '[MWh']]]</f>
        <v>-1.7533814125603886</v>
      </c>
    </row>
    <row r="3828">
      <c r="E3828" s="3">
        <v>43625.416666666664</v>
      </c>
      <c r="F3828" s="1">
        <v>0.53798000000000001</v>
      </c>
      <c r="G3828" s="2">
        <f>Table1[[#This Row],[CF % FV]]*$A$2</f>
        <v>0.53798000000000001</v>
      </c>
      <c r="H3828" s="1">
        <v>1</v>
      </c>
      <c r="I3828">
        <f>$A$6*Table1[[#This Row],[CF % EOL]]</f>
        <v>3</v>
      </c>
      <c r="J3828" s="1">
        <v>9.1695935116004185E-2</v>
      </c>
      <c r="K3828">
        <f>Table1[[#This Row],[CF % WEC]]*$A$10</f>
        <v>2.8202441944766805E-2</v>
      </c>
      <c r="L3828" s="14">
        <v>1.6887255416942253</v>
      </c>
      <c r="M3828" s="4">
        <f>Table1[[#This Row],[Cons h  '[MWh']]]-Table1[[#This Row],[Ewec_prod '[MWh']]]-Table1[[#This Row],[Eeol_prod '[MWh']]]-Table1[[#This Row],[Efv_prod '[MWh']]]</f>
        <v>-1.8774569002505417</v>
      </c>
    </row>
    <row r="3829">
      <c r="E3829" s="3">
        <v>43625.458333333336</v>
      </c>
      <c r="F3829" s="1">
        <v>0.38789999999999997</v>
      </c>
      <c r="G3829" s="2">
        <f>Table1[[#This Row],[CF % FV]]*$A$2</f>
        <v>0.38789999999999997</v>
      </c>
      <c r="H3829" s="1">
        <v>1</v>
      </c>
      <c r="I3829">
        <f>$A$6*Table1[[#This Row],[CF % EOL]]</f>
        <v>3</v>
      </c>
      <c r="J3829" s="1">
        <v>9.6649740695510078E-2</v>
      </c>
      <c r="K3829">
        <f>Table1[[#This Row],[CF % WEC]]*$A$10</f>
        <v>2.9726058167066419E-2</v>
      </c>
      <c r="L3829" s="14">
        <v>2.4841029191734676</v>
      </c>
      <c r="M3829" s="4">
        <f>Table1[[#This Row],[Cons h  '[MWh']]]-Table1[[#This Row],[Ewec_prod '[MWh']]]-Table1[[#This Row],[Eeol_prod '[MWh']]]-Table1[[#This Row],[Efv_prod '[MWh']]]</f>
        <v>-0.93352313899359873</v>
      </c>
    </row>
    <row r="3830">
      <c r="E3830" s="3">
        <v>43625.5</v>
      </c>
      <c r="F3830" s="1">
        <v>0.33588000000000001</v>
      </c>
      <c r="G3830" s="2">
        <f>Table1[[#This Row],[CF % FV]]*$A$2</f>
        <v>0.33588000000000001</v>
      </c>
      <c r="H3830" s="1">
        <v>1</v>
      </c>
      <c r="I3830">
        <f>$A$6*Table1[[#This Row],[CF % EOL]]</f>
        <v>3</v>
      </c>
      <c r="J3830" s="1">
        <v>9.3915297627172351E-2</v>
      </c>
      <c r="K3830">
        <f>Table1[[#This Row],[CF % WEC]]*$A$10</f>
        <v>2.8885039731641741E-2</v>
      </c>
      <c r="L3830" s="14">
        <v>1.9362878264970074</v>
      </c>
      <c r="M3830" s="4">
        <f>Table1[[#This Row],[Cons h  '[MWh']]]-Table1[[#This Row],[Ewec_prod '[MWh']]]-Table1[[#This Row],[Eeol_prod '[MWh']]]-Table1[[#This Row],[Efv_prod '[MWh']]]</f>
        <v>-1.4284772132346344</v>
      </c>
    </row>
    <row r="3831">
      <c r="E3831" s="3">
        <v>43625.541666666664</v>
      </c>
      <c r="F3831" s="1">
        <v>0.61866999999999994</v>
      </c>
      <c r="G3831" s="2">
        <f>Table1[[#This Row],[CF % FV]]*$A$2</f>
        <v>0.61866999999999994</v>
      </c>
      <c r="H3831" s="1">
        <v>1</v>
      </c>
      <c r="I3831">
        <f>$A$6*Table1[[#This Row],[CF % EOL]]</f>
        <v>3</v>
      </c>
      <c r="J3831" s="1">
        <v>8.3655688109377443E-2</v>
      </c>
      <c r="K3831">
        <f>Table1[[#This Row],[CF % WEC]]*$A$10</f>
        <v>2.5729544982223053E-2</v>
      </c>
      <c r="L3831" s="14">
        <v>1.8918511466655858</v>
      </c>
      <c r="M3831" s="4">
        <f>Table1[[#This Row],[Cons h  '[MWh']]]-Table1[[#This Row],[Ewec_prod '[MWh']]]-Table1[[#This Row],[Eeol_prod '[MWh']]]-Table1[[#This Row],[Efv_prod '[MWh']]]</f>
        <v>-1.752548398316637</v>
      </c>
    </row>
    <row r="3832">
      <c r="E3832" s="3">
        <v>43625.583333333336</v>
      </c>
      <c r="F3832" s="1">
        <v>0.31768999999999997</v>
      </c>
      <c r="G3832" s="2">
        <f>Table1[[#This Row],[CF % FV]]*$A$2</f>
        <v>0.31768999999999997</v>
      </c>
      <c r="H3832" s="1">
        <v>0.99979188566740396</v>
      </c>
      <c r="I3832">
        <f>$A$6*Table1[[#This Row],[CF % EOL]]</f>
        <v>2.9993756570022119</v>
      </c>
      <c r="J3832" s="1">
        <v>7.1258339322628095E-2</v>
      </c>
      <c r="K3832">
        <f>Table1[[#This Row],[CF % WEC]]*$A$10</f>
        <v>2.1916556882096247E-2</v>
      </c>
      <c r="L3832" s="14">
        <v>2.064449993286205</v>
      </c>
      <c r="M3832" s="4">
        <f>Table1[[#This Row],[Cons h  '[MWh']]]-Table1[[#This Row],[Ewec_prod '[MWh']]]-Table1[[#This Row],[Eeol_prod '[MWh']]]-Table1[[#This Row],[Efv_prod '[MWh']]]</f>
        <v>-1.2745322205981029</v>
      </c>
    </row>
    <row r="3833">
      <c r="E3833" s="3">
        <v>43625.625</v>
      </c>
      <c r="F3833" s="1">
        <v>0.39326</v>
      </c>
      <c r="G3833" s="2">
        <f>Table1[[#This Row],[CF % FV]]*$A$2</f>
        <v>0.39326</v>
      </c>
      <c r="H3833" s="1">
        <v>0.97033255819833197</v>
      </c>
      <c r="I3833">
        <f>$A$6*Table1[[#This Row],[CF % EOL]]</f>
        <v>2.9109976745949959</v>
      </c>
      <c r="J3833" s="1">
        <v>5.9600817536754544E-2</v>
      </c>
      <c r="K3833">
        <f>Table1[[#This Row],[CF % WEC]]*$A$10</f>
        <v>1.8331113525528405E-2</v>
      </c>
      <c r="L3833" s="14">
        <v>1.4992148033990176</v>
      </c>
      <c r="M3833" s="4">
        <f>Table1[[#This Row],[Cons h  '[MWh']]]-Table1[[#This Row],[Ewec_prod '[MWh']]]-Table1[[#This Row],[Eeol_prod '[MWh']]]-Table1[[#This Row],[Efv_prod '[MWh']]]</f>
        <v>-1.8233739847215067</v>
      </c>
    </row>
    <row r="3834">
      <c r="E3834" s="3">
        <v>43625.666666666664</v>
      </c>
      <c r="F3834" s="1">
        <v>0.22149000000000002</v>
      </c>
      <c r="G3834" s="2">
        <f>Table1[[#This Row],[CF % FV]]*$A$2</f>
        <v>0.22149000000000002</v>
      </c>
      <c r="H3834" s="1">
        <v>0.93829833448961197</v>
      </c>
      <c r="I3834">
        <f>$A$6*Table1[[#This Row],[CF % EOL]]</f>
        <v>2.8148950034688358</v>
      </c>
      <c r="J3834" s="1">
        <v>4.9885361704434882E-2</v>
      </c>
      <c r="K3834">
        <f>Table1[[#This Row],[CF % WEC]]*$A$10</f>
        <v>1.5342981295552175E-2</v>
      </c>
      <c r="L3834" s="14">
        <v>1.5676266999086048</v>
      </c>
      <c r="M3834" s="4">
        <f>Table1[[#This Row],[Cons h  '[MWh']]]-Table1[[#This Row],[Ewec_prod '[MWh']]]-Table1[[#This Row],[Eeol_prod '[MWh']]]-Table1[[#This Row],[Efv_prod '[MWh']]]</f>
        <v>-1.4841012848557831</v>
      </c>
    </row>
    <row r="3835">
      <c r="E3835" s="3">
        <v>43625.708333333336</v>
      </c>
      <c r="F3835" s="1">
        <v>7.757E-2</v>
      </c>
      <c r="G3835" s="2">
        <f>Table1[[#This Row],[CF % FV]]*$A$2</f>
        <v>7.757E-2</v>
      </c>
      <c r="H3835" s="1">
        <v>0.98356640020305197</v>
      </c>
      <c r="I3835">
        <f>$A$6*Table1[[#This Row],[CF % EOL]]</f>
        <v>2.9506992006091561</v>
      </c>
      <c r="J3835" s="1">
        <v>1.6134082320560426E-2</v>
      </c>
      <c r="K3835">
        <f>Table1[[#This Row],[CF % WEC]]*$A$10</f>
        <v>4.9622758021067035E-3</v>
      </c>
      <c r="L3835" s="14">
        <v>2.5071189549877779</v>
      </c>
      <c r="M3835" s="4">
        <f>Table1[[#This Row],[Cons h  '[MWh']]]-Table1[[#This Row],[Ewec_prod '[MWh']]]-Table1[[#This Row],[Eeol_prod '[MWh']]]-Table1[[#This Row],[Efv_prod '[MWh']]]</f>
        <v>-0.52611252142348508</v>
      </c>
    </row>
    <row r="3836">
      <c r="E3836" s="3">
        <v>43625.75</v>
      </c>
      <c r="F3836" s="1">
        <v>1.5560000000000001E-2</v>
      </c>
      <c r="G3836" s="2">
        <f>Table1[[#This Row],[CF % FV]]*$A$2</f>
        <v>1.5560000000000001E-2</v>
      </c>
      <c r="H3836" s="1">
        <v>1</v>
      </c>
      <c r="I3836">
        <f>$A$6*Table1[[#This Row],[CF % EOL]]</f>
        <v>3</v>
      </c>
      <c r="J3836" s="1">
        <v>1.4700484860892189E-2</v>
      </c>
      <c r="K3836">
        <f>Table1[[#This Row],[CF % WEC]]*$A$10</f>
        <v>4.5213516861433347E-3</v>
      </c>
      <c r="L3836" s="14">
        <v>2.5967145171207457</v>
      </c>
      <c r="M3836" s="4">
        <f>Table1[[#This Row],[Cons h  '[MWh']]]-Table1[[#This Row],[Ewec_prod '[MWh']]]-Table1[[#This Row],[Eeol_prod '[MWh']]]-Table1[[#This Row],[Efv_prod '[MWh']]]</f>
        <v>-0.42336683456539759</v>
      </c>
    </row>
    <row r="3837">
      <c r="E3837" s="3">
        <v>43625.791666666664</v>
      </c>
      <c r="F3837" s="1">
        <v>0</v>
      </c>
      <c r="G3837" s="2">
        <f>Table1[[#This Row],[CF % FV]]*$A$2</f>
        <v>0</v>
      </c>
      <c r="H3837" s="1">
        <v>0.87881660010433604</v>
      </c>
      <c r="I3837">
        <f>$A$6*Table1[[#This Row],[CF % EOL]]</f>
        <v>2.6364498003130081</v>
      </c>
      <c r="J3837" s="1">
        <v>1.3200844539082386E-2</v>
      </c>
      <c r="K3837">
        <f>Table1[[#This Row],[CF % WEC]]*$A$10</f>
        <v>4.0601151104939668E-3</v>
      </c>
      <c r="L3837" s="14">
        <v>3.1585133241192147</v>
      </c>
      <c r="M3837" s="4">
        <f>Table1[[#This Row],[Cons h  '[MWh']]]-Table1[[#This Row],[Ewec_prod '[MWh']]]-Table1[[#This Row],[Eeol_prod '[MWh']]]-Table1[[#This Row],[Efv_prod '[MWh']]]</f>
        <v>0.5180034086957126</v>
      </c>
    </row>
    <row r="3838">
      <c r="E3838" s="3">
        <v>43625.833333333336</v>
      </c>
      <c r="F3838" s="1">
        <v>0</v>
      </c>
      <c r="G3838" s="2">
        <f>Table1[[#This Row],[CF % FV]]*$A$2</f>
        <v>0</v>
      </c>
      <c r="H3838" s="1">
        <v>9.1942449824425496E-2</v>
      </c>
      <c r="I3838">
        <f>$A$6*Table1[[#This Row],[CF % EOL]]</f>
        <v>0.27582734947327647</v>
      </c>
      <c r="K3838">
        <f>Table1[[#This Row],[CF % WEC]]*$A$10</f>
        <v>0</v>
      </c>
      <c r="L3838" s="14">
        <v>2.4226203659891961</v>
      </c>
      <c r="M3838" s="4">
        <f>Table1[[#This Row],[Cons h  '[MWh']]]-Table1[[#This Row],[Ewec_prod '[MWh']]]-Table1[[#This Row],[Eeol_prod '[MWh']]]-Table1[[#This Row],[Efv_prod '[MWh']]]</f>
        <v>2.1467930165159195</v>
      </c>
    </row>
    <row r="3839">
      <c r="E3839" s="3">
        <v>43625.875</v>
      </c>
      <c r="F3839" s="1">
        <v>0</v>
      </c>
      <c r="G3839" s="2">
        <f>Table1[[#This Row],[CF % FV]]*$A$2</f>
        <v>0</v>
      </c>
      <c r="H3839" s="1">
        <v>0</v>
      </c>
      <c r="I3839">
        <f>$A$6*Table1[[#This Row],[CF % EOL]]</f>
        <v>0</v>
      </c>
      <c r="K3839">
        <f>Table1[[#This Row],[CF % WEC]]*$A$10</f>
        <v>0</v>
      </c>
      <c r="L3839" s="14">
        <v>2.0249049101506156</v>
      </c>
      <c r="M3839" s="4">
        <f>Table1[[#This Row],[Cons h  '[MWh']]]-Table1[[#This Row],[Ewec_prod '[MWh']]]-Table1[[#This Row],[Eeol_prod '[MWh']]]-Table1[[#This Row],[Efv_prod '[MWh']]]</f>
        <v>2.0249049101506156</v>
      </c>
    </row>
    <row r="3840">
      <c r="E3840" s="3">
        <v>43625.916666666664</v>
      </c>
      <c r="F3840" s="1">
        <v>0</v>
      </c>
      <c r="G3840" s="2">
        <f>Table1[[#This Row],[CF % FV]]*$A$2</f>
        <v>0</v>
      </c>
      <c r="H3840" s="1">
        <v>0</v>
      </c>
      <c r="I3840">
        <f>$A$6*Table1[[#This Row],[CF % EOL]]</f>
        <v>0</v>
      </c>
      <c r="K3840">
        <f>Table1[[#This Row],[CF % WEC]]*$A$10</f>
        <v>0</v>
      </c>
      <c r="L3840" s="14">
        <v>1.8293467204329756</v>
      </c>
      <c r="M3840" s="4">
        <f>Table1[[#This Row],[Cons h  '[MWh']]]-Table1[[#This Row],[Ewec_prod '[MWh']]]-Table1[[#This Row],[Eeol_prod '[MWh']]]-Table1[[#This Row],[Efv_prod '[MWh']]]</f>
        <v>1.8293467204329756</v>
      </c>
    </row>
    <row r="3841">
      <c r="E3841" s="3">
        <v>43625.958333333336</v>
      </c>
      <c r="F3841" s="1">
        <v>0</v>
      </c>
      <c r="G3841" s="2">
        <f>Table1[[#This Row],[CF % FV]]*$A$2</f>
        <v>0</v>
      </c>
      <c r="H3841" s="1">
        <v>0</v>
      </c>
      <c r="I3841">
        <f>$A$6*Table1[[#This Row],[CF % EOL]]</f>
        <v>0</v>
      </c>
      <c r="K3841">
        <f>Table1[[#This Row],[CF % WEC]]*$A$10</f>
        <v>0</v>
      </c>
      <c r="L3841" s="14">
        <v>1.7438434073816589</v>
      </c>
      <c r="M3841" s="4">
        <f>Table1[[#This Row],[Cons h  '[MWh']]]-Table1[[#This Row],[Ewec_prod '[MWh']]]-Table1[[#This Row],[Eeol_prod '[MWh']]]-Table1[[#This Row],[Efv_prod '[MWh']]]</f>
        <v>1.7438434073816589</v>
      </c>
    </row>
    <row r="3842">
      <c r="E3842" s="3">
        <v>43626</v>
      </c>
      <c r="F3842" s="1">
        <v>0</v>
      </c>
      <c r="G3842" s="2">
        <f>Table1[[#This Row],[CF % FV]]*$A$2</f>
        <v>0</v>
      </c>
      <c r="H3842" s="1">
        <v>0</v>
      </c>
      <c r="I3842">
        <f>$A$6*Table1[[#This Row],[CF % EOL]]</f>
        <v>0</v>
      </c>
      <c r="K3842">
        <f>Table1[[#This Row],[CF % WEC]]*$A$10</f>
        <v>0</v>
      </c>
      <c r="L3842" s="14">
        <v>1.3392288279629185</v>
      </c>
      <c r="M3842" s="4">
        <f>Table1[[#This Row],[Cons h  '[MWh']]]-Table1[[#This Row],[Ewec_prod '[MWh']]]-Table1[[#This Row],[Eeol_prod '[MWh']]]-Table1[[#This Row],[Efv_prod '[MWh']]]</f>
        <v>1.3392288279629185</v>
      </c>
    </row>
    <row r="3843">
      <c r="E3843" s="3">
        <v>43626.041666666664</v>
      </c>
      <c r="F3843" s="1">
        <v>0</v>
      </c>
      <c r="G3843" s="2">
        <f>Table1[[#This Row],[CF % FV]]*$A$2</f>
        <v>0</v>
      </c>
      <c r="H3843" s="1">
        <v>0.16836350917698401</v>
      </c>
      <c r="I3843">
        <f>$A$6*Table1[[#This Row],[CF % EOL]]</f>
        <v>0.50509052753095207</v>
      </c>
      <c r="J3843" s="1">
        <v>1.835657934931452E-2</v>
      </c>
      <c r="K3843">
        <f>Table1[[#This Row],[CF % WEC]]*$A$10</f>
        <v>5.6458376562560511E-3</v>
      </c>
      <c r="L3843" s="14">
        <v>1.174058296869541</v>
      </c>
      <c r="M3843" s="4">
        <f>Table1[[#This Row],[Cons h  '[MWh']]]-Table1[[#This Row],[Ewec_prod '[MWh']]]-Table1[[#This Row],[Eeol_prod '[MWh']]]-Table1[[#This Row],[Efv_prod '[MWh']]]</f>
        <v>0.66332193168233289</v>
      </c>
    </row>
    <row r="3844">
      <c r="E3844" s="3">
        <v>43626.083333333336</v>
      </c>
      <c r="F3844" s="1">
        <v>0</v>
      </c>
      <c r="G3844" s="2">
        <f>Table1[[#This Row],[CF % FV]]*$A$2</f>
        <v>0</v>
      </c>
      <c r="H3844" s="1">
        <v>0.38070607685163399</v>
      </c>
      <c r="I3844">
        <f>$A$6*Table1[[#This Row],[CF % EOL]]</f>
        <v>1.142118230554902</v>
      </c>
      <c r="J3844" s="1">
        <v>2.2094120117265054E-2</v>
      </c>
      <c r="K3844">
        <f>Table1[[#This Row],[CF % WEC]]*$A$10</f>
        <v>6.7953736350426031E-3</v>
      </c>
      <c r="L3844" s="14">
        <v>1.254105006003172</v>
      </c>
      <c r="M3844" s="4">
        <f>Table1[[#This Row],[Cons h  '[MWh']]]-Table1[[#This Row],[Ewec_prod '[MWh']]]-Table1[[#This Row],[Eeol_prod '[MWh']]]-Table1[[#This Row],[Efv_prod '[MWh']]]</f>
        <v>0.10519140181322739</v>
      </c>
    </row>
    <row r="3845">
      <c r="E3845" s="3">
        <v>43626.125</v>
      </c>
      <c r="F3845" s="1">
        <v>0</v>
      </c>
      <c r="G3845" s="2">
        <f>Table1[[#This Row],[CF % FV]]*$A$2</f>
        <v>0</v>
      </c>
      <c r="H3845" s="1">
        <v>0.17767590073952699</v>
      </c>
      <c r="I3845">
        <f>$A$6*Table1[[#This Row],[CF % EOL]]</f>
        <v>0.53302770221858098</v>
      </c>
      <c r="J3845" s="1">
        <v>2.5134030122531844E-2</v>
      </c>
      <c r="K3845">
        <f>Table1[[#This Row],[CF % WEC]]*$A$10</f>
        <v>7.7303429478304828E-3</v>
      </c>
      <c r="L3845" s="14">
        <v>1.4191179392421793</v>
      </c>
      <c r="M3845" s="4">
        <f>Table1[[#This Row],[Cons h  '[MWh']]]-Table1[[#This Row],[Ewec_prod '[MWh']]]-Table1[[#This Row],[Eeol_prod '[MWh']]]-Table1[[#This Row],[Efv_prod '[MWh']]]</f>
        <v>0.87835989407576776</v>
      </c>
    </row>
    <row r="3846">
      <c r="E3846" s="3">
        <v>43626.166666666664</v>
      </c>
      <c r="F3846" s="1">
        <v>0</v>
      </c>
      <c r="G3846" s="2">
        <f>Table1[[#This Row],[CF % FV]]*$A$2</f>
        <v>0</v>
      </c>
      <c r="H3846" s="1">
        <v>8.26297808098716E-2</v>
      </c>
      <c r="I3846">
        <f>$A$6*Table1[[#This Row],[CF % EOL]]</f>
        <v>0.2478893424296148</v>
      </c>
      <c r="J3846" s="1">
        <v>2.8162173593046871E-2</v>
      </c>
      <c r="K3846">
        <f>Table1[[#This Row],[CF % WEC]]*$A$10</f>
        <v>8.6616932887107426E-3</v>
      </c>
      <c r="L3846" s="14">
        <v>1.40958853306187</v>
      </c>
      <c r="M3846" s="4">
        <f>Table1[[#This Row],[Cons h  '[MWh']]]-Table1[[#This Row],[Ewec_prod '[MWh']]]-Table1[[#This Row],[Eeol_prod '[MWh']]]-Table1[[#This Row],[Efv_prod '[MWh']]]</f>
        <v>1.1530374973435444</v>
      </c>
    </row>
    <row r="3847">
      <c r="E3847" s="3">
        <v>43626.208333333336</v>
      </c>
      <c r="F3847" s="1">
        <v>3.1120000000000002E-2</v>
      </c>
      <c r="G3847" s="2">
        <f>Table1[[#This Row],[CF % FV]]*$A$2</f>
        <v>3.1120000000000002E-2</v>
      </c>
      <c r="H3847" s="1">
        <v>3.5708206688168903E-2</v>
      </c>
      <c r="I3847">
        <f>$A$6*Table1[[#This Row],[CF % EOL]]</f>
        <v>0.10712462006450671</v>
      </c>
      <c r="J3847" s="1">
        <v>5.3562169856431099E-2</v>
      </c>
      <c r="K3847">
        <f>Table1[[#This Row],[CF % WEC]]*$A$10</f>
        <v>1.6473838059459261E-2</v>
      </c>
      <c r="L3847" s="14">
        <v>1.2739277636882609</v>
      </c>
      <c r="M3847" s="4">
        <f>Table1[[#This Row],[Cons h  '[MWh']]]-Table1[[#This Row],[Ewec_prod '[MWh']]]-Table1[[#This Row],[Eeol_prod '[MWh']]]-Table1[[#This Row],[Efv_prod '[MWh']]]</f>
        <v>1.1192093055642949</v>
      </c>
    </row>
    <row r="3848">
      <c r="E3848" s="3">
        <v>43626.25</v>
      </c>
      <c r="F3848" s="1">
        <v>6.164E-2</v>
      </c>
      <c r="G3848" s="2">
        <f>Table1[[#This Row],[CF % FV]]*$A$2</f>
        <v>6.164E-2</v>
      </c>
      <c r="H3848" s="1">
        <v>3.7866476588701903E-2</v>
      </c>
      <c r="I3848">
        <f>$A$6*Table1[[#This Row],[CF % EOL]]</f>
        <v>0.11359942976610571</v>
      </c>
      <c r="J3848" s="1">
        <v>5.8282986633916671E-2</v>
      </c>
      <c r="K3848">
        <f>Table1[[#This Row],[CF % WEC]]*$A$10</f>
        <v>1.7925795127463257E-2</v>
      </c>
      <c r="L3848" s="14">
        <v>1.7298068737034424</v>
      </c>
      <c r="M3848" s="4">
        <f>Table1[[#This Row],[Cons h  '[MWh']]]-Table1[[#This Row],[Ewec_prod '[MWh']]]-Table1[[#This Row],[Eeol_prod '[MWh']]]-Table1[[#This Row],[Efv_prod '[MWh']]]</f>
        <v>1.5366416488098735</v>
      </c>
    </row>
    <row r="3849">
      <c r="E3849" s="3">
        <v>43626.291666666664</v>
      </c>
      <c r="F3849" s="1">
        <v>0.10206</v>
      </c>
      <c r="G3849" s="2">
        <f>Table1[[#This Row],[CF % FV]]*$A$2</f>
        <v>0.10206</v>
      </c>
      <c r="H3849" s="1">
        <v>9.6796861895159E-2</v>
      </c>
      <c r="I3849">
        <f>$A$6*Table1[[#This Row],[CF % EOL]]</f>
        <v>0.29039058568547699</v>
      </c>
      <c r="J3849" s="1">
        <v>6.3269756815515193E-2</v>
      </c>
      <c r="K3849">
        <f>Table1[[#This Row],[CF % WEC]]*$A$10</f>
        <v>1.9459550101012569E-2</v>
      </c>
      <c r="L3849" s="14">
        <v>1.8006617987958045</v>
      </c>
      <c r="M3849" s="4">
        <f>Table1[[#This Row],[Cons h  '[MWh']]]-Table1[[#This Row],[Ewec_prod '[MWh']]]-Table1[[#This Row],[Eeol_prod '[MWh']]]-Table1[[#This Row],[Efv_prod '[MWh']]]</f>
        <v>1.3887516630093149</v>
      </c>
    </row>
    <row r="3850">
      <c r="E3850" s="3">
        <v>43626.333333333336</v>
      </c>
      <c r="F3850" s="1">
        <v>0.20524999999999999</v>
      </c>
      <c r="G3850" s="2">
        <f>Table1[[#This Row],[CF % FV]]*$A$2</f>
        <v>0.20524999999999999</v>
      </c>
      <c r="H3850" s="1">
        <v>0.16649689467296</v>
      </c>
      <c r="I3850">
        <f>$A$6*Table1[[#This Row],[CF % EOL]]</f>
        <v>0.49949068401887997</v>
      </c>
      <c r="J3850" s="1">
        <v>6.7183228981487764E-2</v>
      </c>
      <c r="K3850">
        <f>Table1[[#This Row],[CF % WEC]]*$A$10</f>
        <v>2.066319638504549E-2</v>
      </c>
      <c r="L3850" s="14">
        <v>2.2124776861730493</v>
      </c>
      <c r="M3850" s="4">
        <f>Table1[[#This Row],[Cons h  '[MWh']]]-Table1[[#This Row],[Ewec_prod '[MWh']]]-Table1[[#This Row],[Eeol_prod '[MWh']]]-Table1[[#This Row],[Efv_prod '[MWh']]]</f>
        <v>1.487073805769124</v>
      </c>
    </row>
    <row r="3851">
      <c r="E3851" s="3">
        <v>43626.375</v>
      </c>
      <c r="F3851" s="1">
        <v>0.37623000000000001</v>
      </c>
      <c r="G3851" s="2">
        <f>Table1[[#This Row],[CF % FV]]*$A$2</f>
        <v>0.37623000000000001</v>
      </c>
      <c r="H3851" s="1">
        <v>0.16418027203673999</v>
      </c>
      <c r="I3851">
        <f>$A$6*Table1[[#This Row],[CF % EOL]]</f>
        <v>0.49254081611021994</v>
      </c>
      <c r="J3851" s="1">
        <v>6.9456150529422611E-2</v>
      </c>
      <c r="K3851">
        <f>Table1[[#This Row],[CF % WEC]]*$A$10</f>
        <v>2.136226704635176E-2</v>
      </c>
      <c r="L3851" s="14">
        <v>1.4505607575318662</v>
      </c>
      <c r="M3851" s="4">
        <f>Table1[[#This Row],[Cons h  '[MWh']]]-Table1[[#This Row],[Ewec_prod '[MWh']]]-Table1[[#This Row],[Eeol_prod '[MWh']]]-Table1[[#This Row],[Efv_prod '[MWh']]]</f>
        <v>0.5604276743752945</v>
      </c>
    </row>
    <row r="3852">
      <c r="E3852" s="3">
        <v>43626.416666666664</v>
      </c>
      <c r="F3852" s="1">
        <v>0.47604000000000002</v>
      </c>
      <c r="G3852" s="2">
        <f>Table1[[#This Row],[CF % FV]]*$A$2</f>
        <v>0.47604000000000002</v>
      </c>
      <c r="H3852" s="1">
        <v>0.183704268635519</v>
      </c>
      <c r="I3852">
        <f>$A$6*Table1[[#This Row],[CF % EOL]]</f>
        <v>0.55111280590655698</v>
      </c>
      <c r="J3852" s="1">
        <v>7.3997858312048914E-2</v>
      </c>
      <c r="K3852">
        <f>Table1[[#This Row],[CF % WEC]]*$A$10</f>
        <v>2.2759136492173662E-2</v>
      </c>
      <c r="L3852" s="14">
        <v>1.8536559523309222</v>
      </c>
      <c r="M3852" s="4">
        <f>Table1[[#This Row],[Cons h  '[MWh']]]-Table1[[#This Row],[Ewec_prod '[MWh']]]-Table1[[#This Row],[Eeol_prod '[MWh']]]-Table1[[#This Row],[Efv_prod '[MWh']]]</f>
        <v>0.80374400993219131</v>
      </c>
    </row>
    <row r="3853">
      <c r="E3853" s="3">
        <v>43626.458333333336</v>
      </c>
      <c r="F3853" s="1">
        <v>0.37663000000000002</v>
      </c>
      <c r="G3853" s="2">
        <f>Table1[[#This Row],[CF % FV]]*$A$2</f>
        <v>0.37663000000000002</v>
      </c>
      <c r="H3853" s="1">
        <v>0.26742280661764201</v>
      </c>
      <c r="I3853">
        <f>$A$6*Table1[[#This Row],[CF % EOL]]</f>
        <v>0.80226841985292596</v>
      </c>
      <c r="J3853" s="1">
        <v>7.4463968858729301E-2</v>
      </c>
      <c r="K3853">
        <f>Table1[[#This Row],[CF % WEC]]*$A$10</f>
        <v>2.2902495689241308E-2</v>
      </c>
      <c r="L3853" s="14">
        <v>2.1402438227628462</v>
      </c>
      <c r="M3853" s="4">
        <f>Table1[[#This Row],[Cons h  '[MWh']]]-Table1[[#This Row],[Ewec_prod '[MWh']]]-Table1[[#This Row],[Eeol_prod '[MWh']]]-Table1[[#This Row],[Efv_prod '[MWh']]]</f>
        <v>0.9384429072206788</v>
      </c>
    </row>
    <row r="3854">
      <c r="E3854" s="3">
        <v>43626.5</v>
      </c>
      <c r="F3854" s="1">
        <v>0.65179999999999993</v>
      </c>
      <c r="G3854" s="2">
        <f>Table1[[#This Row],[CF % FV]]*$A$2</f>
        <v>0.65179999999999993</v>
      </c>
      <c r="H3854" s="1">
        <v>0.25811465335237999</v>
      </c>
      <c r="I3854">
        <f>$A$6*Table1[[#This Row],[CF % EOL]]</f>
        <v>0.77434396005714001</v>
      </c>
      <c r="J3854" s="1">
        <v>7.1947219520070965E-2</v>
      </c>
      <c r="K3854">
        <f>Table1[[#This Row],[CF % WEC]]*$A$10</f>
        <v>2.2128432182246725E-2</v>
      </c>
      <c r="L3854" s="14">
        <v>1.5517806767926661</v>
      </c>
      <c r="M3854" s="4">
        <f>Table1[[#This Row],[Cons h  '[MWh']]]-Table1[[#This Row],[Ewec_prod '[MWh']]]-Table1[[#This Row],[Eeol_prod '[MWh']]]-Table1[[#This Row],[Efv_prod '[MWh']]]</f>
        <v>0.10350828455327932</v>
      </c>
    </row>
    <row r="3855">
      <c r="E3855" s="3">
        <v>43626.541666666664</v>
      </c>
      <c r="F3855" s="1">
        <v>0.64261000000000001</v>
      </c>
      <c r="G3855" s="2">
        <f>Table1[[#This Row],[CF % FV]]*$A$2</f>
        <v>0.64261000000000001</v>
      </c>
      <c r="H3855" s="1">
        <v>0.12778116402577799</v>
      </c>
      <c r="I3855">
        <f>$A$6*Table1[[#This Row],[CF % EOL]]</f>
        <v>0.38334349207733398</v>
      </c>
      <c r="J3855" s="1">
        <v>6.881768422478024E-2</v>
      </c>
      <c r="K3855">
        <f>Table1[[#This Row],[CF % WEC]]*$A$10</f>
        <v>2.1165897285057692E-2</v>
      </c>
      <c r="L3855" s="14">
        <v>1.5299355843191367</v>
      </c>
      <c r="M3855" s="4">
        <f>Table1[[#This Row],[Cons h  '[MWh']]]-Table1[[#This Row],[Ewec_prod '[MWh']]]-Table1[[#This Row],[Eeol_prod '[MWh']]]-Table1[[#This Row],[Efv_prod '[MWh']]]</f>
        <v>0.48281619495674499</v>
      </c>
    </row>
    <row r="3856">
      <c r="E3856" s="3">
        <v>43626.583333333336</v>
      </c>
      <c r="F3856" s="1">
        <v>0.56165999999999994</v>
      </c>
      <c r="G3856" s="2">
        <f>Table1[[#This Row],[CF % FV]]*$A$2</f>
        <v>0.56165999999999994</v>
      </c>
      <c r="H3856" s="1">
        <v>8.2877596074266202E-2</v>
      </c>
      <c r="I3856">
        <f>$A$6*Table1[[#This Row],[CF % EOL]]</f>
        <v>0.24863278822279861</v>
      </c>
      <c r="J3856" s="1">
        <v>6.6202317674301903E-2</v>
      </c>
      <c r="K3856">
        <f>Table1[[#This Row],[CF % WEC]]*$A$10</f>
        <v>2.036150259503313E-2</v>
      </c>
      <c r="L3856" s="14">
        <v>1.3421905243773689</v>
      </c>
      <c r="M3856" s="4">
        <f>Table1[[#This Row],[Cons h  '[MWh']]]-Table1[[#This Row],[Ewec_prod '[MWh']]]-Table1[[#This Row],[Eeol_prod '[MWh']]]-Table1[[#This Row],[Efv_prod '[MWh']]]</f>
        <v>0.51153623355953715</v>
      </c>
    </row>
    <row r="3857">
      <c r="E3857" s="3">
        <v>43626.625</v>
      </c>
      <c r="F3857" s="1">
        <v>0.42155999999999999</v>
      </c>
      <c r="G3857" s="2">
        <f>Table1[[#This Row],[CF % FV]]*$A$2</f>
        <v>0.42155999999999999</v>
      </c>
      <c r="H3857" s="1">
        <v>0.107121276088306</v>
      </c>
      <c r="I3857">
        <f>$A$6*Table1[[#This Row],[CF % EOL]]</f>
        <v>0.32136382826491799</v>
      </c>
      <c r="J3857" s="1">
        <v>6.3801578460079222E-2</v>
      </c>
      <c r="K3857">
        <f>Table1[[#This Row],[CF % WEC]]*$A$10</f>
        <v>1.9623119718758575E-2</v>
      </c>
      <c r="L3857" s="14">
        <v>1.738837965172388</v>
      </c>
      <c r="M3857" s="4">
        <f>Table1[[#This Row],[Cons h  '[MWh']]]-Table1[[#This Row],[Ewec_prod '[MWh']]]-Table1[[#This Row],[Eeol_prod '[MWh']]]-Table1[[#This Row],[Efv_prod '[MWh']]]</f>
        <v>0.97629101718871136</v>
      </c>
    </row>
    <row r="3858">
      <c r="E3858" s="3">
        <v>43626.666666666664</v>
      </c>
      <c r="F3858" s="1">
        <v>0.23313</v>
      </c>
      <c r="G3858" s="2">
        <f>Table1[[#This Row],[CF % FV]]*$A$2</f>
        <v>0.23313</v>
      </c>
      <c r="H3858" s="1">
        <v>4.1664982907778397E-2</v>
      </c>
      <c r="I3858">
        <f>$A$6*Table1[[#This Row],[CF % EOL]]</f>
        <v>0.12499494872333519</v>
      </c>
      <c r="J3858" s="1">
        <v>6.16857316923917E-2</v>
      </c>
      <c r="K3858">
        <f>Table1[[#This Row],[CF % WEC]]*$A$10</f>
        <v>1.8972359730824118E-2</v>
      </c>
      <c r="L3858" s="14">
        <v>1.7618719750069036</v>
      </c>
      <c r="M3858" s="4">
        <f>Table1[[#This Row],[Cons h  '[MWh']]]-Table1[[#This Row],[Ewec_prod '[MWh']]]-Table1[[#This Row],[Eeol_prod '[MWh']]]-Table1[[#This Row],[Efv_prod '[MWh']]]</f>
        <v>1.3847746665527441</v>
      </c>
    </row>
    <row r="3859">
      <c r="E3859" s="3">
        <v>43626.708333333336</v>
      </c>
      <c r="F3859" s="1">
        <v>8.2159999999999997E-2</v>
      </c>
      <c r="G3859" s="2">
        <f>Table1[[#This Row],[CF % FV]]*$A$2</f>
        <v>8.2159999999999997E-2</v>
      </c>
      <c r="H3859" s="1">
        <v>5.8846354475892003E-2</v>
      </c>
      <c r="I3859">
        <f>$A$6*Table1[[#This Row],[CF % EOL]]</f>
        <v>0.176539063427676</v>
      </c>
      <c r="J3859" s="1">
        <v>6.0094717518514425E-2</v>
      </c>
      <c r="K3859">
        <f>Table1[[#This Row],[CF % WEC]]*$A$10</f>
        <v>1.8483019774638388E-2</v>
      </c>
      <c r="L3859" s="14">
        <v>2.1430455923974767</v>
      </c>
      <c r="M3859" s="4">
        <f>Table1[[#This Row],[Cons h  '[MWh']]]-Table1[[#This Row],[Ewec_prod '[MWh']]]-Table1[[#This Row],[Eeol_prod '[MWh']]]-Table1[[#This Row],[Efv_prod '[MWh']]]</f>
        <v>1.8658635091951625</v>
      </c>
    </row>
    <row r="3860">
      <c r="E3860" s="3">
        <v>43626.75</v>
      </c>
      <c r="F3860" s="1">
        <v>1.6129999999999999E-2</v>
      </c>
      <c r="G3860" s="2">
        <f>Table1[[#This Row],[CF % FV]]*$A$2</f>
        <v>1.6129999999999999E-2</v>
      </c>
      <c r="H3860" s="1">
        <v>0.110665890807279</v>
      </c>
      <c r="I3860">
        <f>$A$6*Table1[[#This Row],[CF % EOL]]</f>
        <v>0.33199767242183698</v>
      </c>
      <c r="J3860" s="1">
        <v>5.9106029748329354E-2</v>
      </c>
      <c r="K3860">
        <f>Table1[[#This Row],[CF % WEC]]*$A$10</f>
        <v>1.8178934218338969E-2</v>
      </c>
      <c r="L3860" s="14">
        <v>1.3548962016009147</v>
      </c>
      <c r="M3860" s="4">
        <f>Table1[[#This Row],[Cons h  '[MWh']]]-Table1[[#This Row],[Ewec_prod '[MWh']]]-Table1[[#This Row],[Eeol_prod '[MWh']]]-Table1[[#This Row],[Efv_prod '[MWh']]]</f>
        <v>0.98858959496073884</v>
      </c>
    </row>
    <row r="3861">
      <c r="E3861" s="3">
        <v>43626.791666666664</v>
      </c>
      <c r="F3861" s="1">
        <v>0</v>
      </c>
      <c r="G3861" s="2">
        <f>Table1[[#This Row],[CF % FV]]*$A$2</f>
        <v>0</v>
      </c>
      <c r="H3861" s="1">
        <v>9.1614657832034194E-2</v>
      </c>
      <c r="I3861">
        <f>$A$6*Table1[[#This Row],[CF % EOL]]</f>
        <v>0.27484397349610257</v>
      </c>
      <c r="J3861" s="1">
        <v>6.304747943702356E-2</v>
      </c>
      <c r="K3861">
        <f>Table1[[#This Row],[CF % WEC]]*$A$10</f>
        <v>1.9391185403552266E-2</v>
      </c>
      <c r="L3861" s="14">
        <v>2.3855303315932415</v>
      </c>
      <c r="M3861" s="4">
        <f>Table1[[#This Row],[Cons h  '[MWh']]]-Table1[[#This Row],[Ewec_prod '[MWh']]]-Table1[[#This Row],[Eeol_prod '[MWh']]]-Table1[[#This Row],[Efv_prod '[MWh']]]</f>
        <v>2.0912951726935867</v>
      </c>
    </row>
    <row r="3862">
      <c r="E3862" s="3">
        <v>43626.833333333336</v>
      </c>
      <c r="F3862" s="1">
        <v>0</v>
      </c>
      <c r="G3862" s="2">
        <f>Table1[[#This Row],[CF % FV]]*$A$2</f>
        <v>0</v>
      </c>
      <c r="H3862" s="1">
        <v>0.11973247577906999</v>
      </c>
      <c r="I3862">
        <f>$A$6*Table1[[#This Row],[CF % EOL]]</f>
        <v>0.35919742733721</v>
      </c>
      <c r="J3862" s="1">
        <v>6.4818104910297866E-2</v>
      </c>
      <c r="K3862">
        <f>Table1[[#This Row],[CF % WEC]]*$A$10</f>
        <v>1.9935767473114784E-2</v>
      </c>
      <c r="L3862" s="14">
        <v>2.3874598129924318</v>
      </c>
      <c r="M3862" s="4">
        <f>Table1[[#This Row],[Cons h  '[MWh']]]-Table1[[#This Row],[Ewec_prod '[MWh']]]-Table1[[#This Row],[Eeol_prod '[MWh']]]-Table1[[#This Row],[Efv_prod '[MWh']]]</f>
        <v>2.0083266181821071</v>
      </c>
    </row>
    <row r="3863">
      <c r="E3863" s="3">
        <v>43626.875</v>
      </c>
      <c r="F3863" s="1">
        <v>0</v>
      </c>
      <c r="G3863" s="2">
        <f>Table1[[#This Row],[CF % FV]]*$A$2</f>
        <v>0</v>
      </c>
      <c r="H3863" s="1">
        <v>0.19765906159350999</v>
      </c>
      <c r="I3863">
        <f>$A$6*Table1[[#This Row],[CF % EOL]]</f>
        <v>0.59297718478052996</v>
      </c>
      <c r="J3863" s="1">
        <v>6.9694279341477094E-2</v>
      </c>
      <c r="K3863">
        <f>Table1[[#This Row],[CF % WEC]]*$A$10</f>
        <v>2.1435507086805534E-2</v>
      </c>
      <c r="L3863" s="14">
        <v>1.9150158409505866</v>
      </c>
      <c r="M3863" s="4">
        <f>Table1[[#This Row],[Cons h  '[MWh']]]-Table1[[#This Row],[Ewec_prod '[MWh']]]-Table1[[#This Row],[Eeol_prod '[MWh']]]-Table1[[#This Row],[Efv_prod '[MWh']]]</f>
        <v>1.3006031490832513</v>
      </c>
    </row>
    <row r="3864">
      <c r="E3864" s="3">
        <v>43626.916666666664</v>
      </c>
      <c r="F3864" s="1">
        <v>0</v>
      </c>
      <c r="G3864" s="2">
        <f>Table1[[#This Row],[CF % FV]]*$A$2</f>
        <v>0</v>
      </c>
      <c r="H3864" s="1">
        <v>0.24866313576877799</v>
      </c>
      <c r="I3864">
        <f>$A$6*Table1[[#This Row],[CF % EOL]]</f>
        <v>0.74598940730633401</v>
      </c>
      <c r="J3864" s="1">
        <v>7.3058994592146209E-2</v>
      </c>
      <c r="K3864">
        <f>Table1[[#This Row],[CF % WEC]]*$A$10</f>
        <v>2.2470375059934534E-2</v>
      </c>
      <c r="L3864" s="14">
        <v>1.7147917896416995</v>
      </c>
      <c r="M3864" s="4">
        <f>Table1[[#This Row],[Cons h  '[MWh']]]-Table1[[#This Row],[Ewec_prod '[MWh']]]-Table1[[#This Row],[Eeol_prod '[MWh']]]-Table1[[#This Row],[Efv_prod '[MWh']]]</f>
        <v>0.9463320072754311</v>
      </c>
    </row>
    <row r="3865">
      <c r="E3865" s="3">
        <v>43626.958333333336</v>
      </c>
      <c r="F3865" s="1">
        <v>0</v>
      </c>
      <c r="G3865" s="2">
        <f>Table1[[#This Row],[CF % FV]]*$A$2</f>
        <v>0</v>
      </c>
      <c r="H3865" s="1">
        <v>0.19972280450507399</v>
      </c>
      <c r="I3865">
        <f>$A$6*Table1[[#This Row],[CF % EOL]]</f>
        <v>0.59916841351522199</v>
      </c>
      <c r="J3865" s="1">
        <v>7.7208245461969222E-2</v>
      </c>
      <c r="K3865">
        <f>Table1[[#This Row],[CF % WEC]]*$A$10</f>
        <v>2.3746538573861473E-2</v>
      </c>
      <c r="L3865" s="14">
        <v>1.5424034227647718</v>
      </c>
      <c r="M3865" s="4">
        <f>Table1[[#This Row],[Cons h  '[MWh']]]-Table1[[#This Row],[Ewec_prod '[MWh']]]-Table1[[#This Row],[Eeol_prod '[MWh']]]-Table1[[#This Row],[Efv_prod '[MWh']]]</f>
        <v>0.91948847067568829</v>
      </c>
    </row>
    <row r="3866">
      <c r="E3866" s="3">
        <v>43627</v>
      </c>
      <c r="F3866" s="1">
        <v>0</v>
      </c>
      <c r="G3866" s="2">
        <f>Table1[[#This Row],[CF % FV]]*$A$2</f>
        <v>0</v>
      </c>
      <c r="H3866" s="1">
        <v>0.28023181213602499</v>
      </c>
      <c r="I3866">
        <f>$A$6*Table1[[#This Row],[CF % EOL]]</f>
        <v>0.84069543640807498</v>
      </c>
      <c r="J3866" s="1">
        <v>8.2465115035914263E-2</v>
      </c>
      <c r="K3866">
        <f>Table1[[#This Row],[CF % WEC]]*$A$10</f>
        <v>2.5363366612997967E-2</v>
      </c>
      <c r="L3866" s="14">
        <v>1.3767974655062614</v>
      </c>
      <c r="M3866" s="4">
        <f>Table1[[#This Row],[Cons h  '[MWh']]]-Table1[[#This Row],[Ewec_prod '[MWh']]]-Table1[[#This Row],[Eeol_prod '[MWh']]]-Table1[[#This Row],[Efv_prod '[MWh']]]</f>
        <v>0.5107386624851884</v>
      </c>
    </row>
    <row r="3867">
      <c r="E3867" s="3">
        <v>43627.041666666664</v>
      </c>
      <c r="F3867" s="1">
        <v>0</v>
      </c>
      <c r="G3867" s="2">
        <f>Table1[[#This Row],[CF % FV]]*$A$2</f>
        <v>0</v>
      </c>
      <c r="H3867" s="1">
        <v>0.40348618544731701</v>
      </c>
      <c r="I3867">
        <f>$A$6*Table1[[#This Row],[CF % EOL]]</f>
        <v>1.210458556341951</v>
      </c>
      <c r="J3867" s="1">
        <v>8.5668920991485709E-2</v>
      </c>
      <c r="K3867">
        <f>Table1[[#This Row],[CF % WEC]]*$A$10</f>
        <v>2.6348744550962106E-2</v>
      </c>
      <c r="L3867" s="14">
        <v>1.3531527273824071</v>
      </c>
      <c r="M3867" s="4">
        <f>Table1[[#This Row],[Cons h  '[MWh']]]-Table1[[#This Row],[Ewec_prod '[MWh']]]-Table1[[#This Row],[Eeol_prod '[MWh']]]-Table1[[#This Row],[Efv_prod '[MWh']]]</f>
        <v>0.11634542648949409</v>
      </c>
    </row>
    <row r="3868">
      <c r="E3868" s="3">
        <v>43627.083333333336</v>
      </c>
      <c r="F3868" s="1">
        <v>0</v>
      </c>
      <c r="G3868" s="2">
        <f>Table1[[#This Row],[CF % FV]]*$A$2</f>
        <v>0</v>
      </c>
      <c r="H3868" s="1">
        <v>0.27680692596127898</v>
      </c>
      <c r="I3868">
        <f>$A$6*Table1[[#This Row],[CF % EOL]]</f>
        <v>0.83042077788383695</v>
      </c>
      <c r="J3868" s="1">
        <v>8.6756159363785959E-2</v>
      </c>
      <c r="K3868">
        <f>Table1[[#This Row],[CF % WEC]]*$A$10</f>
        <v>2.6683140803490959E-2</v>
      </c>
      <c r="L3868" s="14">
        <v>1.5329047757121363</v>
      </c>
      <c r="M3868" s="4">
        <f>Table1[[#This Row],[Cons h  '[MWh']]]-Table1[[#This Row],[Ewec_prod '[MWh']]]-Table1[[#This Row],[Eeol_prod '[MWh']]]-Table1[[#This Row],[Efv_prod '[MWh']]]</f>
        <v>0.67580085702480852</v>
      </c>
    </row>
    <row r="3869">
      <c r="E3869" s="3">
        <v>43627.125</v>
      </c>
      <c r="F3869" s="1">
        <v>0</v>
      </c>
      <c r="G3869" s="2">
        <f>Table1[[#This Row],[CF % FV]]*$A$2</f>
        <v>0</v>
      </c>
      <c r="H3869" s="1">
        <v>0.15581893099959199</v>
      </c>
      <c r="I3869">
        <f>$A$6*Table1[[#This Row],[CF % EOL]]</f>
        <v>0.46745679299877596</v>
      </c>
      <c r="J3869" s="1">
        <v>8.6776743851023602E-2</v>
      </c>
      <c r="K3869">
        <f>Table1[[#This Row],[CF % WEC]]*$A$10</f>
        <v>2.6689471867191308E-2</v>
      </c>
      <c r="L3869" s="14">
        <v>1.3789509493454339</v>
      </c>
      <c r="M3869" s="4">
        <f>Table1[[#This Row],[Cons h  '[MWh']]]-Table1[[#This Row],[Ewec_prod '[MWh']]]-Table1[[#This Row],[Eeol_prod '[MWh']]]-Table1[[#This Row],[Efv_prod '[MWh']]]</f>
        <v>0.8848046844794667</v>
      </c>
    </row>
    <row r="3870">
      <c r="E3870" s="3">
        <v>43627.166666666664</v>
      </c>
      <c r="F3870" s="1">
        <v>0</v>
      </c>
      <c r="G3870" s="2">
        <f>Table1[[#This Row],[CF % FV]]*$A$2</f>
        <v>0</v>
      </c>
      <c r="H3870" s="1">
        <v>0.13668693810374799</v>
      </c>
      <c r="I3870">
        <f>$A$6*Table1[[#This Row],[CF % EOL]]</f>
        <v>0.41006081431124397</v>
      </c>
      <c r="J3870" s="1">
        <v>8.6459583820234928E-2</v>
      </c>
      <c r="K3870">
        <f>Table1[[#This Row],[CF % WEC]]*$A$10</f>
        <v>2.6591924605753794E-2</v>
      </c>
      <c r="L3870" s="14">
        <v>1.8818491890335791</v>
      </c>
      <c r="M3870" s="4">
        <f>Table1[[#This Row],[Cons h  '[MWh']]]-Table1[[#This Row],[Ewec_prod '[MWh']]]-Table1[[#This Row],[Eeol_prod '[MWh']]]-Table1[[#This Row],[Efv_prod '[MWh']]]</f>
        <v>1.4451964501165815</v>
      </c>
    </row>
    <row r="3871">
      <c r="E3871" s="3">
        <v>43627.208333333336</v>
      </c>
      <c r="F3871" s="1">
        <v>9.1999999999999998E-3</v>
      </c>
      <c r="G3871" s="2">
        <f>Table1[[#This Row],[CF % FV]]*$A$2</f>
        <v>9.1999999999999998E-3</v>
      </c>
      <c r="H3871" s="1">
        <v>0.14234683904936299</v>
      </c>
      <c r="I3871">
        <f>$A$6*Table1[[#This Row],[CF % EOL]]</f>
        <v>0.42704051714808899</v>
      </c>
      <c r="J3871" s="1">
        <v>8.4614094051600197E-2</v>
      </c>
      <c r="K3871">
        <f>Table1[[#This Row],[CF % WEC]]*$A$10</f>
        <v>2.6024316914161606E-2</v>
      </c>
      <c r="L3871" s="14">
        <v>1.7271544226437727</v>
      </c>
      <c r="M3871" s="4">
        <f>Table1[[#This Row],[Cons h  '[MWh']]]-Table1[[#This Row],[Ewec_prod '[MWh']]]-Table1[[#This Row],[Eeol_prod '[MWh']]]-Table1[[#This Row],[Efv_prod '[MWh']]]</f>
        <v>1.2648895885815221</v>
      </c>
    </row>
    <row r="3872">
      <c r="E3872" s="3">
        <v>43627.25</v>
      </c>
      <c r="F3872" s="1">
        <v>0.11663999999999999</v>
      </c>
      <c r="G3872" s="2">
        <f>Table1[[#This Row],[CF % FV]]*$A$2</f>
        <v>0.11663999999999999</v>
      </c>
      <c r="H3872" s="1">
        <v>9.0439692013836503E-2</v>
      </c>
      <c r="I3872">
        <f>$A$6*Table1[[#This Row],[CF % EOL]]</f>
        <v>0.27131907604150951</v>
      </c>
      <c r="J3872" s="1">
        <v>8.2569546640048661E-2</v>
      </c>
      <c r="K3872">
        <f>Table1[[#This Row],[CF % WEC]]*$A$10</f>
        <v>2.5395486098437239E-2</v>
      </c>
      <c r="L3872" s="14">
        <v>2.3856256387671038</v>
      </c>
      <c r="M3872" s="4">
        <f>Table1[[#This Row],[Cons h  '[MWh']]]-Table1[[#This Row],[Ewec_prod '[MWh']]]-Table1[[#This Row],[Eeol_prod '[MWh']]]-Table1[[#This Row],[Efv_prod '[MWh']]]</f>
        <v>1.9722710766271569</v>
      </c>
    </row>
    <row r="3873">
      <c r="E3873" s="3">
        <v>43627.291666666664</v>
      </c>
      <c r="F3873" s="1">
        <v>0.27493000000000001</v>
      </c>
      <c r="G3873" s="2">
        <f>Table1[[#This Row],[CF % FV]]*$A$2</f>
        <v>0.27493000000000001</v>
      </c>
      <c r="H3873" s="1">
        <v>9.5789020575037798E-2</v>
      </c>
      <c r="I3873">
        <f>$A$6*Table1[[#This Row],[CF % EOL]]</f>
        <v>0.28736706172511339</v>
      </c>
      <c r="J3873" s="1">
        <v>8.09104706984448E-2</v>
      </c>
      <c r="K3873">
        <f>Table1[[#This Row],[CF % WEC]]*$A$10</f>
        <v>2.4885212738273037E-2</v>
      </c>
      <c r="L3873" s="14">
        <v>2.0214216936238412</v>
      </c>
      <c r="M3873" s="4">
        <f>Table1[[#This Row],[Cons h  '[MWh']]]-Table1[[#This Row],[Ewec_prod '[MWh']]]-Table1[[#This Row],[Eeol_prod '[MWh']]]-Table1[[#This Row],[Efv_prod '[MWh']]]</f>
        <v>1.4342394191604546</v>
      </c>
    </row>
    <row r="3874">
      <c r="E3874" s="3">
        <v>43627.333333333336</v>
      </c>
      <c r="F3874" s="1">
        <v>0.30230000000000001</v>
      </c>
      <c r="G3874" s="2">
        <f>Table1[[#This Row],[CF % FV]]*$A$2</f>
        <v>0.30230000000000001</v>
      </c>
      <c r="H3874" s="1">
        <v>0.11843260290713201</v>
      </c>
      <c r="I3874">
        <f>$A$6*Table1[[#This Row],[CF % EOL]]</f>
        <v>0.35529780872139605</v>
      </c>
      <c r="J3874" s="1">
        <v>7.9605272568241445E-2</v>
      </c>
      <c r="K3874">
        <f>Table1[[#This Row],[CF % WEC]]*$A$10</f>
        <v>2.448377973639667E-2</v>
      </c>
      <c r="L3874" s="14">
        <v>1.825869292556656</v>
      </c>
      <c r="M3874" s="4">
        <f>Table1[[#This Row],[Cons h  '[MWh']]]-Table1[[#This Row],[Ewec_prod '[MWh']]]-Table1[[#This Row],[Eeol_prod '[MWh']]]-Table1[[#This Row],[Efv_prod '[MWh']]]</f>
        <v>1.1437877040988633</v>
      </c>
    </row>
    <row r="3875">
      <c r="E3875" s="3">
        <v>43627.375</v>
      </c>
      <c r="F3875" s="1">
        <v>0.51576999999999995</v>
      </c>
      <c r="G3875" s="2">
        <f>Table1[[#This Row],[CF % FV]]*$A$2</f>
        <v>0.51576999999999995</v>
      </c>
      <c r="H3875" s="1">
        <v>0.102468522307106</v>
      </c>
      <c r="I3875">
        <f>$A$6*Table1[[#This Row],[CF % EOL]]</f>
        <v>0.30740556692131799</v>
      </c>
      <c r="J3875" s="1">
        <v>7.7484557047538205E-2</v>
      </c>
      <c r="K3875">
        <f>Table1[[#This Row],[CF % WEC]]*$A$10</f>
        <v>2.3831522291414681E-2</v>
      </c>
      <c r="L3875" s="14">
        <v>2.0242074713923319</v>
      </c>
      <c r="M3875" s="4">
        <f>Table1[[#This Row],[Cons h  '[MWh']]]-Table1[[#This Row],[Ewec_prod '[MWh']]]-Table1[[#This Row],[Eeol_prod '[MWh']]]-Table1[[#This Row],[Efv_prod '[MWh']]]</f>
        <v>1.1772003821795995</v>
      </c>
    </row>
    <row r="3876">
      <c r="E3876" s="3">
        <v>43627.416666666664</v>
      </c>
      <c r="F3876" s="1">
        <v>0.62309000000000003</v>
      </c>
      <c r="G3876" s="2">
        <f>Table1[[#This Row],[CF % FV]]*$A$2</f>
        <v>0.62309000000000003</v>
      </c>
      <c r="H3876" s="1">
        <v>1.04520535207784E-4</v>
      </c>
      <c r="I3876">
        <f>$A$6*Table1[[#This Row],[CF % EOL]]</f>
        <v>3.1356160562335199E-4</v>
      </c>
      <c r="J3876" s="1">
        <v>0.10072680518752072</v>
      </c>
      <c r="K3876">
        <f>Table1[[#This Row],[CF % WEC]]*$A$10</f>
        <v>3.0980019692138778E-2</v>
      </c>
      <c r="L3876" s="14">
        <v>1.7771542802439722</v>
      </c>
      <c r="M3876" s="4">
        <f>Table1[[#This Row],[Cons h  '[MWh']]]-Table1[[#This Row],[Ewec_prod '[MWh']]]-Table1[[#This Row],[Eeol_prod '[MWh']]]-Table1[[#This Row],[Efv_prod '[MWh']]]</f>
        <v>1.1227706989462098</v>
      </c>
    </row>
    <row r="3877">
      <c r="E3877" s="3">
        <v>43627.458333333336</v>
      </c>
      <c r="F3877" s="1">
        <v>0.69619000000000009</v>
      </c>
      <c r="G3877" s="2">
        <f>Table1[[#This Row],[CF % FV]]*$A$2</f>
        <v>0.69619000000000009</v>
      </c>
      <c r="H3877" s="1">
        <v>0.10548377810531299</v>
      </c>
      <c r="I3877">
        <f>$A$6*Table1[[#This Row],[CF % EOL]]</f>
        <v>0.31645133431593897</v>
      </c>
      <c r="J3877" s="1">
        <v>9.960963075309294E-2</v>
      </c>
      <c r="K3877">
        <f>Table1[[#This Row],[CF % WEC]]*$A$10</f>
        <v>3.0636416160648883E-2</v>
      </c>
      <c r="L3877" s="14">
        <v>2.5141379926095899</v>
      </c>
      <c r="M3877" s="4">
        <f>Table1[[#This Row],[Cons h  '[MWh']]]-Table1[[#This Row],[Ewec_prod '[MWh']]]-Table1[[#This Row],[Eeol_prod '[MWh']]]-Table1[[#This Row],[Efv_prod '[MWh']]]</f>
        <v>1.4708602421330021</v>
      </c>
    </row>
    <row r="3878">
      <c r="E3878" s="3">
        <v>43627.5</v>
      </c>
      <c r="F3878" s="1">
        <v>0.68834000000000006</v>
      </c>
      <c r="G3878" s="2">
        <f>Table1[[#This Row],[CF % FV]]*$A$2</f>
        <v>0.68834000000000006</v>
      </c>
      <c r="H3878" s="1">
        <v>0.19094776813115499</v>
      </c>
      <c r="I3878">
        <f>$A$6*Table1[[#This Row],[CF % EOL]]</f>
        <v>0.57284330439346498</v>
      </c>
      <c r="J3878" s="1">
        <v>9.9958308199043291E-2</v>
      </c>
      <c r="K3878">
        <f>Table1[[#This Row],[CF % WEC]]*$A$10</f>
        <v>3.0743657069577112E-2</v>
      </c>
      <c r="L3878" s="14">
        <v>2.2415979306793838</v>
      </c>
      <c r="M3878" s="4">
        <f>Table1[[#This Row],[Cons h  '[MWh']]]-Table1[[#This Row],[Ewec_prod '[MWh']]]-Table1[[#This Row],[Eeol_prod '[MWh']]]-Table1[[#This Row],[Efv_prod '[MWh']]]</f>
        <v>0.94967096921634175</v>
      </c>
    </row>
    <row r="3879">
      <c r="E3879" s="3">
        <v>43627.541666666664</v>
      </c>
      <c r="F3879" s="1">
        <v>0.53204999999999991</v>
      </c>
      <c r="G3879" s="2">
        <f>Table1[[#This Row],[CF % FV]]*$A$2</f>
        <v>0.53204999999999991</v>
      </c>
      <c r="H3879" s="1">
        <v>0.17024179946319301</v>
      </c>
      <c r="I3879">
        <f>$A$6*Table1[[#This Row],[CF % EOL]]</f>
        <v>0.51072539838957898</v>
      </c>
      <c r="J3879" s="1">
        <v>9.9400289900967401E-2</v>
      </c>
      <c r="K3879">
        <f>Table1[[#This Row],[CF % WEC]]*$A$10</f>
        <v>3.0572030283333062E-2</v>
      </c>
      <c r="L3879" s="14">
        <v>2.1876875004595915</v>
      </c>
      <c r="M3879" s="4">
        <f>Table1[[#This Row],[Cons h  '[MWh']]]-Table1[[#This Row],[Ewec_prod '[MWh']]]-Table1[[#This Row],[Eeol_prod '[MWh']]]-Table1[[#This Row],[Efv_prod '[MWh']]]</f>
        <v>1.1143400717866796</v>
      </c>
    </row>
    <row r="3880">
      <c r="E3880" s="3">
        <v>43627.583333333336</v>
      </c>
      <c r="F3880" s="1">
        <v>0.51516999999999991</v>
      </c>
      <c r="G3880" s="2">
        <f>Table1[[#This Row],[CF % FV]]*$A$2</f>
        <v>0.51516999999999991</v>
      </c>
      <c r="H3880" s="1">
        <v>0.14050046169806399</v>
      </c>
      <c r="I3880">
        <f>$A$6*Table1[[#This Row],[CF % EOL]]</f>
        <v>0.42150138509419199</v>
      </c>
      <c r="J3880" s="1">
        <v>9.7926301865691415E-2</v>
      </c>
      <c r="K3880">
        <f>Table1[[#This Row],[CF % WEC]]*$A$10</f>
        <v>3.0118683448061009E-2</v>
      </c>
      <c r="L3880" s="14">
        <v>2.1651376404363631</v>
      </c>
      <c r="M3880" s="4">
        <f>Table1[[#This Row],[Cons h  '[MWh']]]-Table1[[#This Row],[Ewec_prod '[MWh']]]-Table1[[#This Row],[Eeol_prod '[MWh']]]-Table1[[#This Row],[Efv_prod '[MWh']]]</f>
        <v>1.1983475718941101</v>
      </c>
    </row>
    <row r="3881">
      <c r="E3881" s="3">
        <v>43627.625</v>
      </c>
      <c r="F3881" s="1">
        <v>0.39418999999999998</v>
      </c>
      <c r="G3881" s="2">
        <f>Table1[[#This Row],[CF % FV]]*$A$2</f>
        <v>0.39418999999999998</v>
      </c>
      <c r="H3881" s="1">
        <v>0.12794030356431901</v>
      </c>
      <c r="I3881">
        <f>$A$6*Table1[[#This Row],[CF % EOL]]</f>
        <v>0.38382091069295704</v>
      </c>
      <c r="J3881" s="1">
        <v>9.782316630764433E-2</v>
      </c>
      <c r="K3881">
        <f>Table1[[#This Row],[CF % WEC]]*$A$10</f>
        <v>3.0086962580777369E-2</v>
      </c>
      <c r="L3881" s="14">
        <v>1.6447977456576137</v>
      </c>
      <c r="M3881" s="4">
        <f>Table1[[#This Row],[Cons h  '[MWh']]]-Table1[[#This Row],[Ewec_prod '[MWh']]]-Table1[[#This Row],[Eeol_prod '[MWh']]]-Table1[[#This Row],[Efv_prod '[MWh']]]</f>
        <v>0.83669987238387922</v>
      </c>
    </row>
    <row r="3882">
      <c r="E3882" s="3">
        <v>43627.666666666664</v>
      </c>
      <c r="F3882" s="1">
        <v>0.23346</v>
      </c>
      <c r="G3882" s="2">
        <f>Table1[[#This Row],[CF % FV]]*$A$2</f>
        <v>0.23346</v>
      </c>
      <c r="H3882" s="1">
        <v>0.166217918720624</v>
      </c>
      <c r="I3882">
        <f>$A$6*Table1[[#This Row],[CF % EOL]]</f>
        <v>0.49865375616187202</v>
      </c>
      <c r="J3882" s="1">
        <v>0.10059098954746501</v>
      </c>
      <c r="K3882">
        <f>Table1[[#This Row],[CF % WEC]]*$A$10</f>
        <v>3.093824758196817E-2</v>
      </c>
      <c r="L3882" s="14">
        <v>1.9869605763442222</v>
      </c>
      <c r="M3882" s="4">
        <f>Table1[[#This Row],[Cons h  '[MWh']]]-Table1[[#This Row],[Ewec_prod '[MWh']]]-Table1[[#This Row],[Eeol_prod '[MWh']]]-Table1[[#This Row],[Efv_prod '[MWh']]]</f>
        <v>1.223908572600382</v>
      </c>
    </row>
    <row r="3883">
      <c r="E3883" s="3">
        <v>43627.708333333336</v>
      </c>
      <c r="F3883" s="1">
        <v>7.3980000000000004E-2</v>
      </c>
      <c r="G3883" s="2">
        <f>Table1[[#This Row],[CF % FV]]*$A$2</f>
        <v>7.3980000000000004E-2</v>
      </c>
      <c r="H3883" s="1">
        <v>0.23498612488255</v>
      </c>
      <c r="I3883">
        <f>$A$6*Table1[[#This Row],[CF % EOL]]</f>
        <v>0.70495837464764999</v>
      </c>
      <c r="J3883" s="1">
        <v>0.10523885564576027</v>
      </c>
      <c r="K3883">
        <f>Table1[[#This Row],[CF % WEC]]*$A$10</f>
        <v>3.2367767588917129E-2</v>
      </c>
      <c r="L3883" s="14">
        <v>1.7539554469730789</v>
      </c>
      <c r="M3883" s="4">
        <f>Table1[[#This Row],[Cons h  '[MWh']]]-Table1[[#This Row],[Ewec_prod '[MWh']]]-Table1[[#This Row],[Eeol_prod '[MWh']]]-Table1[[#This Row],[Efv_prod '[MWh']]]</f>
        <v>0.94264930473651176</v>
      </c>
    </row>
    <row r="3884">
      <c r="E3884" s="3">
        <v>43627.75</v>
      </c>
      <c r="F3884" s="1">
        <v>1.6660000000000001E-2</v>
      </c>
      <c r="G3884" s="2">
        <f>Table1[[#This Row],[CF % FV]]*$A$2</f>
        <v>1.6660000000000001E-2</v>
      </c>
      <c r="H3884" s="1">
        <v>0.28496413566442802</v>
      </c>
      <c r="I3884">
        <f>$A$6*Table1[[#This Row],[CF % EOL]]</f>
        <v>0.85489240699328406</v>
      </c>
      <c r="J3884" s="1">
        <v>0.10942131778008241</v>
      </c>
      <c r="K3884">
        <f>Table1[[#This Row],[CF % WEC]]*$A$10</f>
        <v>3.3654145718767493E-2</v>
      </c>
      <c r="L3884" s="14">
        <v>3.464233450604806</v>
      </c>
      <c r="M3884" s="4">
        <f>Table1[[#This Row],[Cons h  '[MWh']]]-Table1[[#This Row],[Ewec_prod '[MWh']]]-Table1[[#This Row],[Eeol_prod '[MWh']]]-Table1[[#This Row],[Efv_prod '[MWh']]]</f>
        <v>2.5590268978927546</v>
      </c>
    </row>
    <row r="3885">
      <c r="E3885" s="3">
        <v>43627.791666666664</v>
      </c>
      <c r="F3885" s="1">
        <v>0</v>
      </c>
      <c r="G3885" s="2">
        <f>Table1[[#This Row],[CF % FV]]*$A$2</f>
        <v>0</v>
      </c>
      <c r="H3885" s="1">
        <v>0.38408307907956601</v>
      </c>
      <c r="I3885">
        <f>$A$6*Table1[[#This Row],[CF % EOL]]</f>
        <v>1.1522492372386981</v>
      </c>
      <c r="J3885" s="1">
        <v>0.11130971033315913</v>
      </c>
      <c r="K3885">
        <f>Table1[[#This Row],[CF % WEC]]*$A$10</f>
        <v>3.4234948796676025E-2</v>
      </c>
      <c r="L3885" s="14">
        <v>2.6528900708331902</v>
      </c>
      <c r="M3885" s="4">
        <f>Table1[[#This Row],[Cons h  '[MWh']]]-Table1[[#This Row],[Ewec_prod '[MWh']]]-Table1[[#This Row],[Eeol_prod '[MWh']]]-Table1[[#This Row],[Efv_prod '[MWh']]]</f>
        <v>1.4664058847978161</v>
      </c>
    </row>
    <row r="3886">
      <c r="E3886" s="3">
        <v>43627.833333333336</v>
      </c>
      <c r="F3886" s="1">
        <v>0</v>
      </c>
      <c r="G3886" s="2">
        <f>Table1[[#This Row],[CF % FV]]*$A$2</f>
        <v>0</v>
      </c>
      <c r="H3886" s="1">
        <v>0.39747452605651201</v>
      </c>
      <c r="I3886">
        <f>$A$6*Table1[[#This Row],[CF % EOL]]</f>
        <v>1.192423578169536</v>
      </c>
      <c r="J3886" s="1">
        <v>0.10913849993952063</v>
      </c>
      <c r="K3886">
        <f>Table1[[#This Row],[CF % WEC]]*$A$10</f>
        <v>3.3567160906198677E-2</v>
      </c>
      <c r="L3886" s="14">
        <v>2.2361291110117905</v>
      </c>
      <c r="M3886" s="4">
        <f>Table1[[#This Row],[Cons h  '[MWh']]]-Table1[[#This Row],[Ewec_prod '[MWh']]]-Table1[[#This Row],[Eeol_prod '[MWh']]]-Table1[[#This Row],[Efv_prod '[MWh']]]</f>
        <v>1.0101383719360557</v>
      </c>
    </row>
    <row r="3887">
      <c r="E3887" s="3">
        <v>43627.875</v>
      </c>
      <c r="F3887" s="1">
        <v>0</v>
      </c>
      <c r="G3887" s="2">
        <f>Table1[[#This Row],[CF % FV]]*$A$2</f>
        <v>0</v>
      </c>
      <c r="H3887" s="1">
        <v>0.32199442381884902</v>
      </c>
      <c r="I3887">
        <f>$A$6*Table1[[#This Row],[CF % EOL]]</f>
        <v>0.96598327145654705</v>
      </c>
      <c r="J3887" s="1">
        <v>0.10593341265704949</v>
      </c>
      <c r="K3887">
        <f>Table1[[#This Row],[CF % WEC]]*$A$10</f>
        <v>3.2581388877182899E-2</v>
      </c>
      <c r="L3887" s="14">
        <v>1.9122004103679404</v>
      </c>
      <c r="M3887" s="4">
        <f>Table1[[#This Row],[Cons h  '[MWh']]]-Table1[[#This Row],[Ewec_prod '[MWh']]]-Table1[[#This Row],[Eeol_prod '[MWh']]]-Table1[[#This Row],[Efv_prod '[MWh']]]</f>
        <v>0.91363575003421049</v>
      </c>
    </row>
    <row r="3888">
      <c r="E3888" s="3">
        <v>43627.916666666664</v>
      </c>
      <c r="F3888" s="1">
        <v>0</v>
      </c>
      <c r="G3888" s="2">
        <f>Table1[[#This Row],[CF % FV]]*$A$2</f>
        <v>0</v>
      </c>
      <c r="H3888" s="1">
        <v>0.34606128010561199</v>
      </c>
      <c r="I3888">
        <f>$A$6*Table1[[#This Row],[CF % EOL]]</f>
        <v>1.038183840316836</v>
      </c>
      <c r="J3888" s="1">
        <v>0.10316898826363249</v>
      </c>
      <c r="K3888">
        <f>Table1[[#This Row],[CF % WEC]]*$A$10</f>
        <v>3.1731149241506475E-2</v>
      </c>
      <c r="L3888" s="14">
        <v>2.3587891560598138</v>
      </c>
      <c r="M3888" s="4">
        <f>Table1[[#This Row],[Cons h  '[MWh']]]-Table1[[#This Row],[Ewec_prod '[MWh']]]-Table1[[#This Row],[Eeol_prod '[MWh']]]-Table1[[#This Row],[Efv_prod '[MWh']]]</f>
        <v>1.2888741665014714</v>
      </c>
    </row>
    <row r="3889">
      <c r="E3889" s="3">
        <v>43627.958333333336</v>
      </c>
      <c r="F3889" s="1">
        <v>0</v>
      </c>
      <c r="G3889" s="2">
        <f>Table1[[#This Row],[CF % FV]]*$A$2</f>
        <v>0</v>
      </c>
      <c r="H3889" s="1">
        <v>0.34403968044706801</v>
      </c>
      <c r="I3889">
        <f>$A$6*Table1[[#This Row],[CF % EOL]]</f>
        <v>1.032119041341204</v>
      </c>
      <c r="J3889" s="1">
        <v>0.10093797184141597</v>
      </c>
      <c r="K3889">
        <f>Table1[[#This Row],[CF % WEC]]*$A$10</f>
        <v>3.1044967121810735E-2</v>
      </c>
      <c r="L3889" s="14">
        <v>1.4417006075227543</v>
      </c>
      <c r="M3889" s="4">
        <f>Table1[[#This Row],[Cons h  '[MWh']]]-Table1[[#This Row],[Ewec_prod '[MWh']]]-Table1[[#This Row],[Eeol_prod '[MWh']]]-Table1[[#This Row],[Efv_prod '[MWh']]]</f>
        <v>0.37853659905973958</v>
      </c>
    </row>
    <row r="3890">
      <c r="E3890" s="3">
        <v>43628</v>
      </c>
      <c r="F3890" s="1">
        <v>0</v>
      </c>
      <c r="G3890" s="2">
        <f>Table1[[#This Row],[CF % FV]]*$A$2</f>
        <v>0</v>
      </c>
      <c r="H3890" s="1">
        <v>0.36844593264573</v>
      </c>
      <c r="I3890">
        <f>$A$6*Table1[[#This Row],[CF % EOL]]</f>
        <v>1.1053377979371901</v>
      </c>
      <c r="J3890" s="1">
        <v>0.10121599378225785</v>
      </c>
      <c r="K3890">
        <f>Table1[[#This Row],[CF % WEC]]*$A$10</f>
        <v>3.1130476884441382E-2</v>
      </c>
      <c r="L3890" s="14">
        <v>1.4779116159525452</v>
      </c>
      <c r="M3890" s="4">
        <f>Table1[[#This Row],[Cons h  '[MWh']]]-Table1[[#This Row],[Ewec_prod '[MWh']]]-Table1[[#This Row],[Eeol_prod '[MWh']]]-Table1[[#This Row],[Efv_prod '[MWh']]]</f>
        <v>0.34144334113091368</v>
      </c>
    </row>
    <row r="3891">
      <c r="E3891" s="3">
        <v>43628.041666666664</v>
      </c>
      <c r="F3891" s="1">
        <v>0</v>
      </c>
      <c r="G3891" s="2">
        <f>Table1[[#This Row],[CF % FV]]*$A$2</f>
        <v>0</v>
      </c>
      <c r="H3891" s="1">
        <v>0.39198831818521002</v>
      </c>
      <c r="I3891">
        <f>$A$6*Table1[[#This Row],[CF % EOL]]</f>
        <v>1.1759649545556301</v>
      </c>
      <c r="J3891" s="1">
        <v>0.10304968514162244</v>
      </c>
      <c r="K3891">
        <f>Table1[[#This Row],[CF % WEC]]*$A$10</f>
        <v>3.1694455800646081E-2</v>
      </c>
      <c r="L3891" s="14">
        <v>1.2956581217506533</v>
      </c>
      <c r="M3891" s="4">
        <f>Table1[[#This Row],[Cons h  '[MWh']]]-Table1[[#This Row],[Ewec_prod '[MWh']]]-Table1[[#This Row],[Eeol_prod '[MWh']]]-Table1[[#This Row],[Efv_prod '[MWh']]]</f>
        <v>8.7998711394377205E-2</v>
      </c>
    </row>
    <row r="3892">
      <c r="E3892" s="3">
        <v>43628.083333333336</v>
      </c>
      <c r="F3892" s="1">
        <v>0</v>
      </c>
      <c r="G3892" s="2">
        <f>Table1[[#This Row],[CF % FV]]*$A$2</f>
        <v>0</v>
      </c>
      <c r="H3892" s="1">
        <v>0.44928926091590099</v>
      </c>
      <c r="I3892">
        <f>$A$6*Table1[[#This Row],[CF % EOL]]</f>
        <v>1.347867782747703</v>
      </c>
      <c r="J3892" s="1">
        <v>0.10648582327027355</v>
      </c>
      <c r="K3892">
        <f>Table1[[#This Row],[CF % WEC]]*$A$10</f>
        <v>3.2751290936957035E-2</v>
      </c>
      <c r="L3892" s="14">
        <v>1.2521229855346123</v>
      </c>
      <c r="M3892" s="4">
        <f>Table1[[#This Row],[Cons h  '[MWh']]]-Table1[[#This Row],[Ewec_prod '[MWh']]]-Table1[[#This Row],[Eeol_prod '[MWh']]]-Table1[[#This Row],[Efv_prod '[MWh']]]</f>
        <v>-0.12849608815004765</v>
      </c>
    </row>
    <row r="3893">
      <c r="E3893" s="3">
        <v>43628.125</v>
      </c>
      <c r="F3893" s="1">
        <v>0</v>
      </c>
      <c r="G3893" s="2">
        <f>Table1[[#This Row],[CF % FV]]*$A$2</f>
        <v>0</v>
      </c>
      <c r="H3893" s="1">
        <v>0.57050378676989399</v>
      </c>
      <c r="I3893">
        <f>$A$6*Table1[[#This Row],[CF % EOL]]</f>
        <v>1.7115113603096819</v>
      </c>
      <c r="J3893" s="1">
        <v>0.11033441830117938</v>
      </c>
      <c r="K3893">
        <f>Table1[[#This Row],[CF % WEC]]*$A$10</f>
        <v>3.3934983297918581E-2</v>
      </c>
      <c r="L3893" s="14">
        <v>1.3931471923440448</v>
      </c>
      <c r="M3893" s="4">
        <f>Table1[[#This Row],[Cons h  '[MWh']]]-Table1[[#This Row],[Ewec_prod '[MWh']]]-Table1[[#This Row],[Eeol_prod '[MWh']]]-Table1[[#This Row],[Efv_prod '[MWh']]]</f>
        <v>-0.3522991512635556</v>
      </c>
    </row>
    <row r="3894">
      <c r="E3894" s="3">
        <v>43628.166666666664</v>
      </c>
      <c r="F3894" s="1">
        <v>0</v>
      </c>
      <c r="G3894" s="2">
        <f>Table1[[#This Row],[CF % FV]]*$A$2</f>
        <v>0</v>
      </c>
      <c r="H3894" s="1">
        <v>0.66732749445572204</v>
      </c>
      <c r="I3894">
        <f>$A$6*Table1[[#This Row],[CF % EOL]]</f>
        <v>2.0019824833671662</v>
      </c>
      <c r="J3894" s="1">
        <v>0.11471560553470539</v>
      </c>
      <c r="K3894">
        <f>Table1[[#This Row],[CF % WEC]]*$A$10</f>
        <v>3.5282482273160561E-2</v>
      </c>
      <c r="L3894" s="14">
        <v>1.6599542191309338</v>
      </c>
      <c r="M3894" s="4">
        <f>Table1[[#This Row],[Cons h  '[MWh']]]-Table1[[#This Row],[Ewec_prod '[MWh']]]-Table1[[#This Row],[Eeol_prod '[MWh']]]-Table1[[#This Row],[Efv_prod '[MWh']]]</f>
        <v>-0.377310746509393</v>
      </c>
    </row>
    <row r="3895">
      <c r="E3895" s="3">
        <v>43628.208333333336</v>
      </c>
      <c r="F3895" s="1">
        <v>4.299E-2</v>
      </c>
      <c r="G3895" s="2">
        <f>Table1[[#This Row],[CF % FV]]*$A$2</f>
        <v>4.299E-2</v>
      </c>
      <c r="H3895" s="1">
        <v>0.69208816315206201</v>
      </c>
      <c r="I3895">
        <f>$A$6*Table1[[#This Row],[CF % EOL]]</f>
        <v>2.0762644894561859</v>
      </c>
      <c r="J3895" s="1">
        <v>0.11702200516928979</v>
      </c>
      <c r="K3895">
        <f>Table1[[#This Row],[CF % WEC]]*$A$10</f>
        <v>3.5991849615491581E-2</v>
      </c>
      <c r="L3895" s="14">
        <v>1.6777397518169606</v>
      </c>
      <c r="M3895" s="4">
        <f>Table1[[#This Row],[Cons h  '[MWh']]]-Table1[[#This Row],[Ewec_prod '[MWh']]]-Table1[[#This Row],[Eeol_prod '[MWh']]]-Table1[[#This Row],[Efv_prod '[MWh']]]</f>
        <v>-0.47750658725471695</v>
      </c>
    </row>
    <row r="3896">
      <c r="E3896" s="3">
        <v>43628.25</v>
      </c>
      <c r="F3896" s="1">
        <v>0.13363</v>
      </c>
      <c r="G3896" s="2">
        <f>Table1[[#This Row],[CF % FV]]*$A$2</f>
        <v>0.13363</v>
      </c>
      <c r="H3896" s="1">
        <v>0.64691352791091095</v>
      </c>
      <c r="I3896">
        <f>$A$6*Table1[[#This Row],[CF % EOL]]</f>
        <v>1.9407405837327327</v>
      </c>
      <c r="J3896" s="1">
        <v>0.11400345581539233</v>
      </c>
      <c r="K3896">
        <f>Table1[[#This Row],[CF % WEC]]*$A$10</f>
        <v>3.5063450087169983E-2</v>
      </c>
      <c r="L3896" s="14">
        <v>1.8516998866742649</v>
      </c>
      <c r="M3896" s="4">
        <f>Table1[[#This Row],[Cons h  '[MWh']]]-Table1[[#This Row],[Ewec_prod '[MWh']]]-Table1[[#This Row],[Eeol_prod '[MWh']]]-Table1[[#This Row],[Efv_prod '[MWh']]]</f>
        <v>-0.25773414714563792</v>
      </c>
    </row>
    <row r="3897">
      <c r="E3897" s="3">
        <v>43628.291666666664</v>
      </c>
      <c r="F3897" s="1">
        <v>0.32718000000000003</v>
      </c>
      <c r="G3897" s="2">
        <f>Table1[[#This Row],[CF % FV]]*$A$2</f>
        <v>0.32718000000000003</v>
      </c>
      <c r="H3897" s="1">
        <v>0.522678450865948</v>
      </c>
      <c r="I3897">
        <f>$A$6*Table1[[#This Row],[CF % EOL]]</f>
        <v>1.5680353525978439</v>
      </c>
      <c r="J3897" s="1">
        <v>0.10879222230864084</v>
      </c>
      <c r="K3897">
        <f>Table1[[#This Row],[CF % WEC]]*$A$10</f>
        <v>3.3460658095912664E-2</v>
      </c>
      <c r="L3897" s="14">
        <v>1.8793759827807512</v>
      </c>
      <c r="M3897" s="4">
        <f>Table1[[#This Row],[Cons h  '[MWh']]]-Table1[[#This Row],[Ewec_prod '[MWh']]]-Table1[[#This Row],[Eeol_prod '[MWh']]]-Table1[[#This Row],[Efv_prod '[MWh']]]</f>
        <v>-4.9300027913005362E-2</v>
      </c>
    </row>
    <row r="3898">
      <c r="E3898" s="3">
        <v>43628.333333333336</v>
      </c>
      <c r="F3898" s="1">
        <v>0.50923000000000007</v>
      </c>
      <c r="G3898" s="2">
        <f>Table1[[#This Row],[CF % FV]]*$A$2</f>
        <v>0.50923000000000007</v>
      </c>
      <c r="H3898" s="1">
        <v>0.41973645781382202</v>
      </c>
      <c r="I3898">
        <f>$A$6*Table1[[#This Row],[CF % EOL]]</f>
        <v>1.259209373441466</v>
      </c>
      <c r="J3898" s="1">
        <v>0.10347101402646317</v>
      </c>
      <c r="K3898">
        <f>Table1[[#This Row],[CF % WEC]]*$A$10</f>
        <v>3.1824041734846341E-2</v>
      </c>
      <c r="L3898" s="14">
        <v>1.7819182982585551</v>
      </c>
      <c r="M3898" s="4">
        <f>Table1[[#This Row],[Cons h  '[MWh']]]-Table1[[#This Row],[Ewec_prod '[MWh']]]-Table1[[#This Row],[Eeol_prod '[MWh']]]-Table1[[#This Row],[Efv_prod '[MWh']]]</f>
        <v>-1.8345116917757309E-2</v>
      </c>
    </row>
    <row r="3899">
      <c r="E3899" s="3">
        <v>43628.375</v>
      </c>
      <c r="F3899" s="1">
        <v>0.64732000000000001</v>
      </c>
      <c r="G3899" s="2">
        <f>Table1[[#This Row],[CF % FV]]*$A$2</f>
        <v>0.64732000000000001</v>
      </c>
      <c r="H3899" s="1">
        <v>0.40269192831298301</v>
      </c>
      <c r="I3899">
        <f>$A$6*Table1[[#This Row],[CF % EOL]]</f>
        <v>1.208075784938949</v>
      </c>
      <c r="J3899" s="1">
        <v>0.10475704222249793</v>
      </c>
      <c r="K3899">
        <f>Table1[[#This Row],[CF % WEC]]*$A$10</f>
        <v>3.2219578739754132E-2</v>
      </c>
      <c r="L3899" s="14">
        <v>1.79623521140472</v>
      </c>
      <c r="M3899" s="4">
        <f>Table1[[#This Row],[Cons h  '[MWh']]]-Table1[[#This Row],[Ewec_prod '[MWh']]]-Table1[[#This Row],[Eeol_prod '[MWh']]]-Table1[[#This Row],[Efv_prod '[MWh']]]</f>
        <v>-9.1380152273983106E-2</v>
      </c>
    </row>
    <row r="3900">
      <c r="E3900" s="3">
        <v>43628.416666666664</v>
      </c>
      <c r="F3900" s="1">
        <v>0.74275999999999998</v>
      </c>
      <c r="G3900" s="2">
        <f>Table1[[#This Row],[CF % FV]]*$A$2</f>
        <v>0.74275999999999998</v>
      </c>
      <c r="H3900" s="1">
        <v>0.64271291543610098</v>
      </c>
      <c r="I3900">
        <f>$A$6*Table1[[#This Row],[CF % EOL]]</f>
        <v>1.9281387463083028</v>
      </c>
      <c r="J3900" s="1">
        <v>0.10438438190792691</v>
      </c>
      <c r="K3900">
        <f>Table1[[#This Row],[CF % WEC]]*$A$10</f>
        <v>3.2104961544635165E-2</v>
      </c>
      <c r="L3900" s="14">
        <v>1.8107970615854354</v>
      </c>
      <c r="M3900" s="4">
        <f>Table1[[#This Row],[Cons h  '[MWh']]]-Table1[[#This Row],[Ewec_prod '[MWh']]]-Table1[[#This Row],[Eeol_prod '[MWh']]]-Table1[[#This Row],[Efv_prod '[MWh']]]</f>
        <v>-0.89220664626750257</v>
      </c>
    </row>
    <row r="3901">
      <c r="E3901" s="3">
        <v>43628.458333333336</v>
      </c>
      <c r="F3901" s="1">
        <v>0.76651000000000002</v>
      </c>
      <c r="G3901" s="2">
        <f>Table1[[#This Row],[CF % FV]]*$A$2</f>
        <v>0.76651000000000002</v>
      </c>
      <c r="H3901" s="1">
        <v>0.64565141864042397</v>
      </c>
      <c r="I3901">
        <f>$A$6*Table1[[#This Row],[CF % EOL]]</f>
        <v>1.9369542559212718</v>
      </c>
      <c r="J3901" s="1">
        <v>0.10454957155326378</v>
      </c>
      <c r="K3901">
        <f>Table1[[#This Row],[CF % WEC]]*$A$10</f>
        <v>3.2155768064865267E-2</v>
      </c>
      <c r="L3901" s="14">
        <v>2.3409667250409862</v>
      </c>
      <c r="M3901" s="4">
        <f>Table1[[#This Row],[Cons h  '[MWh']]]-Table1[[#This Row],[Ewec_prod '[MWh']]]-Table1[[#This Row],[Eeol_prod '[MWh']]]-Table1[[#This Row],[Efv_prod '[MWh']]]</f>
        <v>-0.394653298945151</v>
      </c>
    </row>
    <row r="3902">
      <c r="E3902" s="3">
        <v>43628.5</v>
      </c>
      <c r="F3902" s="1">
        <v>0.76103999999999994</v>
      </c>
      <c r="G3902" s="2">
        <f>Table1[[#This Row],[CF % FV]]*$A$2</f>
        <v>0.76103999999999994</v>
      </c>
      <c r="H3902" s="1">
        <v>0.697149316067463</v>
      </c>
      <c r="I3902">
        <f>$A$6*Table1[[#This Row],[CF % EOL]]</f>
        <v>2.0914479482023891</v>
      </c>
      <c r="J3902" s="1">
        <v>0.1102736993863227</v>
      </c>
      <c r="K3902">
        <f>Table1[[#This Row],[CF % WEC]]*$A$10</f>
        <v>3.3916308297014468E-2</v>
      </c>
      <c r="L3902" s="14">
        <v>1.5025468660473922</v>
      </c>
      <c r="M3902" s="4">
        <f>Table1[[#This Row],[Cons h  '[MWh']]]-Table1[[#This Row],[Ewec_prod '[MWh']]]-Table1[[#This Row],[Eeol_prod '[MWh']]]-Table1[[#This Row],[Efv_prod '[MWh']]]</f>
        <v>-1.3838573904520113</v>
      </c>
    </row>
    <row r="3903">
      <c r="E3903" s="3">
        <v>43628.541666666664</v>
      </c>
      <c r="F3903" s="1">
        <v>0.71698000000000006</v>
      </c>
      <c r="G3903" s="2">
        <f>Table1[[#This Row],[CF % FV]]*$A$2</f>
        <v>0.71698000000000006</v>
      </c>
      <c r="H3903" s="1">
        <v>0.891597522553222</v>
      </c>
      <c r="I3903">
        <f>$A$6*Table1[[#This Row],[CF % EOL]]</f>
        <v>2.674792567659666</v>
      </c>
      <c r="J3903" s="1">
        <v>0.12070944371209848</v>
      </c>
      <c r="K3903">
        <f>Table1[[#This Row],[CF % WEC]]*$A$10</f>
        <v>3.7125975913422829E-2</v>
      </c>
      <c r="L3903" s="14">
        <v>1.3734413508926919</v>
      </c>
      <c r="M3903" s="4">
        <f>Table1[[#This Row],[Cons h  '[MWh']]]-Table1[[#This Row],[Ewec_prod '[MWh']]]-Table1[[#This Row],[Eeol_prod '[MWh']]]-Table1[[#This Row],[Efv_prod '[MWh']]]</f>
        <v>-2.0554571926803971</v>
      </c>
    </row>
    <row r="3904">
      <c r="E3904" s="3">
        <v>43628.583333333336</v>
      </c>
      <c r="F3904" s="1">
        <v>0.59545999999999999</v>
      </c>
      <c r="G3904" s="2">
        <f>Table1[[#This Row],[CF % FV]]*$A$2</f>
        <v>0.59545999999999999</v>
      </c>
      <c r="H3904" s="1">
        <v>0.94990987861767795</v>
      </c>
      <c r="I3904">
        <f>$A$6*Table1[[#This Row],[CF % EOL]]</f>
        <v>2.8497296358530337</v>
      </c>
      <c r="J3904" s="1">
        <v>0.13199261838650064</v>
      </c>
      <c r="K3904">
        <f>Table1[[#This Row],[CF % WEC]]*$A$10</f>
        <v>4.0596283275520395E-2</v>
      </c>
      <c r="L3904" s="14">
        <v>1.7906647263251796</v>
      </c>
      <c r="M3904" s="4">
        <f>Table1[[#This Row],[Cons h  '[MWh']]]-Table1[[#This Row],[Ewec_prod '[MWh']]]-Table1[[#This Row],[Eeol_prod '[MWh']]]-Table1[[#This Row],[Efv_prod '[MWh']]]</f>
        <v>-1.6951211928033745</v>
      </c>
    </row>
    <row r="3905">
      <c r="E3905" s="3">
        <v>43628.625</v>
      </c>
      <c r="F3905" s="1">
        <v>0.44957999999999998</v>
      </c>
      <c r="G3905" s="2">
        <f>Table1[[#This Row],[CF % FV]]*$A$2</f>
        <v>0.44957999999999998</v>
      </c>
      <c r="H3905" s="1">
        <v>0.94827525763137499</v>
      </c>
      <c r="I3905">
        <f>$A$6*Table1[[#This Row],[CF % EOL]]</f>
        <v>2.8448257728941249</v>
      </c>
      <c r="J3905" s="1">
        <v>0.13365115177745371</v>
      </c>
      <c r="K3905">
        <f>Table1[[#This Row],[CF % WEC]]*$A$10</f>
        <v>4.1106389766202199E-2</v>
      </c>
      <c r="L3905" s="14">
        <v>1.5903788663049094</v>
      </c>
      <c r="M3905" s="4">
        <f>Table1[[#This Row],[Cons h  '[MWh']]]-Table1[[#This Row],[Ewec_prod '[MWh']]]-Table1[[#This Row],[Eeol_prod '[MWh']]]-Table1[[#This Row],[Efv_prod '[MWh']]]</f>
        <v>-1.7451332963554176</v>
      </c>
    </row>
    <row r="3906">
      <c r="E3906" s="3">
        <v>43628.666666666664</v>
      </c>
      <c r="F3906" s="1">
        <v>0.248</v>
      </c>
      <c r="G3906" s="2">
        <f>Table1[[#This Row],[CF % FV]]*$A$2</f>
        <v>0.248</v>
      </c>
      <c r="H3906" s="1">
        <v>0.94326071759653596</v>
      </c>
      <c r="I3906">
        <f>$A$6*Table1[[#This Row],[CF % EOL]]</f>
        <v>2.8297821527896079</v>
      </c>
      <c r="J3906" s="1">
        <v>0.12750537839447124</v>
      </c>
      <c r="K3906">
        <f>Table1[[#This Row],[CF % WEC]]*$A$10</f>
        <v>3.9216166204819873E-2</v>
      </c>
      <c r="L3906" s="14">
        <v>2.0894430486312756</v>
      </c>
      <c r="M3906" s="4">
        <f>Table1[[#This Row],[Cons h  '[MWh']]]-Table1[[#This Row],[Ewec_prod '[MWh']]]-Table1[[#This Row],[Eeol_prod '[MWh']]]-Table1[[#This Row],[Efv_prod '[MWh']]]</f>
        <v>-1.0275552703631521</v>
      </c>
    </row>
    <row r="3907">
      <c r="E3907" s="3">
        <v>43628.708333333336</v>
      </c>
      <c r="F3907" s="1">
        <v>6.6310000000000008E-2</v>
      </c>
      <c r="G3907" s="2">
        <f>Table1[[#This Row],[CF % FV]]*$A$2</f>
        <v>6.6310000000000008E-2</v>
      </c>
      <c r="H3907" s="1">
        <v>0.93243880042613903</v>
      </c>
      <c r="I3907">
        <f>$A$6*Table1[[#This Row],[CF % EOL]]</f>
        <v>2.7973164012784171</v>
      </c>
      <c r="J3907" s="1">
        <v>0.19218838463028906</v>
      </c>
      <c r="K3907">
        <f>Table1[[#This Row],[CF % WEC]]*$A$10</f>
        <v>5.9110382081137933E-2</v>
      </c>
      <c r="L3907" s="14">
        <v>1.8479932613807677</v>
      </c>
      <c r="M3907" s="4">
        <f>Table1[[#This Row],[Cons h  '[MWh']]]-Table1[[#This Row],[Ewec_prod '[MWh']]]-Table1[[#This Row],[Eeol_prod '[MWh']]]-Table1[[#This Row],[Efv_prod '[MWh']]]</f>
        <v>-1.0747435219787873</v>
      </c>
    </row>
    <row r="3908">
      <c r="E3908" s="3">
        <v>43628.75</v>
      </c>
      <c r="F3908" s="1">
        <v>1.4919999999999999E-2</v>
      </c>
      <c r="G3908" s="2">
        <f>Table1[[#This Row],[CF % FV]]*$A$2</f>
        <v>1.4919999999999999E-2</v>
      </c>
      <c r="H3908" s="1">
        <v>0.87251918200080303</v>
      </c>
      <c r="I3908">
        <f>$A$6*Table1[[#This Row],[CF % EOL]]</f>
        <v>2.6175575460024092</v>
      </c>
      <c r="J3908" s="1">
        <v>0.16178767935658797</v>
      </c>
      <c r="K3908">
        <f>Table1[[#This Row],[CF % WEC]]*$A$10</f>
        <v>4.9760195243773113E-2</v>
      </c>
      <c r="L3908" s="14">
        <v>3.3522020465689004</v>
      </c>
      <c r="M3908" s="4">
        <f>Table1[[#This Row],[Cons h  '[MWh']]]-Table1[[#This Row],[Ewec_prod '[MWh']]]-Table1[[#This Row],[Eeol_prod '[MWh']]]-Table1[[#This Row],[Efv_prod '[MWh']]]</f>
        <v>0.669964305322718</v>
      </c>
    </row>
    <row r="3909">
      <c r="E3909" s="3">
        <v>43628.791666666664</v>
      </c>
      <c r="F3909" s="1">
        <v>0</v>
      </c>
      <c r="G3909" s="2">
        <f>Table1[[#This Row],[CF % FV]]*$A$2</f>
        <v>0</v>
      </c>
      <c r="H3909" s="1">
        <v>0.68945614273719802</v>
      </c>
      <c r="I3909">
        <f>$A$6*Table1[[#This Row],[CF % EOL]]</f>
        <v>2.0683684282115942</v>
      </c>
      <c r="J3909" s="1">
        <v>0.13400524996846819</v>
      </c>
      <c r="K3909">
        <f>Table1[[#This Row],[CF % WEC]]*$A$10</f>
        <v>4.1215297905501928E-2</v>
      </c>
      <c r="L3909" s="14">
        <v>2.8531280579985641</v>
      </c>
      <c r="M3909" s="4">
        <f>Table1[[#This Row],[Cons h  '[MWh']]]-Table1[[#This Row],[Ewec_prod '[MWh']]]-Table1[[#This Row],[Eeol_prod '[MWh']]]-Table1[[#This Row],[Efv_prod '[MWh']]]</f>
        <v>0.74354433188146807</v>
      </c>
    </row>
    <row r="3910">
      <c r="E3910" s="3">
        <v>43628.833333333336</v>
      </c>
      <c r="F3910" s="1">
        <v>0</v>
      </c>
      <c r="G3910" s="2">
        <f>Table1[[#This Row],[CF % FV]]*$A$2</f>
        <v>0</v>
      </c>
      <c r="H3910" s="1">
        <v>0.52808094499569902</v>
      </c>
      <c r="I3910">
        <f>$A$6*Table1[[#This Row],[CF % EOL]]</f>
        <v>1.5842428349870969</v>
      </c>
      <c r="J3910" s="1">
        <v>0.11247376836458793</v>
      </c>
      <c r="K3910">
        <f>Table1[[#This Row],[CF % WEC]]*$A$10</f>
        <v>3.4592972072300818E-2</v>
      </c>
      <c r="L3910" s="14">
        <v>1.8902449429264212</v>
      </c>
      <c r="M3910" s="4">
        <f>Table1[[#This Row],[Cons h  '[MWh']]]-Table1[[#This Row],[Ewec_prod '[MWh']]]-Table1[[#This Row],[Eeol_prod '[MWh']]]-Table1[[#This Row],[Efv_prod '[MWh']]]</f>
        <v>0.27140913586702342</v>
      </c>
    </row>
    <row r="3911">
      <c r="E3911" s="3">
        <v>43628.875</v>
      </c>
      <c r="F3911" s="1">
        <v>0</v>
      </c>
      <c r="G3911" s="2">
        <f>Table1[[#This Row],[CF % FV]]*$A$2</f>
        <v>0</v>
      </c>
      <c r="H3911" s="1">
        <v>0.35465635801435202</v>
      </c>
      <c r="I3911">
        <f>$A$6*Table1[[#This Row],[CF % EOL]]</f>
        <v>1.0639690740430561</v>
      </c>
      <c r="J3911" s="1">
        <v>0.10121885593938899</v>
      </c>
      <c r="K3911">
        <f>Table1[[#This Row],[CF % WEC]]*$A$10</f>
        <v>3.1131357183226991E-2</v>
      </c>
      <c r="L3911" s="14">
        <v>2.0278554811991927</v>
      </c>
      <c r="M3911" s="4">
        <f>Table1[[#This Row],[Cons h  '[MWh']]]-Table1[[#This Row],[Ewec_prod '[MWh']]]-Table1[[#This Row],[Eeol_prod '[MWh']]]-Table1[[#This Row],[Efv_prod '[MWh']]]</f>
        <v>0.93275504997290959</v>
      </c>
    </row>
    <row r="3912">
      <c r="E3912" s="3">
        <v>43628.916666666664</v>
      </c>
      <c r="F3912" s="1">
        <v>0</v>
      </c>
      <c r="G3912" s="2">
        <f>Table1[[#This Row],[CF % FV]]*$A$2</f>
        <v>0</v>
      </c>
      <c r="H3912" s="1">
        <v>0.22408085236515499</v>
      </c>
      <c r="I3912">
        <f>$A$6*Table1[[#This Row],[CF % EOL]]</f>
        <v>0.67224255709546499</v>
      </c>
      <c r="J3912" s="1">
        <v>9.1819649102620804E-2</v>
      </c>
      <c r="K3912">
        <f>Table1[[#This Row],[CF % WEC]]*$A$10</f>
        <v>2.824049201231775E-2</v>
      </c>
      <c r="L3912" s="14">
        <v>1.7632304933073157</v>
      </c>
      <c r="M3912" s="4">
        <f>Table1[[#This Row],[Cons h  '[MWh']]]-Table1[[#This Row],[Ewec_prod '[MWh']]]-Table1[[#This Row],[Eeol_prod '[MWh']]]-Table1[[#This Row],[Efv_prod '[MWh']]]</f>
        <v>1.062747444199533</v>
      </c>
    </row>
    <row r="3913">
      <c r="E3913" s="3">
        <v>43628.958333333336</v>
      </c>
      <c r="F3913" s="1">
        <v>0</v>
      </c>
      <c r="G3913" s="2">
        <f>Table1[[#This Row],[CF % FV]]*$A$2</f>
        <v>0</v>
      </c>
      <c r="H3913" s="1">
        <v>0.141589466688928</v>
      </c>
      <c r="I3913">
        <f>$A$6*Table1[[#This Row],[CF % EOL]]</f>
        <v>0.42476840006678396</v>
      </c>
      <c r="J3913" s="1">
        <v>8.407242382202236E-2</v>
      </c>
      <c r="K3913">
        <f>Table1[[#This Row],[CF % WEC]]*$A$10</f>
        <v>2.5857718218335546E-2</v>
      </c>
      <c r="L3913" s="14">
        <v>1.5913235984573846</v>
      </c>
      <c r="M3913" s="4">
        <f>Table1[[#This Row],[Cons h  '[MWh']]]-Table1[[#This Row],[Ewec_prod '[MWh']]]-Table1[[#This Row],[Eeol_prod '[MWh']]]-Table1[[#This Row],[Efv_prod '[MWh']]]</f>
        <v>1.1406974801722651</v>
      </c>
    </row>
    <row r="3914">
      <c r="E3914" s="3">
        <v>43629</v>
      </c>
      <c r="F3914" s="1">
        <v>0</v>
      </c>
      <c r="G3914" s="2">
        <f>Table1[[#This Row],[CF % FV]]*$A$2</f>
        <v>0</v>
      </c>
      <c r="H3914" s="1">
        <v>0.12770163401999399</v>
      </c>
      <c r="I3914">
        <f>$A$6*Table1[[#This Row],[CF % EOL]]</f>
        <v>0.38310490205998193</v>
      </c>
      <c r="J3914" s="1">
        <v>7.7319319583636845E-2</v>
      </c>
      <c r="K3914">
        <f>Table1[[#This Row],[CF % WEC]]*$A$10</f>
        <v>2.3780701063877353E-2</v>
      </c>
      <c r="L3914" s="14">
        <v>1.2337499105954333</v>
      </c>
      <c r="M3914" s="4">
        <f>Table1[[#This Row],[Cons h  '[MWh']]]-Table1[[#This Row],[Ewec_prod '[MWh']]]-Table1[[#This Row],[Eeol_prod '[MWh']]]-Table1[[#This Row],[Efv_prod '[MWh']]]</f>
        <v>0.82686430747157402</v>
      </c>
    </row>
    <row r="3915">
      <c r="E3915" s="3">
        <v>43629.041666666664</v>
      </c>
      <c r="F3915" s="1">
        <v>0</v>
      </c>
      <c r="G3915" s="2">
        <f>Table1[[#This Row],[CF % FV]]*$A$2</f>
        <v>0</v>
      </c>
      <c r="H3915" s="1">
        <v>0.16042176945901299</v>
      </c>
      <c r="I3915">
        <f>$A$6*Table1[[#This Row],[CF % EOL]]</f>
        <v>0.48126530837703896</v>
      </c>
      <c r="J3915" s="1">
        <v>7.1580111103599756E-2</v>
      </c>
      <c r="K3915">
        <f>Table1[[#This Row],[CF % WEC]]*$A$10</f>
        <v>2.201552255555644E-2</v>
      </c>
      <c r="L3915" s="14">
        <v>1.4081189291020471</v>
      </c>
      <c r="M3915" s="4">
        <f>Table1[[#This Row],[Cons h  '[MWh']]]-Table1[[#This Row],[Ewec_prod '[MWh']]]-Table1[[#This Row],[Eeol_prod '[MWh']]]-Table1[[#This Row],[Efv_prod '[MWh']]]</f>
        <v>0.9048380981694516</v>
      </c>
    </row>
    <row r="3916">
      <c r="E3916" s="3">
        <v>43629.083333333336</v>
      </c>
      <c r="F3916" s="1">
        <v>0</v>
      </c>
      <c r="G3916" s="2">
        <f>Table1[[#This Row],[CF % FV]]*$A$2</f>
        <v>0</v>
      </c>
      <c r="H3916" s="1">
        <v>0.18794827902070599</v>
      </c>
      <c r="I3916">
        <f>$A$6*Table1[[#This Row],[CF % EOL]]</f>
        <v>0.56384483706211797</v>
      </c>
      <c r="J3916" s="1">
        <v>6.5700744131542005E-2</v>
      </c>
      <c r="K3916">
        <f>Table1[[#This Row],[CF % WEC]]*$A$10</f>
        <v>2.0207236228668893E-2</v>
      </c>
      <c r="L3916" s="14">
        <v>1.2151409370169826</v>
      </c>
      <c r="M3916" s="4">
        <f>Table1[[#This Row],[Cons h  '[MWh']]]-Table1[[#This Row],[Ewec_prod '[MWh']]]-Table1[[#This Row],[Eeol_prod '[MWh']]]-Table1[[#This Row],[Efv_prod '[MWh']]]</f>
        <v>0.63108886372619566</v>
      </c>
    </row>
    <row r="3917">
      <c r="E3917" s="3">
        <v>43629.125</v>
      </c>
      <c r="F3917" s="1">
        <v>0</v>
      </c>
      <c r="G3917" s="2">
        <f>Table1[[#This Row],[CF % FV]]*$A$2</f>
        <v>0</v>
      </c>
      <c r="H3917" s="1">
        <v>0.124150549380104</v>
      </c>
      <c r="I3917">
        <f>$A$6*Table1[[#This Row],[CF % EOL]]</f>
        <v>0.37245164814031201</v>
      </c>
      <c r="J3917" s="1">
        <v>5.9854247252577653E-2</v>
      </c>
      <c r="K3917">
        <f>Table1[[#This Row],[CF % WEC]]*$A$10</f>
        <v>1.8409059585389596E-2</v>
      </c>
      <c r="L3917" s="14">
        <v>1.167682790891758</v>
      </c>
      <c r="M3917" s="4">
        <f>Table1[[#This Row],[Cons h  '[MWh']]]-Table1[[#This Row],[Ewec_prod '[MWh']]]-Table1[[#This Row],[Eeol_prod '[MWh']]]-Table1[[#This Row],[Efv_prod '[MWh']]]</f>
        <v>0.77682208316605639</v>
      </c>
    </row>
    <row r="3918">
      <c r="E3918" s="3">
        <v>43629.166666666664</v>
      </c>
      <c r="F3918" s="1">
        <v>0</v>
      </c>
      <c r="G3918" s="2">
        <f>Table1[[#This Row],[CF % FV]]*$A$2</f>
        <v>0</v>
      </c>
      <c r="H3918" s="1">
        <v>0.13406462887864401</v>
      </c>
      <c r="I3918">
        <f>$A$6*Table1[[#This Row],[CF % EOL]]</f>
        <v>0.40219388663593203</v>
      </c>
      <c r="J3918" s="1">
        <v>5.4754394728327146E-2</v>
      </c>
      <c r="K3918">
        <f>Table1[[#This Row],[CF % WEC]]*$A$10</f>
        <v>1.6840524463738994E-2</v>
      </c>
      <c r="L3918" s="14">
        <v>1.6111357366342287</v>
      </c>
      <c r="M3918" s="4">
        <f>Table1[[#This Row],[Cons h  '[MWh']]]-Table1[[#This Row],[Ewec_prod '[MWh']]]-Table1[[#This Row],[Eeol_prod '[MWh']]]-Table1[[#This Row],[Efv_prod '[MWh']]]</f>
        <v>1.1921013255345576</v>
      </c>
    </row>
    <row r="3919">
      <c r="E3919" s="3">
        <v>43629.208333333336</v>
      </c>
      <c r="F3919" s="1">
        <v>4.0379999999999999E-2</v>
      </c>
      <c r="G3919" s="2">
        <f>Table1[[#This Row],[CF % FV]]*$A$2</f>
        <v>4.0379999999999999E-2</v>
      </c>
      <c r="H3919" s="1">
        <v>0.29051922010919201</v>
      </c>
      <c r="I3919">
        <f>$A$6*Table1[[#This Row],[CF % EOL]]</f>
        <v>0.87155766032757609</v>
      </c>
      <c r="J3919" s="1">
        <v>4.9136136259228837E-2</v>
      </c>
      <c r="K3919">
        <f>Table1[[#This Row],[CF % WEC]]*$A$10</f>
        <v>1.5112545921342467E-2</v>
      </c>
      <c r="L3919" s="14">
        <v>1.2627738039519774</v>
      </c>
      <c r="M3919" s="4">
        <f>Table1[[#This Row],[Cons h  '[MWh']]]-Table1[[#This Row],[Ewec_prod '[MWh']]]-Table1[[#This Row],[Eeol_prod '[MWh']]]-Table1[[#This Row],[Efv_prod '[MWh']]]</f>
        <v>0.33572359770305893</v>
      </c>
    </row>
    <row r="3920">
      <c r="E3920" s="3">
        <v>43629.25</v>
      </c>
      <c r="F3920" s="1">
        <v>0.13241</v>
      </c>
      <c r="G3920" s="2">
        <f>Table1[[#This Row],[CF % FV]]*$A$2</f>
        <v>0.13241</v>
      </c>
      <c r="H3920" s="1">
        <v>0.40189865153730298</v>
      </c>
      <c r="I3920">
        <f>$A$6*Table1[[#This Row],[CF % EOL]]</f>
        <v>1.205695954611909</v>
      </c>
      <c r="J3920" s="1">
        <v>4.6428575705437028E-2</v>
      </c>
      <c r="K3920">
        <f>Table1[[#This Row],[CF % WEC]]*$A$10</f>
        <v>1.42797956011276E-2</v>
      </c>
      <c r="L3920" s="14">
        <v>1.8250731362250345</v>
      </c>
      <c r="M3920" s="4">
        <f>Table1[[#This Row],[Cons h  '[MWh']]]-Table1[[#This Row],[Ewec_prod '[MWh']]]-Table1[[#This Row],[Eeol_prod '[MWh']]]-Table1[[#This Row],[Efv_prod '[MWh']]]</f>
        <v>0.47268738601199789</v>
      </c>
    </row>
    <row r="3921">
      <c r="E3921" s="3">
        <v>43629.291666666664</v>
      </c>
      <c r="F3921" s="1">
        <v>0.31762000000000001</v>
      </c>
      <c r="G3921" s="2">
        <f>Table1[[#This Row],[CF % FV]]*$A$2</f>
        <v>0.31762000000000001</v>
      </c>
      <c r="H3921" s="1">
        <v>0.28176172329771298</v>
      </c>
      <c r="I3921">
        <f>$A$6*Table1[[#This Row],[CF % EOL]]</f>
        <v>0.84528516989313895</v>
      </c>
      <c r="J3921" s="1">
        <v>4.4682793791108469E-2</v>
      </c>
      <c r="K3921">
        <f>Table1[[#This Row],[CF % WEC]]*$A$10</f>
        <v>1.3742854535803518E-2</v>
      </c>
      <c r="L3921" s="14">
        <v>1.4898246987083059</v>
      </c>
      <c r="M3921" s="4">
        <f>Table1[[#This Row],[Cons h  '[MWh']]]-Table1[[#This Row],[Ewec_prod '[MWh']]]-Table1[[#This Row],[Eeol_prod '[MWh']]]-Table1[[#This Row],[Efv_prod '[MWh']]]</f>
        <v>0.31317667427936335</v>
      </c>
    </row>
    <row r="3922">
      <c r="E3922" s="3">
        <v>43629.333333333336</v>
      </c>
      <c r="F3922" s="1">
        <v>0.48760999999999999</v>
      </c>
      <c r="G3922" s="2">
        <f>Table1[[#This Row],[CF % FV]]*$A$2</f>
        <v>0.48760999999999999</v>
      </c>
      <c r="H3922" s="1">
        <v>0.29836703184002999</v>
      </c>
      <c r="I3922">
        <f>$A$6*Table1[[#This Row],[CF % EOL]]</f>
        <v>0.89510109552008998</v>
      </c>
      <c r="J3922" s="1">
        <v>4.4348427377689674E-2</v>
      </c>
      <c r="K3922">
        <f>Table1[[#This Row],[CF % WEC]]*$A$10</f>
        <v>1.364001519673365E-2</v>
      </c>
      <c r="L3922" s="14">
        <v>1.7654044898015464</v>
      </c>
      <c r="M3922" s="4">
        <f>Table1[[#This Row],[Cons h  '[MWh']]]-Table1[[#This Row],[Ewec_prod '[MWh']]]-Table1[[#This Row],[Eeol_prod '[MWh']]]-Table1[[#This Row],[Efv_prod '[MWh']]]</f>
        <v>0.36905337908472269</v>
      </c>
    </row>
    <row r="3923">
      <c r="E3923" s="3">
        <v>43629.375</v>
      </c>
      <c r="F3923" s="1">
        <v>0.62124999999999997</v>
      </c>
      <c r="G3923" s="2">
        <f>Table1[[#This Row],[CF % FV]]*$A$2</f>
        <v>0.62124999999999997</v>
      </c>
      <c r="H3923" s="1">
        <v>0.50921433341387401</v>
      </c>
      <c r="I3923">
        <f>$A$6*Table1[[#This Row],[CF % EOL]]</f>
        <v>1.5276430002416221</v>
      </c>
      <c r="J3923" s="1">
        <v>4.9386209758305745E-2</v>
      </c>
      <c r="K3923">
        <f>Table1[[#This Row],[CF % WEC]]*$A$10</f>
        <v>1.5189459727071357E-2</v>
      </c>
      <c r="L3923" s="14">
        <v>1.2319510288608044</v>
      </c>
      <c r="M3923" s="4">
        <f>Table1[[#This Row],[Cons h  '[MWh']]]-Table1[[#This Row],[Ewec_prod '[MWh']]]-Table1[[#This Row],[Eeol_prod '[MWh']]]-Table1[[#This Row],[Efv_prod '[MWh']]]</f>
        <v>-0.9321314311078891</v>
      </c>
    </row>
    <row r="3924">
      <c r="E3924" s="3">
        <v>43629.416666666664</v>
      </c>
      <c r="F3924" s="1">
        <v>0.72219000000000011</v>
      </c>
      <c r="G3924" s="2">
        <f>Table1[[#This Row],[CF % FV]]*$A$2</f>
        <v>0.72219000000000011</v>
      </c>
      <c r="H3924" s="1">
        <v>0.97767546087592105</v>
      </c>
      <c r="I3924">
        <f>$A$6*Table1[[#This Row],[CF % EOL]]</f>
        <v>2.9330263826277632</v>
      </c>
      <c r="J3924" s="1">
        <v>5.8662646586713676E-2</v>
      </c>
      <c r="K3924">
        <f>Table1[[#This Row],[CF % WEC]]*$A$10</f>
        <v>1.8042565164913277E-2</v>
      </c>
      <c r="L3924" s="14">
        <v>1.5132042077163816</v>
      </c>
      <c r="M3924" s="4">
        <f>Table1[[#This Row],[Cons h  '[MWh']]]-Table1[[#This Row],[Ewec_prod '[MWh']]]-Table1[[#This Row],[Eeol_prod '[MWh']]]-Table1[[#This Row],[Efv_prod '[MWh']]]</f>
        <v>-2.1600547400762951</v>
      </c>
    </row>
    <row r="3925">
      <c r="E3925" s="3">
        <v>43629.458333333336</v>
      </c>
      <c r="F3925" s="1">
        <v>0.75372000000000006</v>
      </c>
      <c r="G3925" s="2">
        <f>Table1[[#This Row],[CF % FV]]*$A$2</f>
        <v>0.75372000000000006</v>
      </c>
      <c r="H3925" s="1">
        <v>1</v>
      </c>
      <c r="I3925">
        <f>$A$6*Table1[[#This Row],[CF % EOL]]</f>
        <v>3</v>
      </c>
      <c r="J3925" s="1">
        <v>7.0862700426536071E-2</v>
      </c>
      <c r="K3925">
        <f>Table1[[#This Row],[CF % WEC]]*$A$10</f>
        <v>2.1794872284147483E-2</v>
      </c>
      <c r="L3925" s="14">
        <v>2.204013196670263</v>
      </c>
      <c r="M3925" s="4">
        <f>Table1[[#This Row],[Cons h  '[MWh']]]-Table1[[#This Row],[Ewec_prod '[MWh']]]-Table1[[#This Row],[Eeol_prod '[MWh']]]-Table1[[#This Row],[Efv_prod '[MWh']]]</f>
        <v>-1.5715016756138844</v>
      </c>
    </row>
    <row r="3926">
      <c r="E3926" s="3">
        <v>43629.5</v>
      </c>
      <c r="F3926" s="1">
        <v>0.74032000000000009</v>
      </c>
      <c r="G3926" s="2">
        <f>Table1[[#This Row],[CF % FV]]*$A$2</f>
        <v>0.74032000000000009</v>
      </c>
      <c r="H3926" s="1">
        <v>1</v>
      </c>
      <c r="I3926">
        <f>$A$6*Table1[[#This Row],[CF % EOL]]</f>
        <v>3</v>
      </c>
      <c r="J3926" s="1">
        <v>8.1148680299545722E-2</v>
      </c>
      <c r="K3926">
        <f>Table1[[#This Row],[CF % WEC]]*$A$10</f>
        <v>2.4958477626593721E-2</v>
      </c>
      <c r="L3926" s="14">
        <v>1.2576968330465694</v>
      </c>
      <c r="M3926" s="4">
        <f>Table1[[#This Row],[Cons h  '[MWh']]]-Table1[[#This Row],[Ewec_prod '[MWh']]]-Table1[[#This Row],[Eeol_prod '[MWh']]]-Table1[[#This Row],[Efv_prod '[MWh']]]</f>
        <v>-2.5075816445800241</v>
      </c>
    </row>
    <row r="3927">
      <c r="E3927" s="3">
        <v>43629.541666666664</v>
      </c>
      <c r="F3927" s="1">
        <v>0.68179000000000001</v>
      </c>
      <c r="G3927" s="2">
        <f>Table1[[#This Row],[CF % FV]]*$A$2</f>
        <v>0.68179000000000001</v>
      </c>
      <c r="H3927" s="1">
        <v>1</v>
      </c>
      <c r="I3927">
        <f>$A$6*Table1[[#This Row],[CF % EOL]]</f>
        <v>3</v>
      </c>
      <c r="J3927" s="1">
        <v>8.7321733244383165E-2</v>
      </c>
      <c r="K3927">
        <f>Table1[[#This Row],[CF % WEC]]*$A$10</f>
        <v>2.685709142096206E-2</v>
      </c>
      <c r="L3927" s="14">
        <v>1.4643936214078266</v>
      </c>
      <c r="M3927" s="4">
        <f>Table1[[#This Row],[Cons h  '[MWh']]]-Table1[[#This Row],[Ewec_prod '[MWh']]]-Table1[[#This Row],[Eeol_prod '[MWh']]]-Table1[[#This Row],[Efv_prod '[MWh']]]</f>
        <v>-2.2442534700131356</v>
      </c>
    </row>
    <row r="3928">
      <c r="E3928" s="3">
        <v>43629.583333333336</v>
      </c>
      <c r="F3928" s="1">
        <v>0.55953999999999993</v>
      </c>
      <c r="G3928" s="2">
        <f>Table1[[#This Row],[CF % FV]]*$A$2</f>
        <v>0.55953999999999993</v>
      </c>
      <c r="H3928" s="1">
        <v>1</v>
      </c>
      <c r="I3928">
        <f>$A$6*Table1[[#This Row],[CF % EOL]]</f>
        <v>3</v>
      </c>
      <c r="J3928" s="1">
        <v>8.9917908339040259E-2</v>
      </c>
      <c r="K3928">
        <f>Table1[[#This Row],[CF % WEC]]*$A$10</f>
        <v>2.7655583494715252E-2</v>
      </c>
      <c r="L3928" s="14">
        <v>1.6203712072753549</v>
      </c>
      <c r="M3928" s="4">
        <f>Table1[[#This Row],[Cons h  '[MWh']]]-Table1[[#This Row],[Ewec_prod '[MWh']]]-Table1[[#This Row],[Eeol_prod '[MWh']]]-Table1[[#This Row],[Efv_prod '[MWh']]]</f>
        <v>-1.9668243762193602</v>
      </c>
    </row>
    <row r="3929">
      <c r="E3929" s="3">
        <v>43629.625</v>
      </c>
      <c r="F3929" s="1">
        <v>0.42014000000000001</v>
      </c>
      <c r="G3929" s="2">
        <f>Table1[[#This Row],[CF % FV]]*$A$2</f>
        <v>0.42014000000000001</v>
      </c>
      <c r="H3929" s="1">
        <v>1</v>
      </c>
      <c r="I3929">
        <f>$A$6*Table1[[#This Row],[CF % EOL]]</f>
        <v>3</v>
      </c>
      <c r="J3929" s="1">
        <v>9.0386065618468722E-2</v>
      </c>
      <c r="K3929">
        <f>Table1[[#This Row],[CF % WEC]]*$A$10</f>
        <v>2.7799572194731212E-2</v>
      </c>
      <c r="L3929" s="14">
        <v>1.9319706451334513</v>
      </c>
      <c r="M3929" s="4">
        <f>Table1[[#This Row],[Cons h  '[MWh']]]-Table1[[#This Row],[Ewec_prod '[MWh']]]-Table1[[#This Row],[Eeol_prod '[MWh']]]-Table1[[#This Row],[Efv_prod '[MWh']]]</f>
        <v>-1.5159689270612799</v>
      </c>
    </row>
    <row r="3930">
      <c r="E3930" s="3">
        <v>43629.666666666664</v>
      </c>
      <c r="F3930" s="1">
        <v>0.23479</v>
      </c>
      <c r="G3930" s="2">
        <f>Table1[[#This Row],[CF % FV]]*$A$2</f>
        <v>0.23479</v>
      </c>
      <c r="H3930" s="1">
        <v>1</v>
      </c>
      <c r="I3930">
        <f>$A$6*Table1[[#This Row],[CF % EOL]]</f>
        <v>3</v>
      </c>
      <c r="J3930" s="1">
        <v>9.1658832246016259E-2</v>
      </c>
      <c r="K3930">
        <f>Table1[[#This Row],[CF % WEC]]*$A$10</f>
        <v>2.8191030407979545E-2</v>
      </c>
      <c r="L3930" s="14">
        <v>1.7957380080070475</v>
      </c>
      <c r="M3930" s="4">
        <f>Table1[[#This Row],[Cons h  '[MWh']]]-Table1[[#This Row],[Ewec_prod '[MWh']]]-Table1[[#This Row],[Eeol_prod '[MWh']]]-Table1[[#This Row],[Efv_prod '[MWh']]]</f>
        <v>-1.4672430224009321</v>
      </c>
    </row>
    <row r="3931">
      <c r="E3931" s="3">
        <v>43629.708333333336</v>
      </c>
      <c r="F3931" s="1">
        <v>6.948E-2</v>
      </c>
      <c r="G3931" s="2">
        <f>Table1[[#This Row],[CF % FV]]*$A$2</f>
        <v>6.948E-2</v>
      </c>
      <c r="H3931" s="1">
        <v>1</v>
      </c>
      <c r="I3931">
        <f>$A$6*Table1[[#This Row],[CF % EOL]]</f>
        <v>3</v>
      </c>
      <c r="J3931" s="1">
        <v>9.6493685520982669E-2</v>
      </c>
      <c r="K3931">
        <f>Table1[[#This Row],[CF % WEC]]*$A$10</f>
        <v>2.9678061088523933E-2</v>
      </c>
      <c r="L3931" s="14">
        <v>1.9170579085693706</v>
      </c>
      <c r="M3931" s="4">
        <f>Table1[[#This Row],[Cons h  '[MWh']]]-Table1[[#This Row],[Ewec_prod '[MWh']]]-Table1[[#This Row],[Eeol_prod '[MWh']]]-Table1[[#This Row],[Efv_prod '[MWh']]]</f>
        <v>-1.1821001525191532</v>
      </c>
    </row>
    <row r="3932">
      <c r="E3932" s="3">
        <v>43629.75</v>
      </c>
      <c r="F3932" s="1">
        <v>1.6890000000000002E-2</v>
      </c>
      <c r="G3932" s="2">
        <f>Table1[[#This Row],[CF % FV]]*$A$2</f>
        <v>1.6890000000000002E-2</v>
      </c>
      <c r="H3932" s="1">
        <v>1</v>
      </c>
      <c r="I3932">
        <f>$A$6*Table1[[#This Row],[CF % EOL]]</f>
        <v>3</v>
      </c>
      <c r="J3932" s="1">
        <v>0.1108192272470496</v>
      </c>
      <c r="K3932">
        <f>Table1[[#This Row],[CF % WEC]]*$A$10</f>
        <v>3.408409346439336E-2</v>
      </c>
      <c r="L3932" s="14">
        <v>1.7216800795180884</v>
      </c>
      <c r="M3932" s="4">
        <f>Table1[[#This Row],[Cons h  '[MWh']]]-Table1[[#This Row],[Ewec_prod '[MWh']]]-Table1[[#This Row],[Eeol_prod '[MWh']]]-Table1[[#This Row],[Efv_prod '[MWh']]]</f>
        <v>-1.329294013946305</v>
      </c>
    </row>
    <row r="3933">
      <c r="E3933" s="3">
        <v>43629.791666666664</v>
      </c>
      <c r="F3933" s="1">
        <v>0</v>
      </c>
      <c r="G3933" s="2">
        <f>Table1[[#This Row],[CF % FV]]*$A$2</f>
        <v>0</v>
      </c>
      <c r="H3933" s="1">
        <v>1</v>
      </c>
      <c r="I3933">
        <f>$A$6*Table1[[#This Row],[CF % EOL]]</f>
        <v>3</v>
      </c>
      <c r="J3933" s="1">
        <v>0.14141263586899877</v>
      </c>
      <c r="K3933">
        <f>Table1[[#This Row],[CF % WEC]]*$A$10</f>
        <v>4.3493549068521438E-2</v>
      </c>
      <c r="L3933" s="14">
        <v>1.9366950085812584</v>
      </c>
      <c r="M3933" s="4">
        <f>Table1[[#This Row],[Cons h  '[MWh']]]-Table1[[#This Row],[Ewec_prod '[MWh']]]-Table1[[#This Row],[Eeol_prod '[MWh']]]-Table1[[#This Row],[Efv_prod '[MWh']]]</f>
        <v>-1.1067985404872631</v>
      </c>
    </row>
    <row r="3934">
      <c r="E3934" s="3">
        <v>43629.833333333336</v>
      </c>
      <c r="F3934" s="1">
        <v>0</v>
      </c>
      <c r="G3934" s="2">
        <f>Table1[[#This Row],[CF % FV]]*$A$2</f>
        <v>0</v>
      </c>
      <c r="H3934" s="1">
        <v>1</v>
      </c>
      <c r="I3934">
        <f>$A$6*Table1[[#This Row],[CF % EOL]]</f>
        <v>3</v>
      </c>
      <c r="J3934" s="1">
        <v>0.18250513255959475</v>
      </c>
      <c r="K3934">
        <f>Table1[[#This Row],[CF % WEC]]*$A$10</f>
        <v>5.6132154594665251E-2</v>
      </c>
      <c r="L3934" s="14">
        <v>1.9167329259595143</v>
      </c>
      <c r="M3934" s="4">
        <f>Table1[[#This Row],[Cons h  '[MWh']]]-Table1[[#This Row],[Ewec_prod '[MWh']]]-Table1[[#This Row],[Eeol_prod '[MWh']]]-Table1[[#This Row],[Efv_prod '[MWh']]]</f>
        <v>-1.1393992286351509</v>
      </c>
    </row>
    <row r="3935">
      <c r="E3935" s="3">
        <v>43629.875</v>
      </c>
      <c r="F3935" s="1">
        <v>0</v>
      </c>
      <c r="G3935" s="2">
        <f>Table1[[#This Row],[CF % FV]]*$A$2</f>
        <v>0</v>
      </c>
      <c r="H3935" s="1">
        <v>1</v>
      </c>
      <c r="I3935">
        <f>$A$6*Table1[[#This Row],[CF % EOL]]</f>
        <v>3</v>
      </c>
      <c r="J3935" s="1">
        <v>0.22267111078891941</v>
      </c>
      <c r="K3935">
        <f>Table1[[#This Row],[CF % WEC]]*$A$10</f>
        <v>6.8485795655571849E-2</v>
      </c>
      <c r="L3935" s="14">
        <v>1.5826951929949211</v>
      </c>
      <c r="M3935" s="4">
        <f>Table1[[#This Row],[Cons h  '[MWh']]]-Table1[[#This Row],[Ewec_prod '[MWh']]]-Table1[[#This Row],[Eeol_prod '[MWh']]]-Table1[[#This Row],[Efv_prod '[MWh']]]</f>
        <v>-1.4857906026606507</v>
      </c>
    </row>
    <row r="3936">
      <c r="E3936" s="3">
        <v>43629.916666666664</v>
      </c>
      <c r="F3936" s="1">
        <v>0</v>
      </c>
      <c r="G3936" s="2">
        <f>Table1[[#This Row],[CF % FV]]*$A$2</f>
        <v>0</v>
      </c>
      <c r="H3936" s="1">
        <v>1</v>
      </c>
      <c r="I3936">
        <f>$A$6*Table1[[#This Row],[CF % EOL]]</f>
        <v>3</v>
      </c>
      <c r="J3936" s="1">
        <v>0.25960785134845582</v>
      </c>
      <c r="K3936">
        <f>Table1[[#This Row],[CF % WEC]]*$A$10</f>
        <v>7.9846236878417548E-2</v>
      </c>
      <c r="L3936" s="14">
        <v>1.6675908649893736</v>
      </c>
      <c r="M3936" s="4">
        <f>Table1[[#This Row],[Cons h  '[MWh']]]-Table1[[#This Row],[Ewec_prod '[MWh']]]-Table1[[#This Row],[Eeol_prod '[MWh']]]-Table1[[#This Row],[Efv_prod '[MWh']]]</f>
        <v>-1.412255371889044</v>
      </c>
    </row>
    <row r="3937">
      <c r="E3937" s="3">
        <v>43629.958333333336</v>
      </c>
      <c r="F3937" s="1">
        <v>0</v>
      </c>
      <c r="G3937" s="2">
        <f>Table1[[#This Row],[CF % FV]]*$A$2</f>
        <v>0</v>
      </c>
      <c r="H3937" s="1">
        <v>1</v>
      </c>
      <c r="I3937">
        <f>$A$6*Table1[[#This Row],[CF % EOL]]</f>
        <v>3</v>
      </c>
      <c r="J3937" s="1">
        <v>0.28766691575610759</v>
      </c>
      <c r="K3937">
        <f>Table1[[#This Row],[CF % WEC]]*$A$10</f>
        <v>8.8476217411144087E-2</v>
      </c>
      <c r="L3937" s="14">
        <v>1.2324242456692585</v>
      </c>
      <c r="M3937" s="4">
        <f>Table1[[#This Row],[Cons h  '[MWh']]]-Table1[[#This Row],[Ewec_prod '[MWh']]]-Table1[[#This Row],[Eeol_prod '[MWh']]]-Table1[[#This Row],[Efv_prod '[MWh']]]</f>
        <v>-1.8560519717418855</v>
      </c>
    </row>
    <row r="3938">
      <c r="E3938" s="3">
        <v>43630</v>
      </c>
      <c r="F3938" s="1">
        <v>0</v>
      </c>
      <c r="G3938" s="2">
        <f>Table1[[#This Row],[CF % FV]]*$A$2</f>
        <v>0</v>
      </c>
      <c r="H3938" s="1">
        <v>1</v>
      </c>
      <c r="I3938">
        <f>$A$6*Table1[[#This Row],[CF % EOL]]</f>
        <v>3</v>
      </c>
      <c r="J3938" s="1">
        <v>0.30032511290078862</v>
      </c>
      <c r="K3938">
        <f>Table1[[#This Row],[CF % WEC]]*$A$10</f>
        <v>9.236943328430848E-2</v>
      </c>
      <c r="L3938" s="14">
        <v>1.4905160192032858</v>
      </c>
      <c r="M3938" s="4">
        <f>Table1[[#This Row],[Cons h  '[MWh']]]-Table1[[#This Row],[Ewec_prod '[MWh']]]-Table1[[#This Row],[Eeol_prod '[MWh']]]-Table1[[#This Row],[Efv_prod '[MWh']]]</f>
        <v>-1.6018534140810228</v>
      </c>
    </row>
    <row r="3939">
      <c r="E3939" s="3">
        <v>43630.041666666664</v>
      </c>
      <c r="F3939" s="1">
        <v>0</v>
      </c>
      <c r="G3939" s="2">
        <f>Table1[[#This Row],[CF % FV]]*$A$2</f>
        <v>0</v>
      </c>
      <c r="H3939" s="1">
        <v>1</v>
      </c>
      <c r="I3939">
        <f>$A$6*Table1[[#This Row],[CF % EOL]]</f>
        <v>3</v>
      </c>
      <c r="J3939" s="1">
        <v>0.30172116781619412</v>
      </c>
      <c r="K3939">
        <f>Table1[[#This Row],[CF % WEC]]*$A$10</f>
        <v>9.2798810635154189E-2</v>
      </c>
      <c r="L3939" s="14">
        <v>1.3786285944482588</v>
      </c>
      <c r="M3939" s="4">
        <f>Table1[[#This Row],[Cons h  '[MWh']]]-Table1[[#This Row],[Ewec_prod '[MWh']]]-Table1[[#This Row],[Eeol_prod '[MWh']]]-Table1[[#This Row],[Efv_prod '[MWh']]]</f>
        <v>-1.7141702161868955</v>
      </c>
    </row>
    <row r="3940">
      <c r="E3940" s="3">
        <v>43630.083333333336</v>
      </c>
      <c r="F3940" s="1">
        <v>0</v>
      </c>
      <c r="G3940" s="2">
        <f>Table1[[#This Row],[CF % FV]]*$A$2</f>
        <v>0</v>
      </c>
      <c r="H3940" s="1">
        <v>1</v>
      </c>
      <c r="I3940">
        <f>$A$6*Table1[[#This Row],[CF % EOL]]</f>
        <v>3</v>
      </c>
      <c r="J3940" s="1">
        <v>0.29905861569141512</v>
      </c>
      <c r="K3940">
        <f>Table1[[#This Row],[CF % WEC]]*$A$10</f>
        <v>9.1979903323406956E-2</v>
      </c>
      <c r="L3940" s="14">
        <v>1.1466017715553334</v>
      </c>
      <c r="M3940" s="4">
        <f>Table1[[#This Row],[Cons h  '[MWh']]]-Table1[[#This Row],[Ewec_prod '[MWh']]]-Table1[[#This Row],[Eeol_prod '[MWh']]]-Table1[[#This Row],[Efv_prod '[MWh']]]</f>
        <v>-1.9453781317680736</v>
      </c>
    </row>
    <row r="3941">
      <c r="E3941" s="3">
        <v>43630.125</v>
      </c>
      <c r="F3941" s="1">
        <v>0</v>
      </c>
      <c r="G3941" s="2">
        <f>Table1[[#This Row],[CF % FV]]*$A$2</f>
        <v>0</v>
      </c>
      <c r="H3941" s="1">
        <v>1</v>
      </c>
      <c r="I3941">
        <f>$A$6*Table1[[#This Row],[CF % EOL]]</f>
        <v>3</v>
      </c>
      <c r="J3941" s="1">
        <v>0.30024473709474053</v>
      </c>
      <c r="K3941">
        <f>Table1[[#This Row],[CF % WEC]]*$A$10</f>
        <v>9.2344712515596464E-2</v>
      </c>
      <c r="L3941" s="14">
        <v>1.4162889192953518</v>
      </c>
      <c r="M3941" s="4">
        <f>Table1[[#This Row],[Cons h  '[MWh']]]-Table1[[#This Row],[Ewec_prod '[MWh']]]-Table1[[#This Row],[Eeol_prod '[MWh']]]-Table1[[#This Row],[Efv_prod '[MWh']]]</f>
        <v>-1.6760557932202447</v>
      </c>
    </row>
    <row r="3942">
      <c r="E3942" s="3">
        <v>43630.166666666664</v>
      </c>
      <c r="F3942" s="1">
        <v>0</v>
      </c>
      <c r="G3942" s="2">
        <f>Table1[[#This Row],[CF % FV]]*$A$2</f>
        <v>0</v>
      </c>
      <c r="H3942" s="1">
        <v>1</v>
      </c>
      <c r="I3942">
        <f>$A$6*Table1[[#This Row],[CF % EOL]]</f>
        <v>3</v>
      </c>
      <c r="J3942" s="1">
        <v>0.30315500478314006</v>
      </c>
      <c r="K3942">
        <f>Table1[[#This Row],[CF % WEC]]*$A$10</f>
        <v>9.3239808415125525E-2</v>
      </c>
      <c r="L3942" s="14">
        <v>1.3664315072007425</v>
      </c>
      <c r="M3942" s="4">
        <f>Table1[[#This Row],[Cons h  '[MWh']]]-Table1[[#This Row],[Ewec_prod '[MWh']]]-Table1[[#This Row],[Eeol_prod '[MWh']]]-Table1[[#This Row],[Efv_prod '[MWh']]]</f>
        <v>-1.7268083012143831</v>
      </c>
    </row>
    <row r="3943">
      <c r="E3943" s="3">
        <v>43630.208333333336</v>
      </c>
      <c r="F3943" s="1">
        <v>4.2029999999999998E-2</v>
      </c>
      <c r="G3943" s="2">
        <f>Table1[[#This Row],[CF % FV]]*$A$2</f>
        <v>4.2029999999999998E-2</v>
      </c>
      <c r="H3943" s="1">
        <v>1</v>
      </c>
      <c r="I3943">
        <f>$A$6*Table1[[#This Row],[CF % EOL]]</f>
        <v>3</v>
      </c>
      <c r="J3943" s="1">
        <v>0.30136711824960827</v>
      </c>
      <c r="K3943">
        <f>Table1[[#This Row],[CF % WEC]]*$A$10</f>
        <v>9.2689917451017123E-2</v>
      </c>
      <c r="L3943" s="14">
        <v>1.9174240159414528</v>
      </c>
      <c r="M3943" s="4">
        <f>Table1[[#This Row],[Cons h  '[MWh']]]-Table1[[#This Row],[Ewec_prod '[MWh']]]-Table1[[#This Row],[Eeol_prod '[MWh']]]-Table1[[#This Row],[Efv_prod '[MWh']]]</f>
        <v>-1.2172959015095643</v>
      </c>
    </row>
    <row r="3944">
      <c r="E3944" s="3">
        <v>43630.25</v>
      </c>
      <c r="F3944" s="1">
        <v>0.12281</v>
      </c>
      <c r="G3944" s="2">
        <f>Table1[[#This Row],[CF % FV]]*$A$2</f>
        <v>0.12281</v>
      </c>
      <c r="H3944" s="1">
        <v>1</v>
      </c>
      <c r="I3944">
        <f>$A$6*Table1[[#This Row],[CF % EOL]]</f>
        <v>3</v>
      </c>
      <c r="J3944" s="1">
        <v>0.29203013369037056</v>
      </c>
      <c r="K3944">
        <f>Table1[[#This Row],[CF % WEC]]*$A$10</f>
        <v>8.9818189662452086E-2</v>
      </c>
      <c r="L3944" s="14">
        <v>1.598850756567294</v>
      </c>
      <c r="M3944" s="4">
        <f>Table1[[#This Row],[Cons h  '[MWh']]]-Table1[[#This Row],[Ewec_prod '[MWh']]]-Table1[[#This Row],[Eeol_prod '[MWh']]]-Table1[[#This Row],[Efv_prod '[MWh']]]</f>
        <v>-1.6137774330951582</v>
      </c>
    </row>
    <row r="3945">
      <c r="E3945" s="3">
        <v>43630.291666666664</v>
      </c>
      <c r="F3945" s="1">
        <v>0.18977000000000002</v>
      </c>
      <c r="G3945" s="2">
        <f>Table1[[#This Row],[CF % FV]]*$A$2</f>
        <v>0.18977000000000002</v>
      </c>
      <c r="H3945" s="1">
        <v>1</v>
      </c>
      <c r="I3945">
        <f>$A$6*Table1[[#This Row],[CF % EOL]]</f>
        <v>3</v>
      </c>
      <c r="J3945" s="1">
        <v>0.27115427421407284</v>
      </c>
      <c r="K3945">
        <f>Table1[[#This Row],[CF % WEC]]*$A$10</f>
        <v>8.3397510117796475E-2</v>
      </c>
      <c r="L3945" s="14">
        <v>1.9729486106241914</v>
      </c>
      <c r="M3945" s="4">
        <f>Table1[[#This Row],[Cons h  '[MWh']]]-Table1[[#This Row],[Ewec_prod '[MWh']]]-Table1[[#This Row],[Eeol_prod '[MWh']]]-Table1[[#This Row],[Efv_prod '[MWh']]]</f>
        <v>-1.300218899493605</v>
      </c>
    </row>
    <row r="3946">
      <c r="E3946" s="3">
        <v>43630.333333333336</v>
      </c>
      <c r="F3946" s="1">
        <v>8.7940000000000004E-2</v>
      </c>
      <c r="G3946" s="2">
        <f>Table1[[#This Row],[CF % FV]]*$A$2</f>
        <v>8.7940000000000004E-2</v>
      </c>
      <c r="H3946" s="1">
        <v>1</v>
      </c>
      <c r="I3946">
        <f>$A$6*Table1[[#This Row],[CF % EOL]]</f>
        <v>3</v>
      </c>
      <c r="J3946" s="1">
        <v>0.23939615535681588</v>
      </c>
      <c r="K3946">
        <f>Table1[[#This Row],[CF % WEC]]*$A$10</f>
        <v>7.3629830643088007E-2</v>
      </c>
      <c r="L3946" s="14">
        <v>1.9818880141360582</v>
      </c>
      <c r="M3946" s="4">
        <f>Table1[[#This Row],[Cons h  '[MWh']]]-Table1[[#This Row],[Ewec_prod '[MWh']]]-Table1[[#This Row],[Eeol_prod '[MWh']]]-Table1[[#This Row],[Efv_prod '[MWh']]]</f>
        <v>-1.1796818165070297</v>
      </c>
    </row>
    <row r="3947">
      <c r="E3947" s="3">
        <v>43630.375</v>
      </c>
      <c r="F3947" s="1">
        <v>9.4420000000000004E-2</v>
      </c>
      <c r="G3947" s="2">
        <f>Table1[[#This Row],[CF % FV]]*$A$2</f>
        <v>9.4420000000000004E-2</v>
      </c>
      <c r="H3947" s="1">
        <v>1</v>
      </c>
      <c r="I3947">
        <f>$A$6*Table1[[#This Row],[CF % EOL]]</f>
        <v>3</v>
      </c>
      <c r="J3947" s="1">
        <v>0.20754253756428059</v>
      </c>
      <c r="K3947">
        <f>Table1[[#This Row],[CF % WEC]]*$A$10</f>
        <v>6.3832779057450453E-2</v>
      </c>
      <c r="L3947" s="14">
        <v>1.6724401323580047</v>
      </c>
      <c r="M3947" s="4">
        <f>Table1[[#This Row],[Cons h  '[MWh']]]-Table1[[#This Row],[Ewec_prod '[MWh']]]-Table1[[#This Row],[Eeol_prod '[MWh']]]-Table1[[#This Row],[Efv_prod '[MWh']]]</f>
        <v>-1.4858126466994457</v>
      </c>
    </row>
    <row r="3948">
      <c r="E3948" s="3">
        <v>43630.416666666664</v>
      </c>
      <c r="F3948" s="1">
        <v>9.3659999999999993E-2</v>
      </c>
      <c r="G3948" s="2">
        <f>Table1[[#This Row],[CF % FV]]*$A$2</f>
        <v>9.3659999999999993E-2</v>
      </c>
      <c r="H3948" s="1">
        <v>1</v>
      </c>
      <c r="I3948">
        <f>$A$6*Table1[[#This Row],[CF % EOL]]</f>
        <v>3</v>
      </c>
      <c r="J3948" s="1">
        <v>0.16460173449303001</v>
      </c>
      <c r="K3948">
        <f>Table1[[#This Row],[CF % WEC]]*$A$10</f>
        <v>5.0625699549001882E-2</v>
      </c>
      <c r="L3948" s="14">
        <v>2.1183218180659416</v>
      </c>
      <c r="M3948" s="4">
        <f>Table1[[#This Row],[Cons h  '[MWh']]]-Table1[[#This Row],[Ewec_prod '[MWh']]]-Table1[[#This Row],[Eeol_prod '[MWh']]]-Table1[[#This Row],[Efv_prod '[MWh']]]</f>
        <v>-1.0259638814830605</v>
      </c>
    </row>
    <row r="3949">
      <c r="E3949" s="3">
        <v>43630.458333333336</v>
      </c>
      <c r="F3949" s="1">
        <v>0.15853999999999999</v>
      </c>
      <c r="G3949" s="2">
        <f>Table1[[#This Row],[CF % FV]]*$A$2</f>
        <v>0.15853999999999999</v>
      </c>
      <c r="H3949" s="1">
        <v>0.97908586853328705</v>
      </c>
      <c r="I3949">
        <f>$A$6*Table1[[#This Row],[CF % EOL]]</f>
        <v>2.9372576055998612</v>
      </c>
      <c r="J3949" s="1">
        <v>0.12276312947948172</v>
      </c>
      <c r="K3949">
        <f>Table1[[#This Row],[CF % WEC]]*$A$10</f>
        <v>3.7757617365730904E-2</v>
      </c>
      <c r="L3949" s="14">
        <v>2.1587644316026142</v>
      </c>
      <c r="M3949" s="4">
        <f>Table1[[#This Row],[Cons h  '[MWh']]]-Table1[[#This Row],[Ewec_prod '[MWh']]]-Table1[[#This Row],[Eeol_prod '[MWh']]]-Table1[[#This Row],[Efv_prod '[MWh']]]</f>
        <v>-0.97479079136297797</v>
      </c>
    </row>
    <row r="3950">
      <c r="E3950" s="3">
        <v>43630.5</v>
      </c>
      <c r="F3950" s="1">
        <v>0.47426999999999997</v>
      </c>
      <c r="G3950" s="2">
        <f>Table1[[#This Row],[CF % FV]]*$A$2</f>
        <v>0.47426999999999997</v>
      </c>
      <c r="H3950" s="1">
        <v>0.54541570717167298</v>
      </c>
      <c r="I3950">
        <f>$A$6*Table1[[#This Row],[CF % EOL]]</f>
        <v>1.6362471215150189</v>
      </c>
      <c r="J3950" s="1">
        <v>0.10102667437241931</v>
      </c>
      <c r="K3950">
        <f>Table1[[#This Row],[CF % WEC]]*$A$10</f>
        <v>3.1072248898018275E-2</v>
      </c>
      <c r="L3950" s="14">
        <v>2.0503482986549431</v>
      </c>
      <c r="M3950" s="4">
        <f>Table1[[#This Row],[Cons h  '[MWh']]]-Table1[[#This Row],[Ewec_prod '[MWh']]]-Table1[[#This Row],[Eeol_prod '[MWh']]]-Table1[[#This Row],[Efv_prod '[MWh']]]</f>
        <v>-9.1241071758094039E-2</v>
      </c>
    </row>
    <row r="3951">
      <c r="E3951" s="3">
        <v>43630.541666666664</v>
      </c>
      <c r="F3951" s="1">
        <v>7.3569999999999997E-2</v>
      </c>
      <c r="G3951" s="2">
        <f>Table1[[#This Row],[CF % FV]]*$A$2</f>
        <v>7.3569999999999997E-2</v>
      </c>
      <c r="H3951" s="1">
        <v>0.52752067859094798</v>
      </c>
      <c r="I3951">
        <f>$A$6*Table1[[#This Row],[CF % EOL]]</f>
        <v>1.582562035772844</v>
      </c>
      <c r="J3951" s="1">
        <v>8.7872741602002744E-2</v>
      </c>
      <c r="K3951">
        <f>Table1[[#This Row],[CF % WEC]]*$A$10</f>
        <v>2.7026562196271656E-2</v>
      </c>
      <c r="L3951" s="14">
        <v>1.7157396568415391</v>
      </c>
      <c r="M3951" s="4">
        <f>Table1[[#This Row],[Cons h  '[MWh']]]-Table1[[#This Row],[Ewec_prod '[MWh']]]-Table1[[#This Row],[Eeol_prod '[MWh']]]-Table1[[#This Row],[Efv_prod '[MWh']]]</f>
        <v>3.2581058872423269E-2</v>
      </c>
    </row>
    <row r="3952">
      <c r="E3952" s="3">
        <v>43630.583333333336</v>
      </c>
      <c r="F3952" s="1">
        <v>0.35962</v>
      </c>
      <c r="G3952" s="2">
        <f>Table1[[#This Row],[CF % FV]]*$A$2</f>
        <v>0.35962</v>
      </c>
      <c r="H3952" s="1">
        <v>0.42152958601414697</v>
      </c>
      <c r="I3952">
        <f>$A$6*Table1[[#This Row],[CF % EOL]]</f>
        <v>1.2645887580424409</v>
      </c>
      <c r="J3952" s="1">
        <v>8.1692561606011446E-2</v>
      </c>
      <c r="K3952">
        <f>Table1[[#This Row],[CF % WEC]]*$A$10</f>
        <v>2.5125756371840592E-2</v>
      </c>
      <c r="L3952" s="14">
        <v>2.1148199497695859</v>
      </c>
      <c r="M3952" s="4">
        <f>Table1[[#This Row],[Cons h  '[MWh']]]-Table1[[#This Row],[Ewec_prod '[MWh']]]-Table1[[#This Row],[Eeol_prod '[MWh']]]-Table1[[#This Row],[Efv_prod '[MWh']]]</f>
        <v>0.46548543535530423</v>
      </c>
    </row>
    <row r="3953">
      <c r="E3953" s="3">
        <v>43630.625</v>
      </c>
      <c r="F3953" s="1">
        <v>0.39374000000000003</v>
      </c>
      <c r="G3953" s="2">
        <f>Table1[[#This Row],[CF % FV]]*$A$2</f>
        <v>0.39374000000000003</v>
      </c>
      <c r="H3953" s="1">
        <v>0.29521464178303802</v>
      </c>
      <c r="I3953">
        <f>$A$6*Table1[[#This Row],[CF % EOL]]</f>
        <v>0.88564392534911407</v>
      </c>
      <c r="J3953" s="1">
        <v>8.1694305435982911E-2</v>
      </c>
      <c r="K3953">
        <f>Table1[[#This Row],[CF % WEC]]*$A$10</f>
        <v>2.5126292712556998E-2</v>
      </c>
      <c r="L3953" s="14">
        <v>1.8572368115128102</v>
      </c>
      <c r="M3953" s="4">
        <f>Table1[[#This Row],[Cons h  '[MWh']]]-Table1[[#This Row],[Ewec_prod '[MWh']]]-Table1[[#This Row],[Eeol_prod '[MWh']]]-Table1[[#This Row],[Efv_prod '[MWh']]]</f>
        <v>0.55272659345113895</v>
      </c>
    </row>
    <row r="3954">
      <c r="E3954" s="3">
        <v>43630.666666666664</v>
      </c>
      <c r="F3954" s="1">
        <v>0.22438</v>
      </c>
      <c r="G3954" s="2">
        <f>Table1[[#This Row],[CF % FV]]*$A$2</f>
        <v>0.22438</v>
      </c>
      <c r="H3954" s="1">
        <v>0.35392327940793999</v>
      </c>
      <c r="I3954">
        <f>$A$6*Table1[[#This Row],[CF % EOL]]</f>
        <v>1.0617698382238201</v>
      </c>
      <c r="J3954" s="1">
        <v>8.637352739381178E-2</v>
      </c>
      <c r="K3954">
        <f>Table1[[#This Row],[CF % WEC]]*$A$10</f>
        <v>2.6565456678172245E-2</v>
      </c>
      <c r="L3954" s="14">
        <v>1.8302517259977094</v>
      </c>
      <c r="M3954" s="4">
        <f>Table1[[#This Row],[Cons h  '[MWh']]]-Table1[[#This Row],[Ewec_prod '[MWh']]]-Table1[[#This Row],[Eeol_prod '[MWh']]]-Table1[[#This Row],[Efv_prod '[MWh']]]</f>
        <v>0.5175364310957169</v>
      </c>
    </row>
    <row r="3955">
      <c r="E3955" s="3">
        <v>43630.708333333336</v>
      </c>
      <c r="F3955" s="1">
        <v>8.3220000000000002E-2</v>
      </c>
      <c r="G3955" s="2">
        <f>Table1[[#This Row],[CF % FV]]*$A$2</f>
        <v>8.3220000000000002E-2</v>
      </c>
      <c r="H3955" s="1">
        <v>0.32980478555244402</v>
      </c>
      <c r="I3955">
        <f>$A$6*Table1[[#This Row],[CF % EOL]]</f>
        <v>0.98941435665733213</v>
      </c>
      <c r="J3955" s="1">
        <v>9.3347397235728199E-2</v>
      </c>
      <c r="K3955">
        <f>Table1[[#This Row],[CF % WEC]]*$A$10</f>
        <v>2.8710373561327298E-2</v>
      </c>
      <c r="L3955" s="14">
        <v>1.8002618182682373</v>
      </c>
      <c r="M3955" s="4">
        <f>Table1[[#This Row],[Cons h  '[MWh']]]-Table1[[#This Row],[Ewec_prod '[MWh']]]-Table1[[#This Row],[Eeol_prod '[MWh']]]-Table1[[#This Row],[Efv_prod '[MWh']]]</f>
        <v>0.69891708804957797</v>
      </c>
    </row>
    <row r="3956">
      <c r="E3956" s="3">
        <v>43630.75</v>
      </c>
      <c r="F3956" s="1">
        <v>1.7920000000000002E-2</v>
      </c>
      <c r="G3956" s="2">
        <f>Table1[[#This Row],[CF % FV]]*$A$2</f>
        <v>1.7920000000000002E-2</v>
      </c>
      <c r="H3956" s="1">
        <v>0.26176418012216401</v>
      </c>
      <c r="I3956">
        <f>$A$6*Table1[[#This Row],[CF % EOL]]</f>
        <v>0.7852925403664921</v>
      </c>
      <c r="J3956" s="1">
        <v>0.11234872633041136</v>
      </c>
      <c r="K3956">
        <f>Table1[[#This Row],[CF % WEC]]*$A$10</f>
        <v>3.455451354406771E-2</v>
      </c>
      <c r="L3956" s="14">
        <v>3.1088491051808229</v>
      </c>
      <c r="M3956" s="4">
        <f>Table1[[#This Row],[Cons h  '[MWh']]]-Table1[[#This Row],[Ewec_prod '[MWh']]]-Table1[[#This Row],[Eeol_prod '[MWh']]]-Table1[[#This Row],[Efv_prod '[MWh']]]</f>
        <v>2.271082051270263</v>
      </c>
    </row>
    <row r="3957">
      <c r="E3957" s="3">
        <v>43630.791666666664</v>
      </c>
      <c r="F3957" s="1">
        <v>0</v>
      </c>
      <c r="G3957" s="2">
        <f>Table1[[#This Row],[CF % FV]]*$A$2</f>
        <v>0</v>
      </c>
      <c r="H3957" s="1">
        <v>0.244434537484399</v>
      </c>
      <c r="I3957">
        <f>$A$6*Table1[[#This Row],[CF % EOL]]</f>
        <v>0.73330361245319697</v>
      </c>
      <c r="J3957" s="1">
        <v>0.12230256078550095</v>
      </c>
      <c r="K3957">
        <f>Table1[[#This Row],[CF % WEC]]*$A$10</f>
        <v>3.7615962647480447E-2</v>
      </c>
      <c r="L3957" s="14">
        <v>2.2208129777234227</v>
      </c>
      <c r="M3957" s="4">
        <f>Table1[[#This Row],[Cons h  '[MWh']]]-Table1[[#This Row],[Ewec_prod '[MWh']]]-Table1[[#This Row],[Eeol_prod '[MWh']]]-Table1[[#This Row],[Efv_prod '[MWh']]]</f>
        <v>1.4498934026227452</v>
      </c>
    </row>
    <row r="3958">
      <c r="E3958" s="3">
        <v>43630.833333333336</v>
      </c>
      <c r="F3958" s="1">
        <v>0</v>
      </c>
      <c r="G3958" s="2">
        <f>Table1[[#This Row],[CF % FV]]*$A$2</f>
        <v>0</v>
      </c>
      <c r="H3958" s="1">
        <v>0.19276289511988101</v>
      </c>
      <c r="I3958">
        <f>$A$6*Table1[[#This Row],[CF % EOL]]</f>
        <v>0.57828868535964306</v>
      </c>
      <c r="J3958" s="1">
        <v>0.12851908795198788</v>
      </c>
      <c r="K3958">
        <f>Table1[[#This Row],[CF % WEC]]*$A$10</f>
        <v>3.9527947582135563E-2</v>
      </c>
      <c r="L3958" s="14">
        <v>1.5452414159357526</v>
      </c>
      <c r="M3958" s="4">
        <f>Table1[[#This Row],[Cons h  '[MWh']]]-Table1[[#This Row],[Ewec_prod '[MWh']]]-Table1[[#This Row],[Eeol_prod '[MWh']]]-Table1[[#This Row],[Efv_prod '[MWh']]]</f>
        <v>0.92742478299397402</v>
      </c>
    </row>
    <row r="3959">
      <c r="E3959" s="3">
        <v>43630.875</v>
      </c>
      <c r="F3959" s="1">
        <v>0</v>
      </c>
      <c r="G3959" s="2">
        <f>Table1[[#This Row],[CF % FV]]*$A$2</f>
        <v>0</v>
      </c>
      <c r="H3959" s="1">
        <v>0.17690561643626401</v>
      </c>
      <c r="I3959">
        <f>$A$6*Table1[[#This Row],[CF % EOL]]</f>
        <v>0.53071684930879204</v>
      </c>
      <c r="J3959" s="1">
        <v>0.13503237069254295</v>
      </c>
      <c r="K3959">
        <f>Table1[[#This Row],[CF % WEC]]*$A$10</f>
        <v>4.1531204085577839E-2</v>
      </c>
      <c r="L3959" s="14">
        <v>2.2473809400992892</v>
      </c>
      <c r="M3959" s="4">
        <f>Table1[[#This Row],[Cons h  '[MWh']]]-Table1[[#This Row],[Ewec_prod '[MWh']]]-Table1[[#This Row],[Eeol_prod '[MWh']]]-Table1[[#This Row],[Efv_prod '[MWh']]]</f>
        <v>1.6751328867049193</v>
      </c>
    </row>
    <row r="3960">
      <c r="E3960" s="3">
        <v>43630.916666666664</v>
      </c>
      <c r="F3960" s="1">
        <v>0</v>
      </c>
      <c r="G3960" s="2">
        <f>Table1[[#This Row],[CF % FV]]*$A$2</f>
        <v>0</v>
      </c>
      <c r="H3960" s="1">
        <v>0.225414446180037</v>
      </c>
      <c r="I3960">
        <f>$A$6*Table1[[#This Row],[CF % EOL]]</f>
        <v>0.67624333854011098</v>
      </c>
      <c r="J3960" s="1">
        <v>0.13565281493157497</v>
      </c>
      <c r="K3960">
        <f>Table1[[#This Row],[CF % WEC]]*$A$10</f>
        <v>4.172203089386687E-2</v>
      </c>
      <c r="L3960" s="14">
        <v>1.5934878513316697</v>
      </c>
      <c r="M3960" s="4">
        <f>Table1[[#This Row],[Cons h  '[MWh']]]-Table1[[#This Row],[Ewec_prod '[MWh']]]-Table1[[#This Row],[Eeol_prod '[MWh']]]-Table1[[#This Row],[Efv_prod '[MWh']]]</f>
        <v>0.87552248189769188</v>
      </c>
    </row>
    <row r="3961">
      <c r="E3961" s="3">
        <v>43630.958333333336</v>
      </c>
      <c r="F3961" s="1">
        <v>0</v>
      </c>
      <c r="G3961" s="2">
        <f>Table1[[#This Row],[CF % FV]]*$A$2</f>
        <v>0</v>
      </c>
      <c r="H3961" s="1">
        <v>0.10053695759353901</v>
      </c>
      <c r="I3961">
        <f>$A$6*Table1[[#This Row],[CF % EOL]]</f>
        <v>0.30161087278061705</v>
      </c>
      <c r="J3961" s="1">
        <v>0.13289026516388106</v>
      </c>
      <c r="K3961">
        <f>Table1[[#This Row],[CF % WEC]]*$A$10</f>
        <v>4.0872367827076046E-2</v>
      </c>
      <c r="L3961" s="14">
        <v>1.3340994110415163</v>
      </c>
      <c r="M3961" s="4">
        <f>Table1[[#This Row],[Cons h  '[MWh']]]-Table1[[#This Row],[Ewec_prod '[MWh']]]-Table1[[#This Row],[Eeol_prod '[MWh']]]-Table1[[#This Row],[Efv_prod '[MWh']]]</f>
        <v>0.99161617043382311</v>
      </c>
    </row>
    <row r="3962">
      <c r="E3962" s="3">
        <v>43631</v>
      </c>
      <c r="F3962" s="1">
        <v>0</v>
      </c>
      <c r="G3962" s="2">
        <f>Table1[[#This Row],[CF % FV]]*$A$2</f>
        <v>0</v>
      </c>
      <c r="H3962" s="1">
        <v>5.5258493696198598E-2</v>
      </c>
      <c r="I3962">
        <f>$A$6*Table1[[#This Row],[CF % EOL]]</f>
        <v>0.1657754810885958</v>
      </c>
      <c r="J3962" s="1">
        <v>0.12841859415673262</v>
      </c>
      <c r="K3962">
        <f>Table1[[#This Row],[CF % WEC]]*$A$10</f>
        <v>3.9497039228096643E-2</v>
      </c>
      <c r="L3962" s="14">
        <v>1.3930652923534961</v>
      </c>
      <c r="M3962" s="4">
        <f>Table1[[#This Row],[Cons h  '[MWh']]]-Table1[[#This Row],[Ewec_prod '[MWh']]]-Table1[[#This Row],[Eeol_prod '[MWh']]]-Table1[[#This Row],[Efv_prod '[MWh']]]</f>
        <v>1.1877927720368036</v>
      </c>
    </row>
    <row r="3963">
      <c r="E3963" s="3">
        <v>43631.041666666664</v>
      </c>
      <c r="F3963" s="1">
        <v>0</v>
      </c>
      <c r="G3963" s="2">
        <f>Table1[[#This Row],[CF % FV]]*$A$2</f>
        <v>0</v>
      </c>
      <c r="H3963" s="1">
        <v>2.92874375684452E-2</v>
      </c>
      <c r="I3963">
        <f>$A$6*Table1[[#This Row],[CF % EOL]]</f>
        <v>8.7862312705335593E-2</v>
      </c>
      <c r="J3963" s="1">
        <v>0.12279766333633477</v>
      </c>
      <c r="K3963">
        <f>Table1[[#This Row],[CF % WEC]]*$A$10</f>
        <v>3.7768238764507141E-2</v>
      </c>
      <c r="L3963" s="14">
        <v>1.1422860874718457</v>
      </c>
      <c r="M3963" s="4">
        <f>Table1[[#This Row],[Cons h  '[MWh']]]-Table1[[#This Row],[Ewec_prod '[MWh']]]-Table1[[#This Row],[Eeol_prod '[MWh']]]-Table1[[#This Row],[Efv_prod '[MWh']]]</f>
        <v>1.0166555360020031</v>
      </c>
    </row>
    <row r="3964">
      <c r="E3964" s="3">
        <v>43631.083333333336</v>
      </c>
      <c r="F3964" s="1">
        <v>0</v>
      </c>
      <c r="G3964" s="2">
        <f>Table1[[#This Row],[CF % FV]]*$A$2</f>
        <v>0</v>
      </c>
      <c r="H3964" s="1">
        <v>2.20142105544598E-2</v>
      </c>
      <c r="I3964">
        <f>$A$6*Table1[[#This Row],[CF % EOL]]</f>
        <v>6.6042631663379397E-2</v>
      </c>
      <c r="J3964" s="1">
        <v>0.11643901363341956</v>
      </c>
      <c r="K3964">
        <f>Table1[[#This Row],[CF % WEC]]*$A$10</f>
        <v>3.5812541940359967E-2</v>
      </c>
      <c r="L3964" s="14">
        <v>1.3196046550092408</v>
      </c>
      <c r="M3964" s="4">
        <f>Table1[[#This Row],[Cons h  '[MWh']]]-Table1[[#This Row],[Ewec_prod '[MWh']]]-Table1[[#This Row],[Eeol_prod '[MWh']]]-Table1[[#This Row],[Efv_prod '[MWh']]]</f>
        <v>1.2177494814055017</v>
      </c>
    </row>
    <row r="3965">
      <c r="E3965" s="3">
        <v>43631.125</v>
      </c>
      <c r="F3965" s="1">
        <v>0</v>
      </c>
      <c r="G3965" s="2">
        <f>Table1[[#This Row],[CF % FV]]*$A$2</f>
        <v>0</v>
      </c>
      <c r="H3965" s="1">
        <v>4.3003315692279699E-2</v>
      </c>
      <c r="I3965">
        <f>$A$6*Table1[[#This Row],[CF % EOL]]</f>
        <v>0.1290099470768391</v>
      </c>
      <c r="J3965" s="1">
        <v>0.1091471184815309</v>
      </c>
      <c r="K3965">
        <f>Table1[[#This Row],[CF % WEC]]*$A$10</f>
        <v>3.3569811666348356E-2</v>
      </c>
      <c r="L3965" s="14">
        <v>1.3171882354438855</v>
      </c>
      <c r="M3965" s="4">
        <f>Table1[[#This Row],[Cons h  '[MWh']]]-Table1[[#This Row],[Ewec_prod '[MWh']]]-Table1[[#This Row],[Eeol_prod '[MWh']]]-Table1[[#This Row],[Efv_prod '[MWh']]]</f>
        <v>1.1546084767006981</v>
      </c>
    </row>
    <row r="3966">
      <c r="E3966" s="3">
        <v>43631.166666666664</v>
      </c>
      <c r="F3966" s="1">
        <v>0</v>
      </c>
      <c r="G3966" s="2">
        <f>Table1[[#This Row],[CF % FV]]*$A$2</f>
        <v>0</v>
      </c>
      <c r="H3966" s="1">
        <v>6.4418120093147693E-2</v>
      </c>
      <c r="I3966">
        <f>$A$6*Table1[[#This Row],[CF % EOL]]</f>
        <v>0.19325436027944309</v>
      </c>
      <c r="J3966" s="1">
        <v>0.1016232788175529</v>
      </c>
      <c r="K3966">
        <f>Table1[[#This Row],[CF % WEC]]*$A$10</f>
        <v>3.1255743424864896E-2</v>
      </c>
      <c r="L3966" s="14">
        <v>1.6160175852045611</v>
      </c>
      <c r="M3966" s="4">
        <f>Table1[[#This Row],[Cons h  '[MWh']]]-Table1[[#This Row],[Ewec_prod '[MWh']]]-Table1[[#This Row],[Eeol_prod '[MWh']]]-Table1[[#This Row],[Efv_prod '[MWh']]]</f>
        <v>1.3915074815002533</v>
      </c>
    </row>
    <row r="3967">
      <c r="E3967" s="3">
        <v>43631.208333333336</v>
      </c>
      <c r="F3967" s="1">
        <v>3.3210000000000003E-2</v>
      </c>
      <c r="G3967" s="2">
        <f>Table1[[#This Row],[CF % FV]]*$A$2</f>
        <v>3.3210000000000003E-2</v>
      </c>
      <c r="H3967" s="1">
        <v>8.8434992390980599E-2</v>
      </c>
      <c r="I3967">
        <f>$A$6*Table1[[#This Row],[CF % EOL]]</f>
        <v>0.26530497717294177</v>
      </c>
      <c r="J3967" s="1">
        <v>9.4086348982275081E-2</v>
      </c>
      <c r="K3967">
        <f>Table1[[#This Row],[CF % WEC]]*$A$10</f>
        <v>2.8937649107463641E-2</v>
      </c>
      <c r="L3967" s="14">
        <v>1.8963027313191227</v>
      </c>
      <c r="M3967" s="4">
        <f>Table1[[#This Row],[Cons h  '[MWh']]]-Table1[[#This Row],[Ewec_prod '[MWh']]]-Table1[[#This Row],[Eeol_prod '[MWh']]]-Table1[[#This Row],[Efv_prod '[MWh']]]</f>
        <v>1.5688501050387176</v>
      </c>
    </row>
    <row r="3968">
      <c r="E3968" s="3">
        <v>43631.25</v>
      </c>
      <c r="F3968" s="1">
        <v>0.12103</v>
      </c>
      <c r="G3968" s="2">
        <f>Table1[[#This Row],[CF % FV]]*$A$2</f>
        <v>0.12103</v>
      </c>
      <c r="H3968" s="1">
        <v>0.1067638527933</v>
      </c>
      <c r="I3968">
        <f>$A$6*Table1[[#This Row],[CF % EOL]]</f>
        <v>0.32029155837989998</v>
      </c>
      <c r="J3968" s="1">
        <v>9.0115824540610803E-2</v>
      </c>
      <c r="K3968">
        <f>Table1[[#This Row],[CF % WEC]]*$A$10</f>
        <v>2.7716455551668056E-2</v>
      </c>
      <c r="L3968" s="14">
        <v>1.5853745137780642</v>
      </c>
      <c r="M3968" s="4">
        <f>Table1[[#This Row],[Cons h  '[MWh']]]-Table1[[#This Row],[Ewec_prod '[MWh']]]-Table1[[#This Row],[Eeol_prod '[MWh']]]-Table1[[#This Row],[Efv_prod '[MWh']]]</f>
        <v>1.1163364998464962</v>
      </c>
    </row>
    <row r="3969">
      <c r="E3969" s="3">
        <v>43631.291666666664</v>
      </c>
      <c r="F3969" s="1">
        <v>0.25630999999999998</v>
      </c>
      <c r="G3969" s="2">
        <f>Table1[[#This Row],[CF % FV]]*$A$2</f>
        <v>0.25630999999999998</v>
      </c>
      <c r="H3969" s="1">
        <v>9.2665739942031797E-2</v>
      </c>
      <c r="I3969">
        <f>$A$6*Table1[[#This Row],[CF % EOL]]</f>
        <v>0.27799721982609538</v>
      </c>
      <c r="J3969" s="1">
        <v>8.5592401413488645E-2</v>
      </c>
      <c r="K3969">
        <f>Table1[[#This Row],[CF % WEC]]*$A$10</f>
        <v>2.6325209822259353E-2</v>
      </c>
      <c r="L3969" s="14">
        <v>1.9685891883170656</v>
      </c>
      <c r="M3969" s="4">
        <f>Table1[[#This Row],[Cons h  '[MWh']]]-Table1[[#This Row],[Ewec_prod '[MWh']]]-Table1[[#This Row],[Eeol_prod '[MWh']]]-Table1[[#This Row],[Efv_prod '[MWh']]]</f>
        <v>1.407956758668711</v>
      </c>
    </row>
    <row r="3970">
      <c r="E3970" s="3">
        <v>43631.333333333336</v>
      </c>
      <c r="F3970" s="1">
        <v>0.48731000000000002</v>
      </c>
      <c r="G3970" s="2">
        <f>Table1[[#This Row],[CF % FV]]*$A$2</f>
        <v>0.48731000000000002</v>
      </c>
      <c r="H3970" s="1">
        <v>5.9706733125391001E-2</v>
      </c>
      <c r="I3970">
        <f>$A$6*Table1[[#This Row],[CF % EOL]]</f>
        <v>0.17912019937617302</v>
      </c>
      <c r="J3970" s="1">
        <v>8.1002067250042345E-2</v>
      </c>
      <c r="K3970">
        <f>Table1[[#This Row],[CF % WEC]]*$A$10</f>
        <v>2.4913384613345826E-2</v>
      </c>
      <c r="L3970" s="14">
        <v>1.878010700317652</v>
      </c>
      <c r="M3970" s="4">
        <f>Table1[[#This Row],[Cons h  '[MWh']]]-Table1[[#This Row],[Ewec_prod '[MWh']]]-Table1[[#This Row],[Eeol_prod '[MWh']]]-Table1[[#This Row],[Efv_prod '[MWh']]]</f>
        <v>1.1866671163281333</v>
      </c>
    </row>
    <row r="3971">
      <c r="E3971" s="3">
        <v>43631.375</v>
      </c>
      <c r="F3971" s="1">
        <v>0.60987000000000002</v>
      </c>
      <c r="G3971" s="2">
        <f>Table1[[#This Row],[CF % FV]]*$A$2</f>
        <v>0.60987000000000002</v>
      </c>
      <c r="H3971" s="1">
        <v>3.0719943168535001E-2</v>
      </c>
      <c r="I3971">
        <f>$A$6*Table1[[#This Row],[CF % EOL]]</f>
        <v>9.2159829505605001E-2</v>
      </c>
      <c r="J3971" s="1">
        <v>9.5595738321368084E-2</v>
      </c>
      <c r="K3971">
        <f>Table1[[#This Row],[CF % WEC]]*$A$10</f>
        <v>2.9401884137663915E-2</v>
      </c>
      <c r="L3971" s="14">
        <v>1.8479818676678565</v>
      </c>
      <c r="M3971" s="4">
        <f>Table1[[#This Row],[Cons h  '[MWh']]]-Table1[[#This Row],[Ewec_prod '[MWh']]]-Table1[[#This Row],[Eeol_prod '[MWh']]]-Table1[[#This Row],[Efv_prod '[MWh']]]</f>
        <v>1.1165501540245875</v>
      </c>
    </row>
    <row r="3972">
      <c r="E3972" s="3">
        <v>43631.416666666664</v>
      </c>
      <c r="F3972" s="1">
        <v>0.72084999999999999</v>
      </c>
      <c r="G3972" s="2">
        <f>Table1[[#This Row],[CF % FV]]*$A$2</f>
        <v>0.72084999999999999</v>
      </c>
      <c r="H3972" s="1">
        <v>7.8362474720325107E-2</v>
      </c>
      <c r="I3972">
        <f>$A$6*Table1[[#This Row],[CF % EOL]]</f>
        <v>0.23508742416097533</v>
      </c>
      <c r="J3972" s="1">
        <v>8.7123252419906608E-2</v>
      </c>
      <c r="K3972">
        <f>Table1[[#This Row],[CF % WEC]]*$A$10</f>
        <v>2.6796045705878093E-2</v>
      </c>
      <c r="L3972" s="14">
        <v>1.8001374982135934</v>
      </c>
      <c r="M3972" s="4">
        <f>Table1[[#This Row],[Cons h  '[MWh']]]-Table1[[#This Row],[Ewec_prod '[MWh']]]-Table1[[#This Row],[Eeol_prod '[MWh']]]-Table1[[#This Row],[Efv_prod '[MWh']]]</f>
        <v>0.81740402834674009</v>
      </c>
    </row>
    <row r="3973">
      <c r="E3973" s="3">
        <v>43631.458333333336</v>
      </c>
      <c r="F3973" s="1">
        <v>0.75494000000000006</v>
      </c>
      <c r="G3973" s="2">
        <f>Table1[[#This Row],[CF % FV]]*$A$2</f>
        <v>0.75494000000000006</v>
      </c>
      <c r="H3973" s="1">
        <v>0.10456580023645699</v>
      </c>
      <c r="I3973">
        <f>$A$6*Table1[[#This Row],[CF % EOL]]</f>
        <v>0.31369740070937097</v>
      </c>
      <c r="J3973" s="1">
        <v>8.307984537093345E-2</v>
      </c>
      <c r="K3973">
        <f>Table1[[#This Row],[CF % WEC]]*$A$10</f>
        <v>2.5552436025542073E-2</v>
      </c>
      <c r="L3973" s="14">
        <v>1.811767983642312</v>
      </c>
      <c r="M3973" s="4">
        <f>Table1[[#This Row],[Cons h  '[MWh']]]-Table1[[#This Row],[Ewec_prod '[MWh']]]-Table1[[#This Row],[Eeol_prod '[MWh']]]-Table1[[#This Row],[Efv_prod '[MWh']]]</f>
        <v>0.71757814690739885</v>
      </c>
    </row>
    <row r="3974">
      <c r="E3974" s="3">
        <v>43631.5</v>
      </c>
      <c r="F3974" s="1">
        <v>0.74904999999999999</v>
      </c>
      <c r="G3974" s="2">
        <f>Table1[[#This Row],[CF % FV]]*$A$2</f>
        <v>0.74904999999999999</v>
      </c>
      <c r="H3974" s="1">
        <v>0.146949478223805</v>
      </c>
      <c r="I3974">
        <f>$A$6*Table1[[#This Row],[CF % EOL]]</f>
        <v>0.44084843467141499</v>
      </c>
      <c r="J3974" s="1">
        <v>8.308489724621887E-2</v>
      </c>
      <c r="K3974">
        <f>Table1[[#This Row],[CF % WEC]]*$A$10</f>
        <v>2.555398980455386E-2</v>
      </c>
      <c r="L3974" s="14">
        <v>2.0477041353006022</v>
      </c>
      <c r="M3974" s="4">
        <f>Table1[[#This Row],[Cons h  '[MWh']]]-Table1[[#This Row],[Ewec_prod '[MWh']]]-Table1[[#This Row],[Eeol_prod '[MWh']]]-Table1[[#This Row],[Efv_prod '[MWh']]]</f>
        <v>0.83225171082463345</v>
      </c>
    </row>
    <row r="3975">
      <c r="E3975" s="3">
        <v>43631.541666666664</v>
      </c>
      <c r="F3975" s="1">
        <v>0.71221000000000001</v>
      </c>
      <c r="G3975" s="2">
        <f>Table1[[#This Row],[CF % FV]]*$A$2</f>
        <v>0.71221000000000001</v>
      </c>
      <c r="H3975" s="1">
        <v>0.30633248297564297</v>
      </c>
      <c r="I3975">
        <f>$A$6*Table1[[#This Row],[CF % EOL]]</f>
        <v>0.91899744892692892</v>
      </c>
      <c r="J3975" s="1">
        <v>8.6594087980752715E-2</v>
      </c>
      <c r="K3975">
        <f>Table1[[#This Row],[CF % WEC]]*$A$10</f>
        <v>2.6633293350982613E-2</v>
      </c>
      <c r="L3975" s="14">
        <v>1.8474138723112203</v>
      </c>
      <c r="M3975" s="4">
        <f>Table1[[#This Row],[Cons h  '[MWh']]]-Table1[[#This Row],[Ewec_prod '[MWh']]]-Table1[[#This Row],[Eeol_prod '[MWh']]]-Table1[[#This Row],[Efv_prod '[MWh']]]</f>
        <v>0.18957313003330889</v>
      </c>
    </row>
    <row r="3976">
      <c r="E3976" s="3">
        <v>43631.583333333336</v>
      </c>
      <c r="F3976" s="1">
        <v>0.5897</v>
      </c>
      <c r="G3976" s="2">
        <f>Table1[[#This Row],[CF % FV]]*$A$2</f>
        <v>0.5897</v>
      </c>
      <c r="H3976" s="1">
        <v>0.39386375957480302</v>
      </c>
      <c r="I3976">
        <f>$A$6*Table1[[#This Row],[CF % EOL]]</f>
        <v>1.1815912787244089</v>
      </c>
      <c r="J3976" s="1">
        <v>8.6894421201428165E-2</v>
      </c>
      <c r="K3976">
        <f>Table1[[#This Row],[CF % WEC]]*$A$10</f>
        <v>2.6725665277933016E-2</v>
      </c>
      <c r="L3976" s="14">
        <v>1.9132424633036993</v>
      </c>
      <c r="M3976" s="4">
        <f>Table1[[#This Row],[Cons h  '[MWh']]]-Table1[[#This Row],[Ewec_prod '[MWh']]]-Table1[[#This Row],[Eeol_prod '[MWh']]]-Table1[[#This Row],[Efv_prod '[MWh']]]</f>
        <v>0.11522551930135727</v>
      </c>
    </row>
    <row r="3977">
      <c r="E3977" s="3">
        <v>43631.625</v>
      </c>
      <c r="F3977" s="1">
        <v>0.43977999999999995</v>
      </c>
      <c r="G3977" s="2">
        <f>Table1[[#This Row],[CF % FV]]*$A$2</f>
        <v>0.43977999999999995</v>
      </c>
      <c r="H3977" s="1">
        <v>0.320336199879522</v>
      </c>
      <c r="I3977">
        <f>$A$6*Table1[[#This Row],[CF % EOL]]</f>
        <v>0.961008599638566</v>
      </c>
      <c r="J3977" s="1">
        <v>8.2548333452764786E-2</v>
      </c>
      <c r="K3977">
        <f>Table1[[#This Row],[CF % WEC]]*$A$10</f>
        <v>2.5388961668732914E-2</v>
      </c>
      <c r="L3977" s="14">
        <v>1.9644217037491751</v>
      </c>
      <c r="M3977" s="4">
        <f>Table1[[#This Row],[Cons h  '[MWh']]]-Table1[[#This Row],[Ewec_prod '[MWh']]]-Table1[[#This Row],[Eeol_prod '[MWh']]]-Table1[[#This Row],[Efv_prod '[MWh']]]</f>
        <v>0.53824414244187635</v>
      </c>
    </row>
    <row r="3978">
      <c r="E3978" s="3">
        <v>43631.666666666664</v>
      </c>
      <c r="F3978" s="1">
        <v>0.24415000000000001</v>
      </c>
      <c r="G3978" s="2">
        <f>Table1[[#This Row],[CF % FV]]*$A$2</f>
        <v>0.24415000000000001</v>
      </c>
      <c r="H3978" s="1">
        <v>0.23430337646410401</v>
      </c>
      <c r="I3978">
        <f>$A$6*Table1[[#This Row],[CF % EOL]]</f>
        <v>0.70291012939231201</v>
      </c>
      <c r="J3978" s="1">
        <v>7.5593701487453702E-2</v>
      </c>
      <c r="K3978">
        <f>Table1[[#This Row],[CF % WEC]]*$A$10</f>
        <v>2.3249961679248404E-2</v>
      </c>
      <c r="L3978" s="14">
        <v>1.8284490480464295</v>
      </c>
      <c r="M3978" s="4">
        <f>Table1[[#This Row],[Cons h  '[MWh']]]-Table1[[#This Row],[Ewec_prod '[MWh']]]-Table1[[#This Row],[Eeol_prod '[MWh']]]-Table1[[#This Row],[Efv_prod '[MWh']]]</f>
        <v>0.8581389569748693</v>
      </c>
    </row>
    <row r="3979">
      <c r="E3979" s="3">
        <v>43631.708333333336</v>
      </c>
      <c r="F3979" s="1">
        <v>6.7569999999999991E-2</v>
      </c>
      <c r="G3979" s="2">
        <f>Table1[[#This Row],[CF % FV]]*$A$2</f>
        <v>6.7569999999999991E-2</v>
      </c>
      <c r="H3979" s="1">
        <v>0.152090227180117</v>
      </c>
      <c r="I3979">
        <f>$A$6*Table1[[#This Row],[CF % EOL]]</f>
        <v>0.456270681540351</v>
      </c>
      <c r="J3979" s="1">
        <v>7.1777707900984353E-2</v>
      </c>
      <c r="K3979">
        <f>Table1[[#This Row],[CF % WEC]]*$A$10</f>
        <v>2.2076296375024673E-2</v>
      </c>
      <c r="L3979" s="14">
        <v>2.4709713560817632</v>
      </c>
      <c r="M3979" s="4">
        <f>Table1[[#This Row],[Cons h  '[MWh']]]-Table1[[#This Row],[Ewec_prod '[MWh']]]-Table1[[#This Row],[Eeol_prod '[MWh']]]-Table1[[#This Row],[Efv_prod '[MWh']]]</f>
        <v>1.9250543781663876</v>
      </c>
    </row>
    <row r="3980">
      <c r="E3980" s="3">
        <v>43631.75</v>
      </c>
      <c r="F3980" s="1">
        <v>1.7219999999999999E-2</v>
      </c>
      <c r="G3980" s="2">
        <f>Table1[[#This Row],[CF % FV]]*$A$2</f>
        <v>1.7219999999999999E-2</v>
      </c>
      <c r="H3980" s="1">
        <v>0.110739011909276</v>
      </c>
      <c r="I3980">
        <f>$A$6*Table1[[#This Row],[CF % EOL]]</f>
        <v>0.33221703572782801</v>
      </c>
      <c r="J3980" s="1">
        <v>6.9766410134391457E-2</v>
      </c>
      <c r="K3980">
        <f>Table1[[#This Row],[CF % WEC]]*$A$10</f>
        <v>2.1457691979702084E-2</v>
      </c>
      <c r="L3980" s="14">
        <v>2.4285304848846634</v>
      </c>
      <c r="M3980" s="4">
        <f>Table1[[#This Row],[Cons h  '[MWh']]]-Table1[[#This Row],[Ewec_prod '[MWh']]]-Table1[[#This Row],[Eeol_prod '[MWh']]]-Table1[[#This Row],[Efv_prod '[MWh']]]</f>
        <v>2.0576357571771329</v>
      </c>
    </row>
    <row r="3981">
      <c r="E3981" s="3">
        <v>43631.791666666664</v>
      </c>
      <c r="F3981" s="1">
        <v>0</v>
      </c>
      <c r="G3981" s="2">
        <f>Table1[[#This Row],[CF % FV]]*$A$2</f>
        <v>0</v>
      </c>
      <c r="H3981" s="1">
        <v>0.147726192513603</v>
      </c>
      <c r="I3981">
        <f>$A$6*Table1[[#This Row],[CF % EOL]]</f>
        <v>0.44317857754080903</v>
      </c>
      <c r="J3981" s="1">
        <v>6.5867868611975966E-2</v>
      </c>
      <c r="K3981">
        <f>Table1[[#This Row],[CF % WEC]]*$A$10</f>
        <v>2.0258637836068669E-2</v>
      </c>
      <c r="L3981" s="14">
        <v>2.792754824272063</v>
      </c>
      <c r="M3981" s="4">
        <f>Table1[[#This Row],[Cons h  '[MWh']]]-Table1[[#This Row],[Ewec_prod '[MWh']]]-Table1[[#This Row],[Eeol_prod '[MWh']]]-Table1[[#This Row],[Efv_prod '[MWh']]]</f>
        <v>2.3293176088951855</v>
      </c>
    </row>
    <row r="3982">
      <c r="E3982" s="3">
        <v>43631.833333333336</v>
      </c>
      <c r="F3982" s="1">
        <v>0</v>
      </c>
      <c r="G3982" s="2">
        <f>Table1[[#This Row],[CF % FV]]*$A$2</f>
        <v>0</v>
      </c>
      <c r="H3982" s="1">
        <v>0.21357478934774399</v>
      </c>
      <c r="I3982">
        <f>$A$6*Table1[[#This Row],[CF % EOL]]</f>
        <v>0.64072436804323196</v>
      </c>
      <c r="J3982" s="1">
        <v>6.4174510624556619E-2</v>
      </c>
      <c r="K3982">
        <f>Table1[[#This Row],[CF % WEC]]*$A$10</f>
        <v>1.9737820525339633E-2</v>
      </c>
      <c r="L3982" s="14">
        <v>1.9747826523245924</v>
      </c>
      <c r="M3982" s="4">
        <f>Table1[[#This Row],[Cons h  '[MWh']]]-Table1[[#This Row],[Ewec_prod '[MWh']]]-Table1[[#This Row],[Eeol_prod '[MWh']]]-Table1[[#This Row],[Efv_prod '[MWh']]]</f>
        <v>1.3143204637560209</v>
      </c>
    </row>
    <row r="3983">
      <c r="E3983" s="3">
        <v>43631.875</v>
      </c>
      <c r="F3983" s="1">
        <v>0</v>
      </c>
      <c r="G3983" s="2">
        <f>Table1[[#This Row],[CF % FV]]*$A$2</f>
        <v>0</v>
      </c>
      <c r="H3983" s="1">
        <v>0.27353197817928099</v>
      </c>
      <c r="I3983">
        <f>$A$6*Table1[[#This Row],[CF % EOL]]</f>
        <v>0.82059593453784296</v>
      </c>
      <c r="J3983" s="1">
        <v>6.3720530533860328E-2</v>
      </c>
      <c r="K3983">
        <f>Table1[[#This Row],[CF % WEC]]*$A$10</f>
        <v>1.9598192229540647E-2</v>
      </c>
      <c r="L3983" s="14">
        <v>1.8855604276909965</v>
      </c>
      <c r="M3983" s="4">
        <f>Table1[[#This Row],[Cons h  '[MWh']]]-Table1[[#This Row],[Ewec_prod '[MWh']]]-Table1[[#This Row],[Eeol_prod '[MWh']]]-Table1[[#This Row],[Efv_prod '[MWh']]]</f>
        <v>1.0453663009236127</v>
      </c>
    </row>
    <row r="3984">
      <c r="E3984" s="3">
        <v>43631.916666666664</v>
      </c>
      <c r="F3984" s="1">
        <v>0</v>
      </c>
      <c r="G3984" s="2">
        <f>Table1[[#This Row],[CF % FV]]*$A$2</f>
        <v>0</v>
      </c>
      <c r="H3984" s="1">
        <v>0.36069979970184601</v>
      </c>
      <c r="I3984">
        <f>$A$6*Table1[[#This Row],[CF % EOL]]</f>
        <v>1.0820993991055381</v>
      </c>
      <c r="J3984" s="1">
        <v>6.5446646459386831E-2</v>
      </c>
      <c r="K3984">
        <f>Table1[[#This Row],[CF % WEC]]*$A$10</f>
        <v>2.0129084728952022E-2</v>
      </c>
      <c r="L3984" s="14">
        <v>2.1044059182210826</v>
      </c>
      <c r="M3984" s="4">
        <f>Table1[[#This Row],[Cons h  '[MWh']]]-Table1[[#This Row],[Ewec_prod '[MWh']]]-Table1[[#This Row],[Eeol_prod '[MWh']]]-Table1[[#This Row],[Efv_prod '[MWh']]]</f>
        <v>1.0021774343865923</v>
      </c>
    </row>
    <row r="3985">
      <c r="E3985" s="3">
        <v>43631.958333333336</v>
      </c>
      <c r="F3985" s="1">
        <v>0</v>
      </c>
      <c r="G3985" s="2">
        <f>Table1[[#This Row],[CF % FV]]*$A$2</f>
        <v>0</v>
      </c>
      <c r="H3985" s="1">
        <v>0.34461657191230699</v>
      </c>
      <c r="I3985">
        <f>$A$6*Table1[[#This Row],[CF % EOL]]</f>
        <v>1.0338497157369209</v>
      </c>
      <c r="J3985" s="1">
        <v>6.6503063350154309E-2</v>
      </c>
      <c r="K3985">
        <f>Table1[[#This Row],[CF % WEC]]*$A$10</f>
        <v>2.0454001378677544E-2</v>
      </c>
      <c r="L3985" s="14">
        <v>1.7018394686539586</v>
      </c>
      <c r="M3985" s="4">
        <f>Table1[[#This Row],[Cons h  '[MWh']]]-Table1[[#This Row],[Ewec_prod '[MWh']]]-Table1[[#This Row],[Eeol_prod '[MWh']]]-Table1[[#This Row],[Efv_prod '[MWh']]]</f>
        <v>0.64753575153836018</v>
      </c>
    </row>
    <row r="3986">
      <c r="E3986" s="3">
        <v>43632</v>
      </c>
      <c r="F3986" s="1">
        <v>0</v>
      </c>
      <c r="G3986" s="2">
        <f>Table1[[#This Row],[CF % FV]]*$A$2</f>
        <v>0</v>
      </c>
      <c r="H3986" s="1">
        <v>0.33815949331523998</v>
      </c>
      <c r="I3986">
        <f>$A$6*Table1[[#This Row],[CF % EOL]]</f>
        <v>1.01447847994572</v>
      </c>
      <c r="J3986" s="1">
        <v>6.7475466505718187E-2</v>
      </c>
      <c r="K3986">
        <f>Table1[[#This Row],[CF % WEC]]*$A$10</f>
        <v>2.0753078360737916E-2</v>
      </c>
      <c r="L3986" s="14">
        <v>1.5882876578956877</v>
      </c>
      <c r="M3986" s="4">
        <f>Table1[[#This Row],[Cons h  '[MWh']]]-Table1[[#This Row],[Ewec_prod '[MWh']]]-Table1[[#This Row],[Eeol_prod '[MWh']]]-Table1[[#This Row],[Efv_prod '[MWh']]]</f>
        <v>0.55305609958922974</v>
      </c>
    </row>
    <row r="3987">
      <c r="E3987" s="3">
        <v>43632.041666666664</v>
      </c>
      <c r="F3987" s="1">
        <v>0</v>
      </c>
      <c r="G3987" s="2">
        <f>Table1[[#This Row],[CF % FV]]*$A$2</f>
        <v>0</v>
      </c>
      <c r="H3987" s="1">
        <v>0.31117976492968902</v>
      </c>
      <c r="I3987">
        <f>$A$6*Table1[[#This Row],[CF % EOL]]</f>
        <v>0.93353929478906705</v>
      </c>
      <c r="J3987" s="1">
        <v>6.7790252070417931E-2</v>
      </c>
      <c r="K3987">
        <f>Table1[[#This Row],[CF % WEC]]*$A$10</f>
        <v>2.0849895319987679E-2</v>
      </c>
      <c r="L3987" s="14">
        <v>1.5813177254902822</v>
      </c>
      <c r="M3987" s="4">
        <f>Table1[[#This Row],[Cons h  '[MWh']]]-Table1[[#This Row],[Ewec_prod '[MWh']]]-Table1[[#This Row],[Eeol_prod '[MWh']]]-Table1[[#This Row],[Efv_prod '[MWh']]]</f>
        <v>0.6269285353812275</v>
      </c>
    </row>
    <row r="3988">
      <c r="E3988" s="3">
        <v>43632.083333333336</v>
      </c>
      <c r="F3988" s="1">
        <v>0</v>
      </c>
      <c r="G3988" s="2">
        <f>Table1[[#This Row],[CF % FV]]*$A$2</f>
        <v>0</v>
      </c>
      <c r="H3988" s="1">
        <v>0.31484871133395198</v>
      </c>
      <c r="I3988">
        <f>$A$6*Table1[[#This Row],[CF % EOL]]</f>
        <v>0.94454613400185594</v>
      </c>
      <c r="J3988" s="1">
        <v>6.7675934624072842E-2</v>
      </c>
      <c r="K3988">
        <f>Table1[[#This Row],[CF % WEC]]*$A$10</f>
        <v>2.0814735297466042E-2</v>
      </c>
      <c r="L3988" s="14">
        <v>1.0796926651584666</v>
      </c>
      <c r="M3988" s="4">
        <f>Table1[[#This Row],[Cons h  '[MWh']]]-Table1[[#This Row],[Ewec_prod '[MWh']]]-Table1[[#This Row],[Eeol_prod '[MWh']]]-Table1[[#This Row],[Efv_prod '[MWh']]]</f>
        <v>0.11433179585914455</v>
      </c>
    </row>
    <row r="3989">
      <c r="E3989" s="3">
        <v>43632.125</v>
      </c>
      <c r="F3989" s="1">
        <v>0</v>
      </c>
      <c r="G3989" s="2">
        <f>Table1[[#This Row],[CF % FV]]*$A$2</f>
        <v>0</v>
      </c>
      <c r="H3989" s="1">
        <v>0.33093012498591701</v>
      </c>
      <c r="I3989">
        <f>$A$6*Table1[[#This Row],[CF % EOL]]</f>
        <v>0.99279037495775102</v>
      </c>
      <c r="J3989" s="1">
        <v>6.9469895124700434E-2</v>
      </c>
      <c r="K3989">
        <f>Table1[[#This Row],[CF % WEC]]*$A$10</f>
        <v>2.1366494400049466E-2</v>
      </c>
      <c r="L3989" s="14">
        <v>1.370333306281893</v>
      </c>
      <c r="M3989" s="4">
        <f>Table1[[#This Row],[Cons h  '[MWh']]]-Table1[[#This Row],[Ewec_prod '[MWh']]]-Table1[[#This Row],[Eeol_prod '[MWh']]]-Table1[[#This Row],[Efv_prod '[MWh']]]</f>
        <v>0.3561764369240924</v>
      </c>
    </row>
    <row r="3990">
      <c r="E3990" s="3">
        <v>43632.166666666664</v>
      </c>
      <c r="F3990" s="1">
        <v>0</v>
      </c>
      <c r="G3990" s="2">
        <f>Table1[[#This Row],[CF % FV]]*$A$2</f>
        <v>0</v>
      </c>
      <c r="H3990" s="1">
        <v>0.34102034805797599</v>
      </c>
      <c r="I3990">
        <f>$A$6*Table1[[#This Row],[CF % EOL]]</f>
        <v>1.0230610441739278</v>
      </c>
      <c r="J3990" s="1">
        <v>7.1915405696449705E-2</v>
      </c>
      <c r="K3990">
        <f>Table1[[#This Row],[CF % WEC]]*$A$10</f>
        <v>2.2118647369947415E-2</v>
      </c>
      <c r="L3990" s="14">
        <v>1.8285524790036454</v>
      </c>
      <c r="M3990" s="4">
        <f>Table1[[#This Row],[Cons h  '[MWh']]]-Table1[[#This Row],[Ewec_prod '[MWh']]]-Table1[[#This Row],[Eeol_prod '[MWh']]]-Table1[[#This Row],[Efv_prod '[MWh']]]</f>
        <v>0.78337278745977001</v>
      </c>
    </row>
    <row r="3991">
      <c r="E3991" s="3">
        <v>43632.208333333336</v>
      </c>
      <c r="F3991" s="1">
        <v>4.0100000000000004E-2</v>
      </c>
      <c r="G3991" s="2">
        <f>Table1[[#This Row],[CF % FV]]*$A$2</f>
        <v>4.0100000000000004E-2</v>
      </c>
      <c r="H3991" s="1">
        <v>0.38085913950009298</v>
      </c>
      <c r="I3991">
        <f>$A$6*Table1[[#This Row],[CF % EOL]]</f>
        <v>1.1425774185002791</v>
      </c>
      <c r="J3991" s="1">
        <v>7.7493809994547663E-2</v>
      </c>
      <c r="K3991">
        <f>Table1[[#This Row],[CF % WEC]]*$A$10</f>
        <v>2.3834368172211056E-2</v>
      </c>
      <c r="L3991" s="14">
        <v>1.5801488988547603</v>
      </c>
      <c r="M3991" s="4">
        <f>Table1[[#This Row],[Cons h  '[MWh']]]-Table1[[#This Row],[Ewec_prod '[MWh']]]-Table1[[#This Row],[Eeol_prod '[MWh']]]-Table1[[#This Row],[Efv_prod '[MWh']]]</f>
        <v>0.37363711218227014</v>
      </c>
    </row>
    <row r="3992">
      <c r="E3992" s="3">
        <v>43632.25</v>
      </c>
      <c r="F3992" s="1">
        <v>0.13125999999999999</v>
      </c>
      <c r="G3992" s="2">
        <f>Table1[[#This Row],[CF % FV]]*$A$2</f>
        <v>0.13125999999999999</v>
      </c>
      <c r="H3992" s="1">
        <v>0.43570127781934798</v>
      </c>
      <c r="I3992">
        <f>$A$6*Table1[[#This Row],[CF % EOL]]</f>
        <v>1.307103833458044</v>
      </c>
      <c r="J3992" s="1">
        <v>7.7750331516416554E-2</v>
      </c>
      <c r="K3992">
        <f>Table1[[#This Row],[CF % WEC]]*$A$10</f>
        <v>2.3913265162780355E-2</v>
      </c>
      <c r="L3992" s="14">
        <v>1.9780371579623117</v>
      </c>
      <c r="M3992" s="4">
        <f>Table1[[#This Row],[Cons h  '[MWh']]]-Table1[[#This Row],[Ewec_prod '[MWh']]]-Table1[[#This Row],[Eeol_prod '[MWh']]]-Table1[[#This Row],[Efv_prod '[MWh']]]</f>
        <v>0.5157600593414875</v>
      </c>
    </row>
    <row r="3993">
      <c r="E3993" s="3">
        <v>43632.291666666664</v>
      </c>
      <c r="F3993" s="1">
        <v>0.32019999999999998</v>
      </c>
      <c r="G3993" s="2">
        <f>Table1[[#This Row],[CF % FV]]*$A$2</f>
        <v>0.32019999999999998</v>
      </c>
      <c r="H3993" s="1">
        <v>0.37386180238079503</v>
      </c>
      <c r="I3993">
        <f>$A$6*Table1[[#This Row],[CF % EOL]]</f>
        <v>1.1215854071423852</v>
      </c>
      <c r="J3993" s="1">
        <v>7.4552246641909542E-2</v>
      </c>
      <c r="K3993">
        <f>Table1[[#This Row],[CF % WEC]]*$A$10</f>
        <v>2.2929646827969583E-2</v>
      </c>
      <c r="L3993" s="14">
        <v>1.7503710584994097</v>
      </c>
      <c r="M3993" s="4">
        <f>Table1[[#This Row],[Cons h  '[MWh']]]-Table1[[#This Row],[Ewec_prod '[MWh']]]-Table1[[#This Row],[Eeol_prod '[MWh']]]-Table1[[#This Row],[Efv_prod '[MWh']]]</f>
        <v>0.28565600452905487</v>
      </c>
    </row>
    <row r="3994">
      <c r="E3994" s="3">
        <v>43632.333333333336</v>
      </c>
      <c r="F3994" s="1">
        <v>0.49776999999999999</v>
      </c>
      <c r="G3994" s="2">
        <f>Table1[[#This Row],[CF % FV]]*$A$2</f>
        <v>0.49776999999999999</v>
      </c>
      <c r="H3994" s="1">
        <v>0.228767766252888</v>
      </c>
      <c r="I3994">
        <f>$A$6*Table1[[#This Row],[CF % EOL]]</f>
        <v>0.68630329875866403</v>
      </c>
      <c r="J3994" s="1">
        <v>6.9493553191742399E-2</v>
      </c>
      <c r="K3994">
        <f>Table1[[#This Row],[CF % WEC]]*$A$10</f>
        <v>2.1373770788707613E-2</v>
      </c>
      <c r="L3994" s="14">
        <v>1.9434566958645276</v>
      </c>
      <c r="M3994" s="4">
        <f>Table1[[#This Row],[Cons h  '[MWh']]]-Table1[[#This Row],[Ewec_prod '[MWh']]]-Table1[[#This Row],[Eeol_prod '[MWh']]]-Table1[[#This Row],[Efv_prod '[MWh']]]</f>
        <v>0.73800962631715583</v>
      </c>
    </row>
    <row r="3995">
      <c r="E3995" s="3">
        <v>43632.375</v>
      </c>
      <c r="F3995" s="1">
        <v>0.62705</v>
      </c>
      <c r="G3995" s="2">
        <f>Table1[[#This Row],[CF % FV]]*$A$2</f>
        <v>0.62705</v>
      </c>
      <c r="H3995" s="1">
        <v>0.137842071478983</v>
      </c>
      <c r="I3995">
        <f>$A$6*Table1[[#This Row],[CF % EOL]]</f>
        <v>0.41352621443694904</v>
      </c>
      <c r="J3995" s="1">
        <v>7.0965703349234063E-2</v>
      </c>
      <c r="K3995">
        <f>Table1[[#This Row],[CF % WEC]]*$A$10</f>
        <v>2.1826552357466507E-2</v>
      </c>
      <c r="L3995" s="14">
        <v>1.7126164049299561</v>
      </c>
      <c r="M3995" s="4">
        <f>Table1[[#This Row],[Cons h  '[MWh']]]-Table1[[#This Row],[Ewec_prod '[MWh']]]-Table1[[#This Row],[Eeol_prod '[MWh']]]-Table1[[#This Row],[Efv_prod '[MWh']]]</f>
        <v>0.65021363813554045</v>
      </c>
    </row>
    <row r="3996">
      <c r="E3996" s="3">
        <v>43632.416666666664</v>
      </c>
      <c r="F3996" s="1">
        <v>0.71830999999999989</v>
      </c>
      <c r="G3996" s="2">
        <f>Table1[[#This Row],[CF % FV]]*$A$2</f>
        <v>0.71830999999999989</v>
      </c>
      <c r="H3996" s="1">
        <v>0.39292531253347002</v>
      </c>
      <c r="I3996">
        <f>$A$6*Table1[[#This Row],[CF % EOL]]</f>
        <v>1.1787759376004101</v>
      </c>
      <c r="J3996" s="1">
        <v>7.2728879911583597E-2</v>
      </c>
      <c r="K3996">
        <f>Table1[[#This Row],[CF % WEC]]*$A$10</f>
        <v>2.2368843404230229E-2</v>
      </c>
      <c r="L3996" s="14">
        <v>1.792711320974518</v>
      </c>
      <c r="M3996" s="4">
        <f>Table1[[#This Row],[Cons h  '[MWh']]]-Table1[[#This Row],[Ewec_prod '[MWh']]]-Table1[[#This Row],[Eeol_prod '[MWh']]]-Table1[[#This Row],[Efv_prod '[MWh']]]</f>
        <v>-0.12674346003012216</v>
      </c>
    </row>
    <row r="3997">
      <c r="E3997" s="3">
        <v>43632.458333333336</v>
      </c>
      <c r="F3997" s="1">
        <v>0.7563200000000001</v>
      </c>
      <c r="G3997" s="2">
        <f>Table1[[#This Row],[CF % FV]]*$A$2</f>
        <v>0.7563200000000001</v>
      </c>
      <c r="H3997" s="1">
        <v>0.47460739325044798</v>
      </c>
      <c r="I3997">
        <f>$A$6*Table1[[#This Row],[CF % EOL]]</f>
        <v>1.423822179751344</v>
      </c>
      <c r="J3997" s="1">
        <v>7.552709700522342E-2</v>
      </c>
      <c r="K3997">
        <f>Table1[[#This Row],[CF % WEC]]*$A$10</f>
        <v>2.3229476484992143E-2</v>
      </c>
      <c r="L3997" s="14">
        <v>1.9183462115441936</v>
      </c>
      <c r="M3997" s="4">
        <f>Table1[[#This Row],[Cons h  '[MWh']]]-Table1[[#This Row],[Ewec_prod '[MWh']]]-Table1[[#This Row],[Eeol_prod '[MWh']]]-Table1[[#This Row],[Efv_prod '[MWh']]]</f>
        <v>-0.28502544469214253</v>
      </c>
    </row>
    <row r="3998">
      <c r="E3998" s="3">
        <v>43632.5</v>
      </c>
      <c r="F3998" s="1">
        <v>0.74776999999999993</v>
      </c>
      <c r="G3998" s="2">
        <f>Table1[[#This Row],[CF % FV]]*$A$2</f>
        <v>0.74776999999999993</v>
      </c>
      <c r="H3998" s="1">
        <v>0.650075980630614</v>
      </c>
      <c r="I3998">
        <f>$A$6*Table1[[#This Row],[CF % EOL]]</f>
        <v>1.950227941891842</v>
      </c>
      <c r="J3998" s="1">
        <v>7.9328643023651849E-2</v>
      </c>
      <c r="K3998">
        <f>Table1[[#This Row],[CF % WEC]]*$A$10</f>
        <v>2.4398698225840877E-2</v>
      </c>
      <c r="L3998" s="14">
        <v>1.7031325394065746</v>
      </c>
      <c r="M3998" s="4">
        <f>Table1[[#This Row],[Cons h  '[MWh']]]-Table1[[#This Row],[Ewec_prod '[MWh']]]-Table1[[#This Row],[Eeol_prod '[MWh']]]-Table1[[#This Row],[Efv_prod '[MWh']]]</f>
        <v>-1.0192641007111081</v>
      </c>
    </row>
    <row r="3999">
      <c r="E3999" s="3">
        <v>43632.541666666664</v>
      </c>
      <c r="F3999" s="1">
        <v>0.69298999999999999</v>
      </c>
      <c r="G3999" s="2">
        <f>Table1[[#This Row],[CF % FV]]*$A$2</f>
        <v>0.69298999999999999</v>
      </c>
      <c r="H3999" s="1">
        <v>0.71246000579012303</v>
      </c>
      <c r="I3999">
        <f>$A$6*Table1[[#This Row],[CF % EOL]]</f>
        <v>2.137380017370369</v>
      </c>
      <c r="J3999" s="1">
        <v>8.3668847575258026E-2</v>
      </c>
      <c r="K3999">
        <f>Table1[[#This Row],[CF % WEC]]*$A$10</f>
        <v>2.5733592370714722E-2</v>
      </c>
      <c r="L3999" s="14">
        <v>1.8245393049301331</v>
      </c>
      <c r="M3999" s="4">
        <f>Table1[[#This Row],[Cons h  '[MWh']]]-Table1[[#This Row],[Ewec_prod '[MWh']]]-Table1[[#This Row],[Eeol_prod '[MWh']]]-Table1[[#This Row],[Efv_prod '[MWh']]]</f>
        <v>-1.0315643048109506</v>
      </c>
    </row>
    <row r="4000">
      <c r="E4000" s="3">
        <v>43632.583333333336</v>
      </c>
      <c r="F4000" s="1">
        <v>0.58753</v>
      </c>
      <c r="G4000" s="2">
        <f>Table1[[#This Row],[CF % FV]]*$A$2</f>
        <v>0.58753</v>
      </c>
      <c r="H4000" s="1">
        <v>0.73520305859578805</v>
      </c>
      <c r="I4000">
        <f>$A$6*Table1[[#This Row],[CF % EOL]]</f>
        <v>2.2056091757873642</v>
      </c>
      <c r="J4000" s="1">
        <v>8.8134080085266769E-2</v>
      </c>
      <c r="K4000">
        <f>Table1[[#This Row],[CF % WEC]]*$A$10</f>
        <v>2.7106940714609059E-2</v>
      </c>
      <c r="L4000" s="14">
        <v>1.728155858669147</v>
      </c>
      <c r="M4000" s="4">
        <f>Table1[[#This Row],[Cons h  '[MWh']]]-Table1[[#This Row],[Ewec_prod '[MWh']]]-Table1[[#This Row],[Eeol_prod '[MWh']]]-Table1[[#This Row],[Efv_prod '[MWh']]]</f>
        <v>-1.092090257832826</v>
      </c>
    </row>
    <row r="4001">
      <c r="E4001" s="3">
        <v>43632.625</v>
      </c>
      <c r="F4001" s="1">
        <v>0.40977999999999998</v>
      </c>
      <c r="G4001" s="2">
        <f>Table1[[#This Row],[CF % FV]]*$A$2</f>
        <v>0.40977999999999998</v>
      </c>
      <c r="H4001" s="1">
        <v>0.81286114146922195</v>
      </c>
      <c r="I4001">
        <f>$A$6*Table1[[#This Row],[CF % EOL]]</f>
        <v>2.4385834244076658</v>
      </c>
      <c r="J4001" s="1">
        <v>9.2268969583458468E-2</v>
      </c>
      <c r="K4001">
        <f>Table1[[#This Row],[CF % WEC]]*$A$10</f>
        <v>2.8378687176142489E-2</v>
      </c>
      <c r="L4001" s="14">
        <v>1.5059852766947819</v>
      </c>
      <c r="M4001" s="4">
        <f>Table1[[#This Row],[Cons h  '[MWh']]]-Table1[[#This Row],[Ewec_prod '[MWh']]]-Table1[[#This Row],[Eeol_prod '[MWh']]]-Table1[[#This Row],[Efv_prod '[MWh']]]</f>
        <v>-1.3707568348890264</v>
      </c>
    </row>
    <row r="4002">
      <c r="E4002" s="3">
        <v>43632.666666666664</v>
      </c>
      <c r="F4002" s="1">
        <v>0.20827000000000001</v>
      </c>
      <c r="G4002" s="2">
        <f>Table1[[#This Row],[CF % FV]]*$A$2</f>
        <v>0.20827000000000001</v>
      </c>
      <c r="H4002" s="1">
        <v>0.87948561148184401</v>
      </c>
      <c r="I4002">
        <f>$A$6*Table1[[#This Row],[CF % EOL]]</f>
        <v>2.6384568344455319</v>
      </c>
      <c r="J4002" s="1">
        <v>9.5420043518698941E-2</v>
      </c>
      <c r="K4002">
        <f>Table1[[#This Row],[CF % WEC]]*$A$10</f>
        <v>2.9347846600819939E-2</v>
      </c>
      <c r="L4002" s="14">
        <v>1.9954560121185023</v>
      </c>
      <c r="M4002" s="4">
        <f>Table1[[#This Row],[Cons h  '[MWh']]]-Table1[[#This Row],[Ewec_prod '[MWh']]]-Table1[[#This Row],[Eeol_prod '[MWh']]]-Table1[[#This Row],[Efv_prod '[MWh']]]</f>
        <v>-0.88061866892784946</v>
      </c>
    </row>
    <row r="4003">
      <c r="E4003" s="3">
        <v>43632.708333333336</v>
      </c>
      <c r="F4003" s="1">
        <v>8.6309999999999998E-2</v>
      </c>
      <c r="G4003" s="2">
        <f>Table1[[#This Row],[CF % FV]]*$A$2</f>
        <v>8.6309999999999998E-2</v>
      </c>
      <c r="H4003" s="1">
        <v>0.872</v>
      </c>
      <c r="I4003">
        <f>$A$6*Table1[[#This Row],[CF % EOL]]</f>
        <v>2.6160000000000001</v>
      </c>
      <c r="J4003" s="1">
        <v>9.8323485483806608E-2</v>
      </c>
      <c r="K4003">
        <f>Table1[[#This Row],[CF % WEC]]*$A$10</f>
        <v>3.0240843148129887E-2</v>
      </c>
      <c r="L4003" s="14">
        <v>1.8697803866676921</v>
      </c>
      <c r="M4003" s="4">
        <f>Table1[[#This Row],[Cons h  '[MWh']]]-Table1[[#This Row],[Ewec_prod '[MWh']]]-Table1[[#This Row],[Eeol_prod '[MWh']]]-Table1[[#This Row],[Efv_prod '[MWh']]]</f>
        <v>-0.86277045648043782</v>
      </c>
    </row>
    <row r="4004">
      <c r="E4004" s="3">
        <v>43632.75</v>
      </c>
      <c r="F4004" s="1">
        <v>1.797E-2</v>
      </c>
      <c r="G4004" s="2">
        <f>Table1[[#This Row],[CF % FV]]*$A$2</f>
        <v>1.797E-2</v>
      </c>
      <c r="H4004" s="1">
        <v>0.778088417700743</v>
      </c>
      <c r="I4004">
        <f>$A$6*Table1[[#This Row],[CF % EOL]]</f>
        <v>2.3342652531022292</v>
      </c>
      <c r="J4004" s="1">
        <v>9.6497781574525016E-2</v>
      </c>
      <c r="K4004">
        <f>Table1[[#This Row],[CF % WEC]]*$A$10</f>
        <v>2.9679320890412475E-2</v>
      </c>
      <c r="L4004" s="14">
        <v>3.1830755801067041</v>
      </c>
      <c r="M4004" s="4">
        <f>Table1[[#This Row],[Cons h  '[MWh']]]-Table1[[#This Row],[Ewec_prod '[MWh']]]-Table1[[#This Row],[Eeol_prod '[MWh']]]-Table1[[#This Row],[Efv_prod '[MWh']]]</f>
        <v>0.8011610061140626</v>
      </c>
    </row>
    <row r="4005">
      <c r="E4005" s="3">
        <v>43632.791666666664</v>
      </c>
      <c r="F4005" s="1">
        <v>0</v>
      </c>
      <c r="G4005" s="2">
        <f>Table1[[#This Row],[CF % FV]]*$A$2</f>
        <v>0</v>
      </c>
      <c r="H4005" s="1">
        <v>0.61659977834947099</v>
      </c>
      <c r="I4005">
        <f>$A$6*Table1[[#This Row],[CF % EOL]]</f>
        <v>1.849799335048413</v>
      </c>
      <c r="J4005" s="1">
        <v>9.33187372626261E-2</v>
      </c>
      <c r="K4005">
        <f>Table1[[#This Row],[CF % WEC]]*$A$10</f>
        <v>2.8701558762432147E-2</v>
      </c>
      <c r="L4005" s="14">
        <v>1.9209115899984026</v>
      </c>
      <c r="M4005" s="4">
        <f>Table1[[#This Row],[Cons h  '[MWh']]]-Table1[[#This Row],[Ewec_prod '[MWh']]]-Table1[[#This Row],[Eeol_prod '[MWh']]]-Table1[[#This Row],[Efv_prod '[MWh']]]</f>
        <v>4.241069618755744E-2</v>
      </c>
    </row>
    <row r="4006">
      <c r="E4006" s="3">
        <v>43632.833333333336</v>
      </c>
      <c r="F4006" s="1">
        <v>0</v>
      </c>
      <c r="G4006" s="2">
        <f>Table1[[#This Row],[CF % FV]]*$A$2</f>
        <v>0</v>
      </c>
      <c r="H4006" s="1">
        <v>0.50483117585473902</v>
      </c>
      <c r="I4006">
        <f>$A$6*Table1[[#This Row],[CF % EOL]]</f>
        <v>1.5144935275642171</v>
      </c>
      <c r="J4006" s="1">
        <v>8.9476575809786602E-2</v>
      </c>
      <c r="K4006">
        <f>Table1[[#This Row],[CF % WEC]]*$A$10</f>
        <v>2.7519845143621855E-2</v>
      </c>
      <c r="L4006" s="14">
        <v>1.5328697679980841</v>
      </c>
      <c r="M4006" s="4">
        <f>Table1[[#This Row],[Cons h  '[MWh']]]-Table1[[#This Row],[Ewec_prod '[MWh']]]-Table1[[#This Row],[Eeol_prod '[MWh']]]-Table1[[#This Row],[Efv_prod '[MWh']]]</f>
        <v>-9.1436047097548379E-3</v>
      </c>
    </row>
    <row r="4007">
      <c r="E4007" s="3">
        <v>43632.875</v>
      </c>
      <c r="F4007" s="1">
        <v>0</v>
      </c>
      <c r="G4007" s="2">
        <f>Table1[[#This Row],[CF % FV]]*$A$2</f>
        <v>0</v>
      </c>
      <c r="H4007" s="1">
        <v>0.41389969668022902</v>
      </c>
      <c r="I4007">
        <f>$A$6*Table1[[#This Row],[CF % EOL]]</f>
        <v>1.241699090040687</v>
      </c>
      <c r="J4007" s="1">
        <v>8.4796615233692918E-2</v>
      </c>
      <c r="K4007">
        <f>Table1[[#This Row],[CF % WEC]]*$A$10</f>
        <v>2.6080454005027717E-2</v>
      </c>
      <c r="L4007" s="14">
        <v>2.0193055034611391</v>
      </c>
      <c r="M4007" s="4">
        <f>Table1[[#This Row],[Cons h  '[MWh']]]-Table1[[#This Row],[Ewec_prod '[MWh']]]-Table1[[#This Row],[Eeol_prod '[MWh']]]-Table1[[#This Row],[Efv_prod '[MWh']]]</f>
        <v>0.75152595941542444</v>
      </c>
    </row>
    <row r="4008">
      <c r="E4008" s="3">
        <v>43632.916666666664</v>
      </c>
      <c r="F4008" s="1">
        <v>0</v>
      </c>
      <c r="G4008" s="2">
        <f>Table1[[#This Row],[CF % FV]]*$A$2</f>
        <v>0</v>
      </c>
      <c r="H4008" s="1">
        <v>0.28999999768131501</v>
      </c>
      <c r="I4008">
        <f>$A$6*Table1[[#This Row],[CF % EOL]]</f>
        <v>0.86999999304394504</v>
      </c>
      <c r="J4008" s="1">
        <v>8.0833345594439013E-2</v>
      </c>
      <c r="K4008">
        <f>Table1[[#This Row],[CF % WEC]]*$A$10</f>
        <v>2.4861491771084519E-2</v>
      </c>
      <c r="L4008" s="14">
        <v>1.6304875321665193</v>
      </c>
      <c r="M4008" s="4">
        <f>Table1[[#This Row],[Cons h  '[MWh']]]-Table1[[#This Row],[Ewec_prod '[MWh']]]-Table1[[#This Row],[Eeol_prod '[MWh']]]-Table1[[#This Row],[Efv_prod '[MWh']]]</f>
        <v>0.73562604735148973</v>
      </c>
    </row>
    <row r="4009">
      <c r="E4009" s="3">
        <v>43632.958333333336</v>
      </c>
      <c r="F4009" s="1">
        <v>0</v>
      </c>
      <c r="G4009" s="2">
        <f>Table1[[#This Row],[CF % FV]]*$A$2</f>
        <v>0</v>
      </c>
      <c r="H4009" s="1">
        <v>0.28483565036674502</v>
      </c>
      <c r="I4009">
        <f>$A$6*Table1[[#This Row],[CF % EOL]]</f>
        <v>0.854506951100235</v>
      </c>
      <c r="J4009" s="1">
        <v>7.9004148217742376E-2</v>
      </c>
      <c r="K4009">
        <f>Table1[[#This Row],[CF % WEC]]*$A$10</f>
        <v>2.4298895045760292E-2</v>
      </c>
      <c r="L4009" s="14">
        <v>1.422589769558819</v>
      </c>
      <c r="M4009" s="4">
        <f>Table1[[#This Row],[Cons h  '[MWh']]]-Table1[[#This Row],[Ewec_prod '[MWh']]]-Table1[[#This Row],[Eeol_prod '[MWh']]]-Table1[[#This Row],[Efv_prod '[MWh']]]</f>
        <v>0.54378392341282367</v>
      </c>
    </row>
    <row r="4010">
      <c r="E4010" s="3">
        <v>43633</v>
      </c>
      <c r="F4010" s="1">
        <v>0</v>
      </c>
      <c r="G4010" s="2">
        <f>Table1[[#This Row],[CF % FV]]*$A$2</f>
        <v>0</v>
      </c>
      <c r="H4010" s="1">
        <v>0.41228706127270098</v>
      </c>
      <c r="I4010">
        <f>$A$6*Table1[[#This Row],[CF % EOL]]</f>
        <v>1.2368611838181029</v>
      </c>
      <c r="J4010" s="1">
        <v>7.8606183150459544E-2</v>
      </c>
      <c r="K4010">
        <f>Table1[[#This Row],[CF % WEC]]*$A$10</f>
        <v>2.4176494999434462E-2</v>
      </c>
      <c r="L4010" s="14">
        <v>1.2672827988588027</v>
      </c>
      <c r="M4010" s="4">
        <f>Table1[[#This Row],[Cons h  '[MWh']]]-Table1[[#This Row],[Ewec_prod '[MWh']]]-Table1[[#This Row],[Eeol_prod '[MWh']]]-Table1[[#This Row],[Efv_prod '[MWh']]]</f>
        <v>6.2451200412652064E-3</v>
      </c>
    </row>
    <row r="4011">
      <c r="E4011" s="3">
        <v>43633.041666666664</v>
      </c>
      <c r="F4011" s="1">
        <v>0</v>
      </c>
      <c r="G4011" s="2">
        <f>Table1[[#This Row],[CF % FV]]*$A$2</f>
        <v>0</v>
      </c>
      <c r="H4011" s="1">
        <v>0.49811703145224301</v>
      </c>
      <c r="I4011">
        <f>$A$6*Table1[[#This Row],[CF % EOL]]</f>
        <v>1.4943510943567291</v>
      </c>
      <c r="J4011" s="1">
        <v>7.8173422624721614E-2</v>
      </c>
      <c r="K4011">
        <f>Table1[[#This Row],[CF % WEC]]*$A$10</f>
        <v>2.4043393094887979E-2</v>
      </c>
      <c r="L4011" s="14">
        <v>1.38780068660538</v>
      </c>
      <c r="M4011" s="4">
        <f>Table1[[#This Row],[Cons h  '[MWh']]]-Table1[[#This Row],[Ewec_prod '[MWh']]]-Table1[[#This Row],[Eeol_prod '[MWh']]]-Table1[[#This Row],[Efv_prod '[MWh']]]</f>
        <v>-0.13059380084623706</v>
      </c>
    </row>
    <row r="4012">
      <c r="E4012" s="3">
        <v>43633.083333333336</v>
      </c>
      <c r="F4012" s="1">
        <v>0</v>
      </c>
      <c r="G4012" s="2">
        <f>Table1[[#This Row],[CF % FV]]*$A$2</f>
        <v>0</v>
      </c>
      <c r="H4012" s="1">
        <v>0.54086443812835705</v>
      </c>
      <c r="I4012">
        <f>$A$6*Table1[[#This Row],[CF % EOL]]</f>
        <v>1.622593314385071</v>
      </c>
      <c r="J4012" s="1">
        <v>7.6418273429055036E-2</v>
      </c>
      <c r="K4012">
        <f>Table1[[#This Row],[CF % WEC]]*$A$10</f>
        <v>2.350357098355263E-2</v>
      </c>
      <c r="L4012" s="14">
        <v>1.3592979759209707</v>
      </c>
      <c r="M4012" s="4">
        <f>Table1[[#This Row],[Cons h  '[MWh']]]-Table1[[#This Row],[Ewec_prod '[MWh']]]-Table1[[#This Row],[Eeol_prod '[MWh']]]-Table1[[#This Row],[Efv_prod '[MWh']]]</f>
        <v>-0.28679890944765307</v>
      </c>
    </row>
    <row r="4013">
      <c r="E4013" s="3">
        <v>43633.125</v>
      </c>
      <c r="F4013" s="1">
        <v>0</v>
      </c>
      <c r="G4013" s="2">
        <f>Table1[[#This Row],[CF % FV]]*$A$2</f>
        <v>0</v>
      </c>
      <c r="H4013" s="1">
        <v>0.45420978716516602</v>
      </c>
      <c r="I4013">
        <f>$A$6*Table1[[#This Row],[CF % EOL]]</f>
        <v>1.3626293614954981</v>
      </c>
      <c r="J4013" s="1">
        <v>7.2704773503287246E-2</v>
      </c>
      <c r="K4013">
        <f>Table1[[#This Row],[CF % WEC]]*$A$10</f>
        <v>2.2361429121583842E-2</v>
      </c>
      <c r="L4013" s="14">
        <v>1.4476640967218779</v>
      </c>
      <c r="M4013" s="4">
        <f>Table1[[#This Row],[Cons h  '[MWh']]]-Table1[[#This Row],[Ewec_prod '[MWh']]]-Table1[[#This Row],[Eeol_prod '[MWh']]]-Table1[[#This Row],[Efv_prod '[MWh']]]</f>
        <v>6.2673306104795934E-2</v>
      </c>
    </row>
    <row r="4014">
      <c r="E4014" s="3">
        <v>43633.166666666664</v>
      </c>
      <c r="F4014" s="1">
        <v>0</v>
      </c>
      <c r="G4014" s="2">
        <f>Table1[[#This Row],[CF % FV]]*$A$2</f>
        <v>0</v>
      </c>
      <c r="H4014" s="1">
        <v>0.30686852975177498</v>
      </c>
      <c r="I4014">
        <f>$A$6*Table1[[#This Row],[CF % EOL]]</f>
        <v>0.92060558925532487</v>
      </c>
      <c r="J4014" s="1">
        <v>6.9140426135779282E-2</v>
      </c>
      <c r="K4014">
        <f>Table1[[#This Row],[CF % WEC]]*$A$10</f>
        <v>2.1265161336365728E-2</v>
      </c>
      <c r="L4014" s="14">
        <v>1.7802909679479026</v>
      </c>
      <c r="M4014" s="4">
        <f>Table1[[#This Row],[Cons h  '[MWh']]]-Table1[[#This Row],[Ewec_prod '[MWh']]]-Table1[[#This Row],[Eeol_prod '[MWh']]]-Table1[[#This Row],[Efv_prod '[MWh']]]</f>
        <v>0.83842021735621208</v>
      </c>
    </row>
    <row r="4015">
      <c r="E4015" s="3">
        <v>43633.208333333336</v>
      </c>
      <c r="F4015" s="1">
        <v>3.6090000000000004E-2</v>
      </c>
      <c r="G4015" s="2">
        <f>Table1[[#This Row],[CF % FV]]*$A$2</f>
        <v>3.6090000000000004E-2</v>
      </c>
      <c r="H4015" s="1">
        <v>0.189543987309085</v>
      </c>
      <c r="I4015">
        <f>$A$6*Table1[[#This Row],[CF % EOL]]</f>
        <v>0.56863196192725507</v>
      </c>
      <c r="J4015" s="1">
        <v>6.4121341364211243E-2</v>
      </c>
      <c r="K4015">
        <f>Table1[[#This Row],[CF % WEC]]*$A$10</f>
        <v>1.9721467532415361E-2</v>
      </c>
      <c r="L4015" s="14">
        <v>1.5161901304227428</v>
      </c>
      <c r="M4015" s="4">
        <f>Table1[[#This Row],[Cons h  '[MWh']]]-Table1[[#This Row],[Ewec_prod '[MWh']]]-Table1[[#This Row],[Eeol_prod '[MWh']]]-Table1[[#This Row],[Efv_prod '[MWh']]]</f>
        <v>0.8917467009630724</v>
      </c>
    </row>
    <row r="4016">
      <c r="E4016" s="3">
        <v>43633.25</v>
      </c>
      <c r="F4016" s="1">
        <v>0.12803999999999999</v>
      </c>
      <c r="G4016" s="2">
        <f>Table1[[#This Row],[CF % FV]]*$A$2</f>
        <v>0.12803999999999999</v>
      </c>
      <c r="H4016" s="1">
        <v>0.203367366497578</v>
      </c>
      <c r="I4016">
        <f>$A$6*Table1[[#This Row],[CF % EOL]]</f>
        <v>0.61010209949273397</v>
      </c>
      <c r="J4016" s="1">
        <v>6.0456808982850094E-2</v>
      </c>
      <c r="K4016">
        <f>Table1[[#This Row],[CF % WEC]]*$A$10</f>
        <v>1.8594386363448494E-2</v>
      </c>
      <c r="L4016" s="14">
        <v>2.07990949854468</v>
      </c>
      <c r="M4016" s="4">
        <f>Table1[[#This Row],[Cons h  '[MWh']]]-Table1[[#This Row],[Ewec_prod '[MWh']]]-Table1[[#This Row],[Eeol_prod '[MWh']]]-Table1[[#This Row],[Efv_prod '[MWh']]]</f>
        <v>1.3231730126884975</v>
      </c>
    </row>
    <row r="4017">
      <c r="E4017" s="3">
        <v>43633.291666666664</v>
      </c>
      <c r="F4017" s="1">
        <v>0.32048000000000004</v>
      </c>
      <c r="G4017" s="2">
        <f>Table1[[#This Row],[CF % FV]]*$A$2</f>
        <v>0.32048000000000004</v>
      </c>
      <c r="H4017" s="1">
        <v>0.25714698326251401</v>
      </c>
      <c r="I4017">
        <f>$A$6*Table1[[#This Row],[CF % EOL]]</f>
        <v>0.77144094978754207</v>
      </c>
      <c r="J4017" s="1">
        <v>5.7205806103296508E-2</v>
      </c>
      <c r="K4017">
        <f>Table1[[#This Row],[CF % WEC]]*$A$10</f>
        <v>1.7594492312999171E-2</v>
      </c>
      <c r="L4017" s="14">
        <v>1.625162363567932</v>
      </c>
      <c r="M4017" s="4">
        <f>Table1[[#This Row],[Cons h  '[MWh']]]-Table1[[#This Row],[Ewec_prod '[MWh']]]-Table1[[#This Row],[Eeol_prod '[MWh']]]-Table1[[#This Row],[Efv_prod '[MWh']]]</f>
        <v>0.51564692146739066</v>
      </c>
    </row>
    <row r="4018">
      <c r="E4018" s="3">
        <v>43633.333333333336</v>
      </c>
      <c r="F4018" s="1">
        <v>0.50424999999999998</v>
      </c>
      <c r="G4018" s="2">
        <f>Table1[[#This Row],[CF % FV]]*$A$2</f>
        <v>0.50424999999999998</v>
      </c>
      <c r="H4018" s="1">
        <v>0.21174508513270199</v>
      </c>
      <c r="I4018">
        <f>$A$6*Table1[[#This Row],[CF % EOL]]</f>
        <v>0.63523525539810599</v>
      </c>
      <c r="J4018" s="1">
        <v>5.2207066424419794E-2</v>
      </c>
      <c r="K4018">
        <f>Table1[[#This Row],[CF % WEC]]*$A$10</f>
        <v>1.605705594341339E-2</v>
      </c>
      <c r="L4018" s="14">
        <v>1.9367090863390828</v>
      </c>
      <c r="M4018" s="4">
        <f>Table1[[#This Row],[Cons h  '[MWh']]]-Table1[[#This Row],[Ewec_prod '[MWh']]]-Table1[[#This Row],[Eeol_prod '[MWh']]]-Table1[[#This Row],[Efv_prod '[MWh']]]</f>
        <v>0.78116677499756337</v>
      </c>
    </row>
    <row r="4019">
      <c r="E4019" s="3">
        <v>43633.375</v>
      </c>
      <c r="F4019" s="1">
        <v>0.62320000000000009</v>
      </c>
      <c r="G4019" s="2">
        <f>Table1[[#This Row],[CF % FV]]*$A$2</f>
        <v>0.62320000000000009</v>
      </c>
      <c r="H4019" s="1">
        <v>0.140918611538984</v>
      </c>
      <c r="I4019">
        <f>$A$6*Table1[[#This Row],[CF % EOL]]</f>
        <v>0.42275583461695199</v>
      </c>
      <c r="J4019" s="1">
        <v>4.6380701292930121E-2</v>
      </c>
      <c r="K4019">
        <f>Table1[[#This Row],[CF % WEC]]*$A$10</f>
        <v>1.4265071117019796E-2</v>
      </c>
      <c r="L4019" s="14">
        <v>2.1951109969625389</v>
      </c>
      <c r="M4019" s="4">
        <f>Table1[[#This Row],[Cons h  '[MWh']]]-Table1[[#This Row],[Ewec_prod '[MWh']]]-Table1[[#This Row],[Eeol_prod '[MWh']]]-Table1[[#This Row],[Efv_prod '[MWh']]]</f>
        <v>1.1348900912285669</v>
      </c>
    </row>
    <row r="4020">
      <c r="E4020" s="3">
        <v>43633.416666666664</v>
      </c>
      <c r="F4020" s="1">
        <v>0.71021000000000001</v>
      </c>
      <c r="G4020" s="2">
        <f>Table1[[#This Row],[CF % FV]]*$A$2</f>
        <v>0.71021000000000001</v>
      </c>
      <c r="H4020" s="1">
        <v>7.1930833620878501E-2</v>
      </c>
      <c r="I4020">
        <f>$A$6*Table1[[#This Row],[CF % EOL]]</f>
        <v>0.21579250086263552</v>
      </c>
      <c r="J4020" s="1">
        <v>4.294517495811085E-2</v>
      </c>
      <c r="K4020">
        <f>Table1[[#This Row],[CF % WEC]]*$A$10</f>
        <v>1.3208424146956374E-2</v>
      </c>
      <c r="L4020" s="14">
        <v>2.2956250902576221</v>
      </c>
      <c r="M4020" s="4">
        <f>Table1[[#This Row],[Cons h  '[MWh']]]-Table1[[#This Row],[Ewec_prod '[MWh']]]-Table1[[#This Row],[Eeol_prod '[MWh']]]-Table1[[#This Row],[Efv_prod '[MWh']]]</f>
        <v>1.3564141652480304</v>
      </c>
    </row>
    <row r="4021">
      <c r="E4021" s="3">
        <v>43633.458333333336</v>
      </c>
      <c r="F4021" s="1">
        <v>0.749</v>
      </c>
      <c r="G4021" s="2">
        <f>Table1[[#This Row],[CF % FV]]*$A$2</f>
        <v>0.749</v>
      </c>
      <c r="H4021" s="1">
        <v>0.16344290226069</v>
      </c>
      <c r="I4021">
        <f>$A$6*Table1[[#This Row],[CF % EOL]]</f>
        <v>0.49032870678206997</v>
      </c>
      <c r="J4021" s="1">
        <v>4.1349086265465212E-2</v>
      </c>
      <c r="K4021">
        <f>Table1[[#This Row],[CF % WEC]]*$A$10</f>
        <v>1.2717523447420557E-2</v>
      </c>
      <c r="L4021" s="14">
        <v>2.0293802721923084</v>
      </c>
      <c r="M4021" s="4">
        <f>Table1[[#This Row],[Cons h  '[MWh']]]-Table1[[#This Row],[Ewec_prod '[MWh']]]-Table1[[#This Row],[Eeol_prod '[MWh']]]-Table1[[#This Row],[Efv_prod '[MWh']]]</f>
        <v>0.77733404196281797</v>
      </c>
    </row>
    <row r="4022">
      <c r="E4022" s="3">
        <v>43633.5</v>
      </c>
      <c r="F4022" s="1">
        <v>0.75003999999999993</v>
      </c>
      <c r="G4022" s="2">
        <f>Table1[[#This Row],[CF % FV]]*$A$2</f>
        <v>0.75003999999999993</v>
      </c>
      <c r="H4022" s="1">
        <v>0.29955366895179503</v>
      </c>
      <c r="I4022">
        <f>$A$6*Table1[[#This Row],[CF % EOL]]</f>
        <v>0.89866100685538508</v>
      </c>
      <c r="J4022" s="1">
        <v>4.0870030629300197E-2</v>
      </c>
      <c r="K4022">
        <f>Table1[[#This Row],[CF % WEC]]*$A$10</f>
        <v>1.257018279649459E-2</v>
      </c>
      <c r="L4022" s="14">
        <v>2.2496044490510663</v>
      </c>
      <c r="M4022" s="4">
        <f>Table1[[#This Row],[Cons h  '[MWh']]]-Table1[[#This Row],[Ewec_prod '[MWh']]]-Table1[[#This Row],[Eeol_prod '[MWh']]]-Table1[[#This Row],[Efv_prod '[MWh']]]</f>
        <v>0.58833325939918668</v>
      </c>
    </row>
    <row r="4023">
      <c r="E4023" s="3">
        <v>43633.541666666664</v>
      </c>
      <c r="F4023" s="1">
        <v>0.66722000000000004</v>
      </c>
      <c r="G4023" s="2">
        <f>Table1[[#This Row],[CF % FV]]*$A$2</f>
        <v>0.66722000000000004</v>
      </c>
      <c r="H4023" s="1">
        <v>0.31937144361272801</v>
      </c>
      <c r="I4023">
        <f>$A$6*Table1[[#This Row],[CF % EOL]]</f>
        <v>0.95811433083818409</v>
      </c>
      <c r="J4023" s="1">
        <v>3.9663229375504649E-2</v>
      </c>
      <c r="K4023">
        <f>Table1[[#This Row],[CF % WEC]]*$A$10</f>
        <v>1.2199013210231214E-2</v>
      </c>
      <c r="L4023" s="14">
        <v>2.3180468610554672</v>
      </c>
      <c r="M4023" s="4">
        <f>Table1[[#This Row],[Cons h  '[MWh']]]-Table1[[#This Row],[Ewec_prod '[MWh']]]-Table1[[#This Row],[Eeol_prod '[MWh']]]-Table1[[#This Row],[Efv_prod '[MWh']]]</f>
        <v>0.68051351700705165</v>
      </c>
    </row>
    <row r="4024">
      <c r="E4024" s="3">
        <v>43633.583333333336</v>
      </c>
      <c r="F4024" s="1">
        <v>0.39845999999999998</v>
      </c>
      <c r="G4024" s="2">
        <f>Table1[[#This Row],[CF % FV]]*$A$2</f>
        <v>0.39845999999999998</v>
      </c>
      <c r="H4024" s="1">
        <v>0.39778950446792399</v>
      </c>
      <c r="I4024">
        <f>$A$6*Table1[[#This Row],[CF % EOL]]</f>
        <v>1.1933685134037719</v>
      </c>
      <c r="J4024" s="1">
        <v>3.8978442381566565E-2</v>
      </c>
      <c r="K4024">
        <f>Table1[[#This Row],[CF % WEC]]*$A$10</f>
        <v>1.1988396835398046E-2</v>
      </c>
      <c r="L4024" s="14">
        <v>1.8740458219653016</v>
      </c>
      <c r="M4024" s="4">
        <f>Table1[[#This Row],[Cons h  '[MWh']]]-Table1[[#This Row],[Ewec_prod '[MWh']]]-Table1[[#This Row],[Eeol_prod '[MWh']]]-Table1[[#This Row],[Efv_prod '[MWh']]]</f>
        <v>0.27022891172613167</v>
      </c>
    </row>
    <row r="4025">
      <c r="E4025" s="3">
        <v>43633.625</v>
      </c>
      <c r="F4025" s="1">
        <v>0.19324000000000002</v>
      </c>
      <c r="G4025" s="2">
        <f>Table1[[#This Row],[CF % FV]]*$A$2</f>
        <v>0.19324000000000002</v>
      </c>
      <c r="H4025" s="1">
        <v>0.48859288260338202</v>
      </c>
      <c r="I4025">
        <f>$A$6*Table1[[#This Row],[CF % EOL]]</f>
        <v>1.465778647810146</v>
      </c>
      <c r="J4025" s="1">
        <v>4.0153678363173247E-2</v>
      </c>
      <c r="K4025">
        <f>Table1[[#This Row],[CF % WEC]]*$A$10</f>
        <v>1.2349858055033709E-2</v>
      </c>
      <c r="L4025" s="14">
        <v>1.8127021915180401</v>
      </c>
      <c r="M4025" s="4">
        <f>Table1[[#This Row],[Cons h  '[MWh']]]-Table1[[#This Row],[Ewec_prod '[MWh']]]-Table1[[#This Row],[Eeol_prod '[MWh']]]-Table1[[#This Row],[Efv_prod '[MWh']]]</f>
        <v>0.14133368565286047</v>
      </c>
    </row>
    <row r="4026">
      <c r="E4026" s="3">
        <v>43633.666666666664</v>
      </c>
      <c r="F4026" s="1">
        <v>0.25069999999999998</v>
      </c>
      <c r="G4026" s="2">
        <f>Table1[[#This Row],[CF % FV]]*$A$2</f>
        <v>0.25069999999999998</v>
      </c>
      <c r="H4026" s="1">
        <v>0.59048601216735197</v>
      </c>
      <c r="I4026">
        <f>$A$6*Table1[[#This Row],[CF % EOL]]</f>
        <v>1.771458036502056</v>
      </c>
      <c r="J4026" s="1">
        <v>4.0825616882470404E-2</v>
      </c>
      <c r="K4026">
        <f>Table1[[#This Row],[CF % WEC]]*$A$10</f>
        <v>1.2556522691333635E-2</v>
      </c>
      <c r="L4026" s="14">
        <v>1.8081128917671518</v>
      </c>
      <c r="M4026" s="4">
        <f>Table1[[#This Row],[Cons h  '[MWh']]]-Table1[[#This Row],[Ewec_prod '[MWh']]]-Table1[[#This Row],[Eeol_prod '[MWh']]]-Table1[[#This Row],[Efv_prod '[MWh']]]</f>
        <v>-0.22660166742623772</v>
      </c>
    </row>
    <row r="4027">
      <c r="E4027" s="3">
        <v>43633.708333333336</v>
      </c>
      <c r="F4027" s="1">
        <v>8.4580000000000002E-2</v>
      </c>
      <c r="G4027" s="2">
        <f>Table1[[#This Row],[CF % FV]]*$A$2</f>
        <v>8.4580000000000002E-2</v>
      </c>
      <c r="H4027" s="1">
        <v>0.61537095882108195</v>
      </c>
      <c r="I4027">
        <f>$A$6*Table1[[#This Row],[CF % EOL]]</f>
        <v>1.8461128764632457</v>
      </c>
      <c r="J4027" s="1">
        <v>3.7522396832886128E-2</v>
      </c>
      <c r="K4027">
        <f>Table1[[#This Row],[CF % WEC]]*$A$10</f>
        <v>1.1540568477427257E-2</v>
      </c>
      <c r="L4027" s="14">
        <v>1.8035006702454626</v>
      </c>
      <c r="M4027" s="4">
        <f>Table1[[#This Row],[Cons h  '[MWh']]]-Table1[[#This Row],[Ewec_prod '[MWh']]]-Table1[[#This Row],[Eeol_prod '[MWh']]]-Table1[[#This Row],[Efv_prod '[MWh']]]</f>
        <v>-0.13873277469521039</v>
      </c>
    </row>
    <row r="4028">
      <c r="E4028" s="3">
        <v>43633.75</v>
      </c>
      <c r="F4028" s="1">
        <v>1.6760000000000001E-2</v>
      </c>
      <c r="G4028" s="2">
        <f>Table1[[#This Row],[CF % FV]]*$A$2</f>
        <v>1.6760000000000001E-2</v>
      </c>
      <c r="H4028" s="1">
        <v>0.49938321035274202</v>
      </c>
      <c r="I4028">
        <f>$A$6*Table1[[#This Row],[CF % EOL]]</f>
        <v>1.4981496310582261</v>
      </c>
      <c r="J4028" s="1">
        <v>3.361479197970494E-2</v>
      </c>
      <c r="K4028">
        <f>Table1[[#This Row],[CF % WEC]]*$A$10</f>
        <v>1.0338726772279556E-2</v>
      </c>
      <c r="L4028" s="14">
        <v>2.7678391949929311</v>
      </c>
      <c r="M4028" s="4">
        <f>Table1[[#This Row],[Cons h  '[MWh']]]-Table1[[#This Row],[Ewec_prod '[MWh']]]-Table1[[#This Row],[Eeol_prod '[MWh']]]-Table1[[#This Row],[Efv_prod '[MWh']]]</f>
        <v>1.2425908371624252</v>
      </c>
    </row>
    <row r="4029">
      <c r="E4029" s="3">
        <v>43633.791666666664</v>
      </c>
      <c r="F4029" s="1">
        <v>0</v>
      </c>
      <c r="G4029" s="2">
        <f>Table1[[#This Row],[CF % FV]]*$A$2</f>
        <v>0</v>
      </c>
      <c r="H4029" s="1">
        <v>0.32966428507171602</v>
      </c>
      <c r="I4029">
        <f>$A$6*Table1[[#This Row],[CF % EOL]]</f>
        <v>0.98899285521514813</v>
      </c>
      <c r="J4029" s="1">
        <v>2.890338944215598E-2</v>
      </c>
      <c r="K4029">
        <f>Table1[[#This Row],[CF % WEC]]*$A$10</f>
        <v>8.8896651930988162E-3</v>
      </c>
      <c r="L4029" s="14">
        <v>3.373129856235916</v>
      </c>
      <c r="M4029" s="4">
        <f>Table1[[#This Row],[Cons h  '[MWh']]]-Table1[[#This Row],[Ewec_prod '[MWh']]]-Table1[[#This Row],[Eeol_prod '[MWh']]]-Table1[[#This Row],[Efv_prod '[MWh']]]</f>
        <v>2.3752473358276691</v>
      </c>
    </row>
    <row r="4030">
      <c r="E4030" s="3">
        <v>43633.833333333336</v>
      </c>
      <c r="F4030" s="1">
        <v>0</v>
      </c>
      <c r="G4030" s="2">
        <f>Table1[[#This Row],[CF % FV]]*$A$2</f>
        <v>0</v>
      </c>
      <c r="H4030" s="1">
        <v>0.189844206935917</v>
      </c>
      <c r="I4030">
        <f>$A$6*Table1[[#This Row],[CF % EOL]]</f>
        <v>0.56953262080775102</v>
      </c>
      <c r="J4030" s="1">
        <v>2.3907942541902046E-2</v>
      </c>
      <c r="K4030">
        <f>Table1[[#This Row],[CF % WEC]]*$A$10</f>
        <v>7.3532415663115948E-3</v>
      </c>
      <c r="L4030" s="14">
        <v>2.1897923862788331</v>
      </c>
      <c r="M4030" s="4">
        <f>Table1[[#This Row],[Cons h  '[MWh']]]-Table1[[#This Row],[Ewec_prod '[MWh']]]-Table1[[#This Row],[Eeol_prod '[MWh']]]-Table1[[#This Row],[Efv_prod '[MWh']]]</f>
        <v>1.6129065239047704</v>
      </c>
    </row>
    <row r="4031">
      <c r="E4031" s="3">
        <v>43633.875</v>
      </c>
      <c r="F4031" s="1">
        <v>0</v>
      </c>
      <c r="G4031" s="2">
        <f>Table1[[#This Row],[CF % FV]]*$A$2</f>
        <v>0</v>
      </c>
      <c r="H4031" s="1">
        <v>0.1174442124868</v>
      </c>
      <c r="I4031">
        <f>$A$6*Table1[[#This Row],[CF % EOL]]</f>
        <v>0.3523326374604</v>
      </c>
      <c r="J4031" s="1">
        <v>1.9785884185055672E-2</v>
      </c>
      <c r="K4031">
        <f>Table1[[#This Row],[CF % WEC]]*$A$10</f>
        <v>6.0854415121998117E-3</v>
      </c>
      <c r="L4031" s="14">
        <v>2.3699412170106009</v>
      </c>
      <c r="M4031" s="4">
        <f>Table1[[#This Row],[Cons h  '[MWh']]]-Table1[[#This Row],[Ewec_prod '[MWh']]]-Table1[[#This Row],[Eeol_prod '[MWh']]]-Table1[[#This Row],[Efv_prod '[MWh']]]</f>
        <v>2.011523138038001</v>
      </c>
    </row>
    <row r="4032">
      <c r="E4032" s="3">
        <v>43633.916666666664</v>
      </c>
      <c r="F4032" s="1">
        <v>0</v>
      </c>
      <c r="G4032" s="2">
        <f>Table1[[#This Row],[CF % FV]]*$A$2</f>
        <v>0</v>
      </c>
      <c r="H4032" s="1">
        <v>0.181455944243953</v>
      </c>
      <c r="I4032">
        <f>$A$6*Table1[[#This Row],[CF % EOL]]</f>
        <v>0.54436783273185907</v>
      </c>
      <c r="J4032" s="1">
        <v>1.6363746982395001E-2</v>
      </c>
      <c r="K4032">
        <f>Table1[[#This Row],[CF % WEC]]*$A$10</f>
        <v>5.0329125678909223E-3</v>
      </c>
      <c r="L4032" s="14">
        <v>1.9228410583142794</v>
      </c>
      <c r="M4032" s="4">
        <f>Table1[[#This Row],[Cons h  '[MWh']]]-Table1[[#This Row],[Ewec_prod '[MWh']]]-Table1[[#This Row],[Eeol_prod '[MWh']]]-Table1[[#This Row],[Efv_prod '[MWh']]]</f>
        <v>1.3734403130145294</v>
      </c>
    </row>
    <row r="4033">
      <c r="E4033" s="3">
        <v>43633.958333333336</v>
      </c>
      <c r="F4033" s="1">
        <v>0</v>
      </c>
      <c r="G4033" s="2">
        <f>Table1[[#This Row],[CF % FV]]*$A$2</f>
        <v>0</v>
      </c>
      <c r="H4033" s="1">
        <v>0.213035665607055</v>
      </c>
      <c r="I4033">
        <f>$A$6*Table1[[#This Row],[CF % EOL]]</f>
        <v>0.63910699682116501</v>
      </c>
      <c r="K4033">
        <f>Table1[[#This Row],[CF % WEC]]*$A$10</f>
        <v>0</v>
      </c>
      <c r="L4033" s="14">
        <v>1.7065138536039053</v>
      </c>
      <c r="M4033" s="4">
        <f>Table1[[#This Row],[Cons h  '[MWh']]]-Table1[[#This Row],[Ewec_prod '[MWh']]]-Table1[[#This Row],[Eeol_prod '[MWh']]]-Table1[[#This Row],[Efv_prod '[MWh']]]</f>
        <v>1.0674068567827404</v>
      </c>
    </row>
    <row r="4034">
      <c r="E4034" s="3">
        <v>43634</v>
      </c>
      <c r="F4034" s="1">
        <v>0</v>
      </c>
      <c r="G4034" s="2">
        <f>Table1[[#This Row],[CF % FV]]*$A$2</f>
        <v>0</v>
      </c>
      <c r="H4034" s="1">
        <v>0.211530444925805</v>
      </c>
      <c r="I4034">
        <f>$A$6*Table1[[#This Row],[CF % EOL]]</f>
        <v>0.63459133477741503</v>
      </c>
      <c r="K4034">
        <f>Table1[[#This Row],[CF % WEC]]*$A$10</f>
        <v>0</v>
      </c>
      <c r="L4034" s="14">
        <v>1.4219140895433346</v>
      </c>
      <c r="M4034" s="4">
        <f>Table1[[#This Row],[Cons h  '[MWh']]]-Table1[[#This Row],[Ewec_prod '[MWh']]]-Table1[[#This Row],[Eeol_prod '[MWh']]]-Table1[[#This Row],[Efv_prod '[MWh']]]</f>
        <v>0.78732275476591962</v>
      </c>
    </row>
    <row r="4035">
      <c r="E4035" s="3">
        <v>43634.041666666664</v>
      </c>
      <c r="F4035" s="1">
        <v>0</v>
      </c>
      <c r="G4035" s="2">
        <f>Table1[[#This Row],[CF % FV]]*$A$2</f>
        <v>0</v>
      </c>
      <c r="H4035" s="1">
        <v>0.15590839741711199</v>
      </c>
      <c r="I4035">
        <f>$A$6*Table1[[#This Row],[CF % EOL]]</f>
        <v>0.46772519225133596</v>
      </c>
      <c r="K4035">
        <f>Table1[[#This Row],[CF % WEC]]*$A$10</f>
        <v>0</v>
      </c>
      <c r="L4035" s="14">
        <v>1.3809779031336855</v>
      </c>
      <c r="M4035" s="4">
        <f>Table1[[#This Row],[Cons h  '[MWh']]]-Table1[[#This Row],[Ewec_prod '[MWh']]]-Table1[[#This Row],[Eeol_prod '[MWh']]]-Table1[[#This Row],[Efv_prod '[MWh']]]</f>
        <v>0.91325271088234961</v>
      </c>
    </row>
    <row r="4036">
      <c r="E4036" s="3">
        <v>43634.083333333336</v>
      </c>
      <c r="F4036" s="1">
        <v>0</v>
      </c>
      <c r="G4036" s="2">
        <f>Table1[[#This Row],[CF % FV]]*$A$2</f>
        <v>0</v>
      </c>
      <c r="H4036" s="1">
        <v>0.120193230156796</v>
      </c>
      <c r="I4036">
        <f>$A$6*Table1[[#This Row],[CF % EOL]]</f>
        <v>0.36057969047038801</v>
      </c>
      <c r="K4036">
        <f>Table1[[#This Row],[CF % WEC]]*$A$10</f>
        <v>0</v>
      </c>
      <c r="L4036" s="14">
        <v>1.2586196184852667</v>
      </c>
      <c r="M4036" s="4">
        <f>Table1[[#This Row],[Cons h  '[MWh']]]-Table1[[#This Row],[Ewec_prod '[MWh']]]-Table1[[#This Row],[Eeol_prod '[MWh']]]-Table1[[#This Row],[Efv_prod '[MWh']]]</f>
        <v>0.89803992801487875</v>
      </c>
    </row>
    <row r="4037">
      <c r="E4037" s="3">
        <v>43634.125</v>
      </c>
      <c r="F4037" s="1">
        <v>0</v>
      </c>
      <c r="G4037" s="2">
        <f>Table1[[#This Row],[CF % FV]]*$A$2</f>
        <v>0</v>
      </c>
      <c r="H4037" s="1">
        <v>0.10640723038757199</v>
      </c>
      <c r="I4037">
        <f>$A$6*Table1[[#This Row],[CF % EOL]]</f>
        <v>0.31922169116271598</v>
      </c>
      <c r="K4037">
        <f>Table1[[#This Row],[CF % WEC]]*$A$10</f>
        <v>0</v>
      </c>
      <c r="L4037" s="14">
        <v>1.3942939757922692</v>
      </c>
      <c r="M4037" s="4">
        <f>Table1[[#This Row],[Cons h  '[MWh']]]-Table1[[#This Row],[Ewec_prod '[MWh']]]-Table1[[#This Row],[Eeol_prod '[MWh']]]-Table1[[#This Row],[Efv_prod '[MWh']]]</f>
        <v>1.0750722846295533</v>
      </c>
    </row>
    <row r="4038">
      <c r="E4038" s="3">
        <v>43634.166666666664</v>
      </c>
      <c r="F4038" s="1">
        <v>0</v>
      </c>
      <c r="G4038" s="2">
        <f>Table1[[#This Row],[CF % FV]]*$A$2</f>
        <v>0</v>
      </c>
      <c r="H4038" s="1">
        <v>9.8013216573163003E-2</v>
      </c>
      <c r="I4038">
        <f>$A$6*Table1[[#This Row],[CF % EOL]]</f>
        <v>0.29403964971948904</v>
      </c>
      <c r="K4038">
        <f>Table1[[#This Row],[CF % WEC]]*$A$10</f>
        <v>0</v>
      </c>
      <c r="L4038" s="14">
        <v>1.6541272472585922</v>
      </c>
      <c r="M4038" s="4">
        <f>Table1[[#This Row],[Cons h  '[MWh']]]-Table1[[#This Row],[Ewec_prod '[MWh']]]-Table1[[#This Row],[Eeol_prod '[MWh']]]-Table1[[#This Row],[Efv_prod '[MWh']]]</f>
        <v>1.3600875975391031</v>
      </c>
    </row>
    <row r="4039">
      <c r="E4039" s="3">
        <v>43634.208333333336</v>
      </c>
      <c r="F4039" s="1">
        <v>3.8859999999999999E-2</v>
      </c>
      <c r="G4039" s="2">
        <f>Table1[[#This Row],[CF % FV]]*$A$2</f>
        <v>3.8859999999999999E-2</v>
      </c>
      <c r="H4039" s="1">
        <v>7.6161026261657799E-2</v>
      </c>
      <c r="I4039">
        <f>$A$6*Table1[[#This Row],[CF % EOL]]</f>
        <v>0.2284830787849734</v>
      </c>
      <c r="K4039">
        <f>Table1[[#This Row],[CF % WEC]]*$A$10</f>
        <v>0</v>
      </c>
      <c r="L4039" s="14">
        <v>2.2162045600220979</v>
      </c>
      <c r="M4039" s="4">
        <f>Table1[[#This Row],[Cons h  '[MWh']]]-Table1[[#This Row],[Ewec_prod '[MWh']]]-Table1[[#This Row],[Eeol_prod '[MWh']]]-Table1[[#This Row],[Efv_prod '[MWh']]]</f>
        <v>1.9488614812371245</v>
      </c>
    </row>
    <row r="4040">
      <c r="E4040" s="3">
        <v>43634.25</v>
      </c>
      <c r="F4040" s="1">
        <v>0.13416999999999998</v>
      </c>
      <c r="G4040" s="2">
        <f>Table1[[#This Row],[CF % FV]]*$A$2</f>
        <v>0.13416999999999998</v>
      </c>
      <c r="H4040" s="1">
        <v>4.6357966264851697E-2</v>
      </c>
      <c r="I4040">
        <f>$A$6*Table1[[#This Row],[CF % EOL]]</f>
        <v>0.13907389879455509</v>
      </c>
      <c r="K4040">
        <f>Table1[[#This Row],[CF % WEC]]*$A$10</f>
        <v>0</v>
      </c>
      <c r="L4040" s="14">
        <v>1.7331626242264624</v>
      </c>
      <c r="M4040" s="4">
        <f>Table1[[#This Row],[Cons h  '[MWh']]]-Table1[[#This Row],[Ewec_prod '[MWh']]]-Table1[[#This Row],[Eeol_prod '[MWh']]]-Table1[[#This Row],[Efv_prod '[MWh']]]</f>
        <v>1.4599187254319075</v>
      </c>
    </row>
    <row r="4041">
      <c r="E4041" s="3">
        <v>43634.291666666664</v>
      </c>
      <c r="F4041" s="1">
        <v>0.32716000000000001</v>
      </c>
      <c r="G4041" s="2">
        <f>Table1[[#This Row],[CF % FV]]*$A$2</f>
        <v>0.32716000000000001</v>
      </c>
      <c r="H4041" s="1">
        <v>1.3545355856828501E-2</v>
      </c>
      <c r="I4041">
        <f>$A$6*Table1[[#This Row],[CF % EOL]]</f>
        <v>4.0636067570485504E-2</v>
      </c>
      <c r="K4041">
        <f>Table1[[#This Row],[CF % WEC]]*$A$10</f>
        <v>0</v>
      </c>
      <c r="L4041" s="14">
        <v>1.9296894631488661</v>
      </c>
      <c r="M4041" s="4">
        <f>Table1[[#This Row],[Cons h  '[MWh']]]-Table1[[#This Row],[Ewec_prod '[MWh']]]-Table1[[#This Row],[Eeol_prod '[MWh']]]-Table1[[#This Row],[Efv_prod '[MWh']]]</f>
        <v>1.5618933955783807</v>
      </c>
    </row>
    <row r="4042">
      <c r="E4042" s="3">
        <v>43634.333333333336</v>
      </c>
      <c r="F4042" s="1">
        <v>0.50444999999999995</v>
      </c>
      <c r="G4042" s="2">
        <f>Table1[[#This Row],[CF % FV]]*$A$2</f>
        <v>0.50444999999999995</v>
      </c>
      <c r="H4042" s="1">
        <v>0</v>
      </c>
      <c r="I4042">
        <f>$A$6*Table1[[#This Row],[CF % EOL]]</f>
        <v>0</v>
      </c>
      <c r="K4042">
        <f>Table1[[#This Row],[CF % WEC]]*$A$10</f>
        <v>0</v>
      </c>
      <c r="L4042" s="14">
        <v>2.0404349064600629</v>
      </c>
      <c r="M4042" s="4">
        <f>Table1[[#This Row],[Cons h  '[MWh']]]-Table1[[#This Row],[Ewec_prod '[MWh']]]-Table1[[#This Row],[Eeol_prod '[MWh']]]-Table1[[#This Row],[Efv_prod '[MWh']]]</f>
        <v>1.535984906460063</v>
      </c>
    </row>
    <row r="4043">
      <c r="E4043" s="3">
        <v>43634.375</v>
      </c>
      <c r="F4043" s="1">
        <v>0.63127</v>
      </c>
      <c r="G4043" s="2">
        <f>Table1[[#This Row],[CF % FV]]*$A$2</f>
        <v>0.63127</v>
      </c>
      <c r="H4043" s="1">
        <v>0</v>
      </c>
      <c r="I4043">
        <f>$A$6*Table1[[#This Row],[CF % EOL]]</f>
        <v>0</v>
      </c>
      <c r="K4043">
        <f>Table1[[#This Row],[CF % WEC]]*$A$10</f>
        <v>0</v>
      </c>
      <c r="L4043" s="14">
        <v>1.7695414806016581</v>
      </c>
      <c r="M4043" s="4">
        <f>Table1[[#This Row],[Cons h  '[MWh']]]-Table1[[#This Row],[Ewec_prod '[MWh']]]-Table1[[#This Row],[Eeol_prod '[MWh']]]-Table1[[#This Row],[Efv_prod '[MWh']]]</f>
        <v>1.1382714806016581</v>
      </c>
    </row>
    <row r="4044">
      <c r="E4044" s="3">
        <v>43634.416666666664</v>
      </c>
      <c r="F4044" s="1">
        <v>0.68458000000000008</v>
      </c>
      <c r="G4044" s="2">
        <f>Table1[[#This Row],[CF % FV]]*$A$2</f>
        <v>0.68458000000000008</v>
      </c>
      <c r="H4044" s="1">
        <v>0</v>
      </c>
      <c r="I4044">
        <f>$A$6*Table1[[#This Row],[CF % EOL]]</f>
        <v>0</v>
      </c>
      <c r="K4044">
        <f>Table1[[#This Row],[CF % WEC]]*$A$10</f>
        <v>0</v>
      </c>
      <c r="L4044" s="14">
        <v>2.0560840117769064</v>
      </c>
      <c r="M4044" s="4">
        <f>Table1[[#This Row],[Cons h  '[MWh']]]-Table1[[#This Row],[Ewec_prod '[MWh']]]-Table1[[#This Row],[Eeol_prod '[MWh']]]-Table1[[#This Row],[Efv_prod '[MWh']]]</f>
        <v>1.3715040117769064</v>
      </c>
    </row>
    <row r="4045">
      <c r="E4045" s="3">
        <v>43634.458333333336</v>
      </c>
      <c r="F4045" s="1">
        <v>0.75087000000000004</v>
      </c>
      <c r="G4045" s="2">
        <f>Table1[[#This Row],[CF % FV]]*$A$2</f>
        <v>0.75087000000000004</v>
      </c>
      <c r="H4045" s="1">
        <v>4.5827660776253098E-4</v>
      </c>
      <c r="I4045">
        <f>$A$6*Table1[[#This Row],[CF % EOL]]</f>
        <v>1.374829823287593E-3</v>
      </c>
      <c r="K4045">
        <f>Table1[[#This Row],[CF % WEC]]*$A$10</f>
        <v>0</v>
      </c>
      <c r="L4045" s="14">
        <v>2.0050020873674184</v>
      </c>
      <c r="M4045" s="4">
        <f>Table1[[#This Row],[Cons h  '[MWh']]]-Table1[[#This Row],[Ewec_prod '[MWh']]]-Table1[[#This Row],[Eeol_prod '[MWh']]]-Table1[[#This Row],[Efv_prod '[MWh']]]</f>
        <v>1.2527572575441308</v>
      </c>
    </row>
    <row r="4046">
      <c r="E4046" s="3">
        <v>43634.5</v>
      </c>
      <c r="F4046" s="1">
        <v>0.75896000000000008</v>
      </c>
      <c r="G4046" s="2">
        <f>Table1[[#This Row],[CF % FV]]*$A$2</f>
        <v>0.75896000000000008</v>
      </c>
      <c r="H4046" s="1">
        <v>6.3365961135853299E-2</v>
      </c>
      <c r="I4046">
        <f>$A$6*Table1[[#This Row],[CF % EOL]]</f>
        <v>0.1900978834075599</v>
      </c>
      <c r="K4046">
        <f>Table1[[#This Row],[CF % WEC]]*$A$10</f>
        <v>0</v>
      </c>
      <c r="L4046" s="14">
        <v>1.8329717798389717</v>
      </c>
      <c r="M4046" s="4">
        <f>Table1[[#This Row],[Cons h  '[MWh']]]-Table1[[#This Row],[Ewec_prod '[MWh']]]-Table1[[#This Row],[Eeol_prod '[MWh']]]-Table1[[#This Row],[Efv_prod '[MWh']]]</f>
        <v>0.88391389643141172</v>
      </c>
    </row>
    <row r="4047">
      <c r="E4047" s="3">
        <v>43634.541666666664</v>
      </c>
      <c r="F4047" s="1">
        <v>0.69346000000000008</v>
      </c>
      <c r="G4047" s="2">
        <f>Table1[[#This Row],[CF % FV]]*$A$2</f>
        <v>0.69346000000000008</v>
      </c>
      <c r="H4047" s="1">
        <v>8.8049770183124806E-2</v>
      </c>
      <c r="I4047">
        <f>$A$6*Table1[[#This Row],[CF % EOL]]</f>
        <v>0.26414931054937441</v>
      </c>
      <c r="K4047">
        <f>Table1[[#This Row],[CF % WEC]]*$A$10</f>
        <v>0</v>
      </c>
      <c r="L4047" s="14">
        <v>1.8727003436535439</v>
      </c>
      <c r="M4047" s="4">
        <f>Table1[[#This Row],[Cons h  '[MWh']]]-Table1[[#This Row],[Ewec_prod '[MWh']]]-Table1[[#This Row],[Eeol_prod '[MWh']]]-Table1[[#This Row],[Efv_prod '[MWh']]]</f>
        <v>0.91509103310416939</v>
      </c>
    </row>
    <row r="4048">
      <c r="E4048" s="3">
        <v>43634.583333333336</v>
      </c>
      <c r="F4048" s="1">
        <v>0.58757999999999999</v>
      </c>
      <c r="G4048" s="2">
        <f>Table1[[#This Row],[CF % FV]]*$A$2</f>
        <v>0.58757999999999999</v>
      </c>
      <c r="H4048" s="1">
        <v>6.2271795324991497E-2</v>
      </c>
      <c r="I4048">
        <f>$A$6*Table1[[#This Row],[CF % EOL]]</f>
        <v>0.18681538597497449</v>
      </c>
      <c r="K4048">
        <f>Table1[[#This Row],[CF % WEC]]*$A$10</f>
        <v>0</v>
      </c>
      <c r="L4048" s="14">
        <v>1.5977485871258446</v>
      </c>
      <c r="M4048" s="4">
        <f>Table1[[#This Row],[Cons h  '[MWh']]]-Table1[[#This Row],[Ewec_prod '[MWh']]]-Table1[[#This Row],[Eeol_prod '[MWh']]]-Table1[[#This Row],[Efv_prod '[MWh']]]</f>
        <v>0.82335320115087018</v>
      </c>
    </row>
    <row r="4049">
      <c r="E4049" s="3">
        <v>43634.625</v>
      </c>
      <c r="F4049" s="1">
        <v>0.44086000000000003</v>
      </c>
      <c r="G4049" s="2">
        <f>Table1[[#This Row],[CF % FV]]*$A$2</f>
        <v>0.44086000000000003</v>
      </c>
      <c r="H4049" s="1">
        <v>4.0231007629652399E-2</v>
      </c>
      <c r="I4049">
        <f>$A$6*Table1[[#This Row],[CF % EOL]]</f>
        <v>0.1206930228889572</v>
      </c>
      <c r="K4049">
        <f>Table1[[#This Row],[CF % WEC]]*$A$10</f>
        <v>0</v>
      </c>
      <c r="L4049" s="14">
        <v>1.6062411709822964</v>
      </c>
      <c r="M4049" s="4">
        <f>Table1[[#This Row],[Cons h  '[MWh']]]-Table1[[#This Row],[Ewec_prod '[MWh']]]-Table1[[#This Row],[Eeol_prod '[MWh']]]-Table1[[#This Row],[Efv_prod '[MWh']]]</f>
        <v>1.0446881480933392</v>
      </c>
    </row>
    <row r="4050">
      <c r="E4050" s="3">
        <v>43634.666666666664</v>
      </c>
      <c r="F4050" s="1">
        <v>0.24887999999999999</v>
      </c>
      <c r="G4050" s="2">
        <f>Table1[[#This Row],[CF % FV]]*$A$2</f>
        <v>0.24887999999999999</v>
      </c>
      <c r="H4050" s="1">
        <v>2.0319582231810001E-2</v>
      </c>
      <c r="I4050">
        <f>$A$6*Table1[[#This Row],[CF % EOL]]</f>
        <v>6.0958746695429999E-2</v>
      </c>
      <c r="K4050">
        <f>Table1[[#This Row],[CF % WEC]]*$A$10</f>
        <v>0</v>
      </c>
      <c r="L4050" s="14">
        <v>1.8283188268551747</v>
      </c>
      <c r="M4050" s="4">
        <f>Table1[[#This Row],[Cons h  '[MWh']]]-Table1[[#This Row],[Ewec_prod '[MWh']]]-Table1[[#This Row],[Eeol_prod '[MWh']]]-Table1[[#This Row],[Efv_prod '[MWh']]]</f>
        <v>1.5184800801597447</v>
      </c>
    </row>
    <row r="4051">
      <c r="E4051" s="3">
        <v>43634.708333333336</v>
      </c>
      <c r="F4051" s="1">
        <v>6.6780000000000006E-2</v>
      </c>
      <c r="G4051" s="2">
        <f>Table1[[#This Row],[CF % FV]]*$A$2</f>
        <v>6.6780000000000006E-2</v>
      </c>
      <c r="H4051" s="1">
        <v>1.48739922950046E-2</v>
      </c>
      <c r="I4051">
        <f>$A$6*Table1[[#This Row],[CF % EOL]]</f>
        <v>4.4621976885013799E-2</v>
      </c>
      <c r="K4051">
        <f>Table1[[#This Row],[CF % WEC]]*$A$10</f>
        <v>0</v>
      </c>
      <c r="L4051" s="14">
        <v>2.298034640181625</v>
      </c>
      <c r="M4051" s="4">
        <f>Table1[[#This Row],[Cons h  '[MWh']]]-Table1[[#This Row],[Ewec_prod '[MWh']]]-Table1[[#This Row],[Eeol_prod '[MWh']]]-Table1[[#This Row],[Efv_prod '[MWh']]]</f>
        <v>2.1866326632966109</v>
      </c>
    </row>
    <row r="4052">
      <c r="E4052" s="3">
        <v>43634.75</v>
      </c>
      <c r="F4052" s="1">
        <v>1.5970000000000002E-2</v>
      </c>
      <c r="G4052" s="2">
        <f>Table1[[#This Row],[CF % FV]]*$A$2</f>
        <v>1.5970000000000002E-2</v>
      </c>
      <c r="H4052" s="1">
        <v>2.2764912989531698E-3</v>
      </c>
      <c r="I4052">
        <f>$A$6*Table1[[#This Row],[CF % EOL]]</f>
        <v>6.8294738968595094E-3</v>
      </c>
      <c r="K4052">
        <f>Table1[[#This Row],[CF % WEC]]*$A$10</f>
        <v>0</v>
      </c>
      <c r="L4052" s="14">
        <v>2.7916885651201158</v>
      </c>
      <c r="M4052" s="4">
        <f>Table1[[#This Row],[Cons h  '[MWh']]]-Table1[[#This Row],[Ewec_prod '[MWh']]]-Table1[[#This Row],[Eeol_prod '[MWh']]]-Table1[[#This Row],[Efv_prod '[MWh']]]</f>
        <v>2.7688890912232562</v>
      </c>
    </row>
    <row r="4053">
      <c r="E4053" s="3">
        <v>43634.791666666664</v>
      </c>
      <c r="F4053" s="1">
        <v>0</v>
      </c>
      <c r="G4053" s="2">
        <f>Table1[[#This Row],[CF % FV]]*$A$2</f>
        <v>0</v>
      </c>
      <c r="H4053" s="1">
        <v>0</v>
      </c>
      <c r="I4053">
        <f>$A$6*Table1[[#This Row],[CF % EOL]]</f>
        <v>0</v>
      </c>
      <c r="K4053">
        <f>Table1[[#This Row],[CF % WEC]]*$A$10</f>
        <v>0</v>
      </c>
      <c r="L4053" s="14">
        <v>2.760931836993985</v>
      </c>
      <c r="M4053" s="4">
        <f>Table1[[#This Row],[Cons h  '[MWh']]]-Table1[[#This Row],[Ewec_prod '[MWh']]]-Table1[[#This Row],[Eeol_prod '[MWh']]]-Table1[[#This Row],[Efv_prod '[MWh']]]</f>
        <v>2.760931836993985</v>
      </c>
    </row>
    <row r="4054">
      <c r="E4054" s="3">
        <v>43634.833333333336</v>
      </c>
      <c r="F4054" s="1">
        <v>0</v>
      </c>
      <c r="G4054" s="2">
        <f>Table1[[#This Row],[CF % FV]]*$A$2</f>
        <v>0</v>
      </c>
      <c r="H4054" s="1">
        <v>0</v>
      </c>
      <c r="I4054">
        <f>$A$6*Table1[[#This Row],[CF % EOL]]</f>
        <v>0</v>
      </c>
      <c r="K4054">
        <f>Table1[[#This Row],[CF % WEC]]*$A$10</f>
        <v>0</v>
      </c>
      <c r="L4054" s="14">
        <v>2.1781466552559232</v>
      </c>
      <c r="M4054" s="4">
        <f>Table1[[#This Row],[Cons h  '[MWh']]]-Table1[[#This Row],[Ewec_prod '[MWh']]]-Table1[[#This Row],[Eeol_prod '[MWh']]]-Table1[[#This Row],[Efv_prod '[MWh']]]</f>
        <v>2.1781466552559232</v>
      </c>
    </row>
    <row r="4055">
      <c r="E4055" s="3">
        <v>43634.875</v>
      </c>
      <c r="F4055" s="1">
        <v>0</v>
      </c>
      <c r="G4055" s="2">
        <f>Table1[[#This Row],[CF % FV]]*$A$2</f>
        <v>0</v>
      </c>
      <c r="H4055" s="1">
        <v>0</v>
      </c>
      <c r="I4055">
        <f>$A$6*Table1[[#This Row],[CF % EOL]]</f>
        <v>0</v>
      </c>
      <c r="K4055">
        <f>Table1[[#This Row],[CF % WEC]]*$A$10</f>
        <v>0</v>
      </c>
      <c r="L4055" s="14">
        <v>2.1388695373203968</v>
      </c>
      <c r="M4055" s="4">
        <f>Table1[[#This Row],[Cons h  '[MWh']]]-Table1[[#This Row],[Ewec_prod '[MWh']]]-Table1[[#This Row],[Eeol_prod '[MWh']]]-Table1[[#This Row],[Efv_prod '[MWh']]]</f>
        <v>2.1388695373203968</v>
      </c>
    </row>
    <row r="4056">
      <c r="E4056" s="3">
        <v>43634.916666666664</v>
      </c>
      <c r="F4056" s="1">
        <v>0</v>
      </c>
      <c r="G4056" s="2">
        <f>Table1[[#This Row],[CF % FV]]*$A$2</f>
        <v>0</v>
      </c>
      <c r="H4056" s="1">
        <v>0</v>
      </c>
      <c r="I4056">
        <f>$A$6*Table1[[#This Row],[CF % EOL]]</f>
        <v>0</v>
      </c>
      <c r="K4056">
        <f>Table1[[#This Row],[CF % WEC]]*$A$10</f>
        <v>0</v>
      </c>
      <c r="L4056" s="14">
        <v>2.0076747781417787</v>
      </c>
      <c r="M4056" s="4">
        <f>Table1[[#This Row],[Cons h  '[MWh']]]-Table1[[#This Row],[Ewec_prod '[MWh']]]-Table1[[#This Row],[Eeol_prod '[MWh']]]-Table1[[#This Row],[Efv_prod '[MWh']]]</f>
        <v>2.0076747781417787</v>
      </c>
    </row>
    <row r="4057">
      <c r="E4057" s="3">
        <v>43634.958333333336</v>
      </c>
      <c r="F4057" s="1">
        <v>0</v>
      </c>
      <c r="G4057" s="2">
        <f>Table1[[#This Row],[CF % FV]]*$A$2</f>
        <v>0</v>
      </c>
      <c r="H4057" s="1">
        <v>0</v>
      </c>
      <c r="I4057">
        <f>$A$6*Table1[[#This Row],[CF % EOL]]</f>
        <v>0</v>
      </c>
      <c r="K4057">
        <f>Table1[[#This Row],[CF % WEC]]*$A$10</f>
        <v>0</v>
      </c>
      <c r="L4057" s="14">
        <v>1.396207561559345</v>
      </c>
      <c r="M4057" s="4">
        <f>Table1[[#This Row],[Cons h  '[MWh']]]-Table1[[#This Row],[Ewec_prod '[MWh']]]-Table1[[#This Row],[Eeol_prod '[MWh']]]-Table1[[#This Row],[Efv_prod '[MWh']]]</f>
        <v>1.396207561559345</v>
      </c>
    </row>
    <row r="4058">
      <c r="E4058" s="3">
        <v>43635</v>
      </c>
      <c r="F4058" s="1">
        <v>0</v>
      </c>
      <c r="G4058" s="2">
        <f>Table1[[#This Row],[CF % FV]]*$A$2</f>
        <v>0</v>
      </c>
      <c r="H4058" s="1">
        <v>0</v>
      </c>
      <c r="I4058">
        <f>$A$6*Table1[[#This Row],[CF % EOL]]</f>
        <v>0</v>
      </c>
      <c r="K4058">
        <f>Table1[[#This Row],[CF % WEC]]*$A$10</f>
        <v>0</v>
      </c>
      <c r="L4058" s="14">
        <v>1.4618022788155876</v>
      </c>
      <c r="M4058" s="4">
        <f>Table1[[#This Row],[Cons h  '[MWh']]]-Table1[[#This Row],[Ewec_prod '[MWh']]]-Table1[[#This Row],[Eeol_prod '[MWh']]]-Table1[[#This Row],[Efv_prod '[MWh']]]</f>
        <v>1.4618022788155876</v>
      </c>
    </row>
    <row r="4059">
      <c r="E4059" s="3">
        <v>43635.041666666664</v>
      </c>
      <c r="F4059" s="1">
        <v>0</v>
      </c>
      <c r="G4059" s="2">
        <f>Table1[[#This Row],[CF % FV]]*$A$2</f>
        <v>0</v>
      </c>
      <c r="H4059" s="1">
        <v>0</v>
      </c>
      <c r="I4059">
        <f>$A$6*Table1[[#This Row],[CF % EOL]]</f>
        <v>0</v>
      </c>
      <c r="K4059">
        <f>Table1[[#This Row],[CF % WEC]]*$A$10</f>
        <v>0</v>
      </c>
      <c r="L4059" s="14">
        <v>1.342901954781532</v>
      </c>
      <c r="M4059" s="4">
        <f>Table1[[#This Row],[Cons h  '[MWh']]]-Table1[[#This Row],[Ewec_prod '[MWh']]]-Table1[[#This Row],[Eeol_prod '[MWh']]]-Table1[[#This Row],[Efv_prod '[MWh']]]</f>
        <v>1.342901954781532</v>
      </c>
    </row>
    <row r="4060">
      <c r="E4060" s="3">
        <v>43635.083333333336</v>
      </c>
      <c r="F4060" s="1">
        <v>0</v>
      </c>
      <c r="G4060" s="2">
        <f>Table1[[#This Row],[CF % FV]]*$A$2</f>
        <v>0</v>
      </c>
      <c r="H4060" s="1">
        <v>0</v>
      </c>
      <c r="I4060">
        <f>$A$6*Table1[[#This Row],[CF % EOL]]</f>
        <v>0</v>
      </c>
      <c r="K4060">
        <f>Table1[[#This Row],[CF % WEC]]*$A$10</f>
        <v>0</v>
      </c>
      <c r="L4060" s="14">
        <v>1.46784204082734</v>
      </c>
      <c r="M4060" s="4">
        <f>Table1[[#This Row],[Cons h  '[MWh']]]-Table1[[#This Row],[Ewec_prod '[MWh']]]-Table1[[#This Row],[Eeol_prod '[MWh']]]-Table1[[#This Row],[Efv_prod '[MWh']]]</f>
        <v>1.46784204082734</v>
      </c>
    </row>
    <row r="4061">
      <c r="E4061" s="3">
        <v>43635.125</v>
      </c>
      <c r="F4061" s="1">
        <v>0</v>
      </c>
      <c r="G4061" s="2">
        <f>Table1[[#This Row],[CF % FV]]*$A$2</f>
        <v>0</v>
      </c>
      <c r="H4061" s="1">
        <v>0</v>
      </c>
      <c r="I4061">
        <f>$A$6*Table1[[#This Row],[CF % EOL]]</f>
        <v>0</v>
      </c>
      <c r="K4061">
        <f>Table1[[#This Row],[CF % WEC]]*$A$10</f>
        <v>0</v>
      </c>
      <c r="L4061" s="14">
        <v>1.4114095268703184</v>
      </c>
      <c r="M4061" s="4">
        <f>Table1[[#This Row],[Cons h  '[MWh']]]-Table1[[#This Row],[Ewec_prod '[MWh']]]-Table1[[#This Row],[Eeol_prod '[MWh']]]-Table1[[#This Row],[Efv_prod '[MWh']]]</f>
        <v>1.4114095268703184</v>
      </c>
    </row>
    <row r="4062">
      <c r="E4062" s="3">
        <v>43635.166666666664</v>
      </c>
      <c r="F4062" s="1">
        <v>0</v>
      </c>
      <c r="G4062" s="2">
        <f>Table1[[#This Row],[CF % FV]]*$A$2</f>
        <v>0</v>
      </c>
      <c r="H4062" s="1">
        <v>0</v>
      </c>
      <c r="I4062">
        <f>$A$6*Table1[[#This Row],[CF % EOL]]</f>
        <v>0</v>
      </c>
      <c r="K4062">
        <f>Table1[[#This Row],[CF % WEC]]*$A$10</f>
        <v>0</v>
      </c>
      <c r="L4062" s="14">
        <v>1.4904292374538164</v>
      </c>
      <c r="M4062" s="4">
        <f>Table1[[#This Row],[Cons h  '[MWh']]]-Table1[[#This Row],[Ewec_prod '[MWh']]]-Table1[[#This Row],[Eeol_prod '[MWh']]]-Table1[[#This Row],[Efv_prod '[MWh']]]</f>
        <v>1.4904292374538164</v>
      </c>
    </row>
    <row r="4063">
      <c r="E4063" s="3">
        <v>43635.208333333336</v>
      </c>
      <c r="F4063" s="1">
        <v>3.4029999999999998E-2</v>
      </c>
      <c r="G4063" s="2">
        <f>Table1[[#This Row],[CF % FV]]*$A$2</f>
        <v>3.4029999999999998E-2</v>
      </c>
      <c r="H4063" s="1">
        <v>0</v>
      </c>
      <c r="I4063">
        <f>$A$6*Table1[[#This Row],[CF % EOL]]</f>
        <v>0</v>
      </c>
      <c r="K4063">
        <f>Table1[[#This Row],[CF % WEC]]*$A$10</f>
        <v>0</v>
      </c>
      <c r="L4063" s="14">
        <v>1.7065233528994599</v>
      </c>
      <c r="M4063" s="4">
        <f>Table1[[#This Row],[Cons h  '[MWh']]]-Table1[[#This Row],[Ewec_prod '[MWh']]]-Table1[[#This Row],[Eeol_prod '[MWh']]]-Table1[[#This Row],[Efv_prod '[MWh']]]</f>
        <v>1.6724933528994599</v>
      </c>
    </row>
    <row r="4064">
      <c r="E4064" s="3">
        <v>43635.25</v>
      </c>
      <c r="F4064" s="1">
        <v>0.12461</v>
      </c>
      <c r="G4064" s="2">
        <f>Table1[[#This Row],[CF % FV]]*$A$2</f>
        <v>0.12461</v>
      </c>
      <c r="H4064" s="1">
        <v>0</v>
      </c>
      <c r="I4064">
        <f>$A$6*Table1[[#This Row],[CF % EOL]]</f>
        <v>0</v>
      </c>
      <c r="K4064">
        <f>Table1[[#This Row],[CF % WEC]]*$A$10</f>
        <v>0</v>
      </c>
      <c r="L4064" s="14">
        <v>1.9679540220964027</v>
      </c>
      <c r="M4064" s="4">
        <f>Table1[[#This Row],[Cons h  '[MWh']]]-Table1[[#This Row],[Ewec_prod '[MWh']]]-Table1[[#This Row],[Eeol_prod '[MWh']]]-Table1[[#This Row],[Efv_prod '[MWh']]]</f>
        <v>1.8433440220964026</v>
      </c>
    </row>
    <row r="4065">
      <c r="E4065" s="3">
        <v>43635.291666666664</v>
      </c>
      <c r="F4065" s="1">
        <v>0.31658999999999998</v>
      </c>
      <c r="G4065" s="2">
        <f>Table1[[#This Row],[CF % FV]]*$A$2</f>
        <v>0.31658999999999998</v>
      </c>
      <c r="H4065" s="1">
        <v>0</v>
      </c>
      <c r="I4065">
        <f>$A$6*Table1[[#This Row],[CF % EOL]]</f>
        <v>0</v>
      </c>
      <c r="K4065">
        <f>Table1[[#This Row],[CF % WEC]]*$A$10</f>
        <v>0</v>
      </c>
      <c r="L4065" s="14">
        <v>1.9734500140971289</v>
      </c>
      <c r="M4065" s="4">
        <f>Table1[[#This Row],[Cons h  '[MWh']]]-Table1[[#This Row],[Ewec_prod '[MWh']]]-Table1[[#This Row],[Eeol_prod '[MWh']]]-Table1[[#This Row],[Efv_prod '[MWh']]]</f>
        <v>1.656860014097129</v>
      </c>
    </row>
    <row r="4066">
      <c r="E4066" s="3">
        <v>43635.333333333336</v>
      </c>
      <c r="F4066" s="1">
        <v>0.46811999999999998</v>
      </c>
      <c r="G4066" s="2">
        <f>Table1[[#This Row],[CF % FV]]*$A$2</f>
        <v>0.46811999999999998</v>
      </c>
      <c r="H4066" s="1">
        <v>0</v>
      </c>
      <c r="I4066">
        <f>$A$6*Table1[[#This Row],[CF % EOL]]</f>
        <v>0</v>
      </c>
      <c r="K4066">
        <f>Table1[[#This Row],[CF % WEC]]*$A$10</f>
        <v>0</v>
      </c>
      <c r="L4066" s="14">
        <v>2.0750174832395918</v>
      </c>
      <c r="M4066" s="4">
        <f>Table1[[#This Row],[Cons h  '[MWh']]]-Table1[[#This Row],[Ewec_prod '[MWh']]]-Table1[[#This Row],[Eeol_prod '[MWh']]]-Table1[[#This Row],[Efv_prod '[MWh']]]</f>
        <v>1.6068974832395919</v>
      </c>
    </row>
    <row r="4067">
      <c r="E4067" s="3">
        <v>43635.375</v>
      </c>
      <c r="F4067" s="1">
        <v>0.60814999999999997</v>
      </c>
      <c r="G4067" s="2">
        <f>Table1[[#This Row],[CF % FV]]*$A$2</f>
        <v>0.60814999999999997</v>
      </c>
      <c r="H4067" s="1">
        <v>0</v>
      </c>
      <c r="I4067">
        <f>$A$6*Table1[[#This Row],[CF % EOL]]</f>
        <v>0</v>
      </c>
      <c r="K4067">
        <f>Table1[[#This Row],[CF % WEC]]*$A$10</f>
        <v>0</v>
      </c>
      <c r="L4067" s="14">
        <v>1.668264623159267</v>
      </c>
      <c r="M4067" s="4">
        <f>Table1[[#This Row],[Cons h  '[MWh']]]-Table1[[#This Row],[Ewec_prod '[MWh']]]-Table1[[#This Row],[Eeol_prod '[MWh']]]-Table1[[#This Row],[Efv_prod '[MWh']]]</f>
        <v>1.0601146231592671</v>
      </c>
    </row>
    <row r="4068">
      <c r="E4068" s="3">
        <v>43635.416666666664</v>
      </c>
      <c r="F4068" s="1">
        <v>0.65954000000000002</v>
      </c>
      <c r="G4068" s="2">
        <f>Table1[[#This Row],[CF % FV]]*$A$2</f>
        <v>0.65954000000000002</v>
      </c>
      <c r="H4068" s="1">
        <v>0</v>
      </c>
      <c r="I4068">
        <f>$A$6*Table1[[#This Row],[CF % EOL]]</f>
        <v>0</v>
      </c>
      <c r="K4068">
        <f>Table1[[#This Row],[CF % WEC]]*$A$10</f>
        <v>0</v>
      </c>
      <c r="L4068" s="14">
        <v>1.5679755321101951</v>
      </c>
      <c r="M4068" s="4">
        <f>Table1[[#This Row],[Cons h  '[MWh']]]-Table1[[#This Row],[Ewec_prod '[MWh']]]-Table1[[#This Row],[Eeol_prod '[MWh']]]-Table1[[#This Row],[Efv_prod '[MWh']]]</f>
        <v>0.90843553211019512</v>
      </c>
    </row>
    <row r="4069">
      <c r="E4069" s="3">
        <v>43635.458333333336</v>
      </c>
      <c r="F4069" s="1">
        <v>0.67879</v>
      </c>
      <c r="G4069" s="2">
        <f>Table1[[#This Row],[CF % FV]]*$A$2</f>
        <v>0.67879</v>
      </c>
      <c r="H4069" s="1">
        <v>0</v>
      </c>
      <c r="I4069">
        <f>$A$6*Table1[[#This Row],[CF % EOL]]</f>
        <v>0</v>
      </c>
      <c r="K4069">
        <f>Table1[[#This Row],[CF % WEC]]*$A$10</f>
        <v>0</v>
      </c>
      <c r="L4069" s="14">
        <v>1.884430357750005</v>
      </c>
      <c r="M4069" s="4">
        <f>Table1[[#This Row],[Cons h  '[MWh']]]-Table1[[#This Row],[Ewec_prod '[MWh']]]-Table1[[#This Row],[Eeol_prod '[MWh']]]-Table1[[#This Row],[Efv_prod '[MWh']]]</f>
        <v>1.205640357750005</v>
      </c>
    </row>
    <row r="4070">
      <c r="E4070" s="3">
        <v>43635.5</v>
      </c>
      <c r="F4070" s="1">
        <v>0.70125000000000004</v>
      </c>
      <c r="G4070" s="2">
        <f>Table1[[#This Row],[CF % FV]]*$A$2</f>
        <v>0.70125000000000004</v>
      </c>
      <c r="H4070" s="1">
        <v>7.3438892326332401E-3</v>
      </c>
      <c r="I4070">
        <f>$A$6*Table1[[#This Row],[CF % EOL]]</f>
        <v>2.2031667697899722E-2</v>
      </c>
      <c r="K4070">
        <f>Table1[[#This Row],[CF % WEC]]*$A$10</f>
        <v>0</v>
      </c>
      <c r="L4070" s="14">
        <v>2.4500913855421995</v>
      </c>
      <c r="M4070" s="4">
        <f>Table1[[#This Row],[Cons h  '[MWh']]]-Table1[[#This Row],[Ewec_prod '[MWh']]]-Table1[[#This Row],[Eeol_prod '[MWh']]]-Table1[[#This Row],[Efv_prod '[MWh']]]</f>
        <v>1.7268097178442998</v>
      </c>
    </row>
    <row r="4071">
      <c r="E4071" s="3">
        <v>43635.541666666664</v>
      </c>
      <c r="F4071" s="1">
        <v>0.66222999999999999</v>
      </c>
      <c r="G4071" s="2">
        <f>Table1[[#This Row],[CF % FV]]*$A$2</f>
        <v>0.66222999999999999</v>
      </c>
      <c r="H4071" s="1">
        <v>8.1335729788023003E-2</v>
      </c>
      <c r="I4071">
        <f>$A$6*Table1[[#This Row],[CF % EOL]]</f>
        <v>0.24400718936406901</v>
      </c>
      <c r="K4071">
        <f>Table1[[#This Row],[CF % WEC]]*$A$10</f>
        <v>0</v>
      </c>
      <c r="L4071" s="14">
        <v>2.0081269508203374</v>
      </c>
      <c r="M4071" s="4">
        <f>Table1[[#This Row],[Cons h  '[MWh']]]-Table1[[#This Row],[Ewec_prod '[MWh']]]-Table1[[#This Row],[Eeol_prod '[MWh']]]-Table1[[#This Row],[Efv_prod '[MWh']]]</f>
        <v>1.1018897614562686</v>
      </c>
    </row>
    <row r="4072">
      <c r="E4072" s="3">
        <v>43635.583333333336</v>
      </c>
      <c r="F4072" s="1">
        <v>0.58353999999999995</v>
      </c>
      <c r="G4072" s="2">
        <f>Table1[[#This Row],[CF % FV]]*$A$2</f>
        <v>0.58353999999999995</v>
      </c>
      <c r="H4072" s="1">
        <v>5.3249223968788201E-2</v>
      </c>
      <c r="I4072">
        <f>$A$6*Table1[[#This Row],[CF % EOL]]</f>
        <v>0.1597476719063646</v>
      </c>
      <c r="K4072">
        <f>Table1[[#This Row],[CF % WEC]]*$A$10</f>
        <v>0</v>
      </c>
      <c r="L4072" s="14">
        <v>1.6724966364031688</v>
      </c>
      <c r="M4072" s="4">
        <f>Table1[[#This Row],[Cons h  '[MWh']]]-Table1[[#This Row],[Ewec_prod '[MWh']]]-Table1[[#This Row],[Eeol_prod '[MWh']]]-Table1[[#This Row],[Efv_prod '[MWh']]]</f>
        <v>0.92920896449680424</v>
      </c>
    </row>
    <row r="4073">
      <c r="E4073" s="3">
        <v>43635.625</v>
      </c>
      <c r="F4073" s="1">
        <v>0.42779</v>
      </c>
      <c r="G4073" s="2">
        <f>Table1[[#This Row],[CF % FV]]*$A$2</f>
        <v>0.42779</v>
      </c>
      <c r="H4073" s="1">
        <v>5.5406375019188998E-2</v>
      </c>
      <c r="I4073">
        <f>$A$6*Table1[[#This Row],[CF % EOL]]</f>
        <v>0.166219125057567</v>
      </c>
      <c r="K4073">
        <f>Table1[[#This Row],[CF % WEC]]*$A$10</f>
        <v>0</v>
      </c>
      <c r="L4073" s="14">
        <v>1.9601081428448632</v>
      </c>
      <c r="M4073" s="4">
        <f>Table1[[#This Row],[Cons h  '[MWh']]]-Table1[[#This Row],[Ewec_prod '[MWh']]]-Table1[[#This Row],[Eeol_prod '[MWh']]]-Table1[[#This Row],[Efv_prod '[MWh']]]</f>
        <v>1.3660990177872963</v>
      </c>
    </row>
    <row r="4074">
      <c r="E4074" s="3">
        <v>43635.666666666664</v>
      </c>
      <c r="F4074" s="1">
        <v>0.24286000000000002</v>
      </c>
      <c r="G4074" s="2">
        <f>Table1[[#This Row],[CF % FV]]*$A$2</f>
        <v>0.24286000000000002</v>
      </c>
      <c r="H4074" s="1">
        <v>7.1646698652132898E-2</v>
      </c>
      <c r="I4074">
        <f>$A$6*Table1[[#This Row],[CF % EOL]]</f>
        <v>0.21494009595639868</v>
      </c>
      <c r="K4074">
        <f>Table1[[#This Row],[CF % WEC]]*$A$10</f>
        <v>0</v>
      </c>
      <c r="L4074" s="14">
        <v>2.3209498926590197</v>
      </c>
      <c r="M4074" s="4">
        <f>Table1[[#This Row],[Cons h  '[MWh']]]-Table1[[#This Row],[Ewec_prod '[MWh']]]-Table1[[#This Row],[Eeol_prod '[MWh']]]-Table1[[#This Row],[Efv_prod '[MWh']]]</f>
        <v>1.8631497967026209</v>
      </c>
    </row>
    <row r="4075">
      <c r="E4075" s="3">
        <v>43635.708333333336</v>
      </c>
      <c r="F4075" s="1">
        <v>7.2469999999999993E-2</v>
      </c>
      <c r="G4075" s="2">
        <f>Table1[[#This Row],[CF % FV]]*$A$2</f>
        <v>7.2469999999999993E-2</v>
      </c>
      <c r="H4075" s="1">
        <v>5.9351782549326403E-2</v>
      </c>
      <c r="I4075">
        <f>$A$6*Table1[[#This Row],[CF % EOL]]</f>
        <v>0.1780553476479792</v>
      </c>
      <c r="K4075">
        <f>Table1[[#This Row],[CF % WEC]]*$A$10</f>
        <v>0</v>
      </c>
      <c r="L4075" s="14">
        <v>1.6204696348723118</v>
      </c>
      <c r="M4075" s="4">
        <f>Table1[[#This Row],[Cons h  '[MWh']]]-Table1[[#This Row],[Ewec_prod '[MWh']]]-Table1[[#This Row],[Eeol_prod '[MWh']]]-Table1[[#This Row],[Efv_prod '[MWh']]]</f>
        <v>1.3699442872243326</v>
      </c>
    </row>
    <row r="4076">
      <c r="E4076" s="3">
        <v>43635.75</v>
      </c>
      <c r="F4076" s="1">
        <v>1.7770000000000001E-2</v>
      </c>
      <c r="G4076" s="2">
        <f>Table1[[#This Row],[CF % FV]]*$A$2</f>
        <v>1.7770000000000001E-2</v>
      </c>
      <c r="H4076" s="1">
        <v>5.7684461852777098E-3</v>
      </c>
      <c r="I4076">
        <f>$A$6*Table1[[#This Row],[CF % EOL]]</f>
        <v>1.7305338555833129E-2</v>
      </c>
      <c r="K4076">
        <f>Table1[[#This Row],[CF % WEC]]*$A$10</f>
        <v>0</v>
      </c>
      <c r="L4076" s="14">
        <v>2.7275488716890561</v>
      </c>
      <c r="M4076" s="4">
        <f>Table1[[#This Row],[Cons h  '[MWh']]]-Table1[[#This Row],[Ewec_prod '[MWh']]]-Table1[[#This Row],[Eeol_prod '[MWh']]]-Table1[[#This Row],[Efv_prod '[MWh']]]</f>
        <v>2.692473533133223</v>
      </c>
    </row>
    <row r="4077">
      <c r="E4077" s="3">
        <v>43635.791666666664</v>
      </c>
      <c r="F4077" s="1">
        <v>0</v>
      </c>
      <c r="G4077" s="2">
        <f>Table1[[#This Row],[CF % FV]]*$A$2</f>
        <v>0</v>
      </c>
      <c r="H4077" s="1">
        <v>1.97707822599011E-3</v>
      </c>
      <c r="I4077">
        <f>$A$6*Table1[[#This Row],[CF % EOL]]</f>
        <v>5.9312346779703297E-3</v>
      </c>
      <c r="K4077">
        <f>Table1[[#This Row],[CF % WEC]]*$A$10</f>
        <v>0</v>
      </c>
      <c r="L4077" s="14">
        <v>2.9505473670701687</v>
      </c>
      <c r="M4077" s="4">
        <f>Table1[[#This Row],[Cons h  '[MWh']]]-Table1[[#This Row],[Ewec_prod '[MWh']]]-Table1[[#This Row],[Eeol_prod '[MWh']]]-Table1[[#This Row],[Efv_prod '[MWh']]]</f>
        <v>2.9446161323921984</v>
      </c>
    </row>
    <row r="4078">
      <c r="E4078" s="3">
        <v>43635.833333333336</v>
      </c>
      <c r="F4078" s="1">
        <v>0</v>
      </c>
      <c r="G4078" s="2">
        <f>Table1[[#This Row],[CF % FV]]*$A$2</f>
        <v>0</v>
      </c>
      <c r="H4078" s="1">
        <v>2.5934713367004598E-2</v>
      </c>
      <c r="I4078">
        <f>$A$6*Table1[[#This Row],[CF % EOL]]</f>
        <v>7.7804140101013802E-2</v>
      </c>
      <c r="K4078">
        <f>Table1[[#This Row],[CF % WEC]]*$A$10</f>
        <v>0</v>
      </c>
      <c r="L4078" s="14">
        <v>2.6481302667395825</v>
      </c>
      <c r="M4078" s="4">
        <f>Table1[[#This Row],[Cons h  '[MWh']]]-Table1[[#This Row],[Ewec_prod '[MWh']]]-Table1[[#This Row],[Eeol_prod '[MWh']]]-Table1[[#This Row],[Efv_prod '[MWh']]]</f>
        <v>2.5703261266385686</v>
      </c>
    </row>
    <row r="4079">
      <c r="E4079" s="3">
        <v>43635.875</v>
      </c>
      <c r="F4079" s="1">
        <v>0</v>
      </c>
      <c r="G4079" s="2">
        <f>Table1[[#This Row],[CF % FV]]*$A$2</f>
        <v>0</v>
      </c>
      <c r="H4079" s="1">
        <v>1.8025849050174101E-2</v>
      </c>
      <c r="I4079">
        <f>$A$6*Table1[[#This Row],[CF % EOL]]</f>
        <v>5.4077547150522307E-2</v>
      </c>
      <c r="K4079">
        <f>Table1[[#This Row],[CF % WEC]]*$A$10</f>
        <v>0</v>
      </c>
      <c r="L4079" s="14">
        <v>2.1750048568627594</v>
      </c>
      <c r="M4079" s="4">
        <f>Table1[[#This Row],[Cons h  '[MWh']]]-Table1[[#This Row],[Ewec_prod '[MWh']]]-Table1[[#This Row],[Eeol_prod '[MWh']]]-Table1[[#This Row],[Efv_prod '[MWh']]]</f>
        <v>2.1209273097122372</v>
      </c>
    </row>
    <row r="4080">
      <c r="E4080" s="3">
        <v>43635.916666666664</v>
      </c>
      <c r="F4080" s="1">
        <v>0</v>
      </c>
      <c r="G4080" s="2">
        <f>Table1[[#This Row],[CF % FV]]*$A$2</f>
        <v>0</v>
      </c>
      <c r="H4080" s="1">
        <v>3.0481629419513899E-2</v>
      </c>
      <c r="I4080">
        <f>$A$6*Table1[[#This Row],[CF % EOL]]</f>
        <v>9.144488825854169E-2</v>
      </c>
      <c r="K4080">
        <f>Table1[[#This Row],[CF % WEC]]*$A$10</f>
        <v>0</v>
      </c>
      <c r="L4080" s="14">
        <v>1.8003346647852831</v>
      </c>
      <c r="M4080" s="4">
        <f>Table1[[#This Row],[Cons h  '[MWh']]]-Table1[[#This Row],[Ewec_prod '[MWh']]]-Table1[[#This Row],[Eeol_prod '[MWh']]]-Table1[[#This Row],[Efv_prod '[MWh']]]</f>
        <v>1.7088897765267415</v>
      </c>
    </row>
    <row r="4081">
      <c r="E4081" s="3">
        <v>43635.958333333336</v>
      </c>
      <c r="F4081" s="1">
        <v>0</v>
      </c>
      <c r="G4081" s="2">
        <f>Table1[[#This Row],[CF % FV]]*$A$2</f>
        <v>0</v>
      </c>
      <c r="H4081" s="1">
        <v>1.07630026099914E-2</v>
      </c>
      <c r="I4081">
        <f>$A$6*Table1[[#This Row],[CF % EOL]]</f>
        <v>3.2289007829974202E-2</v>
      </c>
      <c r="K4081">
        <f>Table1[[#This Row],[CF % WEC]]*$A$10</f>
        <v>0</v>
      </c>
      <c r="L4081" s="14">
        <v>1.7875387557226221</v>
      </c>
      <c r="M4081" s="4">
        <f>Table1[[#This Row],[Cons h  '[MWh']]]-Table1[[#This Row],[Ewec_prod '[MWh']]]-Table1[[#This Row],[Eeol_prod '[MWh']]]-Table1[[#This Row],[Efv_prod '[MWh']]]</f>
        <v>1.7552497478926479</v>
      </c>
    </row>
    <row r="4082">
      <c r="E4082" s="3">
        <v>43636</v>
      </c>
      <c r="F4082" s="1">
        <v>0</v>
      </c>
      <c r="G4082" s="2">
        <f>Table1[[#This Row],[CF % FV]]*$A$2</f>
        <v>0</v>
      </c>
      <c r="H4082" s="1">
        <v>2.8456213146438002E-3</v>
      </c>
      <c r="I4082">
        <f>$A$6*Table1[[#This Row],[CF % EOL]]</f>
        <v>8.5368639439314005E-3</v>
      </c>
      <c r="K4082">
        <f>Table1[[#This Row],[CF % WEC]]*$A$10</f>
        <v>0</v>
      </c>
      <c r="L4082" s="14">
        <v>1.1267313743649736</v>
      </c>
      <c r="M4082" s="4">
        <f>Table1[[#This Row],[Cons h  '[MWh']]]-Table1[[#This Row],[Ewec_prod '[MWh']]]-Table1[[#This Row],[Eeol_prod '[MWh']]]-Table1[[#This Row],[Efv_prod '[MWh']]]</f>
        <v>1.1181945104210422</v>
      </c>
    </row>
    <row r="4083">
      <c r="E4083" s="3">
        <v>43636.041666666664</v>
      </c>
      <c r="F4083" s="1">
        <v>0</v>
      </c>
      <c r="G4083" s="2">
        <f>Table1[[#This Row],[CF % FV]]*$A$2</f>
        <v>0</v>
      </c>
      <c r="H4083" s="1">
        <v>0</v>
      </c>
      <c r="I4083">
        <f>$A$6*Table1[[#This Row],[CF % EOL]]</f>
        <v>0</v>
      </c>
      <c r="K4083">
        <f>Table1[[#This Row],[CF % WEC]]*$A$10</f>
        <v>0</v>
      </c>
      <c r="L4083" s="14">
        <v>1.3689530638931626</v>
      </c>
      <c r="M4083" s="4">
        <f>Table1[[#This Row],[Cons h  '[MWh']]]-Table1[[#This Row],[Ewec_prod '[MWh']]]-Table1[[#This Row],[Eeol_prod '[MWh']]]-Table1[[#This Row],[Efv_prod '[MWh']]]</f>
        <v>1.3689530638931626</v>
      </c>
    </row>
    <row r="4084">
      <c r="E4084" s="3">
        <v>43636.083333333336</v>
      </c>
      <c r="F4084" s="1">
        <v>0</v>
      </c>
      <c r="G4084" s="2">
        <f>Table1[[#This Row],[CF % FV]]*$A$2</f>
        <v>0</v>
      </c>
      <c r="H4084" s="1">
        <v>1.83458571115237E-3</v>
      </c>
      <c r="I4084">
        <f>$A$6*Table1[[#This Row],[CF % EOL]]</f>
        <v>5.5037571334571097E-3</v>
      </c>
      <c r="K4084">
        <f>Table1[[#This Row],[CF % WEC]]*$A$10</f>
        <v>0</v>
      </c>
      <c r="L4084" s="14">
        <v>1.3736478557601082</v>
      </c>
      <c r="M4084" s="4">
        <f>Table1[[#This Row],[Cons h  '[MWh']]]-Table1[[#This Row],[Ewec_prod '[MWh']]]-Table1[[#This Row],[Eeol_prod '[MWh']]]-Table1[[#This Row],[Efv_prod '[MWh']]]</f>
        <v>1.3681440986266511</v>
      </c>
    </row>
    <row r="4085">
      <c r="E4085" s="3">
        <v>43636.125</v>
      </c>
      <c r="F4085" s="1">
        <v>0</v>
      </c>
      <c r="G4085" s="2">
        <f>Table1[[#This Row],[CF % FV]]*$A$2</f>
        <v>0</v>
      </c>
      <c r="H4085" s="1">
        <v>5.7041847493763197E-2</v>
      </c>
      <c r="I4085">
        <f>$A$6*Table1[[#This Row],[CF % EOL]]</f>
        <v>0.17112554248128958</v>
      </c>
      <c r="K4085">
        <f>Table1[[#This Row],[CF % WEC]]*$A$10</f>
        <v>0</v>
      </c>
      <c r="L4085" s="14">
        <v>1.197041658381341</v>
      </c>
      <c r="M4085" s="4">
        <f>Table1[[#This Row],[Cons h  '[MWh']]]-Table1[[#This Row],[Ewec_prod '[MWh']]]-Table1[[#This Row],[Eeol_prod '[MWh']]]-Table1[[#This Row],[Efv_prod '[MWh']]]</f>
        <v>1.0259161159000514</v>
      </c>
    </row>
    <row r="4086">
      <c r="E4086" s="3">
        <v>43636.166666666664</v>
      </c>
      <c r="F4086" s="1">
        <v>0</v>
      </c>
      <c r="G4086" s="2">
        <f>Table1[[#This Row],[CF % FV]]*$A$2</f>
        <v>0</v>
      </c>
      <c r="H4086" s="1">
        <v>0.14677724429389299</v>
      </c>
      <c r="I4086">
        <f>$A$6*Table1[[#This Row],[CF % EOL]]</f>
        <v>0.44033173288167898</v>
      </c>
      <c r="K4086">
        <f>Table1[[#This Row],[CF % WEC]]*$A$10</f>
        <v>0</v>
      </c>
      <c r="L4086" s="14">
        <v>1.3894841556249775</v>
      </c>
      <c r="M4086" s="4">
        <f>Table1[[#This Row],[Cons h  '[MWh']]]-Table1[[#This Row],[Ewec_prod '[MWh']]]-Table1[[#This Row],[Eeol_prod '[MWh']]]-Table1[[#This Row],[Efv_prod '[MWh']]]</f>
        <v>0.94915242274329858</v>
      </c>
    </row>
    <row r="4087">
      <c r="E4087" s="3">
        <v>43636.208333333336</v>
      </c>
      <c r="F4087" s="1">
        <v>3.8579999999999996E-2</v>
      </c>
      <c r="G4087" s="2">
        <f>Table1[[#This Row],[CF % FV]]*$A$2</f>
        <v>3.8579999999999996E-2</v>
      </c>
      <c r="H4087" s="1">
        <v>0.212820243363291</v>
      </c>
      <c r="I4087">
        <f>$A$6*Table1[[#This Row],[CF % EOL]]</f>
        <v>0.63846073008987303</v>
      </c>
      <c r="K4087">
        <f>Table1[[#This Row],[CF % WEC]]*$A$10</f>
        <v>0</v>
      </c>
      <c r="L4087" s="14">
        <v>1.857091824034018</v>
      </c>
      <c r="M4087" s="4">
        <f>Table1[[#This Row],[Cons h  '[MWh']]]-Table1[[#This Row],[Ewec_prod '[MWh']]]-Table1[[#This Row],[Eeol_prod '[MWh']]]-Table1[[#This Row],[Efv_prod '[MWh']]]</f>
        <v>1.1800510939441449</v>
      </c>
    </row>
    <row r="4088">
      <c r="E4088" s="3">
        <v>43636.25</v>
      </c>
      <c r="F4088" s="1">
        <v>0.12670999999999999</v>
      </c>
      <c r="G4088" s="2">
        <f>Table1[[#This Row],[CF % FV]]*$A$2</f>
        <v>0.12670999999999999</v>
      </c>
      <c r="H4088" s="1">
        <v>0.263355727166106</v>
      </c>
      <c r="I4088">
        <f>$A$6*Table1[[#This Row],[CF % EOL]]</f>
        <v>0.79006718149831801</v>
      </c>
      <c r="K4088">
        <f>Table1[[#This Row],[CF % WEC]]*$A$10</f>
        <v>0</v>
      </c>
      <c r="L4088" s="14">
        <v>1.7879354113929165</v>
      </c>
      <c r="M4088" s="4">
        <f>Table1[[#This Row],[Cons h  '[MWh']]]-Table1[[#This Row],[Ewec_prod '[MWh']]]-Table1[[#This Row],[Eeol_prod '[MWh']]]-Table1[[#This Row],[Efv_prod '[MWh']]]</f>
        <v>0.87115822989459846</v>
      </c>
    </row>
    <row r="4089">
      <c r="E4089" s="3">
        <v>43636.291666666664</v>
      </c>
      <c r="F4089" s="1">
        <v>0.30345</v>
      </c>
      <c r="G4089" s="2">
        <f>Table1[[#This Row],[CF % FV]]*$A$2</f>
        <v>0.30345</v>
      </c>
      <c r="H4089" s="1">
        <v>0.167615453958357</v>
      </c>
      <c r="I4089">
        <f>$A$6*Table1[[#This Row],[CF % EOL]]</f>
        <v>0.50284636187507104</v>
      </c>
      <c r="K4089">
        <f>Table1[[#This Row],[CF % WEC]]*$A$10</f>
        <v>0</v>
      </c>
      <c r="L4089" s="14">
        <v>1.8841995862027991</v>
      </c>
      <c r="M4089" s="4">
        <f>Table1[[#This Row],[Cons h  '[MWh']]]-Table1[[#This Row],[Ewec_prod '[MWh']]]-Table1[[#This Row],[Eeol_prod '[MWh']]]-Table1[[#This Row],[Efv_prod '[MWh']]]</f>
        <v>1.0779032243277282</v>
      </c>
    </row>
    <row r="4090">
      <c r="E4090" s="3">
        <v>43636.333333333336</v>
      </c>
      <c r="F4090" s="1">
        <v>0.47483999999999998</v>
      </c>
      <c r="G4090" s="2">
        <f>Table1[[#This Row],[CF % FV]]*$A$2</f>
        <v>0.47483999999999998</v>
      </c>
      <c r="H4090" s="1">
        <v>0.31937144361272801</v>
      </c>
      <c r="I4090">
        <f>$A$6*Table1[[#This Row],[CF % EOL]]</f>
        <v>0.95811433083818409</v>
      </c>
      <c r="K4090">
        <f>Table1[[#This Row],[CF % WEC]]*$A$10</f>
        <v>0</v>
      </c>
      <c r="L4090" s="14">
        <v>1.8309998681795399</v>
      </c>
      <c r="M4090" s="4">
        <f>Table1[[#This Row],[Cons h  '[MWh']]]-Table1[[#This Row],[Ewec_prod '[MWh']]]-Table1[[#This Row],[Eeol_prod '[MWh']]]-Table1[[#This Row],[Efv_prod '[MWh']]]</f>
        <v>0.39804553734135578</v>
      </c>
    </row>
    <row r="4091">
      <c r="E4091" s="3">
        <v>43636.375</v>
      </c>
      <c r="F4091" s="1">
        <v>0.56235000000000002</v>
      </c>
      <c r="G4091" s="2">
        <f>Table1[[#This Row],[CF % FV]]*$A$2</f>
        <v>0.56235000000000002</v>
      </c>
      <c r="H4091" s="1">
        <v>0.14540423069286601</v>
      </c>
      <c r="I4091">
        <f>$A$6*Table1[[#This Row],[CF % EOL]]</f>
        <v>0.43621269207859803</v>
      </c>
      <c r="K4091">
        <f>Table1[[#This Row],[CF % WEC]]*$A$10</f>
        <v>0</v>
      </c>
      <c r="L4091" s="14">
        <v>1.7761803980133208</v>
      </c>
      <c r="M4091" s="4">
        <f>Table1[[#This Row],[Cons h  '[MWh']]]-Table1[[#This Row],[Ewec_prod '[MWh']]]-Table1[[#This Row],[Eeol_prod '[MWh']]]-Table1[[#This Row],[Efv_prod '[MWh']]]</f>
        <v>0.77761770593472279</v>
      </c>
    </row>
    <row r="4092">
      <c r="E4092" s="3">
        <v>43636.416666666664</v>
      </c>
      <c r="F4092" s="1">
        <v>0.67835999999999996</v>
      </c>
      <c r="G4092" s="2">
        <f>Table1[[#This Row],[CF % FV]]*$A$2</f>
        <v>0.67835999999999996</v>
      </c>
      <c r="H4092" s="1">
        <v>0.40763203714468998</v>
      </c>
      <c r="I4092">
        <f>$A$6*Table1[[#This Row],[CF % EOL]]</f>
        <v>1.22289611143407</v>
      </c>
      <c r="K4092">
        <f>Table1[[#This Row],[CF % WEC]]*$A$10</f>
        <v>0</v>
      </c>
      <c r="L4092" s="14">
        <v>2.0877297298956905</v>
      </c>
      <c r="M4092" s="4">
        <f>Table1[[#This Row],[Cons h  '[MWh']]]-Table1[[#This Row],[Ewec_prod '[MWh']]]-Table1[[#This Row],[Eeol_prod '[MWh']]]-Table1[[#This Row],[Efv_prod '[MWh']]]</f>
        <v>0.18647361846162058</v>
      </c>
    </row>
    <row r="4093">
      <c r="E4093" s="3">
        <v>43636.458333333336</v>
      </c>
      <c r="F4093" s="1">
        <v>0.73009000000000002</v>
      </c>
      <c r="G4093" s="2">
        <f>Table1[[#This Row],[CF % FV]]*$A$2</f>
        <v>0.73009000000000002</v>
      </c>
      <c r="H4093" s="1">
        <v>0.43669993018188202</v>
      </c>
      <c r="I4093">
        <f>$A$6*Table1[[#This Row],[CF % EOL]]</f>
        <v>1.310099790545646</v>
      </c>
      <c r="K4093">
        <f>Table1[[#This Row],[CF % WEC]]*$A$10</f>
        <v>0</v>
      </c>
      <c r="L4093" s="14">
        <v>1.8634008325184679</v>
      </c>
      <c r="M4093" s="4">
        <f>Table1[[#This Row],[Cons h  '[MWh']]]-Table1[[#This Row],[Ewec_prod '[MWh']]]-Table1[[#This Row],[Eeol_prod '[MWh']]]-Table1[[#This Row],[Efv_prod '[MWh']]]</f>
        <v>-0.17678895802717809</v>
      </c>
    </row>
    <row r="4094">
      <c r="E4094" s="3">
        <v>43636.5</v>
      </c>
      <c r="F4094" s="1">
        <v>0.73292999999999997</v>
      </c>
      <c r="G4094" s="2">
        <f>Table1[[#This Row],[CF % FV]]*$A$2</f>
        <v>0.73292999999999997</v>
      </c>
      <c r="H4094" s="1">
        <v>0.44120956918375798</v>
      </c>
      <c r="I4094">
        <f>$A$6*Table1[[#This Row],[CF % EOL]]</f>
        <v>1.3236287075512738</v>
      </c>
      <c r="K4094">
        <f>Table1[[#This Row],[CF % WEC]]*$A$10</f>
        <v>0</v>
      </c>
      <c r="L4094" s="14">
        <v>1.5665121600212202</v>
      </c>
      <c r="M4094" s="4">
        <f>Table1[[#This Row],[Cons h  '[MWh']]]-Table1[[#This Row],[Ewec_prod '[MWh']]]-Table1[[#This Row],[Eeol_prod '[MWh']]]-Table1[[#This Row],[Efv_prod '[MWh']]]</f>
        <v>-0.49004654753005361</v>
      </c>
    </row>
    <row r="4095">
      <c r="E4095" s="3">
        <v>43636.541666666664</v>
      </c>
      <c r="F4095" s="1">
        <v>0.65388000000000002</v>
      </c>
      <c r="G4095" s="2">
        <f>Table1[[#This Row],[CF % FV]]*$A$2</f>
        <v>0.65388000000000002</v>
      </c>
      <c r="H4095" s="1">
        <v>0.41503079934746101</v>
      </c>
      <c r="I4095">
        <f>$A$6*Table1[[#This Row],[CF % EOL]]</f>
        <v>1.2450923980423831</v>
      </c>
      <c r="K4095">
        <f>Table1[[#This Row],[CF % WEC]]*$A$10</f>
        <v>0</v>
      </c>
      <c r="L4095" s="14">
        <v>1.4823518043776582</v>
      </c>
      <c r="M4095" s="4">
        <f>Table1[[#This Row],[Cons h  '[MWh']]]-Table1[[#This Row],[Ewec_prod '[MWh']]]-Table1[[#This Row],[Eeol_prod '[MWh']]]-Table1[[#This Row],[Efv_prod '[MWh']]]</f>
        <v>-0.41662059366472493</v>
      </c>
    </row>
    <row r="4096">
      <c r="E4096" s="3">
        <v>43636.583333333336</v>
      </c>
      <c r="F4096" s="1">
        <v>0.54562999999999995</v>
      </c>
      <c r="G4096" s="2">
        <f>Table1[[#This Row],[CF % FV]]*$A$2</f>
        <v>0.54562999999999995</v>
      </c>
      <c r="H4096" s="1">
        <v>0.31553126617620397</v>
      </c>
      <c r="I4096">
        <f>$A$6*Table1[[#This Row],[CF % EOL]]</f>
        <v>0.94659379852861192</v>
      </c>
      <c r="K4096">
        <f>Table1[[#This Row],[CF % WEC]]*$A$10</f>
        <v>0</v>
      </c>
      <c r="L4096" s="14">
        <v>1.6720607726299745</v>
      </c>
      <c r="M4096" s="4">
        <f>Table1[[#This Row],[Cons h  '[MWh']]]-Table1[[#This Row],[Ewec_prod '[MWh']]]-Table1[[#This Row],[Eeol_prod '[MWh']]]-Table1[[#This Row],[Efv_prod '[MWh']]]</f>
        <v>0.17983697410136268</v>
      </c>
    </row>
    <row r="4097">
      <c r="E4097" s="3">
        <v>43636.625</v>
      </c>
      <c r="F4097" s="1">
        <v>0.39838999999999997</v>
      </c>
      <c r="G4097" s="2">
        <f>Table1[[#This Row],[CF % FV]]*$A$2</f>
        <v>0.39838999999999997</v>
      </c>
      <c r="H4097" s="1">
        <v>0.19571135060632699</v>
      </c>
      <c r="I4097">
        <f>$A$6*Table1[[#This Row],[CF % EOL]]</f>
        <v>0.58713405181898093</v>
      </c>
      <c r="K4097">
        <f>Table1[[#This Row],[CF % WEC]]*$A$10</f>
        <v>0</v>
      </c>
      <c r="L4097" s="14">
        <v>1.4392712701148171</v>
      </c>
      <c r="M4097" s="4">
        <f>Table1[[#This Row],[Cons h  '[MWh']]]-Table1[[#This Row],[Ewec_prod '[MWh']]]-Table1[[#This Row],[Eeol_prod '[MWh']]]-Table1[[#This Row],[Efv_prod '[MWh']]]</f>
        <v>0.45374721829583625</v>
      </c>
    </row>
    <row r="4098">
      <c r="E4098" s="3">
        <v>43636.666666666664</v>
      </c>
      <c r="F4098" s="1">
        <v>0.22296000000000002</v>
      </c>
      <c r="G4098" s="2">
        <f>Table1[[#This Row],[CF % FV]]*$A$2</f>
        <v>0.22296000000000002</v>
      </c>
      <c r="H4098" s="1">
        <v>0.16243217395502799</v>
      </c>
      <c r="I4098">
        <f>$A$6*Table1[[#This Row],[CF % EOL]]</f>
        <v>0.48729652186508399</v>
      </c>
      <c r="K4098">
        <f>Table1[[#This Row],[CF % WEC]]*$A$10</f>
        <v>0</v>
      </c>
      <c r="L4098" s="14">
        <v>1.691742591934168</v>
      </c>
      <c r="M4098" s="4">
        <f>Table1[[#This Row],[Cons h  '[MWh']]]-Table1[[#This Row],[Ewec_prod '[MWh']]]-Table1[[#This Row],[Eeol_prod '[MWh']]]-Table1[[#This Row],[Efv_prod '[MWh']]]</f>
        <v>0.98148607006908395</v>
      </c>
    </row>
    <row r="4099">
      <c r="E4099" s="3">
        <v>43636.708333333336</v>
      </c>
      <c r="F4099" s="1">
        <v>6.6489999999999994E-2</v>
      </c>
      <c r="G4099" s="2">
        <f>Table1[[#This Row],[CF % FV]]*$A$2</f>
        <v>6.6489999999999994E-2</v>
      </c>
      <c r="H4099" s="1">
        <v>0.18527651358414601</v>
      </c>
      <c r="I4099">
        <f>$A$6*Table1[[#This Row],[CF % EOL]]</f>
        <v>0.55582954075243807</v>
      </c>
      <c r="K4099">
        <f>Table1[[#This Row],[CF % WEC]]*$A$10</f>
        <v>0</v>
      </c>
      <c r="L4099" s="14">
        <v>1.8821027353879338</v>
      </c>
      <c r="M4099" s="4">
        <f>Table1[[#This Row],[Cons h  '[MWh']]]-Table1[[#This Row],[Ewec_prod '[MWh']]]-Table1[[#This Row],[Eeol_prod '[MWh']]]-Table1[[#This Row],[Efv_prod '[MWh']]]</f>
        <v>1.2597831946354958</v>
      </c>
    </row>
    <row r="4100">
      <c r="E4100" s="3">
        <v>43636.75</v>
      </c>
      <c r="F4100" s="1">
        <v>6.7000000000000002E-3</v>
      </c>
      <c r="G4100" s="2">
        <f>Table1[[#This Row],[CF % FV]]*$A$2</f>
        <v>6.7000000000000002E-3</v>
      </c>
      <c r="H4100" s="1">
        <v>1.2103039968881299E-2</v>
      </c>
      <c r="I4100">
        <f>$A$6*Table1[[#This Row],[CF % EOL]]</f>
        <v>3.63091199066439E-2</v>
      </c>
      <c r="K4100">
        <f>Table1[[#This Row],[CF % WEC]]*$A$10</f>
        <v>0</v>
      </c>
      <c r="L4100" s="14">
        <v>2.7293243821748985</v>
      </c>
      <c r="M4100" s="4">
        <f>Table1[[#This Row],[Cons h  '[MWh']]]-Table1[[#This Row],[Ewec_prod '[MWh']]]-Table1[[#This Row],[Eeol_prod '[MWh']]]-Table1[[#This Row],[Efv_prod '[MWh']]]</f>
        <v>2.6863152622682547</v>
      </c>
    </row>
    <row r="4101">
      <c r="E4101" s="3">
        <v>43636.791666666664</v>
      </c>
      <c r="F4101" s="1">
        <v>0</v>
      </c>
      <c r="G4101" s="2">
        <f>Table1[[#This Row],[CF % FV]]*$A$2</f>
        <v>0</v>
      </c>
      <c r="H4101" s="1">
        <v>0</v>
      </c>
      <c r="I4101">
        <f>$A$6*Table1[[#This Row],[CF % EOL]]</f>
        <v>0</v>
      </c>
      <c r="K4101">
        <f>Table1[[#This Row],[CF % WEC]]*$A$10</f>
        <v>0</v>
      </c>
      <c r="L4101" s="14">
        <v>2.8782086093287158</v>
      </c>
      <c r="M4101" s="4">
        <f>Table1[[#This Row],[Cons h  '[MWh']]]-Table1[[#This Row],[Ewec_prod '[MWh']]]-Table1[[#This Row],[Eeol_prod '[MWh']]]-Table1[[#This Row],[Efv_prod '[MWh']]]</f>
        <v>2.8782086093287158</v>
      </c>
    </row>
    <row r="4102">
      <c r="E4102" s="3">
        <v>43636.833333333336</v>
      </c>
      <c r="F4102" s="1">
        <v>0</v>
      </c>
      <c r="G4102" s="2">
        <f>Table1[[#This Row],[CF % FV]]*$A$2</f>
        <v>0</v>
      </c>
      <c r="H4102" s="1">
        <v>0.23510001963765501</v>
      </c>
      <c r="I4102">
        <f>$A$6*Table1[[#This Row],[CF % EOL]]</f>
        <v>0.70530005891296499</v>
      </c>
      <c r="K4102">
        <f>Table1[[#This Row],[CF % WEC]]*$A$10</f>
        <v>0</v>
      </c>
      <c r="L4102" s="14">
        <v>1.9803774999670416</v>
      </c>
      <c r="M4102" s="4">
        <f>Table1[[#This Row],[Cons h  '[MWh']]]-Table1[[#This Row],[Ewec_prod '[MWh']]]-Table1[[#This Row],[Eeol_prod '[MWh']]]-Table1[[#This Row],[Efv_prod '[MWh']]]</f>
        <v>1.2750774410540766</v>
      </c>
    </row>
    <row r="4103">
      <c r="E4103" s="3">
        <v>43636.875</v>
      </c>
      <c r="F4103" s="1">
        <v>0</v>
      </c>
      <c r="G4103" s="2">
        <f>Table1[[#This Row],[CF % FV]]*$A$2</f>
        <v>0</v>
      </c>
      <c r="H4103" s="1">
        <v>0.50392077732991503</v>
      </c>
      <c r="I4103">
        <f>$A$6*Table1[[#This Row],[CF % EOL]]</f>
        <v>1.5117623319897451</v>
      </c>
      <c r="K4103">
        <f>Table1[[#This Row],[CF % WEC]]*$A$10</f>
        <v>0</v>
      </c>
      <c r="L4103" s="14">
        <v>2.1058007448228526</v>
      </c>
      <c r="M4103" s="4">
        <f>Table1[[#This Row],[Cons h  '[MWh']]]-Table1[[#This Row],[Ewec_prod '[MWh']]]-Table1[[#This Row],[Eeol_prod '[MWh']]]-Table1[[#This Row],[Efv_prod '[MWh']]]</f>
        <v>0.59403841283310754</v>
      </c>
    </row>
    <row r="4104">
      <c r="E4104" s="3">
        <v>43636.916666666664</v>
      </c>
      <c r="F4104" s="1">
        <v>0</v>
      </c>
      <c r="G4104" s="2">
        <f>Table1[[#This Row],[CF % FV]]*$A$2</f>
        <v>0</v>
      </c>
      <c r="H4104" s="1">
        <v>0.98547444001432905</v>
      </c>
      <c r="I4104">
        <f>$A$6*Table1[[#This Row],[CF % EOL]]</f>
        <v>2.9564233200429872</v>
      </c>
      <c r="K4104">
        <f>Table1[[#This Row],[CF % WEC]]*$A$10</f>
        <v>0</v>
      </c>
      <c r="L4104" s="14">
        <v>1.5546335140050542</v>
      </c>
      <c r="M4104" s="4">
        <f>Table1[[#This Row],[Cons h  '[MWh']]]-Table1[[#This Row],[Ewec_prod '[MWh']]]-Table1[[#This Row],[Eeol_prod '[MWh']]]-Table1[[#This Row],[Efv_prod '[MWh']]]</f>
        <v>-1.401789806037933</v>
      </c>
    </row>
    <row r="4105">
      <c r="E4105" s="3">
        <v>43636.958333333336</v>
      </c>
      <c r="F4105" s="1">
        <v>0</v>
      </c>
      <c r="G4105" s="2">
        <f>Table1[[#This Row],[CF % FV]]*$A$2</f>
        <v>0</v>
      </c>
      <c r="H4105" s="1">
        <v>0.42300002798091302</v>
      </c>
      <c r="I4105">
        <f>$A$6*Table1[[#This Row],[CF % EOL]]</f>
        <v>1.2690000839427391</v>
      </c>
      <c r="K4105">
        <f>Table1[[#This Row],[CF % WEC]]*$A$10</f>
        <v>0</v>
      </c>
      <c r="L4105" s="14">
        <v>1.5278686581280185</v>
      </c>
      <c r="M4105" s="4">
        <f>Table1[[#This Row],[Cons h  '[MWh']]]-Table1[[#This Row],[Ewec_prod '[MWh']]]-Table1[[#This Row],[Eeol_prod '[MWh']]]-Table1[[#This Row],[Efv_prod '[MWh']]]</f>
        <v>0.25886857418527942</v>
      </c>
    </row>
    <row r="4106">
      <c r="E4106" s="3">
        <v>43637</v>
      </c>
      <c r="F4106" s="1">
        <v>0</v>
      </c>
      <c r="G4106" s="2">
        <f>Table1[[#This Row],[CF % FV]]*$A$2</f>
        <v>0</v>
      </c>
      <c r="H4106" s="1">
        <v>0.23669763572441199</v>
      </c>
      <c r="I4106">
        <f>$A$6*Table1[[#This Row],[CF % EOL]]</f>
        <v>0.71009290717323603</v>
      </c>
      <c r="K4106">
        <f>Table1[[#This Row],[CF % WEC]]*$A$10</f>
        <v>0</v>
      </c>
      <c r="L4106" s="14">
        <v>1.4588087950757203</v>
      </c>
      <c r="M4106" s="4">
        <f>Table1[[#This Row],[Cons h  '[MWh']]]-Table1[[#This Row],[Ewec_prod '[MWh']]]-Table1[[#This Row],[Eeol_prod '[MWh']]]-Table1[[#This Row],[Efv_prod '[MWh']]]</f>
        <v>0.74871588790248422</v>
      </c>
    </row>
    <row r="4107">
      <c r="E4107" s="3">
        <v>43637.041666666664</v>
      </c>
      <c r="F4107" s="1">
        <v>0</v>
      </c>
      <c r="G4107" s="2">
        <f>Table1[[#This Row],[CF % FV]]*$A$2</f>
        <v>0</v>
      </c>
      <c r="H4107" s="1">
        <v>0.282912251645352</v>
      </c>
      <c r="I4107">
        <f>$A$6*Table1[[#This Row],[CF % EOL]]</f>
        <v>0.84873675493605605</v>
      </c>
      <c r="K4107">
        <f>Table1[[#This Row],[CF % WEC]]*$A$10</f>
        <v>0</v>
      </c>
      <c r="L4107" s="14">
        <v>1.420359192415461</v>
      </c>
      <c r="M4107" s="4">
        <f>Table1[[#This Row],[Cons h  '[MWh']]]-Table1[[#This Row],[Ewec_prod '[MWh']]]-Table1[[#This Row],[Eeol_prod '[MWh']]]-Table1[[#This Row],[Efv_prod '[MWh']]]</f>
        <v>0.571622437479405</v>
      </c>
    </row>
    <row r="4108">
      <c r="E4108" s="3">
        <v>43637.083333333336</v>
      </c>
      <c r="F4108" s="1">
        <v>0</v>
      </c>
      <c r="G4108" s="2">
        <f>Table1[[#This Row],[CF % FV]]*$A$2</f>
        <v>0</v>
      </c>
      <c r="H4108" s="1">
        <v>2.4876355370052501E-5</v>
      </c>
      <c r="I4108">
        <f>$A$6*Table1[[#This Row],[CF % EOL]]</f>
        <v>7.4629066110157503E-5</v>
      </c>
      <c r="K4108">
        <f>Table1[[#This Row],[CF % WEC]]*$A$10</f>
        <v>0</v>
      </c>
      <c r="L4108" s="14">
        <v>1.4285238186445093</v>
      </c>
      <c r="M4108" s="4">
        <f>Table1[[#This Row],[Cons h  '[MWh']]]-Table1[[#This Row],[Ewec_prod '[MWh']]]-Table1[[#This Row],[Eeol_prod '[MWh']]]-Table1[[#This Row],[Efv_prod '[MWh']]]</f>
        <v>1.4284491895783991</v>
      </c>
    </row>
    <row r="4109">
      <c r="E4109" s="3">
        <v>43637.125</v>
      </c>
      <c r="F4109" s="1">
        <v>0</v>
      </c>
      <c r="G4109" s="2">
        <f>Table1[[#This Row],[CF % FV]]*$A$2</f>
        <v>0</v>
      </c>
      <c r="H4109" s="1">
        <v>0</v>
      </c>
      <c r="I4109">
        <f>$A$6*Table1[[#This Row],[CF % EOL]]</f>
        <v>0</v>
      </c>
      <c r="K4109">
        <f>Table1[[#This Row],[CF % WEC]]*$A$10</f>
        <v>0</v>
      </c>
      <c r="L4109" s="14">
        <v>1.525507903851218</v>
      </c>
      <c r="M4109" s="4">
        <f>Table1[[#This Row],[Cons h  '[MWh']]]-Table1[[#This Row],[Ewec_prod '[MWh']]]-Table1[[#This Row],[Eeol_prod '[MWh']]]-Table1[[#This Row],[Efv_prod '[MWh']]]</f>
        <v>1.525507903851218</v>
      </c>
    </row>
    <row r="4110">
      <c r="E4110" s="3">
        <v>43637.166666666664</v>
      </c>
      <c r="F4110" s="1">
        <v>0</v>
      </c>
      <c r="G4110" s="2">
        <f>Table1[[#This Row],[CF % FV]]*$A$2</f>
        <v>0</v>
      </c>
      <c r="H4110" s="1">
        <v>0</v>
      </c>
      <c r="I4110">
        <f>$A$6*Table1[[#This Row],[CF % EOL]]</f>
        <v>0</v>
      </c>
      <c r="K4110">
        <f>Table1[[#This Row],[CF % WEC]]*$A$10</f>
        <v>0</v>
      </c>
      <c r="L4110" s="14">
        <v>1.3081986346933498</v>
      </c>
      <c r="M4110" s="4">
        <f>Table1[[#This Row],[Cons h  '[MWh']]]-Table1[[#This Row],[Ewec_prod '[MWh']]]-Table1[[#This Row],[Eeol_prod '[MWh']]]-Table1[[#This Row],[Efv_prod '[MWh']]]</f>
        <v>1.3081986346933498</v>
      </c>
    </row>
    <row r="4111">
      <c r="E4111" s="3">
        <v>43637.208333333336</v>
      </c>
      <c r="F4111" s="1">
        <v>1.307E-2</v>
      </c>
      <c r="G4111" s="2">
        <f>Table1[[#This Row],[CF % FV]]*$A$2</f>
        <v>1.307E-2</v>
      </c>
      <c r="H4111" s="1">
        <v>0.32686209923965298</v>
      </c>
      <c r="I4111">
        <f>$A$6*Table1[[#This Row],[CF % EOL]]</f>
        <v>0.980586297718959</v>
      </c>
      <c r="K4111">
        <f>Table1[[#This Row],[CF % WEC]]*$A$10</f>
        <v>0</v>
      </c>
      <c r="L4111" s="14">
        <v>1.8155834996642746</v>
      </c>
      <c r="M4111" s="4">
        <f>Table1[[#This Row],[Cons h  '[MWh']]]-Table1[[#This Row],[Ewec_prod '[MWh']]]-Table1[[#This Row],[Eeol_prod '[MWh']]]-Table1[[#This Row],[Efv_prod '[MWh']]]</f>
        <v>0.82192720194531554</v>
      </c>
    </row>
    <row r="4112">
      <c r="E4112" s="3">
        <v>43637.25</v>
      </c>
      <c r="F4112" s="1">
        <v>0.11184000000000001</v>
      </c>
      <c r="G4112" s="2">
        <f>Table1[[#This Row],[CF % FV]]*$A$2</f>
        <v>0.11184000000000001</v>
      </c>
      <c r="H4112" s="1">
        <v>0.98756277875807397</v>
      </c>
      <c r="I4112">
        <f>$A$6*Table1[[#This Row],[CF % EOL]]</f>
        <v>2.9626883362742218</v>
      </c>
      <c r="K4112">
        <f>Table1[[#This Row],[CF % WEC]]*$A$10</f>
        <v>0</v>
      </c>
      <c r="L4112" s="14">
        <v>2.1321672922430728</v>
      </c>
      <c r="M4112" s="4">
        <f>Table1[[#This Row],[Cons h  '[MWh']]]-Table1[[#This Row],[Ewec_prod '[MWh']]]-Table1[[#This Row],[Eeol_prod '[MWh']]]-Table1[[#This Row],[Efv_prod '[MWh']]]</f>
        <v>-0.94236104403114906</v>
      </c>
    </row>
    <row r="4113">
      <c r="E4113" s="3">
        <v>43637.291666666664</v>
      </c>
      <c r="F4113" s="1">
        <v>3.2250000000000001E-2</v>
      </c>
      <c r="G4113" s="2">
        <f>Table1[[#This Row],[CF % FV]]*$A$2</f>
        <v>3.2250000000000001E-2</v>
      </c>
      <c r="H4113" s="1">
        <v>0.21195985597963901</v>
      </c>
      <c r="I4113">
        <f>$A$6*Table1[[#This Row],[CF % EOL]]</f>
        <v>0.63587956793891709</v>
      </c>
      <c r="K4113">
        <f>Table1[[#This Row],[CF % WEC]]*$A$10</f>
        <v>0</v>
      </c>
      <c r="L4113" s="14">
        <v>1.8516644162689759</v>
      </c>
      <c r="M4113" s="4">
        <f>Table1[[#This Row],[Cons h  '[MWh']]]-Table1[[#This Row],[Ewec_prod '[MWh']]]-Table1[[#This Row],[Eeol_prod '[MWh']]]-Table1[[#This Row],[Efv_prod '[MWh']]]</f>
        <v>1.183534848330059</v>
      </c>
    </row>
    <row r="4114">
      <c r="E4114" s="3">
        <v>43637.333333333336</v>
      </c>
      <c r="F4114" s="1">
        <v>0.39097000000000004</v>
      </c>
      <c r="G4114" s="2">
        <f>Table1[[#This Row],[CF % FV]]*$A$2</f>
        <v>0.39097000000000004</v>
      </c>
      <c r="H4114" s="1">
        <v>0</v>
      </c>
      <c r="I4114">
        <f>$A$6*Table1[[#This Row],[CF % EOL]]</f>
        <v>0</v>
      </c>
      <c r="K4114">
        <f>Table1[[#This Row],[CF % WEC]]*$A$10</f>
        <v>0</v>
      </c>
      <c r="L4114" s="14">
        <v>1.8973159087344267</v>
      </c>
      <c r="M4114" s="4">
        <f>Table1[[#This Row],[Cons h  '[MWh']]]-Table1[[#This Row],[Ewec_prod '[MWh']]]-Table1[[#This Row],[Eeol_prod '[MWh']]]-Table1[[#This Row],[Efv_prod '[MWh']]]</f>
        <v>1.5063459087344266</v>
      </c>
    </row>
    <row r="4115">
      <c r="E4115" s="3">
        <v>43637.375</v>
      </c>
      <c r="F4115" s="1">
        <v>0.53648000000000007</v>
      </c>
      <c r="G4115" s="2">
        <f>Table1[[#This Row],[CF % FV]]*$A$2</f>
        <v>0.53648000000000007</v>
      </c>
      <c r="H4115" s="1">
        <v>0</v>
      </c>
      <c r="I4115">
        <f>$A$6*Table1[[#This Row],[CF % EOL]]</f>
        <v>0</v>
      </c>
      <c r="K4115">
        <f>Table1[[#This Row],[CF % WEC]]*$A$10</f>
        <v>0</v>
      </c>
      <c r="L4115" s="14">
        <v>1.8470381167859471</v>
      </c>
      <c r="M4115" s="4">
        <f>Table1[[#This Row],[Cons h  '[MWh']]]-Table1[[#This Row],[Ewec_prod '[MWh']]]-Table1[[#This Row],[Eeol_prod '[MWh']]]-Table1[[#This Row],[Efv_prod '[MWh']]]</f>
        <v>1.310558116785947</v>
      </c>
    </row>
    <row r="4116">
      <c r="E4116" s="3">
        <v>43637.416666666664</v>
      </c>
      <c r="F4116" s="1">
        <v>0.68157000000000001</v>
      </c>
      <c r="G4116" s="2">
        <f>Table1[[#This Row],[CF % FV]]*$A$2</f>
        <v>0.68157000000000001</v>
      </c>
      <c r="H4116" s="1">
        <v>8.1090580094666201E-2</v>
      </c>
      <c r="I4116">
        <f>$A$6*Table1[[#This Row],[CF % EOL]]</f>
        <v>0.24327174028399862</v>
      </c>
      <c r="K4116">
        <f>Table1[[#This Row],[CF % WEC]]*$A$10</f>
        <v>0</v>
      </c>
      <c r="L4116" s="14">
        <v>1.9281889205423954</v>
      </c>
      <c r="M4116" s="4">
        <f>Table1[[#This Row],[Cons h  '[MWh']]]-Table1[[#This Row],[Ewec_prod '[MWh']]]-Table1[[#This Row],[Eeol_prod '[MWh']]]-Table1[[#This Row],[Efv_prod '[MWh']]]</f>
        <v>1.0033471802583969</v>
      </c>
    </row>
    <row r="4117">
      <c r="E4117" s="3">
        <v>43637.458333333336</v>
      </c>
      <c r="F4117" s="1">
        <v>0.67218</v>
      </c>
      <c r="G4117" s="2">
        <f>Table1[[#This Row],[CF % FV]]*$A$2</f>
        <v>0.67218</v>
      </c>
      <c r="H4117" s="1">
        <v>0.112207905674159</v>
      </c>
      <c r="I4117">
        <f>$A$6*Table1[[#This Row],[CF % EOL]]</f>
        <v>0.33662371702247701</v>
      </c>
      <c r="K4117">
        <f>Table1[[#This Row],[CF % WEC]]*$A$10</f>
        <v>0</v>
      </c>
      <c r="L4117" s="14">
        <v>2.4648602613080253</v>
      </c>
      <c r="M4117" s="4">
        <f>Table1[[#This Row],[Cons h  '[MWh']]]-Table1[[#This Row],[Ewec_prod '[MWh']]]-Table1[[#This Row],[Eeol_prod '[MWh']]]-Table1[[#This Row],[Efv_prod '[MWh']]]</f>
        <v>1.4560565442855484</v>
      </c>
    </row>
    <row r="4118">
      <c r="E4118" s="3">
        <v>43637.5</v>
      </c>
      <c r="F4118" s="1">
        <v>0.71505999999999992</v>
      </c>
      <c r="G4118" s="2">
        <f>Table1[[#This Row],[CF % FV]]*$A$2</f>
        <v>0.71505999999999992</v>
      </c>
      <c r="H4118" s="1">
        <v>0.116762826063797</v>
      </c>
      <c r="I4118">
        <f>$A$6*Table1[[#This Row],[CF % EOL]]</f>
        <v>0.35028847819139097</v>
      </c>
      <c r="K4118">
        <f>Table1[[#This Row],[CF % WEC]]*$A$10</f>
        <v>0</v>
      </c>
      <c r="L4118" s="14">
        <v>2.5556093081614244</v>
      </c>
      <c r="M4118" s="4">
        <f>Table1[[#This Row],[Cons h  '[MWh']]]-Table1[[#This Row],[Ewec_prod '[MWh']]]-Table1[[#This Row],[Eeol_prod '[MWh']]]-Table1[[#This Row],[Efv_prod '[MWh']]]</f>
        <v>1.4902608299700337</v>
      </c>
    </row>
    <row r="4119">
      <c r="E4119" s="3">
        <v>43637.541666666664</v>
      </c>
      <c r="F4119" s="1">
        <v>0.64054999999999995</v>
      </c>
      <c r="G4119" s="2">
        <f>Table1[[#This Row],[CF % FV]]*$A$2</f>
        <v>0.64054999999999995</v>
      </c>
      <c r="H4119" s="1">
        <v>6.3365961135853299E-2</v>
      </c>
      <c r="I4119">
        <f>$A$6*Table1[[#This Row],[CF % EOL]]</f>
        <v>0.1900978834075599</v>
      </c>
      <c r="K4119">
        <f>Table1[[#This Row],[CF % WEC]]*$A$10</f>
        <v>0</v>
      </c>
      <c r="L4119" s="14">
        <v>1.8601787462153498</v>
      </c>
      <c r="M4119" s="4">
        <f>Table1[[#This Row],[Cons h  '[MWh']]]-Table1[[#This Row],[Ewec_prod '[MWh']]]-Table1[[#This Row],[Eeol_prod '[MWh']]]-Table1[[#This Row],[Efv_prod '[MWh']]]</f>
        <v>1.0295308628077899</v>
      </c>
    </row>
    <row r="4120">
      <c r="E4120" s="3">
        <v>43637.583333333336</v>
      </c>
      <c r="F4120" s="1">
        <v>0.54927999999999999</v>
      </c>
      <c r="G4120" s="2">
        <f>Table1[[#This Row],[CF % FV]]*$A$2</f>
        <v>0.54927999999999999</v>
      </c>
      <c r="H4120" s="1">
        <v>8.7921564917565295E-2</v>
      </c>
      <c r="I4120">
        <f>$A$6*Table1[[#This Row],[CF % EOL]]</f>
        <v>0.26376469475269587</v>
      </c>
      <c r="K4120">
        <f>Table1[[#This Row],[CF % WEC]]*$A$10</f>
        <v>0</v>
      </c>
      <c r="L4120" s="14">
        <v>2.2009757769410507</v>
      </c>
      <c r="M4120" s="4">
        <f>Table1[[#This Row],[Cons h  '[MWh']]]-Table1[[#This Row],[Ewec_prod '[MWh']]]-Table1[[#This Row],[Eeol_prod '[MWh']]]-Table1[[#This Row],[Efv_prod '[MWh']]]</f>
        <v>1.3879310821883548</v>
      </c>
    </row>
    <row r="4121">
      <c r="E4121" s="3">
        <v>43637.625</v>
      </c>
      <c r="F4121" s="1">
        <v>0.38985000000000003</v>
      </c>
      <c r="G4121" s="2">
        <f>Table1[[#This Row],[CF % FV]]*$A$2</f>
        <v>0.38985000000000003</v>
      </c>
      <c r="H4121" s="1">
        <v>8.7282059727299896E-2</v>
      </c>
      <c r="I4121">
        <f>$A$6*Table1[[#This Row],[CF % EOL]]</f>
        <v>0.26184617918189967</v>
      </c>
      <c r="K4121">
        <f>Table1[[#This Row],[CF % WEC]]*$A$10</f>
        <v>0</v>
      </c>
      <c r="L4121" s="14">
        <v>1.4780620001663562</v>
      </c>
      <c r="M4121" s="4">
        <f>Table1[[#This Row],[Cons h  '[MWh']]]-Table1[[#This Row],[Ewec_prod '[MWh']]]-Table1[[#This Row],[Eeol_prod '[MWh']]]-Table1[[#This Row],[Efv_prod '[MWh']]]</f>
        <v>0.82636582098445643</v>
      </c>
    </row>
    <row r="4122">
      <c r="E4122" s="3">
        <v>43637.666666666664</v>
      </c>
      <c r="F4122" s="1">
        <v>0.20721999999999999</v>
      </c>
      <c r="G4122" s="2">
        <f>Table1[[#This Row],[CF % FV]]*$A$2</f>
        <v>0.20721999999999999</v>
      </c>
      <c r="H4122" s="1">
        <v>3.6167200452897098E-2</v>
      </c>
      <c r="I4122">
        <f>$A$6*Table1[[#This Row],[CF % EOL]]</f>
        <v>0.1085016013586913</v>
      </c>
      <c r="K4122">
        <f>Table1[[#This Row],[CF % WEC]]*$A$10</f>
        <v>0</v>
      </c>
      <c r="L4122" s="14">
        <v>1.9952598490501277</v>
      </c>
      <c r="M4122" s="4">
        <f>Table1[[#This Row],[Cons h  '[MWh']]]-Table1[[#This Row],[Ewec_prod '[MWh']]]-Table1[[#This Row],[Eeol_prod '[MWh']]]-Table1[[#This Row],[Efv_prod '[MWh']]]</f>
        <v>1.6795382476914364</v>
      </c>
    </row>
    <row r="4123">
      <c r="E4123" s="3">
        <v>43637.708333333336</v>
      </c>
      <c r="F4123" s="1">
        <v>8.6309999999999998E-2</v>
      </c>
      <c r="G4123" s="2">
        <f>Table1[[#This Row],[CF % FV]]*$A$2</f>
        <v>8.6309999999999998E-2</v>
      </c>
      <c r="H4123" s="1">
        <v>4.4099837773171502E-2</v>
      </c>
      <c r="I4123">
        <f>$A$6*Table1[[#This Row],[CF % EOL]]</f>
        <v>0.13229951331951451</v>
      </c>
      <c r="K4123">
        <f>Table1[[#This Row],[CF % WEC]]*$A$10</f>
        <v>0</v>
      </c>
      <c r="L4123" s="14">
        <v>2.3184629497230591</v>
      </c>
      <c r="M4123" s="4">
        <f>Table1[[#This Row],[Cons h  '[MWh']]]-Table1[[#This Row],[Ewec_prod '[MWh']]]-Table1[[#This Row],[Eeol_prod '[MWh']]]-Table1[[#This Row],[Efv_prod '[MWh']]]</f>
        <v>2.0998534364035444</v>
      </c>
    </row>
    <row r="4124">
      <c r="E4124" s="3">
        <v>43637.75</v>
      </c>
      <c r="F4124" s="1">
        <v>1.907E-2</v>
      </c>
      <c r="G4124" s="2">
        <f>Table1[[#This Row],[CF % FV]]*$A$2</f>
        <v>1.907E-2</v>
      </c>
      <c r="H4124" s="1">
        <v>9.3061501225745205E-2</v>
      </c>
      <c r="I4124">
        <f>$A$6*Table1[[#This Row],[CF % EOL]]</f>
        <v>0.27918450367723563</v>
      </c>
      <c r="K4124">
        <f>Table1[[#This Row],[CF % WEC]]*$A$10</f>
        <v>0</v>
      </c>
      <c r="L4124" s="14">
        <v>2.5919524895422907</v>
      </c>
      <c r="M4124" s="4">
        <f>Table1[[#This Row],[Cons h  '[MWh']]]-Table1[[#This Row],[Ewec_prod '[MWh']]]-Table1[[#This Row],[Eeol_prod '[MWh']]]-Table1[[#This Row],[Efv_prod '[MWh']]]</f>
        <v>2.2936979858650548</v>
      </c>
    </row>
    <row r="4125">
      <c r="E4125" s="3">
        <v>43637.791666666664</v>
      </c>
      <c r="F4125" s="1">
        <v>0</v>
      </c>
      <c r="G4125" s="2">
        <f>Table1[[#This Row],[CF % FV]]*$A$2</f>
        <v>0</v>
      </c>
      <c r="H4125" s="1">
        <v>0.222088829452812</v>
      </c>
      <c r="I4125">
        <f>$A$6*Table1[[#This Row],[CF % EOL]]</f>
        <v>0.66626648835843594</v>
      </c>
      <c r="K4125">
        <f>Table1[[#This Row],[CF % WEC]]*$A$10</f>
        <v>0</v>
      </c>
      <c r="L4125" s="14">
        <v>2.822873324792984</v>
      </c>
      <c r="M4125" s="4">
        <f>Table1[[#This Row],[Cons h  '[MWh']]]-Table1[[#This Row],[Ewec_prod '[MWh']]]-Table1[[#This Row],[Eeol_prod '[MWh']]]-Table1[[#This Row],[Efv_prod '[MWh']]]</f>
        <v>2.1566068364345483</v>
      </c>
    </row>
    <row r="4126">
      <c r="E4126" s="3">
        <v>43637.833333333336</v>
      </c>
      <c r="F4126" s="1">
        <v>0</v>
      </c>
      <c r="G4126" s="2">
        <f>Table1[[#This Row],[CF % FV]]*$A$2</f>
        <v>0</v>
      </c>
      <c r="H4126" s="1">
        <v>0.187650111180272</v>
      </c>
      <c r="I4126">
        <f>$A$6*Table1[[#This Row],[CF % EOL]]</f>
        <v>0.56295033354081603</v>
      </c>
      <c r="K4126">
        <f>Table1[[#This Row],[CF % WEC]]*$A$10</f>
        <v>0</v>
      </c>
      <c r="L4126" s="14">
        <v>3.0121463477108046</v>
      </c>
      <c r="M4126" s="4">
        <f>Table1[[#This Row],[Cons h  '[MWh']]]-Table1[[#This Row],[Ewec_prod '[MWh']]]-Table1[[#This Row],[Eeol_prod '[MWh']]]-Table1[[#This Row],[Efv_prod '[MWh']]]</f>
        <v>2.4491960141699884</v>
      </c>
    </row>
    <row r="4127">
      <c r="E4127" s="3">
        <v>43637.875</v>
      </c>
      <c r="F4127" s="1">
        <v>0</v>
      </c>
      <c r="G4127" s="2">
        <f>Table1[[#This Row],[CF % FV]]*$A$2</f>
        <v>0</v>
      </c>
      <c r="H4127" s="1">
        <v>2.8741249515481502E-3</v>
      </c>
      <c r="I4127">
        <f>$A$6*Table1[[#This Row],[CF % EOL]]</f>
        <v>8.6223748546444511E-3</v>
      </c>
      <c r="K4127">
        <f>Table1[[#This Row],[CF % WEC]]*$A$10</f>
        <v>0</v>
      </c>
      <c r="L4127" s="14">
        <v>2.2183713774821507</v>
      </c>
      <c r="M4127" s="4">
        <f>Table1[[#This Row],[Cons h  '[MWh']]]-Table1[[#This Row],[Ewec_prod '[MWh']]]-Table1[[#This Row],[Eeol_prod '[MWh']]]-Table1[[#This Row],[Efv_prod '[MWh']]]</f>
        <v>2.2097490026275062</v>
      </c>
    </row>
    <row r="4128">
      <c r="E4128" s="3">
        <v>43637.916666666664</v>
      </c>
      <c r="F4128" s="1">
        <v>0</v>
      </c>
      <c r="G4128" s="2">
        <f>Table1[[#This Row],[CF % FV]]*$A$2</f>
        <v>0</v>
      </c>
      <c r="H4128" s="1">
        <v>3.3499897211741403E-2</v>
      </c>
      <c r="I4128">
        <f>$A$6*Table1[[#This Row],[CF % EOL]]</f>
        <v>0.10049969163522421</v>
      </c>
      <c r="K4128">
        <f>Table1[[#This Row],[CF % WEC]]*$A$10</f>
        <v>0</v>
      </c>
      <c r="L4128" s="14">
        <v>2.3963374360429648</v>
      </c>
      <c r="M4128" s="4">
        <f>Table1[[#This Row],[Cons h  '[MWh']]]-Table1[[#This Row],[Ewec_prod '[MWh']]]-Table1[[#This Row],[Eeol_prod '[MWh']]]-Table1[[#This Row],[Efv_prod '[MWh']]]</f>
        <v>2.2958377444077405</v>
      </c>
    </row>
    <row r="4129">
      <c r="E4129" s="3">
        <v>43637.958333333336</v>
      </c>
      <c r="F4129" s="1">
        <v>0</v>
      </c>
      <c r="G4129" s="2">
        <f>Table1[[#This Row],[CF % FV]]*$A$2</f>
        <v>0</v>
      </c>
      <c r="H4129" s="1">
        <v>2.1076413056422799E-2</v>
      </c>
      <c r="I4129">
        <f>$A$6*Table1[[#This Row],[CF % EOL]]</f>
        <v>6.3229239169268397E-2</v>
      </c>
      <c r="K4129">
        <f>Table1[[#This Row],[CF % WEC]]*$A$10</f>
        <v>0</v>
      </c>
      <c r="L4129" s="14">
        <v>1.7150808572195848</v>
      </c>
      <c r="M4129" s="4">
        <f>Table1[[#This Row],[Cons h  '[MWh']]]-Table1[[#This Row],[Ewec_prod '[MWh']]]-Table1[[#This Row],[Eeol_prod '[MWh']]]-Table1[[#This Row],[Efv_prod '[MWh']]]</f>
        <v>1.6518516180503164</v>
      </c>
    </row>
    <row r="4130">
      <c r="E4130" s="3">
        <v>43638</v>
      </c>
      <c r="F4130" s="1">
        <v>0</v>
      </c>
      <c r="G4130" s="2">
        <f>Table1[[#This Row],[CF % FV]]*$A$2</f>
        <v>0</v>
      </c>
      <c r="H4130" s="1">
        <v>0</v>
      </c>
      <c r="I4130">
        <f>$A$6*Table1[[#This Row],[CF % EOL]]</f>
        <v>0</v>
      </c>
      <c r="K4130">
        <f>Table1[[#This Row],[CF % WEC]]*$A$10</f>
        <v>0</v>
      </c>
      <c r="L4130" s="14">
        <v>1.3165074363007288</v>
      </c>
      <c r="M4130" s="4">
        <f>Table1[[#This Row],[Cons h  '[MWh']]]-Table1[[#This Row],[Ewec_prod '[MWh']]]-Table1[[#This Row],[Eeol_prod '[MWh']]]-Table1[[#This Row],[Efv_prod '[MWh']]]</f>
        <v>1.3165074363007288</v>
      </c>
    </row>
    <row r="4131">
      <c r="E4131" s="3">
        <v>43638.041666666664</v>
      </c>
      <c r="F4131" s="1">
        <v>0</v>
      </c>
      <c r="G4131" s="2">
        <f>Table1[[#This Row],[CF % FV]]*$A$2</f>
        <v>0</v>
      </c>
      <c r="H4131" s="1">
        <v>0</v>
      </c>
      <c r="I4131">
        <f>$A$6*Table1[[#This Row],[CF % EOL]]</f>
        <v>0</v>
      </c>
      <c r="K4131">
        <f>Table1[[#This Row],[CF % WEC]]*$A$10</f>
        <v>0</v>
      </c>
      <c r="L4131" s="14">
        <v>1.2226340132453957</v>
      </c>
      <c r="M4131" s="4">
        <f>Table1[[#This Row],[Cons h  '[MWh']]]-Table1[[#This Row],[Ewec_prod '[MWh']]]-Table1[[#This Row],[Eeol_prod '[MWh']]]-Table1[[#This Row],[Efv_prod '[MWh']]]</f>
        <v>1.2226340132453957</v>
      </c>
    </row>
    <row r="4132">
      <c r="E4132" s="3">
        <v>43638.083333333336</v>
      </c>
      <c r="F4132" s="1">
        <v>0</v>
      </c>
      <c r="G4132" s="2">
        <f>Table1[[#This Row],[CF % FV]]*$A$2</f>
        <v>0</v>
      </c>
      <c r="H4132" s="1">
        <v>5.0208981124676803E-3</v>
      </c>
      <c r="I4132">
        <f>$A$6*Table1[[#This Row],[CF % EOL]]</f>
        <v>1.5062694337403041E-2</v>
      </c>
      <c r="K4132">
        <f>Table1[[#This Row],[CF % WEC]]*$A$10</f>
        <v>0</v>
      </c>
      <c r="L4132" s="14">
        <v>1.0155020733460081</v>
      </c>
      <c r="M4132" s="4">
        <f>Table1[[#This Row],[Cons h  '[MWh']]]-Table1[[#This Row],[Ewec_prod '[MWh']]]-Table1[[#This Row],[Eeol_prod '[MWh']]]-Table1[[#This Row],[Efv_prod '[MWh']]]</f>
        <v>1.000439379008605</v>
      </c>
    </row>
    <row r="4133">
      <c r="E4133" s="3">
        <v>43638.125</v>
      </c>
      <c r="F4133" s="1">
        <v>0</v>
      </c>
      <c r="G4133" s="2">
        <f>Table1[[#This Row],[CF % FV]]*$A$2</f>
        <v>0</v>
      </c>
      <c r="H4133" s="1">
        <v>0</v>
      </c>
      <c r="I4133">
        <f>$A$6*Table1[[#This Row],[CF % EOL]]</f>
        <v>0</v>
      </c>
      <c r="K4133">
        <f>Table1[[#This Row],[CF % WEC]]*$A$10</f>
        <v>0</v>
      </c>
      <c r="L4133" s="14">
        <v>1.2600814794941841</v>
      </c>
      <c r="M4133" s="4">
        <f>Table1[[#This Row],[Cons h  '[MWh']]]-Table1[[#This Row],[Ewec_prod '[MWh']]]-Table1[[#This Row],[Eeol_prod '[MWh']]]-Table1[[#This Row],[Efv_prod '[MWh']]]</f>
        <v>1.2600814794941841</v>
      </c>
    </row>
    <row r="4134">
      <c r="E4134" s="3">
        <v>43638.166666666664</v>
      </c>
      <c r="F4134" s="1">
        <v>0</v>
      </c>
      <c r="G4134" s="2">
        <f>Table1[[#This Row],[CF % FV]]*$A$2</f>
        <v>0</v>
      </c>
      <c r="H4134" s="1">
        <v>0</v>
      </c>
      <c r="I4134">
        <f>$A$6*Table1[[#This Row],[CF % EOL]]</f>
        <v>0</v>
      </c>
      <c r="K4134">
        <f>Table1[[#This Row],[CF % WEC]]*$A$10</f>
        <v>0</v>
      </c>
      <c r="L4134" s="14">
        <v>1.6248864700357912</v>
      </c>
      <c r="M4134" s="4">
        <f>Table1[[#This Row],[Cons h  '[MWh']]]-Table1[[#This Row],[Ewec_prod '[MWh']]]-Table1[[#This Row],[Eeol_prod '[MWh']]]-Table1[[#This Row],[Efv_prod '[MWh']]]</f>
        <v>1.6248864700357912</v>
      </c>
    </row>
    <row r="4135">
      <c r="E4135" s="3">
        <v>43638.208333333336</v>
      </c>
      <c r="F4135" s="1">
        <v>3.6789999999999996E-2</v>
      </c>
      <c r="G4135" s="2">
        <f>Table1[[#This Row],[CF % FV]]*$A$2</f>
        <v>3.6789999999999996E-2</v>
      </c>
      <c r="H4135" s="1">
        <v>9.6177558139122696E-3</v>
      </c>
      <c r="I4135">
        <f>$A$6*Table1[[#This Row],[CF % EOL]]</f>
        <v>2.8853267441736809E-2</v>
      </c>
      <c r="K4135">
        <f>Table1[[#This Row],[CF % WEC]]*$A$10</f>
        <v>0</v>
      </c>
      <c r="L4135" s="14">
        <v>1.5969683265448666</v>
      </c>
      <c r="M4135" s="4">
        <f>Table1[[#This Row],[Cons h  '[MWh']]]-Table1[[#This Row],[Ewec_prod '[MWh']]]-Table1[[#This Row],[Eeol_prod '[MWh']]]-Table1[[#This Row],[Efv_prod '[MWh']]]</f>
        <v>1.5313250591031298</v>
      </c>
    </row>
    <row r="4136">
      <c r="E4136" s="3">
        <v>43638.25</v>
      </c>
      <c r="F4136" s="1">
        <v>0.12645999999999999</v>
      </c>
      <c r="G4136" s="2">
        <f>Table1[[#This Row],[CF % FV]]*$A$2</f>
        <v>0.12645999999999999</v>
      </c>
      <c r="H4136" s="1">
        <v>9.99201973889456E-2</v>
      </c>
      <c r="I4136">
        <f>$A$6*Table1[[#This Row],[CF % EOL]]</f>
        <v>0.29976059216683681</v>
      </c>
      <c r="K4136">
        <f>Table1[[#This Row],[CF % WEC]]*$A$10</f>
        <v>0</v>
      </c>
      <c r="L4136" s="14">
        <v>1.9735640726652264</v>
      </c>
      <c r="M4136" s="4">
        <f>Table1[[#This Row],[Cons h  '[MWh']]]-Table1[[#This Row],[Ewec_prod '[MWh']]]-Table1[[#This Row],[Eeol_prod '[MWh']]]-Table1[[#This Row],[Efv_prod '[MWh']]]</f>
        <v>1.5473434804983894</v>
      </c>
    </row>
    <row r="4137">
      <c r="E4137" s="3">
        <v>43638.291666666664</v>
      </c>
      <c r="F4137" s="1">
        <v>0.26677999999999996</v>
      </c>
      <c r="G4137" s="2">
        <f>Table1[[#This Row],[CF % FV]]*$A$2</f>
        <v>0.26677999999999996</v>
      </c>
      <c r="H4137" s="1">
        <v>7.7584665893816004E-2</v>
      </c>
      <c r="I4137">
        <f>$A$6*Table1[[#This Row],[CF % EOL]]</f>
        <v>0.232753997681448</v>
      </c>
      <c r="K4137">
        <f>Table1[[#This Row],[CF % WEC]]*$A$10</f>
        <v>0</v>
      </c>
      <c r="L4137" s="14">
        <v>1.8600695498881836</v>
      </c>
      <c r="M4137" s="4">
        <f>Table1[[#This Row],[Cons h  '[MWh']]]-Table1[[#This Row],[Ewec_prod '[MWh']]]-Table1[[#This Row],[Eeol_prod '[MWh']]]-Table1[[#This Row],[Efv_prod '[MWh']]]</f>
        <v>1.3605355522067357</v>
      </c>
    </row>
    <row r="4138">
      <c r="E4138" s="3">
        <v>43638.333333333336</v>
      </c>
      <c r="F4138" s="1">
        <v>0.44812000000000002</v>
      </c>
      <c r="G4138" s="2">
        <f>Table1[[#This Row],[CF % FV]]*$A$2</f>
        <v>0.44812000000000002</v>
      </c>
      <c r="H4138" s="1">
        <v>7.2272754455920796E-2</v>
      </c>
      <c r="I4138">
        <f>$A$6*Table1[[#This Row],[CF % EOL]]</f>
        <v>0.21681826336776239</v>
      </c>
      <c r="K4138">
        <f>Table1[[#This Row],[CF % WEC]]*$A$10</f>
        <v>0</v>
      </c>
      <c r="L4138" s="14">
        <v>2.1036146420791813</v>
      </c>
      <c r="M4138" s="4">
        <f>Table1[[#This Row],[Cons h  '[MWh']]]-Table1[[#This Row],[Ewec_prod '[MWh']]]-Table1[[#This Row],[Eeol_prod '[MWh']]]-Table1[[#This Row],[Efv_prod '[MWh']]]</f>
        <v>1.4386763787114187</v>
      </c>
    </row>
    <row r="4139">
      <c r="E4139" s="3">
        <v>43638.375</v>
      </c>
      <c r="F4139" s="1">
        <v>0.59039999999999992</v>
      </c>
      <c r="G4139" s="2">
        <f>Table1[[#This Row],[CF % FV]]*$A$2</f>
        <v>0.59039999999999992</v>
      </c>
      <c r="H4139" s="1">
        <v>6.9233783745226402E-2</v>
      </c>
      <c r="I4139">
        <f>$A$6*Table1[[#This Row],[CF % EOL]]</f>
        <v>0.2077013512356792</v>
      </c>
      <c r="K4139">
        <f>Table1[[#This Row],[CF % WEC]]*$A$10</f>
        <v>0</v>
      </c>
      <c r="L4139" s="14">
        <v>2.0438499884894648</v>
      </c>
      <c r="M4139" s="4">
        <f>Table1[[#This Row],[Cons h  '[MWh']]]-Table1[[#This Row],[Ewec_prod '[MWh']]]-Table1[[#This Row],[Eeol_prod '[MWh']]]-Table1[[#This Row],[Efv_prod '[MWh']]]</f>
        <v>1.2457486372537856</v>
      </c>
    </row>
    <row r="4140">
      <c r="E4140" s="3">
        <v>43638.416666666664</v>
      </c>
      <c r="F4140" s="1">
        <v>0.66908000000000001</v>
      </c>
      <c r="G4140" s="2">
        <f>Table1[[#This Row],[CF % FV]]*$A$2</f>
        <v>0.66908000000000001</v>
      </c>
      <c r="H4140" s="1">
        <v>9.1026177279755802E-2</v>
      </c>
      <c r="I4140">
        <f>$A$6*Table1[[#This Row],[CF % EOL]]</f>
        <v>0.27307853183926739</v>
      </c>
      <c r="K4140">
        <f>Table1[[#This Row],[CF % WEC]]*$A$10</f>
        <v>0</v>
      </c>
      <c r="L4140" s="14">
        <v>1.8664575720545271</v>
      </c>
      <c r="M4140" s="4">
        <f>Table1[[#This Row],[Cons h  '[MWh']]]-Table1[[#This Row],[Ewec_prod '[MWh']]]-Table1[[#This Row],[Eeol_prod '[MWh']]]-Table1[[#This Row],[Efv_prod '[MWh']]]</f>
        <v>0.92429904021525966</v>
      </c>
    </row>
    <row r="4141">
      <c r="E4141" s="3">
        <v>43638.458333333336</v>
      </c>
      <c r="F4141" s="1">
        <v>0.70452000000000004</v>
      </c>
      <c r="G4141" s="2">
        <f>Table1[[#This Row],[CF % FV]]*$A$2</f>
        <v>0.70452000000000004</v>
      </c>
      <c r="H4141" s="1">
        <v>0.25222480130726099</v>
      </c>
      <c r="I4141">
        <f>$A$6*Table1[[#This Row],[CF % EOL]]</f>
        <v>0.75667440392178298</v>
      </c>
      <c r="J4141" s="1">
        <v>1.7850543584880998E-2</v>
      </c>
      <c r="K4141">
        <f>Table1[[#This Row],[CF % WEC]]*$A$10</f>
        <v>5.4901988675752078E-3</v>
      </c>
      <c r="L4141" s="14">
        <v>2.289054860854514</v>
      </c>
      <c r="M4141" s="4">
        <f>Table1[[#This Row],[Cons h  '[MWh']]]-Table1[[#This Row],[Ewec_prod '[MWh']]]-Table1[[#This Row],[Eeol_prod '[MWh']]]-Table1[[#This Row],[Efv_prod '[MWh']]]</f>
        <v>0.82237025806515573</v>
      </c>
    </row>
    <row r="4142">
      <c r="E4142" s="3">
        <v>43638.5</v>
      </c>
      <c r="F4142" s="1">
        <v>0.72408000000000006</v>
      </c>
      <c r="G4142" s="2">
        <f>Table1[[#This Row],[CF % FV]]*$A$2</f>
        <v>0.72408000000000006</v>
      </c>
      <c r="H4142" s="1">
        <v>0.41648779497641802</v>
      </c>
      <c r="I4142">
        <f>$A$6*Table1[[#This Row],[CF % EOL]]</f>
        <v>1.249463384929254</v>
      </c>
      <c r="J4142" s="1">
        <v>2.4433684847446041E-2</v>
      </c>
      <c r="K4142">
        <f>Table1[[#This Row],[CF % WEC]]*$A$10</f>
        <v>7.5149413933677731E-3</v>
      </c>
      <c r="L4142" s="14">
        <v>2.0779876774997503</v>
      </c>
      <c r="M4142" s="4">
        <f>Table1[[#This Row],[Cons h  '[MWh']]]-Table1[[#This Row],[Ewec_prod '[MWh']]]-Table1[[#This Row],[Eeol_prod '[MWh']]]-Table1[[#This Row],[Efv_prod '[MWh']]]</f>
        <v>9.6929351177128531E-2</v>
      </c>
    </row>
    <row r="4143">
      <c r="E4143" s="3">
        <v>43638.541666666664</v>
      </c>
      <c r="F4143" s="1">
        <v>0.65666000000000002</v>
      </c>
      <c r="G4143" s="2">
        <f>Table1[[#This Row],[CF % FV]]*$A$2</f>
        <v>0.65666000000000002</v>
      </c>
      <c r="H4143" s="1">
        <v>0.45625630071227002</v>
      </c>
      <c r="I4143">
        <f>$A$6*Table1[[#This Row],[CF % EOL]]</f>
        <v>1.3687689021368101</v>
      </c>
      <c r="J4143" s="1">
        <v>2.959306635481776E-2</v>
      </c>
      <c r="K4143">
        <f>Table1[[#This Row],[CF % WEC]]*$A$10</f>
        <v>9.1017855348062542E-3</v>
      </c>
      <c r="L4143" s="14">
        <v>1.749885409903478</v>
      </c>
      <c r="M4143" s="4">
        <f>Table1[[#This Row],[Cons h  '[MWh']]]-Table1[[#This Row],[Ewec_prod '[MWh']]]-Table1[[#This Row],[Eeol_prod '[MWh']]]-Table1[[#This Row],[Efv_prod '[MWh']]]</f>
        <v>-0.28464527776813853</v>
      </c>
    </row>
    <row r="4144">
      <c r="E4144" s="3">
        <v>43638.583333333336</v>
      </c>
      <c r="F4144" s="1">
        <v>0.55125999999999997</v>
      </c>
      <c r="G4144" s="2">
        <f>Table1[[#This Row],[CF % FV]]*$A$2</f>
        <v>0.55125999999999997</v>
      </c>
      <c r="H4144" s="1">
        <v>0.45848057945326398</v>
      </c>
      <c r="I4144">
        <f>$A$6*Table1[[#This Row],[CF % EOL]]</f>
        <v>1.3754417383597919</v>
      </c>
      <c r="J4144" s="1">
        <v>3.4163564996425408E-2</v>
      </c>
      <c r="K4144">
        <f>Table1[[#This Row],[CF % WEC]]*$A$10</f>
        <v>1.0507510035412582E-2</v>
      </c>
      <c r="L4144" s="14">
        <v>2.0646754699374523</v>
      </c>
      <c r="M4144" s="4">
        <f>Table1[[#This Row],[Cons h  '[MWh']]]-Table1[[#This Row],[Ewec_prod '[MWh']]]-Table1[[#This Row],[Eeol_prod '[MWh']]]-Table1[[#This Row],[Efv_prod '[MWh']]]</f>
        <v>0.12746622154224785</v>
      </c>
    </row>
    <row r="4145">
      <c r="E4145" s="3">
        <v>43638.625</v>
      </c>
      <c r="F4145" s="1">
        <v>0.32502999999999999</v>
      </c>
      <c r="G4145" s="2">
        <f>Table1[[#This Row],[CF % FV]]*$A$2</f>
        <v>0.32502999999999999</v>
      </c>
      <c r="H4145" s="1">
        <v>0.54751014638861095</v>
      </c>
      <c r="I4145">
        <f>$A$6*Table1[[#This Row],[CF % EOL]]</f>
        <v>1.6425304391658329</v>
      </c>
      <c r="J4145" s="1">
        <v>3.8947439237181546E-2</v>
      </c>
      <c r="K4145">
        <f>Table1[[#This Row],[CF % WEC]]*$A$10</f>
        <v>1.1978861359495895E-2</v>
      </c>
      <c r="L4145" s="14">
        <v>1.7420951357456913</v>
      </c>
      <c r="M4145" s="4">
        <f>Table1[[#This Row],[Cons h  '[MWh']]]-Table1[[#This Row],[Ewec_prod '[MWh']]]-Table1[[#This Row],[Eeol_prod '[MWh']]]-Table1[[#This Row],[Efv_prod '[MWh']]]</f>
        <v>-0.23744416477963753</v>
      </c>
    </row>
    <row r="4146">
      <c r="E4146" s="3">
        <v>43638.666666666664</v>
      </c>
      <c r="F4146" s="1">
        <v>0.22766999999999998</v>
      </c>
      <c r="G4146" s="2">
        <f>Table1[[#This Row],[CF % FV]]*$A$2</f>
        <v>0.22766999999999998</v>
      </c>
      <c r="H4146" s="1">
        <v>0.69781104900897095</v>
      </c>
      <c r="I4146">
        <f>$A$6*Table1[[#This Row],[CF % EOL]]</f>
        <v>2.093433147026913</v>
      </c>
      <c r="J4146" s="1">
        <v>4.3319513575323584E-2</v>
      </c>
      <c r="K4146">
        <f>Table1[[#This Row],[CF % WEC]]*$A$10</f>
        <v>1.3323557528891684E-2</v>
      </c>
      <c r="L4146" s="14">
        <v>1.6890043327420743</v>
      </c>
      <c r="M4146" s="4">
        <f>Table1[[#This Row],[Cons h  '[MWh']]]-Table1[[#This Row],[Ewec_prod '[MWh']]]-Table1[[#This Row],[Eeol_prod '[MWh']]]-Table1[[#This Row],[Efv_prod '[MWh']]]</f>
        <v>-0.64542237181373041</v>
      </c>
    </row>
    <row r="4147">
      <c r="E4147" s="3">
        <v>43638.708333333336</v>
      </c>
      <c r="F4147" s="1">
        <v>8.0579999999999999E-2</v>
      </c>
      <c r="G4147" s="2">
        <f>Table1[[#This Row],[CF % FV]]*$A$2</f>
        <v>8.0579999999999999E-2</v>
      </c>
      <c r="H4147" s="1">
        <v>0.73611161565783101</v>
      </c>
      <c r="I4147">
        <f>$A$6*Table1[[#This Row],[CF % EOL]]</f>
        <v>2.2083348469734929</v>
      </c>
      <c r="J4147" s="1">
        <v>7.6316774946346949E-2</v>
      </c>
      <c r="K4147">
        <f>Table1[[#This Row],[CF % WEC]]*$A$10</f>
        <v>2.3472353623018211E-2</v>
      </c>
      <c r="L4147" s="14">
        <v>1.6090765842684913</v>
      </c>
      <c r="M4147" s="4">
        <f>Table1[[#This Row],[Cons h  '[MWh']]]-Table1[[#This Row],[Ewec_prod '[MWh']]]-Table1[[#This Row],[Eeol_prod '[MWh']]]-Table1[[#This Row],[Efv_prod '[MWh']]]</f>
        <v>-0.70331061632801972</v>
      </c>
    </row>
    <row r="4148">
      <c r="E4148" s="3">
        <v>43638.75</v>
      </c>
      <c r="F4148" s="1">
        <v>1.9050000000000001E-2</v>
      </c>
      <c r="G4148" s="2">
        <f>Table1[[#This Row],[CF % FV]]*$A$2</f>
        <v>1.9050000000000001E-2</v>
      </c>
      <c r="H4148" s="1">
        <v>0.64880977178981003</v>
      </c>
      <c r="I4148">
        <f>$A$6*Table1[[#This Row],[CF % EOL]]</f>
        <v>1.9464293153694301</v>
      </c>
      <c r="J4148" s="1">
        <v>8.039996470851335E-2</v>
      </c>
      <c r="K4148">
        <f>Table1[[#This Row],[CF % WEC]]*$A$10</f>
        <v>2.4728199065580971E-2</v>
      </c>
      <c r="L4148" s="14">
        <v>3.2668840737244556</v>
      </c>
      <c r="M4148" s="4">
        <f>Table1[[#This Row],[Cons h  '[MWh']]]-Table1[[#This Row],[Ewec_prod '[MWh']]]-Table1[[#This Row],[Eeol_prod '[MWh']]]-Table1[[#This Row],[Efv_prod '[MWh']]]</f>
        <v>1.2766765592894445</v>
      </c>
    </row>
    <row r="4149">
      <c r="E4149" s="3">
        <v>43638.791666666664</v>
      </c>
      <c r="F4149" s="1">
        <v>0</v>
      </c>
      <c r="G4149" s="2">
        <f>Table1[[#This Row],[CF % FV]]*$A$2</f>
        <v>0</v>
      </c>
      <c r="H4149" s="1">
        <v>0.671200341961389</v>
      </c>
      <c r="I4149">
        <f>$A$6*Table1[[#This Row],[CF % EOL]]</f>
        <v>2.0136010258841672</v>
      </c>
      <c r="J4149" s="1">
        <v>8.3951021301818168E-2</v>
      </c>
      <c r="K4149">
        <f>Table1[[#This Row],[CF % WEC]]*$A$10</f>
        <v>2.5820379076489448E-2</v>
      </c>
      <c r="L4149" s="14">
        <v>2.8758620922912952</v>
      </c>
      <c r="M4149" s="4">
        <f>Table1[[#This Row],[Cons h  '[MWh']]]-Table1[[#This Row],[Ewec_prod '[MWh']]]-Table1[[#This Row],[Eeol_prod '[MWh']]]-Table1[[#This Row],[Efv_prod '[MWh']]]</f>
        <v>0.8364406873306387</v>
      </c>
    </row>
    <row r="4150">
      <c r="E4150" s="3">
        <v>43638.833333333336</v>
      </c>
      <c r="F4150" s="1">
        <v>0</v>
      </c>
      <c r="G4150" s="2">
        <f>Table1[[#This Row],[CF % FV]]*$A$2</f>
        <v>0</v>
      </c>
      <c r="H4150" s="1">
        <v>0.72457178555012702</v>
      </c>
      <c r="I4150">
        <f>$A$6*Table1[[#This Row],[CF % EOL]]</f>
        <v>2.1737153566503808</v>
      </c>
      <c r="J4150" s="1">
        <v>8.5493682096423371E-2</v>
      </c>
      <c r="K4150">
        <f>Table1[[#This Row],[CF % WEC]]*$A$10</f>
        <v>2.6294847235250038E-2</v>
      </c>
      <c r="L4150" s="14">
        <v>2.3119878650140802</v>
      </c>
      <c r="M4150" s="4">
        <f>Table1[[#This Row],[Cons h  '[MWh']]]-Table1[[#This Row],[Ewec_prod '[MWh']]]-Table1[[#This Row],[Eeol_prod '[MWh']]]-Table1[[#This Row],[Efv_prod '[MWh']]]</f>
        <v>0.11197766112844931</v>
      </c>
    </row>
    <row r="4151">
      <c r="E4151" s="3">
        <v>43638.875</v>
      </c>
      <c r="F4151" s="1">
        <v>0</v>
      </c>
      <c r="G4151" s="2">
        <f>Table1[[#This Row],[CF % FV]]*$A$2</f>
        <v>0</v>
      </c>
      <c r="H4151" s="1">
        <v>0.75233506149721496</v>
      </c>
      <c r="I4151">
        <f>$A$6*Table1[[#This Row],[CF % EOL]]</f>
        <v>2.257005184491645</v>
      </c>
      <c r="J4151" s="1">
        <v>8.686264434099103E-2</v>
      </c>
      <c r="K4151">
        <f>Table1[[#This Row],[CF % WEC]]*$A$10</f>
        <v>2.6715891834208041E-2</v>
      </c>
      <c r="L4151" s="14">
        <v>2.0927075490887432</v>
      </c>
      <c r="M4151" s="4">
        <f>Table1[[#This Row],[Cons h  '[MWh']]]-Table1[[#This Row],[Ewec_prod '[MWh']]]-Table1[[#This Row],[Eeol_prod '[MWh']]]-Table1[[#This Row],[Efv_prod '[MWh']]]</f>
        <v>-0.19101352723710985</v>
      </c>
    </row>
    <row r="4152">
      <c r="E4152" s="3">
        <v>43638.916666666664</v>
      </c>
      <c r="F4152" s="1">
        <v>0</v>
      </c>
      <c r="G4152" s="2">
        <f>Table1[[#This Row],[CF % FV]]*$A$2</f>
        <v>0</v>
      </c>
      <c r="H4152" s="1">
        <v>0.83644673785778501</v>
      </c>
      <c r="I4152">
        <f>$A$6*Table1[[#This Row],[CF % EOL]]</f>
        <v>2.5093402135733549</v>
      </c>
      <c r="J4152" s="1">
        <v>8.7895013812365183E-2</v>
      </c>
      <c r="K4152">
        <f>Table1[[#This Row],[CF % WEC]]*$A$10</f>
        <v>2.7033412344197337E-2</v>
      </c>
      <c r="L4152" s="14">
        <v>1.5231034881777075</v>
      </c>
      <c r="M4152" s="4">
        <f>Table1[[#This Row],[Cons h  '[MWh']]]-Table1[[#This Row],[Ewec_prod '[MWh']]]-Table1[[#This Row],[Eeol_prod '[MWh']]]-Table1[[#This Row],[Efv_prod '[MWh']]]</f>
        <v>-1.0132701377398448</v>
      </c>
    </row>
    <row r="4153">
      <c r="E4153" s="3">
        <v>43638.958333333336</v>
      </c>
      <c r="F4153" s="1">
        <v>0</v>
      </c>
      <c r="G4153" s="2">
        <f>Table1[[#This Row],[CF % FV]]*$A$2</f>
        <v>0</v>
      </c>
      <c r="H4153" s="1">
        <v>0.81207871101866702</v>
      </c>
      <c r="I4153">
        <f>$A$6*Table1[[#This Row],[CF % EOL]]</f>
        <v>2.436236133056001</v>
      </c>
      <c r="J4153" s="1">
        <v>8.6303396139298522E-2</v>
      </c>
      <c r="K4153">
        <f>Table1[[#This Row],[CF % WEC]]*$A$10</f>
        <v>2.6543886772904125E-2</v>
      </c>
      <c r="L4153" s="14">
        <v>1.0846753826381001</v>
      </c>
      <c r="M4153" s="4">
        <f>Table1[[#This Row],[Cons h  '[MWh']]]-Table1[[#This Row],[Ewec_prod '[MWh']]]-Table1[[#This Row],[Eeol_prod '[MWh']]]-Table1[[#This Row],[Efv_prod '[MWh']]]</f>
        <v>-1.378104637190805</v>
      </c>
    </row>
    <row r="4154">
      <c r="E4154" s="3">
        <v>43639</v>
      </c>
      <c r="F4154" s="1">
        <v>0</v>
      </c>
      <c r="G4154" s="2">
        <f>Table1[[#This Row],[CF % FV]]*$A$2</f>
        <v>0</v>
      </c>
      <c r="H4154" s="1">
        <v>0.66389679123497303</v>
      </c>
      <c r="I4154">
        <f>$A$6*Table1[[#This Row],[CF % EOL]]</f>
        <v>1.9916903737049192</v>
      </c>
      <c r="J4154" s="1">
        <v>8.3782645425896488E-2</v>
      </c>
      <c r="K4154">
        <f>Table1[[#This Row],[CF % WEC]]*$A$10</f>
        <v>2.5768592583886769E-2</v>
      </c>
      <c r="L4154" s="14">
        <v>1.0992775371063734</v>
      </c>
      <c r="M4154" s="4">
        <f>Table1[[#This Row],[Cons h  '[MWh']]]-Table1[[#This Row],[Ewec_prod '[MWh']]]-Table1[[#This Row],[Eeol_prod '[MWh']]]-Table1[[#This Row],[Efv_prod '[MWh']]]</f>
        <v>-0.91818142918243262</v>
      </c>
    </row>
    <row r="4155">
      <c r="E4155" s="3">
        <v>43639.041666666664</v>
      </c>
      <c r="F4155" s="1">
        <v>0</v>
      </c>
      <c r="G4155" s="2">
        <f>Table1[[#This Row],[CF % FV]]*$A$2</f>
        <v>0</v>
      </c>
      <c r="H4155" s="1">
        <v>0.67465459936044103</v>
      </c>
      <c r="I4155">
        <f>$A$6*Table1[[#This Row],[CF % EOL]]</f>
        <v>2.023963798081323</v>
      </c>
      <c r="J4155" s="1">
        <v>8.1964437869046392E-2</v>
      </c>
      <c r="K4155">
        <f>Table1[[#This Row],[CF % WEC]]*$A$10</f>
        <v>2.5209375940305683E-2</v>
      </c>
      <c r="L4155" s="14">
        <v>1.5863578275299279</v>
      </c>
      <c r="M4155" s="4">
        <f>Table1[[#This Row],[Cons h  '[MWh']]]-Table1[[#This Row],[Ewec_prod '[MWh']]]-Table1[[#This Row],[Eeol_prod '[MWh']]]-Table1[[#This Row],[Efv_prod '[MWh']]]</f>
        <v>-0.46281534649170064</v>
      </c>
    </row>
    <row r="4156">
      <c r="E4156" s="3">
        <v>43639.083333333336</v>
      </c>
      <c r="F4156" s="1">
        <v>0</v>
      </c>
      <c r="G4156" s="2">
        <f>Table1[[#This Row],[CF % FV]]*$A$2</f>
        <v>0</v>
      </c>
      <c r="H4156" s="1">
        <v>0.68858011952048903</v>
      </c>
      <c r="I4156">
        <f>$A$6*Table1[[#This Row],[CF % EOL]]</f>
        <v>2.0657403585614671</v>
      </c>
      <c r="J4156" s="1">
        <v>8.039626077913134E-2</v>
      </c>
      <c r="K4156">
        <f>Table1[[#This Row],[CF % WEC]]*$A$10</f>
        <v>2.4727059867281378E-2</v>
      </c>
      <c r="L4156" s="14">
        <v>1.4541339834308777</v>
      </c>
      <c r="M4156" s="4">
        <f>Table1[[#This Row],[Cons h  '[MWh']]]-Table1[[#This Row],[Ewec_prod '[MWh']]]-Table1[[#This Row],[Eeol_prod '[MWh']]]-Table1[[#This Row],[Efv_prod '[MWh']]]</f>
        <v>-0.63633343499787065</v>
      </c>
    </row>
    <row r="4157">
      <c r="E4157" s="3">
        <v>43639.125</v>
      </c>
      <c r="F4157" s="1">
        <v>0</v>
      </c>
      <c r="G4157" s="2">
        <f>Table1[[#This Row],[CF % FV]]*$A$2</f>
        <v>0</v>
      </c>
      <c r="H4157" s="1">
        <v>0.69296681543016403</v>
      </c>
      <c r="I4157">
        <f>$A$6*Table1[[#This Row],[CF % EOL]]</f>
        <v>2.0789004462904921</v>
      </c>
      <c r="J4157" s="1">
        <v>7.8340108738778391E-2</v>
      </c>
      <c r="K4157">
        <f>Table1[[#This Row],[CF % WEC]]*$A$10</f>
        <v>2.4094659876220632E-2</v>
      </c>
      <c r="L4157" s="14">
        <v>1.3621930273658338</v>
      </c>
      <c r="M4157" s="4">
        <f>Table1[[#This Row],[Cons h  '[MWh']]]-Table1[[#This Row],[Ewec_prod '[MWh']]]-Table1[[#This Row],[Eeol_prod '[MWh']]]-Table1[[#This Row],[Efv_prod '[MWh']]]</f>
        <v>-0.74080207880087889</v>
      </c>
    </row>
    <row r="4158">
      <c r="E4158" s="3">
        <v>43639.166666666664</v>
      </c>
      <c r="F4158" s="1">
        <v>0</v>
      </c>
      <c r="G4158" s="2">
        <f>Table1[[#This Row],[CF % FV]]*$A$2</f>
        <v>0</v>
      </c>
      <c r="H4158" s="1">
        <v>0.52323593507205401</v>
      </c>
      <c r="I4158">
        <f>$A$6*Table1[[#This Row],[CF % EOL]]</f>
        <v>1.5697078052161619</v>
      </c>
      <c r="J4158" s="1">
        <v>7.5940458558197477E-2</v>
      </c>
      <c r="K4158">
        <f>Table1[[#This Row],[CF % WEC]]*$A$10</f>
        <v>2.3356611948360296E-2</v>
      </c>
      <c r="L4158" s="14">
        <v>1.3528460335819741</v>
      </c>
      <c r="M4158" s="4">
        <f>Table1[[#This Row],[Cons h  '[MWh']]]-Table1[[#This Row],[Ewec_prod '[MWh']]]-Table1[[#This Row],[Eeol_prod '[MWh']]]-Table1[[#This Row],[Efv_prod '[MWh']]]</f>
        <v>-0.24021838358254821</v>
      </c>
    </row>
    <row r="4159">
      <c r="E4159" s="3">
        <v>43639.208333333336</v>
      </c>
      <c r="F4159" s="1">
        <v>4.1250000000000002E-2</v>
      </c>
      <c r="G4159" s="2">
        <f>Table1[[#This Row],[CF % FV]]*$A$2</f>
        <v>4.1250000000000002E-2</v>
      </c>
      <c r="H4159" s="1">
        <v>0.30339566630265602</v>
      </c>
      <c r="I4159">
        <f>$A$6*Table1[[#This Row],[CF % EOL]]</f>
        <v>0.91018699890796806</v>
      </c>
      <c r="J4159" s="1">
        <v>7.2734076298613615E-2</v>
      </c>
      <c r="K4159">
        <f>Table1[[#This Row],[CF % WEC]]*$A$10</f>
        <v>2.237044162996784E-2</v>
      </c>
      <c r="L4159" s="14">
        <v>1.9939032311720275</v>
      </c>
      <c r="M4159" s="4">
        <f>Table1[[#This Row],[Cons h  '[MWh']]]-Table1[[#This Row],[Ewec_prod '[MWh']]]-Table1[[#This Row],[Eeol_prod '[MWh']]]-Table1[[#This Row],[Efv_prod '[MWh']]]</f>
        <v>1.0200957906340915</v>
      </c>
    </row>
    <row r="4160">
      <c r="E4160" s="3">
        <v>43639.25</v>
      </c>
      <c r="F4160" s="1">
        <v>0.13100999999999999</v>
      </c>
      <c r="G4160" s="2">
        <f>Table1[[#This Row],[CF % FV]]*$A$2</f>
        <v>0.13100999999999999</v>
      </c>
      <c r="H4160" s="1">
        <v>0.167615453958357</v>
      </c>
      <c r="I4160">
        <f>$A$6*Table1[[#This Row],[CF % EOL]]</f>
        <v>0.50284636187507104</v>
      </c>
      <c r="J4160" s="1">
        <v>6.8185101399639708E-2</v>
      </c>
      <c r="K4160">
        <f>Table1[[#This Row],[CF % WEC]]*$A$10</f>
        <v>2.0971337074959909E-2</v>
      </c>
      <c r="L4160" s="14">
        <v>1.3791562548310987</v>
      </c>
      <c r="M4160" s="4">
        <f>Table1[[#This Row],[Cons h  '[MWh']]]-Table1[[#This Row],[Ewec_prod '[MWh']]]-Table1[[#This Row],[Eeol_prod '[MWh']]]-Table1[[#This Row],[Efv_prod '[MWh']]]</f>
        <v>0.7243285558810677</v>
      </c>
    </row>
    <row r="4161">
      <c r="E4161" s="3">
        <v>43639.291666666664</v>
      </c>
      <c r="F4161" s="1">
        <v>0.29114999999999996</v>
      </c>
      <c r="G4161" s="2">
        <f>Table1[[#This Row],[CF % FV]]*$A$2</f>
        <v>0.29114999999999996</v>
      </c>
      <c r="H4161" s="1">
        <v>7.7644331631073094E-2</v>
      </c>
      <c r="I4161">
        <f>$A$6*Table1[[#This Row],[CF % EOL]]</f>
        <v>0.23293299489321928</v>
      </c>
      <c r="J4161" s="1">
        <v>6.5697757916796232E-2</v>
      </c>
      <c r="K4161">
        <f>Table1[[#This Row],[CF % WEC]]*$A$10</f>
        <v>2.020631777412785E-2</v>
      </c>
      <c r="L4161" s="14">
        <v>1.2079240179259045</v>
      </c>
      <c r="M4161" s="4">
        <f>Table1[[#This Row],[Cons h  '[MWh']]]-Table1[[#This Row],[Ewec_prod '[MWh']]]-Table1[[#This Row],[Eeol_prod '[MWh']]]-Table1[[#This Row],[Efv_prod '[MWh']]]</f>
        <v>0.66363470525855739</v>
      </c>
    </row>
    <row r="4162">
      <c r="E4162" s="3">
        <v>43639.333333333336</v>
      </c>
      <c r="F4162" s="1">
        <v>0.44939999999999997</v>
      </c>
      <c r="G4162" s="2">
        <f>Table1[[#This Row],[CF % FV]]*$A$2</f>
        <v>0.44939999999999997</v>
      </c>
      <c r="H4162" s="1">
        <v>2.6473249343493401E-2</v>
      </c>
      <c r="I4162">
        <f>$A$6*Table1[[#This Row],[CF % EOL]]</f>
        <v>7.94197480304802E-2</v>
      </c>
      <c r="J4162" s="1">
        <v>5.9826311566002904E-2</v>
      </c>
      <c r="K4162">
        <f>Table1[[#This Row],[CF % WEC]]*$A$10</f>
        <v>1.8400467551535373E-2</v>
      </c>
      <c r="L4162" s="14">
        <v>2.0337812818227246</v>
      </c>
      <c r="M4162" s="4">
        <f>Table1[[#This Row],[Cons h  '[MWh']]]-Table1[[#This Row],[Ewec_prod '[MWh']]]-Table1[[#This Row],[Eeol_prod '[MWh']]]-Table1[[#This Row],[Efv_prod '[MWh']]]</f>
        <v>1.4865610662407089</v>
      </c>
    </row>
    <row r="4163">
      <c r="E4163" s="3">
        <v>43639.375</v>
      </c>
      <c r="F4163" s="1">
        <v>0.56984000000000001</v>
      </c>
      <c r="G4163" s="2">
        <f>Table1[[#This Row],[CF % FV]]*$A$2</f>
        <v>0.56984000000000001</v>
      </c>
      <c r="H4163" s="1">
        <v>0</v>
      </c>
      <c r="I4163">
        <f>$A$6*Table1[[#This Row],[CF % EOL]]</f>
        <v>0</v>
      </c>
      <c r="J4163" s="1">
        <v>5.3660820901053306E-2</v>
      </c>
      <c r="K4163">
        <f>Table1[[#This Row],[CF % WEC]]*$A$10</f>
        <v>1.650417964826828E-2</v>
      </c>
      <c r="L4163" s="14">
        <v>1.828154228189925</v>
      </c>
      <c r="M4163" s="4">
        <f>Table1[[#This Row],[Cons h  '[MWh']]]-Table1[[#This Row],[Ewec_prod '[MWh']]]-Table1[[#This Row],[Eeol_prod '[MWh']]]-Table1[[#This Row],[Efv_prod '[MWh']]]</f>
        <v>1.2418100485416566</v>
      </c>
    </row>
    <row r="4164">
      <c r="E4164" s="3">
        <v>43639.416666666664</v>
      </c>
      <c r="F4164" s="1">
        <v>0.6293200000000001</v>
      </c>
      <c r="G4164" s="2">
        <f>Table1[[#This Row],[CF % FV]]*$A$2</f>
        <v>0.6293200000000001</v>
      </c>
      <c r="H4164" s="1">
        <v>0</v>
      </c>
      <c r="I4164">
        <f>$A$6*Table1[[#This Row],[CF % EOL]]</f>
        <v>0</v>
      </c>
      <c r="J4164" s="1">
        <v>4.9429602481771528E-2</v>
      </c>
      <c r="K4164">
        <f>Table1[[#This Row],[CF % WEC]]*$A$10</f>
        <v>1.5202805801385565E-2</v>
      </c>
      <c r="L4164" s="14">
        <v>1.7615677059436916</v>
      </c>
      <c r="M4164" s="4">
        <f>Table1[[#This Row],[Cons h  '[MWh']]]-Table1[[#This Row],[Ewec_prod '[MWh']]]-Table1[[#This Row],[Eeol_prod '[MWh']]]-Table1[[#This Row],[Efv_prod '[MWh']]]</f>
        <v>1.117044900142306</v>
      </c>
    </row>
    <row r="4165">
      <c r="E4165" s="3">
        <v>43639.458333333336</v>
      </c>
      <c r="F4165" s="1">
        <v>0.69250999999999996</v>
      </c>
      <c r="G4165" s="2">
        <f>Table1[[#This Row],[CF % FV]]*$A$2</f>
        <v>0.69250999999999996</v>
      </c>
      <c r="H4165" s="1">
        <v>0</v>
      </c>
      <c r="I4165">
        <f>$A$6*Table1[[#This Row],[CF % EOL]]</f>
        <v>0</v>
      </c>
      <c r="J4165" s="1">
        <v>4.5813077160379835E-2</v>
      </c>
      <c r="K4165">
        <f>Table1[[#This Row],[CF % WEC]]*$A$10</f>
        <v>1.4090489914216794E-2</v>
      </c>
      <c r="L4165" s="14">
        <v>1.9419405064784028</v>
      </c>
      <c r="M4165" s="4">
        <f>Table1[[#This Row],[Cons h  '[MWh']]]-Table1[[#This Row],[Ewec_prod '[MWh']]]-Table1[[#This Row],[Eeol_prod '[MWh']]]-Table1[[#This Row],[Efv_prod '[MWh']]]</f>
        <v>1.2353400165641861</v>
      </c>
    </row>
    <row r="4166">
      <c r="E4166" s="3">
        <v>43639.5</v>
      </c>
      <c r="F4166" s="1">
        <v>0.71577999999999997</v>
      </c>
      <c r="G4166" s="2">
        <f>Table1[[#This Row],[CF % FV]]*$A$2</f>
        <v>0.71577999999999997</v>
      </c>
      <c r="H4166" s="1">
        <v>0</v>
      </c>
      <c r="I4166">
        <f>$A$6*Table1[[#This Row],[CF % EOL]]</f>
        <v>0</v>
      </c>
      <c r="J4166" s="1">
        <v>4.2997946283402977E-2</v>
      </c>
      <c r="K4166">
        <f>Table1[[#This Row],[CF % WEC]]*$A$10</f>
        <v>1.3224654749065581E-2</v>
      </c>
      <c r="L4166" s="14">
        <v>2.0295254817019353</v>
      </c>
      <c r="M4166" s="4">
        <f>Table1[[#This Row],[Cons h  '[MWh']]]-Table1[[#This Row],[Ewec_prod '[MWh']]]-Table1[[#This Row],[Eeol_prod '[MWh']]]-Table1[[#This Row],[Efv_prod '[MWh']]]</f>
        <v>1.3005208269528694</v>
      </c>
    </row>
    <row r="4167">
      <c r="E4167" s="3">
        <v>43639.541666666664</v>
      </c>
      <c r="F4167" s="1">
        <v>0.65300000000000002</v>
      </c>
      <c r="G4167" s="2">
        <f>Table1[[#This Row],[CF % FV]]*$A$2</f>
        <v>0.65300000000000002</v>
      </c>
      <c r="H4167" s="1">
        <v>0</v>
      </c>
      <c r="I4167">
        <f>$A$6*Table1[[#This Row],[CF % EOL]]</f>
        <v>0</v>
      </c>
      <c r="J4167" s="1">
        <v>3.9706310464685791E-2</v>
      </c>
      <c r="K4167">
        <f>Table1[[#This Row],[CF % WEC]]*$A$10</f>
        <v>1.2212263436808993E-2</v>
      </c>
      <c r="L4167" s="14">
        <v>1.5455829632881912</v>
      </c>
      <c r="M4167" s="4">
        <f>Table1[[#This Row],[Cons h  '[MWh']]]-Table1[[#This Row],[Ewec_prod '[MWh']]]-Table1[[#This Row],[Eeol_prod '[MWh']]]-Table1[[#This Row],[Efv_prod '[MWh']]]</f>
        <v>0.88037069985138228</v>
      </c>
    </row>
    <row r="4168">
      <c r="E4168" s="3">
        <v>43639.583333333336</v>
      </c>
      <c r="F4168" s="1">
        <v>0.55544000000000004</v>
      </c>
      <c r="G4168" s="2">
        <f>Table1[[#This Row],[CF % FV]]*$A$2</f>
        <v>0.55544000000000004</v>
      </c>
      <c r="H4168" s="1">
        <v>7.1754653620685997E-3</v>
      </c>
      <c r="I4168">
        <f>$A$6*Table1[[#This Row],[CF % EOL]]</f>
        <v>2.1526396086205799E-2</v>
      </c>
      <c r="J4168" s="1">
        <v>3.6651134096262382E-2</v>
      </c>
      <c r="K4168">
        <f>Table1[[#This Row],[CF % WEC]]*$A$10</f>
        <v>1.1272598728090121E-2</v>
      </c>
      <c r="L4168" s="14">
        <v>1.976741996640428</v>
      </c>
      <c r="M4168" s="4">
        <f>Table1[[#This Row],[Cons h  '[MWh']]]-Table1[[#This Row],[Ewec_prod '[MWh']]]-Table1[[#This Row],[Eeol_prod '[MWh']]]-Table1[[#This Row],[Efv_prod '[MWh']]]</f>
        <v>1.3885030018261322</v>
      </c>
    </row>
    <row r="4169">
      <c r="E4169" s="3">
        <v>43639.625</v>
      </c>
      <c r="F4169" s="1">
        <v>0.39831</v>
      </c>
      <c r="G4169" s="2">
        <f>Table1[[#This Row],[CF % FV]]*$A$2</f>
        <v>0.39831</v>
      </c>
      <c r="H4169" s="1">
        <v>2.0493794611033699E-2</v>
      </c>
      <c r="I4169">
        <f>$A$6*Table1[[#This Row],[CF % EOL]]</f>
        <v>6.1481383833101096E-2</v>
      </c>
      <c r="J4169" s="1">
        <v>3.4129587215193796E-2</v>
      </c>
      <c r="K4169">
        <f>Table1[[#This Row],[CF % WEC]]*$A$10</f>
        <v>1.0497059665923637E-2</v>
      </c>
      <c r="L4169" s="14">
        <v>1.582745690196639</v>
      </c>
      <c r="M4169" s="4">
        <f>Table1[[#This Row],[Cons h  '[MWh']]]-Table1[[#This Row],[Ewec_prod '[MWh']]]-Table1[[#This Row],[Eeol_prod '[MWh']]]-Table1[[#This Row],[Efv_prod '[MWh']]]</f>
        <v>1.1124572466976141</v>
      </c>
    </row>
    <row r="4170">
      <c r="E4170" s="3">
        <v>43639.666666666664</v>
      </c>
      <c r="F4170" s="1">
        <v>0.23407</v>
      </c>
      <c r="G4170" s="2">
        <f>Table1[[#This Row],[CF % FV]]*$A$2</f>
        <v>0.23407</v>
      </c>
      <c r="H4170" s="1">
        <v>2.5038475558670201E-2</v>
      </c>
      <c r="I4170">
        <f>$A$6*Table1[[#This Row],[CF % EOL]]</f>
        <v>7.5115426676010608E-2</v>
      </c>
      <c r="J4170" s="1">
        <v>3.1651080233880705E-2</v>
      </c>
      <c r="K4170">
        <f>Table1[[#This Row],[CF % WEC]]*$A$10</f>
        <v>9.7347581619174738E-3</v>
      </c>
      <c r="L4170" s="14">
        <v>1.6545785949806271</v>
      </c>
      <c r="M4170" s="4">
        <f>Table1[[#This Row],[Cons h  '[MWh']]]-Table1[[#This Row],[Ewec_prod '[MWh']]]-Table1[[#This Row],[Eeol_prod '[MWh']]]-Table1[[#This Row],[Efv_prod '[MWh']]]</f>
        <v>1.3356584101426991</v>
      </c>
    </row>
    <row r="4171">
      <c r="E4171" s="3">
        <v>43639.708333333336</v>
      </c>
      <c r="F4171" s="1">
        <v>8.2790000000000002E-2</v>
      </c>
      <c r="G4171" s="2">
        <f>Table1[[#This Row],[CF % FV]]*$A$2</f>
        <v>8.2790000000000002E-2</v>
      </c>
      <c r="H4171" s="1">
        <v>4.7339682831748098E-3</v>
      </c>
      <c r="I4171">
        <f>$A$6*Table1[[#This Row],[CF % EOL]]</f>
        <v>1.420190484952443E-2</v>
      </c>
      <c r="J4171" s="1">
        <v>2.8111463405863662E-2</v>
      </c>
      <c r="K4171">
        <f>Table1[[#This Row],[CF % WEC]]*$A$10</f>
        <v>8.6460966201317765E-3</v>
      </c>
      <c r="L4171" s="14">
        <v>1.7891868629311021</v>
      </c>
      <c r="M4171" s="4">
        <f>Table1[[#This Row],[Cons h  '[MWh']]]-Table1[[#This Row],[Ewec_prod '[MWh']]]-Table1[[#This Row],[Eeol_prod '[MWh']]]-Table1[[#This Row],[Efv_prod '[MWh']]]</f>
        <v>1.683548861461446</v>
      </c>
    </row>
    <row r="4172">
      <c r="E4172" s="3">
        <v>43639.75</v>
      </c>
      <c r="F4172" s="1">
        <v>1.9960000000000002E-2</v>
      </c>
      <c r="G4172" s="2">
        <f>Table1[[#This Row],[CF % FV]]*$A$2</f>
        <v>1.9960000000000002E-2</v>
      </c>
      <c r="H4172" s="1">
        <v>0</v>
      </c>
      <c r="I4172">
        <f>$A$6*Table1[[#This Row],[CF % EOL]]</f>
        <v>0</v>
      </c>
      <c r="J4172" s="1">
        <v>2.430720548879969E-2</v>
      </c>
      <c r="K4172">
        <f>Table1[[#This Row],[CF % WEC]]*$A$10</f>
        <v>7.47604079472158E-3</v>
      </c>
      <c r="L4172" s="14">
        <v>2.9027677732374935</v>
      </c>
      <c r="M4172" s="4">
        <f>Table1[[#This Row],[Cons h  '[MWh']]]-Table1[[#This Row],[Ewec_prod '[MWh']]]-Table1[[#This Row],[Eeol_prod '[MWh']]]-Table1[[#This Row],[Efv_prod '[MWh']]]</f>
        <v>2.8753317324427718</v>
      </c>
    </row>
    <row r="4173">
      <c r="E4173" s="3">
        <v>43639.791666666664</v>
      </c>
      <c r="F4173" s="1">
        <v>0</v>
      </c>
      <c r="G4173" s="2">
        <f>Table1[[#This Row],[CF % FV]]*$A$2</f>
        <v>0</v>
      </c>
      <c r="H4173" s="1">
        <v>6.8712136638984496E-4</v>
      </c>
      <c r="I4173">
        <f>$A$6*Table1[[#This Row],[CF % EOL]]</f>
        <v>2.061364099169535E-3</v>
      </c>
      <c r="J4173" s="1">
        <v>2.0639528889317482E-2</v>
      </c>
      <c r="K4173">
        <f>Table1[[#This Row],[CF % WEC]]*$A$10</f>
        <v>6.3479925749371537E-3</v>
      </c>
      <c r="L4173" s="14">
        <v>2.3993165388626578</v>
      </c>
      <c r="M4173" s="4">
        <f>Table1[[#This Row],[Cons h  '[MWh']]]-Table1[[#This Row],[Ewec_prod '[MWh']]]-Table1[[#This Row],[Eeol_prod '[MWh']]]-Table1[[#This Row],[Efv_prod '[MWh']]]</f>
        <v>2.3909071821885512</v>
      </c>
    </row>
    <row r="4174">
      <c r="E4174" s="3">
        <v>43639.833333333336</v>
      </c>
      <c r="F4174" s="1">
        <v>0</v>
      </c>
      <c r="G4174" s="2">
        <f>Table1[[#This Row],[CF % FV]]*$A$2</f>
        <v>0</v>
      </c>
      <c r="H4174" s="1">
        <v>7.9265719500637905E-2</v>
      </c>
      <c r="I4174">
        <f>$A$6*Table1[[#This Row],[CF % EOL]]</f>
        <v>0.23779715850191371</v>
      </c>
      <c r="K4174">
        <f>Table1[[#This Row],[CF % WEC]]*$A$10</f>
        <v>0</v>
      </c>
      <c r="L4174" s="14">
        <v>1.8574337811346702</v>
      </c>
      <c r="M4174" s="4">
        <f>Table1[[#This Row],[Cons h  '[MWh']]]-Table1[[#This Row],[Ewec_prod '[MWh']]]-Table1[[#This Row],[Eeol_prod '[MWh']]]-Table1[[#This Row],[Efv_prod '[MWh']]]</f>
        <v>1.6196366226327565</v>
      </c>
    </row>
    <row r="4175">
      <c r="E4175" s="3">
        <v>43639.875</v>
      </c>
      <c r="F4175" s="1">
        <v>0</v>
      </c>
      <c r="G4175" s="2">
        <f>Table1[[#This Row],[CF % FV]]*$A$2</f>
        <v>0</v>
      </c>
      <c r="H4175" s="1">
        <v>0.13627554338422199</v>
      </c>
      <c r="I4175">
        <f>$A$6*Table1[[#This Row],[CF % EOL]]</f>
        <v>0.40882663015266596</v>
      </c>
      <c r="K4175">
        <f>Table1[[#This Row],[CF % WEC]]*$A$10</f>
        <v>0</v>
      </c>
      <c r="L4175" s="14">
        <v>1.8650124444265042</v>
      </c>
      <c r="M4175" s="4">
        <f>Table1[[#This Row],[Cons h  '[MWh']]]-Table1[[#This Row],[Ewec_prod '[MWh']]]-Table1[[#This Row],[Eeol_prod '[MWh']]]-Table1[[#This Row],[Efv_prod '[MWh']]]</f>
        <v>1.4561858142738382</v>
      </c>
    </row>
    <row r="4176">
      <c r="E4176" s="3">
        <v>43639.916666666664</v>
      </c>
      <c r="F4176" s="1">
        <v>0</v>
      </c>
      <c r="G4176" s="2">
        <f>Table1[[#This Row],[CF % FV]]*$A$2</f>
        <v>0</v>
      </c>
      <c r="H4176" s="1">
        <v>0.1067638527933</v>
      </c>
      <c r="I4176">
        <f>$A$6*Table1[[#This Row],[CF % EOL]]</f>
        <v>0.32029155837989998</v>
      </c>
      <c r="K4176">
        <f>Table1[[#This Row],[CF % WEC]]*$A$10</f>
        <v>0</v>
      </c>
      <c r="L4176" s="14">
        <v>2.0622278748280505</v>
      </c>
      <c r="M4176" s="4">
        <f>Table1[[#This Row],[Cons h  '[MWh']]]-Table1[[#This Row],[Ewec_prod '[MWh']]]-Table1[[#This Row],[Eeol_prod '[MWh']]]-Table1[[#This Row],[Efv_prod '[MWh']]]</f>
        <v>1.7419363164481505</v>
      </c>
    </row>
    <row r="4177">
      <c r="E4177" s="3">
        <v>43639.958333333336</v>
      </c>
      <c r="F4177" s="1">
        <v>0</v>
      </c>
      <c r="G4177" s="2">
        <f>Table1[[#This Row],[CF % FV]]*$A$2</f>
        <v>0</v>
      </c>
      <c r="H4177" s="1">
        <v>0.150772375927159</v>
      </c>
      <c r="I4177">
        <f>$A$6*Table1[[#This Row],[CF % EOL]]</f>
        <v>0.45231712778147704</v>
      </c>
      <c r="K4177">
        <f>Table1[[#This Row],[CF % WEC]]*$A$10</f>
        <v>0</v>
      </c>
      <c r="L4177" s="14">
        <v>1.5502567861810879</v>
      </c>
      <c r="M4177" s="4">
        <f>Table1[[#This Row],[Cons h  '[MWh']]]-Table1[[#This Row],[Ewec_prod '[MWh']]]-Table1[[#This Row],[Eeol_prod '[MWh']]]-Table1[[#This Row],[Efv_prod '[MWh']]]</f>
        <v>1.0979396583996108</v>
      </c>
    </row>
    <row r="4178">
      <c r="E4178" s="3">
        <v>43640</v>
      </c>
      <c r="F4178" s="1">
        <v>0</v>
      </c>
      <c r="G4178" s="2">
        <f>Table1[[#This Row],[CF % FV]]*$A$2</f>
        <v>0</v>
      </c>
      <c r="H4178" s="1">
        <v>0.213035665607055</v>
      </c>
      <c r="I4178">
        <f>$A$6*Table1[[#This Row],[CF % EOL]]</f>
        <v>0.63910699682116501</v>
      </c>
      <c r="K4178">
        <f>Table1[[#This Row],[CF % WEC]]*$A$10</f>
        <v>0</v>
      </c>
      <c r="L4178" s="14">
        <v>1.4418058549479649</v>
      </c>
      <c r="M4178" s="4">
        <f>Table1[[#This Row],[Cons h  '[MWh']]]-Table1[[#This Row],[Ewec_prod '[MWh']]]-Table1[[#This Row],[Eeol_prod '[MWh']]]-Table1[[#This Row],[Efv_prod '[MWh']]]</f>
        <v>0.80269885812679986</v>
      </c>
    </row>
    <row r="4179">
      <c r="E4179" s="3">
        <v>43640.041666666664</v>
      </c>
      <c r="F4179" s="1">
        <v>0</v>
      </c>
      <c r="G4179" s="2">
        <f>Table1[[#This Row],[CF % FV]]*$A$2</f>
        <v>0</v>
      </c>
      <c r="H4179" s="1">
        <v>0.19235853941747899</v>
      </c>
      <c r="I4179">
        <f>$A$6*Table1[[#This Row],[CF % EOL]]</f>
        <v>0.57707561825243703</v>
      </c>
      <c r="K4179">
        <f>Table1[[#This Row],[CF % WEC]]*$A$10</f>
        <v>0</v>
      </c>
      <c r="L4179" s="14">
        <v>1.3695068294406931</v>
      </c>
      <c r="M4179" s="4">
        <f>Table1[[#This Row],[Cons h  '[MWh']]]-Table1[[#This Row],[Ewec_prod '[MWh']]]-Table1[[#This Row],[Eeol_prod '[MWh']]]-Table1[[#This Row],[Efv_prod '[MWh']]]</f>
        <v>0.7924312111882561</v>
      </c>
    </row>
    <row r="4180">
      <c r="E4180" s="3">
        <v>43640.083333333336</v>
      </c>
      <c r="F4180" s="1">
        <v>0</v>
      </c>
      <c r="G4180" s="2">
        <f>Table1[[#This Row],[CF % FV]]*$A$2</f>
        <v>0</v>
      </c>
      <c r="H4180" s="1">
        <v>0.11668726287228499</v>
      </c>
      <c r="I4180">
        <f>$A$6*Table1[[#This Row],[CF % EOL]]</f>
        <v>0.350061788616855</v>
      </c>
      <c r="K4180">
        <f>Table1[[#This Row],[CF % WEC]]*$A$10</f>
        <v>0</v>
      </c>
      <c r="L4180" s="14">
        <v>1.3105525413673049</v>
      </c>
      <c r="M4180" s="4">
        <f>Table1[[#This Row],[Cons h  '[MWh']]]-Table1[[#This Row],[Ewec_prod '[MWh']]]-Table1[[#This Row],[Eeol_prod '[MWh']]]-Table1[[#This Row],[Efv_prod '[MWh']]]</f>
        <v>0.96049075275044993</v>
      </c>
    </row>
    <row r="4181">
      <c r="E4181" s="3">
        <v>43640.125</v>
      </c>
      <c r="F4181" s="1">
        <v>0</v>
      </c>
      <c r="G4181" s="2">
        <f>Table1[[#This Row],[CF % FV]]*$A$2</f>
        <v>0</v>
      </c>
      <c r="H4181" s="1">
        <v>7.3017157416730802E-2</v>
      </c>
      <c r="I4181">
        <f>$A$6*Table1[[#This Row],[CF % EOL]]</f>
        <v>0.21905147225019239</v>
      </c>
      <c r="K4181">
        <f>Table1[[#This Row],[CF % WEC]]*$A$10</f>
        <v>0</v>
      </c>
      <c r="L4181" s="14">
        <v>1.3190813697345107</v>
      </c>
      <c r="M4181" s="4">
        <f>Table1[[#This Row],[Cons h  '[MWh']]]-Table1[[#This Row],[Ewec_prod '[MWh']]]-Table1[[#This Row],[Eeol_prod '[MWh']]]-Table1[[#This Row],[Efv_prod '[MWh']]]</f>
        <v>1.1000298974843183</v>
      </c>
    </row>
    <row r="4182">
      <c r="E4182" s="3">
        <v>43640.166666666664</v>
      </c>
      <c r="F4182" s="1">
        <v>0</v>
      </c>
      <c r="G4182" s="2">
        <f>Table1[[#This Row],[CF % FV]]*$A$2</f>
        <v>0</v>
      </c>
      <c r="H4182" s="1">
        <v>0.100605599782985</v>
      </c>
      <c r="I4182">
        <f>$A$6*Table1[[#This Row],[CF % EOL]]</f>
        <v>0.301816799348955</v>
      </c>
      <c r="K4182">
        <f>Table1[[#This Row],[CF % WEC]]*$A$10</f>
        <v>0</v>
      </c>
      <c r="L4182" s="14">
        <v>1.3796088654100063</v>
      </c>
      <c r="M4182" s="4">
        <f>Table1[[#This Row],[Cons h  '[MWh']]]-Table1[[#This Row],[Ewec_prod '[MWh']]]-Table1[[#This Row],[Eeol_prod '[MWh']]]-Table1[[#This Row],[Efv_prod '[MWh']]]</f>
        <v>1.0777920660610514</v>
      </c>
    </row>
    <row r="4183">
      <c r="E4183" s="3">
        <v>43640.208333333336</v>
      </c>
      <c r="F4183" s="1">
        <v>4.1110000000000001E-2</v>
      </c>
      <c r="G4183" s="2">
        <f>Table1[[#This Row],[CF % FV]]*$A$2</f>
        <v>4.1110000000000001E-2</v>
      </c>
      <c r="H4183" s="1">
        <v>0.18596665280564101</v>
      </c>
      <c r="I4183">
        <f>$A$6*Table1[[#This Row],[CF % EOL]]</f>
        <v>0.55789995841692308</v>
      </c>
      <c r="K4183">
        <f>Table1[[#This Row],[CF % WEC]]*$A$10</f>
        <v>0</v>
      </c>
      <c r="L4183" s="14">
        <v>1.9741887862698073</v>
      </c>
      <c r="M4183" s="4">
        <f>Table1[[#This Row],[Cons h  '[MWh']]]-Table1[[#This Row],[Ewec_prod '[MWh']]]-Table1[[#This Row],[Eeol_prod '[MWh']]]-Table1[[#This Row],[Efv_prod '[MWh']]]</f>
        <v>1.3751788278528843</v>
      </c>
    </row>
    <row r="4184">
      <c r="E4184" s="3">
        <v>43640.25</v>
      </c>
      <c r="F4184" s="1">
        <v>0.12824000000000002</v>
      </c>
      <c r="G4184" s="2">
        <f>Table1[[#This Row],[CF % FV]]*$A$2</f>
        <v>0.12824000000000002</v>
      </c>
      <c r="H4184" s="1">
        <v>0.30180196854497698</v>
      </c>
      <c r="I4184">
        <f>$A$6*Table1[[#This Row],[CF % EOL]]</f>
        <v>0.90540590563493095</v>
      </c>
      <c r="K4184">
        <f>Table1[[#This Row],[CF % WEC]]*$A$10</f>
        <v>0</v>
      </c>
      <c r="L4184" s="14">
        <v>2.0235116010952772</v>
      </c>
      <c r="M4184" s="4">
        <f>Table1[[#This Row],[Cons h  '[MWh']]]-Table1[[#This Row],[Ewec_prod '[MWh']]]-Table1[[#This Row],[Eeol_prod '[MWh']]]-Table1[[#This Row],[Efv_prod '[MWh']]]</f>
        <v>0.98986569546034608</v>
      </c>
    </row>
    <row r="4185">
      <c r="E4185" s="3">
        <v>43640.291666666664</v>
      </c>
      <c r="F4185" s="1">
        <v>0.29875999999999997</v>
      </c>
      <c r="G4185" s="2">
        <f>Table1[[#This Row],[CF % FV]]*$A$2</f>
        <v>0.29875999999999997</v>
      </c>
      <c r="H4185" s="1">
        <v>0.37492083995590297</v>
      </c>
      <c r="I4185">
        <f>$A$6*Table1[[#This Row],[CF % EOL]]</f>
        <v>1.1247625198677089</v>
      </c>
      <c r="K4185">
        <f>Table1[[#This Row],[CF % WEC]]*$A$10</f>
        <v>0</v>
      </c>
      <c r="L4185" s="14">
        <v>1.5555996586237457</v>
      </c>
      <c r="M4185" s="4">
        <f>Table1[[#This Row],[Cons h  '[MWh']]]-Table1[[#This Row],[Ewec_prod '[MWh']]]-Table1[[#This Row],[Eeol_prod '[MWh']]]-Table1[[#This Row],[Efv_prod '[MWh']]]</f>
        <v>0.13207713875603683</v>
      </c>
    </row>
    <row r="4186">
      <c r="E4186" s="3">
        <v>43640.333333333336</v>
      </c>
      <c r="F4186" s="1">
        <v>0.46291000000000004</v>
      </c>
      <c r="G4186" s="2">
        <f>Table1[[#This Row],[CF % FV]]*$A$2</f>
        <v>0.46291000000000004</v>
      </c>
      <c r="H4186" s="1">
        <v>0.47023573096253002</v>
      </c>
      <c r="I4186">
        <f>$A$6*Table1[[#This Row],[CF % EOL]]</f>
        <v>1.4107071928875901</v>
      </c>
      <c r="K4186">
        <f>Table1[[#This Row],[CF % WEC]]*$A$10</f>
        <v>0</v>
      </c>
      <c r="L4186" s="14">
        <v>1.3068374809792236</v>
      </c>
      <c r="M4186" s="4">
        <f>Table1[[#This Row],[Cons h  '[MWh']]]-Table1[[#This Row],[Ewec_prod '[MWh']]]-Table1[[#This Row],[Eeol_prod '[MWh']]]-Table1[[#This Row],[Efv_prod '[MWh']]]</f>
        <v>-0.56677971190836651</v>
      </c>
    </row>
    <row r="4187">
      <c r="E4187" s="3">
        <v>43640.375</v>
      </c>
      <c r="F4187" s="1">
        <v>0.59392999999999996</v>
      </c>
      <c r="G4187" s="2">
        <f>Table1[[#This Row],[CF % FV]]*$A$2</f>
        <v>0.59392999999999996</v>
      </c>
      <c r="H4187" s="1">
        <v>0.62379484551157705</v>
      </c>
      <c r="I4187">
        <f>$A$6*Table1[[#This Row],[CF % EOL]]</f>
        <v>1.8713845365347312</v>
      </c>
      <c r="J4187" s="1">
        <v>1.4253587371862515E-2</v>
      </c>
      <c r="K4187">
        <f>Table1[[#This Row],[CF % WEC]]*$A$10</f>
        <v>4.38390174930942E-3</v>
      </c>
      <c r="L4187" s="14">
        <v>2.2943851607679226</v>
      </c>
      <c r="M4187" s="4">
        <f>Table1[[#This Row],[Cons h  '[MWh']]]-Table1[[#This Row],[Ewec_prod '[MWh']]]-Table1[[#This Row],[Eeol_prod '[MWh']]]-Table1[[#This Row],[Efv_prod '[MWh']]]</f>
        <v>-0.1753132775161178</v>
      </c>
    </row>
    <row r="4188">
      <c r="E4188" s="3">
        <v>43640.416666666664</v>
      </c>
      <c r="F4188" s="1">
        <v>0.67459999999999998</v>
      </c>
      <c r="G4188" s="2">
        <f>Table1[[#This Row],[CF % FV]]*$A$2</f>
        <v>0.67459999999999998</v>
      </c>
      <c r="H4188" s="1">
        <v>0.75582895946504003</v>
      </c>
      <c r="I4188">
        <f>$A$6*Table1[[#This Row],[CF % EOL]]</f>
        <v>2.2674868783951201</v>
      </c>
      <c r="J4188" s="1">
        <v>1.9187499767828471E-2</v>
      </c>
      <c r="K4188">
        <f>Table1[[#This Row],[CF % WEC]]*$A$10</f>
        <v>5.9013995285922107E-3</v>
      </c>
      <c r="L4188" s="14">
        <v>1.5996108069107169</v>
      </c>
      <c r="M4188" s="4">
        <f>Table1[[#This Row],[Cons h  '[MWh']]]-Table1[[#This Row],[Ewec_prod '[MWh']]]-Table1[[#This Row],[Eeol_prod '[MWh']]]-Table1[[#This Row],[Efv_prod '[MWh']]]</f>
        <v>-1.3483774710129954</v>
      </c>
    </row>
    <row r="4189">
      <c r="E4189" s="3">
        <v>43640.458333333336</v>
      </c>
      <c r="F4189" s="1">
        <v>0.71816999999999998</v>
      </c>
      <c r="G4189" s="2">
        <f>Table1[[#This Row],[CF % FV]]*$A$2</f>
        <v>0.71816999999999998</v>
      </c>
      <c r="H4189" s="1">
        <v>0.77096662308618602</v>
      </c>
      <c r="I4189">
        <f>$A$6*Table1[[#This Row],[CF % EOL]]</f>
        <v>2.3128998692585583</v>
      </c>
      <c r="J4189" s="1">
        <v>2.3162612248278442E-2</v>
      </c>
      <c r="K4189">
        <f>Table1[[#This Row],[CF % WEC]]*$A$10</f>
        <v>7.1240042036193104E-3</v>
      </c>
      <c r="L4189" s="14">
        <v>2.1028089617336927</v>
      </c>
      <c r="M4189" s="4">
        <f>Table1[[#This Row],[Cons h  '[MWh']]]-Table1[[#This Row],[Ewec_prod '[MWh']]]-Table1[[#This Row],[Eeol_prod '[MWh']]]-Table1[[#This Row],[Efv_prod '[MWh']]]</f>
        <v>-0.93538491172848492</v>
      </c>
    </row>
    <row r="4190">
      <c r="E4190" s="3">
        <v>43640.5</v>
      </c>
      <c r="F4190" s="1">
        <v>0.70578999999999992</v>
      </c>
      <c r="G4190" s="2">
        <f>Table1[[#This Row],[CF % FV]]*$A$2</f>
        <v>0.70578999999999992</v>
      </c>
      <c r="H4190" s="1">
        <v>0.78481002016652002</v>
      </c>
      <c r="I4190">
        <f>$A$6*Table1[[#This Row],[CF % EOL]]</f>
        <v>2.3544300604995598</v>
      </c>
      <c r="J4190" s="1">
        <v>2.6209074628039061E-2</v>
      </c>
      <c r="K4190">
        <f>Table1[[#This Row],[CF % WEC]]*$A$10</f>
        <v>8.0609887961579085E-3</v>
      </c>
      <c r="L4190" s="14">
        <v>2.0332727036991898</v>
      </c>
      <c r="M4190" s="4">
        <f>Table1[[#This Row],[Cons h  '[MWh']]]-Table1[[#This Row],[Ewec_prod '[MWh']]]-Table1[[#This Row],[Eeol_prod '[MWh']]]-Table1[[#This Row],[Efv_prod '[MWh']]]</f>
        <v>-1.0350083455965278</v>
      </c>
    </row>
    <row r="4191">
      <c r="E4191" s="3">
        <v>43640.541666666664</v>
      </c>
      <c r="F4191" s="1">
        <v>0.64209000000000005</v>
      </c>
      <c r="G4191" s="2">
        <f>Table1[[#This Row],[CF % FV]]*$A$2</f>
        <v>0.64209000000000005</v>
      </c>
      <c r="H4191" s="1">
        <v>0.84872261638083202</v>
      </c>
      <c r="I4191">
        <f>$A$6*Table1[[#This Row],[CF % EOL]]</f>
        <v>2.5461678491424959</v>
      </c>
      <c r="J4191" s="1">
        <v>2.7994912010177297E-2</v>
      </c>
      <c r="K4191">
        <f>Table1[[#This Row],[CF % WEC]]*$A$10</f>
        <v>8.6102495134277798E-3</v>
      </c>
      <c r="L4191" s="14">
        <v>1.2702438301225119</v>
      </c>
      <c r="M4191" s="4">
        <f>Table1[[#This Row],[Cons h  '[MWh']]]-Table1[[#This Row],[Ewec_prod '[MWh']]]-Table1[[#This Row],[Eeol_prod '[MWh']]]-Table1[[#This Row],[Efv_prod '[MWh']]]</f>
        <v>-1.9266242685334118</v>
      </c>
    </row>
    <row r="4192">
      <c r="E4192" s="3">
        <v>43640.583333333336</v>
      </c>
      <c r="F4192" s="1">
        <v>0.53940999999999995</v>
      </c>
      <c r="G4192" s="2">
        <f>Table1[[#This Row],[CF % FV]]*$A$2</f>
        <v>0.53940999999999995</v>
      </c>
      <c r="H4192" s="1">
        <v>0.83669046659646895</v>
      </c>
      <c r="I4192">
        <f>$A$6*Table1[[#This Row],[CF % EOL]]</f>
        <v>2.5100713997894069</v>
      </c>
      <c r="J4192" s="1">
        <v>2.8388102561066088E-2</v>
      </c>
      <c r="K4192">
        <f>Table1[[#This Row],[CF % WEC]]*$A$10</f>
        <v>8.7311810865737804E-3</v>
      </c>
      <c r="L4192" s="14">
        <v>1.3149577739287417</v>
      </c>
      <c r="M4192" s="4">
        <f>Table1[[#This Row],[Cons h  '[MWh']]]-Table1[[#This Row],[Ewec_prod '[MWh']]]-Table1[[#This Row],[Eeol_prod '[MWh']]]-Table1[[#This Row],[Efv_prod '[MWh']]]</f>
        <v>-1.7432548069472389</v>
      </c>
    </row>
    <row r="4193">
      <c r="E4193" s="3">
        <v>43640.625</v>
      </c>
      <c r="F4193" s="1">
        <v>0.39337</v>
      </c>
      <c r="G4193" s="2">
        <f>Table1[[#This Row],[CF % FV]]*$A$2</f>
        <v>0.39337</v>
      </c>
      <c r="H4193" s="1">
        <v>0.727729950765163</v>
      </c>
      <c r="I4193">
        <f>$A$6*Table1[[#This Row],[CF % EOL]]</f>
        <v>2.1831898522954889</v>
      </c>
      <c r="J4193" s="1">
        <v>2.7445004969859094E-2</v>
      </c>
      <c r="K4193">
        <f>Table1[[#This Row],[CF % WEC]]*$A$10</f>
        <v>8.4411174645537199E-3</v>
      </c>
      <c r="L4193" s="14">
        <v>1.5566142321569518</v>
      </c>
      <c r="M4193" s="4">
        <f>Table1[[#This Row],[Cons h  '[MWh']]]-Table1[[#This Row],[Ewec_prod '[MWh']]]-Table1[[#This Row],[Eeol_prod '[MWh']]]-Table1[[#This Row],[Efv_prod '[MWh']]]</f>
        <v>-1.0283867376030909</v>
      </c>
    </row>
    <row r="4194">
      <c r="E4194" s="3">
        <v>43640.666666666664</v>
      </c>
      <c r="F4194" s="1">
        <v>0.22894999999999999</v>
      </c>
      <c r="G4194" s="2">
        <f>Table1[[#This Row],[CF % FV]]*$A$2</f>
        <v>0.22894999999999999</v>
      </c>
      <c r="H4194" s="1">
        <v>0.57895991282836801</v>
      </c>
      <c r="I4194">
        <f>$A$6*Table1[[#This Row],[CF % EOL]]</f>
        <v>1.736879738485104</v>
      </c>
      <c r="J4194" s="1">
        <v>2.5477615401966868E-2</v>
      </c>
      <c r="K4194">
        <f>Table1[[#This Row],[CF % WEC]]*$A$10</f>
        <v>7.8360176855828603E-3</v>
      </c>
      <c r="L4194" s="14">
        <v>1.4678967765467392</v>
      </c>
      <c r="M4194" s="4">
        <f>Table1[[#This Row],[Cons h  '[MWh']]]-Table1[[#This Row],[Ewec_prod '[MWh']]]-Table1[[#This Row],[Eeol_prod '[MWh']]]-Table1[[#This Row],[Efv_prod '[MWh']]]</f>
        <v>-0.50576897962394773</v>
      </c>
    </row>
    <row r="4195">
      <c r="E4195" s="3">
        <v>43640.708333333336</v>
      </c>
      <c r="F4195" s="1">
        <v>8.181999999999999E-2</v>
      </c>
      <c r="G4195" s="2">
        <f>Table1[[#This Row],[CF % FV]]*$A$2</f>
        <v>8.181999999999999E-2</v>
      </c>
      <c r="H4195" s="1">
        <v>0.49002332839895701</v>
      </c>
      <c r="I4195">
        <f>$A$6*Table1[[#This Row],[CF % EOL]]</f>
        <v>1.470069985196871</v>
      </c>
      <c r="J4195" s="1">
        <v>2.3444436850932206E-2</v>
      </c>
      <c r="K4195">
        <f>Table1[[#This Row],[CF % WEC]]*$A$10</f>
        <v>7.2106835311695943E-3</v>
      </c>
      <c r="L4195" s="14">
        <v>2.0999730950595561</v>
      </c>
      <c r="M4195" s="4">
        <f>Table1[[#This Row],[Cons h  '[MWh']]]-Table1[[#This Row],[Ewec_prod '[MWh']]]-Table1[[#This Row],[Eeol_prod '[MWh']]]-Table1[[#This Row],[Efv_prod '[MWh']]]</f>
        <v>0.54087242633151544</v>
      </c>
    </row>
    <row r="4196">
      <c r="E4196" s="3">
        <v>43640.75</v>
      </c>
      <c r="F4196" s="1">
        <v>1.9699999999999999E-2</v>
      </c>
      <c r="G4196" s="2">
        <f>Table1[[#This Row],[CF % FV]]*$A$2</f>
        <v>1.9699999999999999E-2</v>
      </c>
      <c r="H4196" s="1">
        <v>0.48538381547528903</v>
      </c>
      <c r="I4196">
        <f>$A$6*Table1[[#This Row],[CF % EOL]]</f>
        <v>1.4561514464258671</v>
      </c>
      <c r="J4196" s="1">
        <v>2.2170898142838034E-2</v>
      </c>
      <c r="K4196">
        <f>Table1[[#This Row],[CF % WEC]]*$A$10</f>
        <v>6.8189878531223517E-3</v>
      </c>
      <c r="L4196" s="14">
        <v>1.9067906917902253</v>
      </c>
      <c r="M4196" s="4">
        <f>Table1[[#This Row],[Cons h  '[MWh']]]-Table1[[#This Row],[Ewec_prod '[MWh']]]-Table1[[#This Row],[Eeol_prod '[MWh']]]-Table1[[#This Row],[Efv_prod '[MWh']]]</f>
        <v>0.42412025751123578</v>
      </c>
    </row>
    <row r="4197">
      <c r="E4197" s="3">
        <v>43640.791666666664</v>
      </c>
      <c r="F4197" s="1">
        <v>0</v>
      </c>
      <c r="G4197" s="2">
        <f>Table1[[#This Row],[CF % FV]]*$A$2</f>
        <v>0</v>
      </c>
      <c r="H4197" s="1">
        <v>0.493610636149177</v>
      </c>
      <c r="I4197">
        <f>$A$6*Table1[[#This Row],[CF % EOL]]</f>
        <v>1.480831908447531</v>
      </c>
      <c r="J4197" s="1">
        <v>2.108080123406909E-2</v>
      </c>
      <c r="K4197">
        <f>Table1[[#This Row],[CF % WEC]]*$A$10</f>
        <v>6.4837124153962131E-3</v>
      </c>
      <c r="L4197" s="14">
        <v>2.7015113346840942</v>
      </c>
      <c r="M4197" s="4">
        <f>Table1[[#This Row],[Cons h  '[MWh']]]-Table1[[#This Row],[Ewec_prod '[MWh']]]-Table1[[#This Row],[Eeol_prod '[MWh']]]-Table1[[#This Row],[Efv_prod '[MWh']]]</f>
        <v>1.214195713821167</v>
      </c>
    </row>
    <row r="4198">
      <c r="E4198" s="3">
        <v>43640.833333333336</v>
      </c>
      <c r="F4198" s="1">
        <v>0</v>
      </c>
      <c r="G4198" s="2">
        <f>Table1[[#This Row],[CF % FV]]*$A$2</f>
        <v>0</v>
      </c>
      <c r="H4198" s="1">
        <v>0.49829779720171902</v>
      </c>
      <c r="I4198">
        <f>$A$6*Table1[[#This Row],[CF % EOL]]</f>
        <v>1.494893391605157</v>
      </c>
      <c r="J4198" s="1">
        <v>2.0133812698510018E-2</v>
      </c>
      <c r="K4198">
        <f>Table1[[#This Row],[CF % WEC]]*$A$10</f>
        <v>6.1924520758546943E-3</v>
      </c>
      <c r="L4198" s="14">
        <v>1.8046825140428531</v>
      </c>
      <c r="M4198" s="4">
        <f>Table1[[#This Row],[Cons h  '[MWh']]]-Table1[[#This Row],[Ewec_prod '[MWh']]]-Table1[[#This Row],[Eeol_prod '[MWh']]]-Table1[[#This Row],[Efv_prod '[MWh']]]</f>
        <v>0.30359667036184135</v>
      </c>
    </row>
    <row r="4199">
      <c r="E4199" s="3">
        <v>43640.875</v>
      </c>
      <c r="F4199" s="1">
        <v>0</v>
      </c>
      <c r="G4199" s="2">
        <f>Table1[[#This Row],[CF % FV]]*$A$2</f>
        <v>0</v>
      </c>
      <c r="H4199" s="1">
        <v>0.47900533308068599</v>
      </c>
      <c r="I4199">
        <f>$A$6*Table1[[#This Row],[CF % EOL]]</f>
        <v>1.4370159992420579</v>
      </c>
      <c r="J4199" s="1">
        <v>1.9062480781038102E-2</v>
      </c>
      <c r="K4199">
        <f>Table1[[#This Row],[CF % WEC]]*$A$10</f>
        <v>5.8629480889238281E-3</v>
      </c>
      <c r="L4199" s="14">
        <v>1.6149180052400904</v>
      </c>
      <c r="M4199" s="4">
        <f>Table1[[#This Row],[Cons h  '[MWh']]]-Table1[[#This Row],[Ewec_prod '[MWh']]]-Table1[[#This Row],[Eeol_prod '[MWh']]]-Table1[[#This Row],[Efv_prod '[MWh']]]</f>
        <v>0.17203905790910867</v>
      </c>
    </row>
    <row r="4200">
      <c r="E4200" s="3">
        <v>43640.916666666664</v>
      </c>
      <c r="F4200" s="1">
        <v>0</v>
      </c>
      <c r="G4200" s="2">
        <f>Table1[[#This Row],[CF % FV]]*$A$2</f>
        <v>0</v>
      </c>
      <c r="H4200" s="1">
        <v>0.47882891541310801</v>
      </c>
      <c r="I4200">
        <f>$A$6*Table1[[#This Row],[CF % EOL]]</f>
        <v>1.436486746239324</v>
      </c>
      <c r="J4200" s="1">
        <v>1.8334052984503843E-2</v>
      </c>
      <c r="K4200">
        <f>Table1[[#This Row],[CF % WEC]]*$A$10</f>
        <v>5.6389093393683278E-3</v>
      </c>
      <c r="L4200" s="14">
        <v>1.5732395730535582</v>
      </c>
      <c r="M4200" s="4">
        <f>Table1[[#This Row],[Cons h  '[MWh']]]-Table1[[#This Row],[Ewec_prod '[MWh']]]-Table1[[#This Row],[Eeol_prod '[MWh']]]-Table1[[#This Row],[Efv_prod '[MWh']]]</f>
        <v>0.13111391747486589</v>
      </c>
    </row>
    <row r="4201">
      <c r="E4201" s="3">
        <v>43640.958333333336</v>
      </c>
      <c r="F4201" s="1">
        <v>0</v>
      </c>
      <c r="G4201" s="2">
        <f>Table1[[#This Row],[CF % FV]]*$A$2</f>
        <v>0</v>
      </c>
      <c r="H4201" s="1">
        <v>0.42447345894085098</v>
      </c>
      <c r="I4201">
        <f>$A$6*Table1[[#This Row],[CF % EOL]]</f>
        <v>1.2734203768225529</v>
      </c>
      <c r="J4201" s="1">
        <v>1.7339397082250439E-2</v>
      </c>
      <c r="K4201">
        <f>Table1[[#This Row],[CF % WEC]]*$A$10</f>
        <v>5.3329881957229399E-3</v>
      </c>
      <c r="L4201" s="14">
        <v>1.476857574340428</v>
      </c>
      <c r="M4201" s="4">
        <f>Table1[[#This Row],[Cons h  '[MWh']]]-Table1[[#This Row],[Ewec_prod '[MWh']]]-Table1[[#This Row],[Eeol_prod '[MWh']]]-Table1[[#This Row],[Efv_prod '[MWh']]]</f>
        <v>0.19810420932215211</v>
      </c>
    </row>
    <row r="4202">
      <c r="E4202" s="3">
        <v>43641</v>
      </c>
      <c r="F4202" s="1">
        <v>0</v>
      </c>
      <c r="G4202" s="2">
        <f>Table1[[#This Row],[CF % FV]]*$A$2</f>
        <v>0</v>
      </c>
      <c r="H4202" s="1">
        <v>0.442550658232789</v>
      </c>
      <c r="I4202">
        <f>$A$6*Table1[[#This Row],[CF % EOL]]</f>
        <v>1.327651974698367</v>
      </c>
      <c r="J4202" s="1">
        <v>1.6358581023720356E-2</v>
      </c>
      <c r="K4202">
        <f>Table1[[#This Row],[CF % WEC]]*$A$10</f>
        <v>5.0313237008443468E-3</v>
      </c>
      <c r="L4202" s="14">
        <v>1.1300304762907358</v>
      </c>
      <c r="M4202" s="4">
        <f>Table1[[#This Row],[Cons h  '[MWh']]]-Table1[[#This Row],[Ewec_prod '[MWh']]]-Table1[[#This Row],[Eeol_prod '[MWh']]]-Table1[[#This Row],[Efv_prod '[MWh']]]</f>
        <v>-0.20265282210847557</v>
      </c>
    </row>
    <row r="4203">
      <c r="E4203" s="3">
        <v>43641.041666666664</v>
      </c>
      <c r="F4203" s="1">
        <v>0</v>
      </c>
      <c r="G4203" s="2">
        <f>Table1[[#This Row],[CF % FV]]*$A$2</f>
        <v>0</v>
      </c>
      <c r="H4203" s="1">
        <v>0.60315834636899501</v>
      </c>
      <c r="I4203">
        <f>$A$6*Table1[[#This Row],[CF % EOL]]</f>
        <v>1.8094750391069852</v>
      </c>
      <c r="J4203" s="1">
        <v>1.630505798209831E-2</v>
      </c>
      <c r="K4203">
        <f>Table1[[#This Row],[CF % WEC]]*$A$10</f>
        <v>5.0148618972524709E-3</v>
      </c>
      <c r="L4203" s="14">
        <v>1.3205438758341754</v>
      </c>
      <c r="M4203" s="4">
        <f>Table1[[#This Row],[Cons h  '[MWh']]]-Table1[[#This Row],[Ewec_prod '[MWh']]]-Table1[[#This Row],[Eeol_prod '[MWh']]]-Table1[[#This Row],[Efv_prod '[MWh']]]</f>
        <v>-0.49394602517006225</v>
      </c>
    </row>
    <row r="4204">
      <c r="E4204" s="3">
        <v>43641.083333333336</v>
      </c>
      <c r="F4204" s="1">
        <v>0</v>
      </c>
      <c r="G4204" s="2">
        <f>Table1[[#This Row],[CF % FV]]*$A$2</f>
        <v>0</v>
      </c>
      <c r="H4204" s="1">
        <v>0.83959368592955996</v>
      </c>
      <c r="I4204">
        <f>$A$6*Table1[[#This Row],[CF % EOL]]</f>
        <v>2.5187810577886798</v>
      </c>
      <c r="J4204" s="1">
        <v>1.6498839735519757E-2</v>
      </c>
      <c r="K4204">
        <f>Table1[[#This Row],[CF % WEC]]*$A$10</f>
        <v>5.0744623434871875E-3</v>
      </c>
      <c r="L4204" s="14">
        <v>1.1565269061463501</v>
      </c>
      <c r="M4204" s="4">
        <f>Table1[[#This Row],[Cons h  '[MWh']]]-Table1[[#This Row],[Ewec_prod '[MWh']]]-Table1[[#This Row],[Eeol_prod '[MWh']]]-Table1[[#This Row],[Efv_prod '[MWh']]]</f>
        <v>-1.367328613985817</v>
      </c>
    </row>
    <row r="4205">
      <c r="E4205" s="3">
        <v>43641.125</v>
      </c>
      <c r="F4205" s="1">
        <v>0</v>
      </c>
      <c r="G4205" s="2">
        <f>Table1[[#This Row],[CF % FV]]*$A$2</f>
        <v>0</v>
      </c>
      <c r="H4205" s="1">
        <v>0.954675010211262</v>
      </c>
      <c r="I4205">
        <f>$A$6*Table1[[#This Row],[CF % EOL]]</f>
        <v>2.864025030633786</v>
      </c>
      <c r="J4205" s="1">
        <v>1.6962350442130663E-2</v>
      </c>
      <c r="K4205">
        <f>Table1[[#This Row],[CF % WEC]]*$A$10</f>
        <v>5.2170219212638296E-3</v>
      </c>
      <c r="L4205" s="14">
        <v>1.1600006540044796</v>
      </c>
      <c r="M4205" s="4">
        <f>Table1[[#This Row],[Cons h  '[MWh']]]-Table1[[#This Row],[Ewec_prod '[MWh']]]-Table1[[#This Row],[Eeol_prod '[MWh']]]-Table1[[#This Row],[Efv_prod '[MWh']]]</f>
        <v>-1.7092413985505701</v>
      </c>
    </row>
    <row r="4206">
      <c r="E4206" s="3">
        <v>43641.166666666664</v>
      </c>
      <c r="F4206" s="1">
        <v>0</v>
      </c>
      <c r="G4206" s="2">
        <f>Table1[[#This Row],[CF % FV]]*$A$2</f>
        <v>0</v>
      </c>
      <c r="H4206" s="1">
        <v>0.98258728096331904</v>
      </c>
      <c r="I4206">
        <f>$A$6*Table1[[#This Row],[CF % EOL]]</f>
        <v>2.9477618428899572</v>
      </c>
      <c r="J4206" s="1">
        <v>1.7612754981800132E-2</v>
      </c>
      <c r="K4206">
        <f>Table1[[#This Row],[CF % WEC]]*$A$10</f>
        <v>5.4170634634263621E-3</v>
      </c>
      <c r="L4206" s="14">
        <v>1.0422058299783217</v>
      </c>
      <c r="M4206" s="4">
        <f>Table1[[#This Row],[Cons h  '[MWh']]]-Table1[[#This Row],[Ewec_prod '[MWh']]]-Table1[[#This Row],[Eeol_prod '[MWh']]]-Table1[[#This Row],[Efv_prod '[MWh']]]</f>
        <v>-1.9109730763750619</v>
      </c>
    </row>
    <row r="4207">
      <c r="E4207" s="3">
        <v>43641.208333333336</v>
      </c>
      <c r="F4207" s="1">
        <v>4.0070000000000001E-2</v>
      </c>
      <c r="G4207" s="2">
        <f>Table1[[#This Row],[CF % FV]]*$A$2</f>
        <v>4.0070000000000001E-2</v>
      </c>
      <c r="H4207" s="1">
        <v>0.98850396312900002</v>
      </c>
      <c r="I4207">
        <f>$A$6*Table1[[#This Row],[CF % EOL]]</f>
        <v>2.9655118893869998</v>
      </c>
      <c r="J4207" s="1">
        <v>1.8091801197273643E-2</v>
      </c>
      <c r="K4207">
        <f>Table1[[#This Row],[CF % WEC]]*$A$10</f>
        <v>5.5644012168792291E-3</v>
      </c>
      <c r="L4207" s="14">
        <v>1.6586223624717131</v>
      </c>
      <c r="M4207" s="4">
        <f>Table1[[#This Row],[Cons h  '[MWh']]]-Table1[[#This Row],[Ewec_prod '[MWh']]]-Table1[[#This Row],[Eeol_prod '[MWh']]]-Table1[[#This Row],[Efv_prod '[MWh']]]</f>
        <v>-1.3525239281321659</v>
      </c>
    </row>
    <row r="4208">
      <c r="E4208" s="3">
        <v>43641.25</v>
      </c>
      <c r="F4208" s="1">
        <v>0.12537999999999999</v>
      </c>
      <c r="G4208" s="2">
        <f>Table1[[#This Row],[CF % FV]]*$A$2</f>
        <v>0.12537999999999999</v>
      </c>
      <c r="H4208" s="1">
        <v>0.97623828209355801</v>
      </c>
      <c r="I4208">
        <f>$A$6*Table1[[#This Row],[CF % EOL]]</f>
        <v>2.9287148462806742</v>
      </c>
      <c r="J4208" s="1">
        <v>1.8219906993984014E-2</v>
      </c>
      <c r="K4208">
        <f>Table1[[#This Row],[CF % WEC]]*$A$10</f>
        <v>5.6038020506232952E-3</v>
      </c>
      <c r="L4208" s="14">
        <v>1.3985428976369334</v>
      </c>
      <c r="M4208" s="4">
        <f>Table1[[#This Row],[Cons h  '[MWh']]]-Table1[[#This Row],[Ewec_prod '[MWh']]]-Table1[[#This Row],[Eeol_prod '[MWh']]]-Table1[[#This Row],[Efv_prod '[MWh']]]</f>
        <v>-1.6611557506943642</v>
      </c>
    </row>
    <row r="4209">
      <c r="E4209" s="3">
        <v>43641.291666666664</v>
      </c>
      <c r="F4209" s="1">
        <v>0.30484</v>
      </c>
      <c r="G4209" s="2">
        <f>Table1[[#This Row],[CF % FV]]*$A$2</f>
        <v>0.30484</v>
      </c>
      <c r="H4209" s="1">
        <v>0.89112894213428195</v>
      </c>
      <c r="I4209">
        <f>$A$6*Table1[[#This Row],[CF % EOL]]</f>
        <v>2.673386826402846</v>
      </c>
      <c r="J4209" s="1">
        <v>1.7777662027969744E-2</v>
      </c>
      <c r="K4209">
        <f>Table1[[#This Row],[CF % WEC]]*$A$10</f>
        <v>5.4677830661001093E-3</v>
      </c>
      <c r="L4209" s="14">
        <v>1.5631146857196949</v>
      </c>
      <c r="M4209" s="4">
        <f>Table1[[#This Row],[Cons h  '[MWh']]]-Table1[[#This Row],[Ewec_prod '[MWh']]]-Table1[[#This Row],[Eeol_prod '[MWh']]]-Table1[[#This Row],[Efv_prod '[MWh']]]</f>
        <v>-1.4205799237492511</v>
      </c>
    </row>
    <row r="4210">
      <c r="E4210" s="3">
        <v>43641.333333333336</v>
      </c>
      <c r="F4210" s="1">
        <v>0.47226999999999997</v>
      </c>
      <c r="G4210" s="2">
        <f>Table1[[#This Row],[CF % FV]]*$A$2</f>
        <v>0.47226999999999997</v>
      </c>
      <c r="H4210" s="1">
        <v>0.619061489424796</v>
      </c>
      <c r="I4210">
        <f>$A$6*Table1[[#This Row],[CF % EOL]]</f>
        <v>1.8571844682743879</v>
      </c>
      <c r="J4210" s="1">
        <v>1.6966195325401581E-2</v>
      </c>
      <c r="K4210">
        <f>Table1[[#This Row],[CF % WEC]]*$A$10</f>
        <v>5.2182044720180728E-3</v>
      </c>
      <c r="L4210" s="14">
        <v>1.5830151997907109</v>
      </c>
      <c r="M4210" s="4">
        <f>Table1[[#This Row],[Cons h  '[MWh']]]-Table1[[#This Row],[Ewec_prod '[MWh']]]-Table1[[#This Row],[Eeol_prod '[MWh']]]-Table1[[#This Row],[Efv_prod '[MWh']]]</f>
        <v>-0.75165747295569507</v>
      </c>
    </row>
    <row r="4211">
      <c r="E4211" s="3">
        <v>43641.375</v>
      </c>
      <c r="F4211" s="1">
        <v>0.60133000000000003</v>
      </c>
      <c r="G4211" s="2">
        <f>Table1[[#This Row],[CF % FV]]*$A$2</f>
        <v>0.60133000000000003</v>
      </c>
      <c r="H4211" s="1">
        <v>0.41438422775793499</v>
      </c>
      <c r="I4211">
        <f>$A$6*Table1[[#This Row],[CF % EOL]]</f>
        <v>1.2431526832738049</v>
      </c>
      <c r="J4211" s="1">
        <v>1.6333935059931578E-2</v>
      </c>
      <c r="K4211">
        <f>Table1[[#This Row],[CF % WEC]]*$A$10</f>
        <v>5.0237434699208442E-3</v>
      </c>
      <c r="L4211" s="14">
        <v>1.5509854315623952</v>
      </c>
      <c r="M4211" s="4">
        <f>Table1[[#This Row],[Cons h  '[MWh']]]-Table1[[#This Row],[Ewec_prod '[MWh']]]-Table1[[#This Row],[Eeol_prod '[MWh']]]-Table1[[#This Row],[Efv_prod '[MWh']]]</f>
        <v>-0.29852099518133046</v>
      </c>
    </row>
    <row r="4212">
      <c r="E4212" s="3">
        <v>43641.416666666664</v>
      </c>
      <c r="F4212" s="1">
        <v>0.65876999999999997</v>
      </c>
      <c r="G4212" s="2">
        <f>Table1[[#This Row],[CF % FV]]*$A$2</f>
        <v>0.65876999999999997</v>
      </c>
      <c r="H4212" s="1">
        <v>0.31580455985738898</v>
      </c>
      <c r="I4212">
        <f>$A$6*Table1[[#This Row],[CF % EOL]]</f>
        <v>0.94741367957216693</v>
      </c>
      <c r="J4212" s="1">
        <v>1.5602206815637145E-2</v>
      </c>
      <c r="K4212">
        <f>Table1[[#This Row],[CF % WEC]]*$A$10</f>
        <v>4.7986896188100762E-3</v>
      </c>
      <c r="L4212" s="14">
        <v>1.9157984197119455</v>
      </c>
      <c r="M4212" s="4">
        <f>Table1[[#This Row],[Cons h  '[MWh']]]-Table1[[#This Row],[Ewec_prod '[MWh']]]-Table1[[#This Row],[Eeol_prod '[MWh']]]-Table1[[#This Row],[Efv_prod '[MWh']]]</f>
        <v>0.3048160505209685</v>
      </c>
    </row>
    <row r="4213">
      <c r="E4213" s="3">
        <v>43641.458333333336</v>
      </c>
      <c r="F4213" s="1">
        <v>0.69473000000000007</v>
      </c>
      <c r="G4213" s="2">
        <f>Table1[[#This Row],[CF % FV]]*$A$2</f>
        <v>0.69473000000000007</v>
      </c>
      <c r="H4213" s="1">
        <v>0.20284416121388099</v>
      </c>
      <c r="I4213">
        <f>$A$6*Table1[[#This Row],[CF % EOL]]</f>
        <v>0.60853248364164303</v>
      </c>
      <c r="J4213" s="1">
        <v>1.4725427314457978E-2</v>
      </c>
      <c r="K4213">
        <f>Table1[[#This Row],[CF % WEC]]*$A$10</f>
        <v>4.5290231068858058E-3</v>
      </c>
      <c r="L4213" s="14">
        <v>2.4008626820353198</v>
      </c>
      <c r="M4213" s="4">
        <f>Table1[[#This Row],[Cons h  '[MWh']]]-Table1[[#This Row],[Ewec_prod '[MWh']]]-Table1[[#This Row],[Eeol_prod '[MWh']]]-Table1[[#This Row],[Efv_prod '[MWh']]]</f>
        <v>1.0930711752867908</v>
      </c>
    </row>
    <row r="4214">
      <c r="E4214" s="3">
        <v>43641.5</v>
      </c>
      <c r="F4214" s="1">
        <v>0.71502999999999994</v>
      </c>
      <c r="G4214" s="2">
        <f>Table1[[#This Row],[CF % FV]]*$A$2</f>
        <v>0.71502999999999994</v>
      </c>
      <c r="H4214" s="1">
        <v>0.20694750682598401</v>
      </c>
      <c r="I4214">
        <f>$A$6*Table1[[#This Row],[CF % EOL]]</f>
        <v>0.62084252047795196</v>
      </c>
      <c r="K4214">
        <f>Table1[[#This Row],[CF % WEC]]*$A$10</f>
        <v>0</v>
      </c>
      <c r="L4214" s="14">
        <v>1.7355184916497881</v>
      </c>
      <c r="M4214" s="4">
        <f>Table1[[#This Row],[Cons h  '[MWh']]]-Table1[[#This Row],[Ewec_prod '[MWh']]]-Table1[[#This Row],[Eeol_prod '[MWh']]]-Table1[[#This Row],[Efv_prod '[MWh']]]</f>
        <v>0.3996459711718362</v>
      </c>
    </row>
    <row r="4215">
      <c r="E4215" s="3">
        <v>43641.541666666664</v>
      </c>
      <c r="F4215" s="1">
        <v>0.64744000000000002</v>
      </c>
      <c r="G4215" s="2">
        <f>Table1[[#This Row],[CF % FV]]*$A$2</f>
        <v>0.64744000000000002</v>
      </c>
      <c r="H4215" s="1">
        <v>0.28112368551699501</v>
      </c>
      <c r="I4215">
        <f>$A$6*Table1[[#This Row],[CF % EOL]]</f>
        <v>0.8433710565509851</v>
      </c>
      <c r="K4215">
        <f>Table1[[#This Row],[CF % WEC]]*$A$10</f>
        <v>0</v>
      </c>
      <c r="L4215" s="14">
        <v>1.9440719272088762</v>
      </c>
      <c r="M4215" s="4">
        <f>Table1[[#This Row],[Cons h  '[MWh']]]-Table1[[#This Row],[Ewec_prod '[MWh']]]-Table1[[#This Row],[Eeol_prod '[MWh']]]-Table1[[#This Row],[Efv_prod '[MWh']]]</f>
        <v>0.45326087065789111</v>
      </c>
    </row>
    <row r="4216">
      <c r="E4216" s="3">
        <v>43641.583333333336</v>
      </c>
      <c r="F4216" s="1">
        <v>0.55289999999999995</v>
      </c>
      <c r="G4216" s="2">
        <f>Table1[[#This Row],[CF % FV]]*$A$2</f>
        <v>0.55289999999999995</v>
      </c>
      <c r="H4216" s="1">
        <v>0.35304472106610402</v>
      </c>
      <c r="I4216">
        <f>$A$6*Table1[[#This Row],[CF % EOL]]</f>
        <v>1.059134163198312</v>
      </c>
      <c r="K4216">
        <f>Table1[[#This Row],[CF % WEC]]*$A$10</f>
        <v>0</v>
      </c>
      <c r="L4216" s="14">
        <v>1.7209277842728601</v>
      </c>
      <c r="M4216" s="4">
        <f>Table1[[#This Row],[Cons h  '[MWh']]]-Table1[[#This Row],[Ewec_prod '[MWh']]]-Table1[[#This Row],[Eeol_prod '[MWh']]]-Table1[[#This Row],[Efv_prod '[MWh']]]</f>
        <v>0.10889362107454814</v>
      </c>
    </row>
    <row r="4217">
      <c r="E4217" s="3">
        <v>43641.625</v>
      </c>
      <c r="F4217" s="1">
        <v>0.40760000000000002</v>
      </c>
      <c r="G4217" s="2">
        <f>Table1[[#This Row],[CF % FV]]*$A$2</f>
        <v>0.40760000000000002</v>
      </c>
      <c r="H4217" s="1">
        <v>0.38608801120546798</v>
      </c>
      <c r="I4217">
        <f>$A$6*Table1[[#This Row],[CF % EOL]]</f>
        <v>1.1582640336164038</v>
      </c>
      <c r="K4217">
        <f>Table1[[#This Row],[CF % WEC]]*$A$10</f>
        <v>0</v>
      </c>
      <c r="L4217" s="14">
        <v>1.7568101369369638</v>
      </c>
      <c r="M4217" s="4">
        <f>Table1[[#This Row],[Cons h  '[MWh']]]-Table1[[#This Row],[Ewec_prod '[MWh']]]-Table1[[#This Row],[Eeol_prod '[MWh']]]-Table1[[#This Row],[Efv_prod '[MWh']]]</f>
        <v>0.19094610332055989</v>
      </c>
    </row>
    <row r="4218">
      <c r="E4218" s="3">
        <v>43641.666666666664</v>
      </c>
      <c r="F4218" s="1">
        <v>0.23604</v>
      </c>
      <c r="G4218" s="2">
        <f>Table1[[#This Row],[CF % FV]]*$A$2</f>
        <v>0.23604</v>
      </c>
      <c r="H4218" s="1">
        <v>0.39511727518744999</v>
      </c>
      <c r="I4218">
        <f>$A$6*Table1[[#This Row],[CF % EOL]]</f>
        <v>1.1853518255623499</v>
      </c>
      <c r="K4218">
        <f>Table1[[#This Row],[CF % WEC]]*$A$10</f>
        <v>0</v>
      </c>
      <c r="L4218" s="14">
        <v>1.8013360502193538</v>
      </c>
      <c r="M4218" s="4">
        <f>Table1[[#This Row],[Cons h  '[MWh']]]-Table1[[#This Row],[Ewec_prod '[MWh']]]-Table1[[#This Row],[Eeol_prod '[MWh']]]-Table1[[#This Row],[Efv_prod '[MWh']]]</f>
        <v>0.37994422465700395</v>
      </c>
    </row>
    <row r="4219">
      <c r="E4219" s="3">
        <v>43641.708333333336</v>
      </c>
      <c r="F4219" s="1">
        <v>7.5510000000000008E-2</v>
      </c>
      <c r="G4219" s="2">
        <f>Table1[[#This Row],[CF % FV]]*$A$2</f>
        <v>7.5510000000000008E-2</v>
      </c>
      <c r="H4219" s="1">
        <v>0.40859249384308899</v>
      </c>
      <c r="I4219">
        <f>$A$6*Table1[[#This Row],[CF % EOL]]</f>
        <v>1.225777481529267</v>
      </c>
      <c r="J4219" s="1">
        <v>1.674117884408427E-2</v>
      </c>
      <c r="K4219">
        <f>Table1[[#This Row],[CF % WEC]]*$A$10</f>
        <v>5.1489973229450099E-3</v>
      </c>
      <c r="L4219" s="14">
        <v>1.7894299685323813</v>
      </c>
      <c r="M4219" s="4">
        <f>Table1[[#This Row],[Cons h  '[MWh']]]-Table1[[#This Row],[Ewec_prod '[MWh']]]-Table1[[#This Row],[Eeol_prod '[MWh']]]-Table1[[#This Row],[Efv_prod '[MWh']]]</f>
        <v>0.48299348968016925</v>
      </c>
    </row>
    <row r="4220">
      <c r="E4220" s="3">
        <v>43641.75</v>
      </c>
      <c r="F4220" s="1">
        <v>1.9649999999999997E-2</v>
      </c>
      <c r="G4220" s="2">
        <f>Table1[[#This Row],[CF % FV]]*$A$2</f>
        <v>1.9649999999999997E-2</v>
      </c>
      <c r="H4220" s="1">
        <v>0.38469923796217798</v>
      </c>
      <c r="I4220">
        <f>$A$6*Table1[[#This Row],[CF % EOL]]</f>
        <v>1.154097713886534</v>
      </c>
      <c r="K4220">
        <f>Table1[[#This Row],[CF % WEC]]*$A$10</f>
        <v>0</v>
      </c>
      <c r="L4220" s="14">
        <v>2.4716339535936367</v>
      </c>
      <c r="M4220" s="4">
        <f>Table1[[#This Row],[Cons h  '[MWh']]]-Table1[[#This Row],[Ewec_prod '[MWh']]]-Table1[[#This Row],[Eeol_prod '[MWh']]]-Table1[[#This Row],[Efv_prod '[MWh']]]</f>
        <v>1.2978862397071027</v>
      </c>
    </row>
    <row r="4221">
      <c r="E4221" s="3">
        <v>43641.791666666664</v>
      </c>
      <c r="F4221" s="1">
        <v>0</v>
      </c>
      <c r="G4221" s="2">
        <f>Table1[[#This Row],[CF % FV]]*$A$2</f>
        <v>0</v>
      </c>
      <c r="H4221" s="1">
        <v>0.38239206110650298</v>
      </c>
      <c r="I4221">
        <f>$A$6*Table1[[#This Row],[CF % EOL]]</f>
        <v>1.1471761833195089</v>
      </c>
      <c r="K4221">
        <f>Table1[[#This Row],[CF % WEC]]*$A$10</f>
        <v>0</v>
      </c>
      <c r="L4221" s="14">
        <v>1.4327853320731643</v>
      </c>
      <c r="M4221" s="4">
        <f>Table1[[#This Row],[Cons h  '[MWh']]]-Table1[[#This Row],[Ewec_prod '[MWh']]]-Table1[[#This Row],[Eeol_prod '[MWh']]]-Table1[[#This Row],[Efv_prod '[MWh']]]</f>
        <v>0.2856091487536554</v>
      </c>
    </row>
    <row r="4222">
      <c r="E4222" s="3">
        <v>43641.833333333336</v>
      </c>
      <c r="F4222" s="1">
        <v>0</v>
      </c>
      <c r="G4222" s="2">
        <f>Table1[[#This Row],[CF % FV]]*$A$2</f>
        <v>0</v>
      </c>
      <c r="H4222" s="1">
        <v>0.45115196356690501</v>
      </c>
      <c r="I4222">
        <f>$A$6*Table1[[#This Row],[CF % EOL]]</f>
        <v>1.353455890700715</v>
      </c>
      <c r="K4222">
        <f>Table1[[#This Row],[CF % WEC]]*$A$10</f>
        <v>0</v>
      </c>
      <c r="L4222" s="14">
        <v>2.3341186803693237</v>
      </c>
      <c r="M4222" s="4">
        <f>Table1[[#This Row],[Cons h  '[MWh']]]-Table1[[#This Row],[Ewec_prod '[MWh']]]-Table1[[#This Row],[Eeol_prod '[MWh']]]-Table1[[#This Row],[Efv_prod '[MWh']]]</f>
        <v>0.98066278966860865</v>
      </c>
    </row>
    <row r="4223">
      <c r="E4223" s="3">
        <v>43641.875</v>
      </c>
      <c r="F4223" s="1">
        <v>0</v>
      </c>
      <c r="G4223" s="2">
        <f>Table1[[#This Row],[CF % FV]]*$A$2</f>
        <v>0</v>
      </c>
      <c r="H4223" s="1">
        <v>0.49217380147685902</v>
      </c>
      <c r="I4223">
        <f>$A$6*Table1[[#This Row],[CF % EOL]]</f>
        <v>1.476521404430577</v>
      </c>
      <c r="K4223">
        <f>Table1[[#This Row],[CF % WEC]]*$A$10</f>
        <v>0</v>
      </c>
      <c r="L4223" s="14">
        <v>1.8833314780612636</v>
      </c>
      <c r="M4223" s="4">
        <f>Table1[[#This Row],[Cons h  '[MWh']]]-Table1[[#This Row],[Ewec_prod '[MWh']]]-Table1[[#This Row],[Eeol_prod '[MWh']]]-Table1[[#This Row],[Efv_prod '[MWh']]]</f>
        <v>0.40681007363068655</v>
      </c>
    </row>
    <row r="4224">
      <c r="E4224" s="3">
        <v>43641.916666666664</v>
      </c>
      <c r="F4224" s="1">
        <v>0</v>
      </c>
      <c r="G4224" s="2">
        <f>Table1[[#This Row],[CF % FV]]*$A$2</f>
        <v>0</v>
      </c>
      <c r="H4224" s="1">
        <v>0.54655746653311199</v>
      </c>
      <c r="I4224">
        <f>$A$6*Table1[[#This Row],[CF % EOL]]</f>
        <v>1.6396723995993359</v>
      </c>
      <c r="K4224">
        <f>Table1[[#This Row],[CF % WEC]]*$A$10</f>
        <v>0</v>
      </c>
      <c r="L4224" s="14">
        <v>1.6835955888295868</v>
      </c>
      <c r="M4224" s="4">
        <f>Table1[[#This Row],[Cons h  '[MWh']]]-Table1[[#This Row],[Ewec_prod '[MWh']]]-Table1[[#This Row],[Eeol_prod '[MWh']]]-Table1[[#This Row],[Efv_prod '[MWh']]]</f>
        <v>4.3923189230250959E-2</v>
      </c>
    </row>
    <row r="4225">
      <c r="E4225" s="3">
        <v>43641.958333333336</v>
      </c>
      <c r="F4225" s="1">
        <v>0</v>
      </c>
      <c r="G4225" s="2">
        <f>Table1[[#This Row],[CF % FV]]*$A$2</f>
        <v>0</v>
      </c>
      <c r="H4225" s="1">
        <v>0.40987526005306002</v>
      </c>
      <c r="I4225">
        <f>$A$6*Table1[[#This Row],[CF % EOL]]</f>
        <v>1.2296257801591801</v>
      </c>
      <c r="K4225">
        <f>Table1[[#This Row],[CF % WEC]]*$A$10</f>
        <v>0</v>
      </c>
      <c r="L4225" s="14">
        <v>1.3054153163258417</v>
      </c>
      <c r="M4225" s="4">
        <f>Table1[[#This Row],[Cons h  '[MWh']]]-Table1[[#This Row],[Ewec_prod '[MWh']]]-Table1[[#This Row],[Eeol_prod '[MWh']]]-Table1[[#This Row],[Efv_prod '[MWh']]]</f>
        <v>7.578953616666162E-2</v>
      </c>
    </row>
    <row r="4226">
      <c r="E4226" s="3">
        <v>43642</v>
      </c>
      <c r="F4226" s="1">
        <v>0</v>
      </c>
      <c r="G4226" s="2">
        <f>Table1[[#This Row],[CF % FV]]*$A$2</f>
        <v>0</v>
      </c>
      <c r="H4226" s="1">
        <v>0.36307363278368299</v>
      </c>
      <c r="I4226">
        <f>$A$6*Table1[[#This Row],[CF % EOL]]</f>
        <v>1.089220898351049</v>
      </c>
      <c r="K4226">
        <f>Table1[[#This Row],[CF % WEC]]*$A$10</f>
        <v>0</v>
      </c>
      <c r="L4226" s="14">
        <v>1.5036611655161407</v>
      </c>
      <c r="M4226" s="4">
        <f>Table1[[#This Row],[Cons h  '[MWh']]]-Table1[[#This Row],[Ewec_prod '[MWh']]]-Table1[[#This Row],[Eeol_prod '[MWh']]]-Table1[[#This Row],[Efv_prod '[MWh']]]</f>
        <v>0.41444026716509175</v>
      </c>
    </row>
    <row r="4227">
      <c r="E4227" s="3">
        <v>43642.041666666664</v>
      </c>
      <c r="F4227" s="1">
        <v>0</v>
      </c>
      <c r="G4227" s="2">
        <f>Table1[[#This Row],[CF % FV]]*$A$2</f>
        <v>0</v>
      </c>
      <c r="H4227" s="1">
        <v>0.28896306302451502</v>
      </c>
      <c r="I4227">
        <f>$A$6*Table1[[#This Row],[CF % EOL]]</f>
        <v>0.86688918907354506</v>
      </c>
      <c r="K4227">
        <f>Table1[[#This Row],[CF % WEC]]*$A$10</f>
        <v>0</v>
      </c>
      <c r="L4227" s="14">
        <v>1.3712121917850622</v>
      </c>
      <c r="M4227" s="4">
        <f>Table1[[#This Row],[Cons h  '[MWh']]]-Table1[[#This Row],[Ewec_prod '[MWh']]]-Table1[[#This Row],[Eeol_prod '[MWh']]]-Table1[[#This Row],[Efv_prod '[MWh']]]</f>
        <v>0.50432300271151709</v>
      </c>
    </row>
    <row r="4228">
      <c r="E4228" s="3">
        <v>43642.083333333336</v>
      </c>
      <c r="F4228" s="1">
        <v>0</v>
      </c>
      <c r="G4228" s="2">
        <f>Table1[[#This Row],[CF % FV]]*$A$2</f>
        <v>0</v>
      </c>
      <c r="H4228" s="1">
        <v>0.17806170033603699</v>
      </c>
      <c r="I4228">
        <f>$A$6*Table1[[#This Row],[CF % EOL]]</f>
        <v>0.53418510100811101</v>
      </c>
      <c r="K4228">
        <f>Table1[[#This Row],[CF % WEC]]*$A$10</f>
        <v>0</v>
      </c>
      <c r="L4228" s="14">
        <v>1.477366327714922</v>
      </c>
      <c r="M4228" s="4">
        <f>Table1[[#This Row],[Cons h  '[MWh']]]-Table1[[#This Row],[Ewec_prod '[MWh']]]-Table1[[#This Row],[Eeol_prod '[MWh']]]-Table1[[#This Row],[Efv_prod '[MWh']]]</f>
        <v>0.94318122670681104</v>
      </c>
    </row>
    <row r="4229">
      <c r="E4229" s="3">
        <v>43642.125</v>
      </c>
      <c r="F4229" s="1">
        <v>0</v>
      </c>
      <c r="G4229" s="2">
        <f>Table1[[#This Row],[CF % FV]]*$A$2</f>
        <v>0</v>
      </c>
      <c r="H4229" s="1">
        <v>0.12881745979385101</v>
      </c>
      <c r="I4229">
        <f>$A$6*Table1[[#This Row],[CF % EOL]]</f>
        <v>0.38645237938155302</v>
      </c>
      <c r="K4229">
        <f>Table1[[#This Row],[CF % WEC]]*$A$10</f>
        <v>0</v>
      </c>
      <c r="L4229" s="14">
        <v>1.2959468387500599</v>
      </c>
      <c r="M4229" s="4">
        <f>Table1[[#This Row],[Cons h  '[MWh']]]-Table1[[#This Row],[Ewec_prod '[MWh']]]-Table1[[#This Row],[Eeol_prod '[MWh']]]-Table1[[#This Row],[Efv_prod '[MWh']]]</f>
        <v>0.90949445936850681</v>
      </c>
    </row>
    <row r="4230">
      <c r="E4230" s="3">
        <v>43642.166666666664</v>
      </c>
      <c r="F4230" s="1">
        <v>0</v>
      </c>
      <c r="G4230" s="2">
        <f>Table1[[#This Row],[CF % FV]]*$A$2</f>
        <v>0</v>
      </c>
      <c r="H4230" s="1">
        <v>0.15474781460985401</v>
      </c>
      <c r="I4230">
        <f>$A$6*Table1[[#This Row],[CF % EOL]]</f>
        <v>0.46424344382956206</v>
      </c>
      <c r="K4230">
        <f>Table1[[#This Row],[CF % WEC]]*$A$10</f>
        <v>0</v>
      </c>
      <c r="L4230" s="14">
        <v>1.7181498557368122</v>
      </c>
      <c r="M4230" s="4">
        <f>Table1[[#This Row],[Cons h  '[MWh']]]-Table1[[#This Row],[Ewec_prod '[MWh']]]-Table1[[#This Row],[Eeol_prod '[MWh']]]-Table1[[#This Row],[Efv_prod '[MWh']]]</f>
        <v>1.2539064119072503</v>
      </c>
    </row>
    <row r="4231">
      <c r="E4231" s="3">
        <v>43642.208333333336</v>
      </c>
      <c r="F4231" s="1">
        <v>3.8710000000000001E-2</v>
      </c>
      <c r="G4231" s="2">
        <f>Table1[[#This Row],[CF % FV]]*$A$2</f>
        <v>3.8710000000000001E-2</v>
      </c>
      <c r="H4231" s="1">
        <v>0.23260117361688601</v>
      </c>
      <c r="I4231">
        <f>$A$6*Table1[[#This Row],[CF % EOL]]</f>
        <v>0.697803520850658</v>
      </c>
      <c r="K4231">
        <f>Table1[[#This Row],[CF % WEC]]*$A$10</f>
        <v>0</v>
      </c>
      <c r="L4231" s="14">
        <v>2.1587080264634912</v>
      </c>
      <c r="M4231" s="4">
        <f>Table1[[#This Row],[Cons h  '[MWh']]]-Table1[[#This Row],[Ewec_prod '[MWh']]]-Table1[[#This Row],[Eeol_prod '[MWh']]]-Table1[[#This Row],[Efv_prod '[MWh']]]</f>
        <v>1.4221945056128331</v>
      </c>
    </row>
    <row r="4232">
      <c r="E4232" s="3">
        <v>43642.25</v>
      </c>
      <c r="F4232" s="1">
        <v>0.12013</v>
      </c>
      <c r="G4232" s="2">
        <f>Table1[[#This Row],[CF % FV]]*$A$2</f>
        <v>0.12013</v>
      </c>
      <c r="H4232" s="1">
        <v>0.26791839324702099</v>
      </c>
      <c r="I4232">
        <f>$A$6*Table1[[#This Row],[CF % EOL]]</f>
        <v>0.80375517974106292</v>
      </c>
      <c r="K4232">
        <f>Table1[[#This Row],[CF % WEC]]*$A$10</f>
        <v>0</v>
      </c>
      <c r="L4232" s="14">
        <v>2.1929431295182424</v>
      </c>
      <c r="M4232" s="4">
        <f>Table1[[#This Row],[Cons h  '[MWh']]]-Table1[[#This Row],[Ewec_prod '[MWh']]]-Table1[[#This Row],[Eeol_prod '[MWh']]]-Table1[[#This Row],[Efv_prod '[MWh']]]</f>
        <v>1.2690579497771795</v>
      </c>
    </row>
    <row r="4233">
      <c r="E4233" s="3">
        <v>43642.291666666664</v>
      </c>
      <c r="F4233" s="1">
        <v>0.3</v>
      </c>
      <c r="G4233" s="2">
        <f>Table1[[#This Row],[CF % FV]]*$A$2</f>
        <v>0.3</v>
      </c>
      <c r="H4233" s="1">
        <v>0.24525284562379601</v>
      </c>
      <c r="I4233">
        <f>$A$6*Table1[[#This Row],[CF % EOL]]</f>
        <v>0.73575853687138804</v>
      </c>
      <c r="K4233">
        <f>Table1[[#This Row],[CF % WEC]]*$A$10</f>
        <v>0</v>
      </c>
      <c r="L4233" s="14">
        <v>2.2854508635280086</v>
      </c>
      <c r="M4233" s="4">
        <f>Table1[[#This Row],[Cons h  '[MWh']]]-Table1[[#This Row],[Ewec_prod '[MWh']]]-Table1[[#This Row],[Eeol_prod '[MWh']]]-Table1[[#This Row],[Efv_prod '[MWh']]]</f>
        <v>1.2496923266566207</v>
      </c>
    </row>
    <row r="4234">
      <c r="E4234" s="3">
        <v>43642.333333333336</v>
      </c>
      <c r="F4234" s="1">
        <v>0.46668999999999999</v>
      </c>
      <c r="G4234" s="2">
        <f>Table1[[#This Row],[CF % FV]]*$A$2</f>
        <v>0.46668999999999999</v>
      </c>
      <c r="H4234" s="1">
        <v>0.21846313269069401</v>
      </c>
      <c r="I4234">
        <f>$A$6*Table1[[#This Row],[CF % EOL]]</f>
        <v>0.65538939807208196</v>
      </c>
      <c r="K4234">
        <f>Table1[[#This Row],[CF % WEC]]*$A$10</f>
        <v>0</v>
      </c>
      <c r="L4234" s="14">
        <v>1.3078692133161351</v>
      </c>
      <c r="M4234" s="4">
        <f>Table1[[#This Row],[Cons h  '[MWh']]]-Table1[[#This Row],[Ewec_prod '[MWh']]]-Table1[[#This Row],[Eeol_prod '[MWh']]]-Table1[[#This Row],[Efv_prod '[MWh']]]</f>
        <v>0.18578981524405319</v>
      </c>
    </row>
    <row r="4235">
      <c r="E4235" s="3">
        <v>43642.375</v>
      </c>
      <c r="F4235" s="1">
        <v>0.58038999999999996</v>
      </c>
      <c r="G4235" s="2">
        <f>Table1[[#This Row],[CF % FV]]*$A$2</f>
        <v>0.58038999999999996</v>
      </c>
      <c r="H4235" s="1">
        <v>0.15421398012148099</v>
      </c>
      <c r="I4235">
        <f>$A$6*Table1[[#This Row],[CF % EOL]]</f>
        <v>0.46264194036444295</v>
      </c>
      <c r="K4235">
        <f>Table1[[#This Row],[CF % WEC]]*$A$10</f>
        <v>0</v>
      </c>
      <c r="L4235" s="14">
        <v>2.2528909255872644</v>
      </c>
      <c r="M4235" s="4">
        <f>Table1[[#This Row],[Cons h  '[MWh']]]-Table1[[#This Row],[Ewec_prod '[MWh']]]-Table1[[#This Row],[Eeol_prod '[MWh']]]-Table1[[#This Row],[Efv_prod '[MWh']]]</f>
        <v>1.2098589852228216</v>
      </c>
    </row>
    <row r="4236">
      <c r="E4236" s="3">
        <v>43642.416666666664</v>
      </c>
      <c r="F4236" s="1">
        <v>0.66171999999999997</v>
      </c>
      <c r="G4236" s="2">
        <f>Table1[[#This Row],[CF % FV]]*$A$2</f>
        <v>0.66171999999999997</v>
      </c>
      <c r="H4236" s="1">
        <v>0.116536224574161</v>
      </c>
      <c r="I4236">
        <f>$A$6*Table1[[#This Row],[CF % EOL]]</f>
        <v>0.349608673722483</v>
      </c>
      <c r="K4236">
        <f>Table1[[#This Row],[CF % WEC]]*$A$10</f>
        <v>0</v>
      </c>
      <c r="L4236" s="14">
        <v>2.081496537671168</v>
      </c>
      <c r="M4236" s="4">
        <f>Table1[[#This Row],[Cons h  '[MWh']]]-Table1[[#This Row],[Ewec_prod '[MWh']]]-Table1[[#This Row],[Eeol_prod '[MWh']]]-Table1[[#This Row],[Efv_prod '[MWh']]]</f>
        <v>1.0701678639486851</v>
      </c>
    </row>
    <row r="4237">
      <c r="E4237" s="3">
        <v>43642.458333333336</v>
      </c>
      <c r="F4237" s="1">
        <v>0.70507000000000009</v>
      </c>
      <c r="G4237" s="2">
        <f>Table1[[#This Row],[CF % FV]]*$A$2</f>
        <v>0.70507000000000009</v>
      </c>
      <c r="H4237" s="1">
        <v>9.5923093517079894E-2</v>
      </c>
      <c r="I4237">
        <f>$A$6*Table1[[#This Row],[CF % EOL]]</f>
        <v>0.28776928055123968</v>
      </c>
      <c r="K4237">
        <f>Table1[[#This Row],[CF % WEC]]*$A$10</f>
        <v>0</v>
      </c>
      <c r="L4237" s="14">
        <v>1.9467992450007301</v>
      </c>
      <c r="M4237" s="4">
        <f>Table1[[#This Row],[Cons h  '[MWh']]]-Table1[[#This Row],[Ewec_prod '[MWh']]]-Table1[[#This Row],[Eeol_prod '[MWh']]]-Table1[[#This Row],[Efv_prod '[MWh']]]</f>
        <v>0.95395996444949027</v>
      </c>
    </row>
    <row r="4238">
      <c r="E4238" s="3">
        <v>43642.5</v>
      </c>
      <c r="F4238" s="1">
        <v>0.71553</v>
      </c>
      <c r="G4238" s="2">
        <f>Table1[[#This Row],[CF % FV]]*$A$2</f>
        <v>0.71553</v>
      </c>
      <c r="H4238" s="1">
        <v>8.3001662462681702E-2</v>
      </c>
      <c r="I4238">
        <f>$A$6*Table1[[#This Row],[CF % EOL]]</f>
        <v>0.24900498738804511</v>
      </c>
      <c r="K4238">
        <f>Table1[[#This Row],[CF % WEC]]*$A$10</f>
        <v>0</v>
      </c>
      <c r="L4238" s="14">
        <v>2.3966850276037288</v>
      </c>
      <c r="M4238" s="4">
        <f>Table1[[#This Row],[Cons h  '[MWh']]]-Table1[[#This Row],[Ewec_prod '[MWh']]]-Table1[[#This Row],[Eeol_prod '[MWh']]]-Table1[[#This Row],[Efv_prod '[MWh']]]</f>
        <v>1.4321500402156835</v>
      </c>
    </row>
    <row r="4239">
      <c r="E4239" s="3">
        <v>43642.541666666664</v>
      </c>
      <c r="F4239" s="1">
        <v>0.65682000000000007</v>
      </c>
      <c r="G4239" s="2">
        <f>Table1[[#This Row],[CF % FV]]*$A$2</f>
        <v>0.65682000000000007</v>
      </c>
      <c r="H4239" s="1">
        <v>5.42757288070864E-2</v>
      </c>
      <c r="I4239">
        <f>$A$6*Table1[[#This Row],[CF % EOL]]</f>
        <v>0.16282718642125921</v>
      </c>
      <c r="K4239">
        <f>Table1[[#This Row],[CF % WEC]]*$A$10</f>
        <v>0</v>
      </c>
      <c r="L4239" s="14">
        <v>2.2662163143935161</v>
      </c>
      <c r="M4239" s="4">
        <f>Table1[[#This Row],[Cons h  '[MWh']]]-Table1[[#This Row],[Ewec_prod '[MWh']]]-Table1[[#This Row],[Eeol_prod '[MWh']]]-Table1[[#This Row],[Efv_prod '[MWh']]]</f>
        <v>1.4465691279722566</v>
      </c>
    </row>
    <row r="4240">
      <c r="E4240" s="3">
        <v>43642.583333333336</v>
      </c>
      <c r="F4240" s="1">
        <v>0.56683000000000006</v>
      </c>
      <c r="G4240" s="2">
        <f>Table1[[#This Row],[CF % FV]]*$A$2</f>
        <v>0.56683000000000006</v>
      </c>
      <c r="H4240" s="1">
        <v>2.28397411031445E-2</v>
      </c>
      <c r="I4240">
        <f>$A$6*Table1[[#This Row],[CF % EOL]]</f>
        <v>6.8519223309433497E-2</v>
      </c>
      <c r="K4240">
        <f>Table1[[#This Row],[CF % WEC]]*$A$10</f>
        <v>0</v>
      </c>
      <c r="L4240" s="14">
        <v>1.8854654695303321</v>
      </c>
      <c r="M4240" s="4">
        <f>Table1[[#This Row],[Cons h  '[MWh']]]-Table1[[#This Row],[Ewec_prod '[MWh']]]-Table1[[#This Row],[Eeol_prod '[MWh']]]-Table1[[#This Row],[Efv_prod '[MWh']]]</f>
        <v>1.2501162462208986</v>
      </c>
    </row>
    <row r="4241">
      <c r="E4241" s="3">
        <v>43642.625</v>
      </c>
      <c r="F4241" s="1">
        <v>0.41993999999999998</v>
      </c>
      <c r="G4241" s="2">
        <f>Table1[[#This Row],[CF % FV]]*$A$2</f>
        <v>0.41993999999999998</v>
      </c>
      <c r="H4241" s="1">
        <v>0</v>
      </c>
      <c r="I4241">
        <f>$A$6*Table1[[#This Row],[CF % EOL]]</f>
        <v>0</v>
      </c>
      <c r="K4241">
        <f>Table1[[#This Row],[CF % WEC]]*$A$10</f>
        <v>0</v>
      </c>
      <c r="L4241" s="14">
        <v>2.3388169672700578</v>
      </c>
      <c r="M4241" s="4">
        <f>Table1[[#This Row],[Cons h  '[MWh']]]-Table1[[#This Row],[Ewec_prod '[MWh']]]-Table1[[#This Row],[Eeol_prod '[MWh']]]-Table1[[#This Row],[Efv_prod '[MWh']]]</f>
        <v>1.9188769672700579</v>
      </c>
    </row>
    <row r="4242">
      <c r="E4242" s="3">
        <v>43642.666666666664</v>
      </c>
      <c r="F4242" s="1">
        <v>0.24195</v>
      </c>
      <c r="G4242" s="2">
        <f>Table1[[#This Row],[CF % FV]]*$A$2</f>
        <v>0.24195</v>
      </c>
      <c r="H4242" s="1">
        <v>0</v>
      </c>
      <c r="I4242">
        <f>$A$6*Table1[[#This Row],[CF % EOL]]</f>
        <v>0</v>
      </c>
      <c r="K4242">
        <f>Table1[[#This Row],[CF % WEC]]*$A$10</f>
        <v>0</v>
      </c>
      <c r="L4242" s="14">
        <v>2.0935343332008172</v>
      </c>
      <c r="M4242" s="4">
        <f>Table1[[#This Row],[Cons h  '[MWh']]]-Table1[[#This Row],[Ewec_prod '[MWh']]]-Table1[[#This Row],[Eeol_prod '[MWh']]]-Table1[[#This Row],[Efv_prod '[MWh']]]</f>
        <v>1.8515843332008171</v>
      </c>
    </row>
    <row r="4243">
      <c r="E4243" s="3">
        <v>43642.708333333336</v>
      </c>
      <c r="F4243" s="1">
        <v>7.2370000000000004E-2</v>
      </c>
      <c r="G4243" s="2">
        <f>Table1[[#This Row],[CF % FV]]*$A$2</f>
        <v>7.2370000000000004E-2</v>
      </c>
      <c r="H4243" s="1">
        <v>0</v>
      </c>
      <c r="I4243">
        <f>$A$6*Table1[[#This Row],[CF % EOL]]</f>
        <v>0</v>
      </c>
      <c r="K4243">
        <f>Table1[[#This Row],[CF % WEC]]*$A$10</f>
        <v>0</v>
      </c>
      <c r="L4243" s="14">
        <v>2.1903367105029936</v>
      </c>
      <c r="M4243" s="4">
        <f>Table1[[#This Row],[Cons h  '[MWh']]]-Table1[[#This Row],[Ewec_prod '[MWh']]]-Table1[[#This Row],[Eeol_prod '[MWh']]]-Table1[[#This Row],[Efv_prod '[MWh']]]</f>
        <v>2.1179667105029938</v>
      </c>
    </row>
    <row r="4244">
      <c r="E4244" s="3">
        <v>43642.75</v>
      </c>
      <c r="F4244" s="1">
        <v>1.857E-2</v>
      </c>
      <c r="G4244" s="2">
        <f>Table1[[#This Row],[CF % FV]]*$A$2</f>
        <v>1.857E-2</v>
      </c>
      <c r="H4244" s="1">
        <v>0</v>
      </c>
      <c r="I4244">
        <f>$A$6*Table1[[#This Row],[CF % EOL]]</f>
        <v>0</v>
      </c>
      <c r="K4244">
        <f>Table1[[#This Row],[CF % WEC]]*$A$10</f>
        <v>0</v>
      </c>
      <c r="L4244" s="14">
        <v>2.5101790641369375</v>
      </c>
      <c r="M4244" s="4">
        <f>Table1[[#This Row],[Cons h  '[MWh']]]-Table1[[#This Row],[Ewec_prod '[MWh']]]-Table1[[#This Row],[Eeol_prod '[MWh']]]-Table1[[#This Row],[Efv_prod '[MWh']]]</f>
        <v>2.4916090641369375</v>
      </c>
    </row>
    <row r="4245">
      <c r="E4245" s="3">
        <v>43642.791666666664</v>
      </c>
      <c r="F4245" s="1">
        <v>0</v>
      </c>
      <c r="G4245" s="2">
        <f>Table1[[#This Row],[CF % FV]]*$A$2</f>
        <v>0</v>
      </c>
      <c r="H4245" s="1">
        <v>0</v>
      </c>
      <c r="I4245">
        <f>$A$6*Table1[[#This Row],[CF % EOL]]</f>
        <v>0</v>
      </c>
      <c r="K4245">
        <f>Table1[[#This Row],[CF % WEC]]*$A$10</f>
        <v>0</v>
      </c>
      <c r="L4245" s="14">
        <v>2.9878481592758028</v>
      </c>
      <c r="M4245" s="4">
        <f>Table1[[#This Row],[Cons h  '[MWh']]]-Table1[[#This Row],[Ewec_prod '[MWh']]]-Table1[[#This Row],[Eeol_prod '[MWh']]]-Table1[[#This Row],[Efv_prod '[MWh']]]</f>
        <v>2.9878481592758028</v>
      </c>
    </row>
    <row r="4246">
      <c r="E4246" s="3">
        <v>43642.833333333336</v>
      </c>
      <c r="F4246" s="1">
        <v>0</v>
      </c>
      <c r="G4246" s="2">
        <f>Table1[[#This Row],[CF % FV]]*$A$2</f>
        <v>0</v>
      </c>
      <c r="H4246" s="1">
        <v>0</v>
      </c>
      <c r="I4246">
        <f>$A$6*Table1[[#This Row],[CF % EOL]]</f>
        <v>0</v>
      </c>
      <c r="K4246">
        <f>Table1[[#This Row],[CF % WEC]]*$A$10</f>
        <v>0</v>
      </c>
      <c r="L4246" s="14">
        <v>2.5743430240687202</v>
      </c>
      <c r="M4246" s="4">
        <f>Table1[[#This Row],[Cons h  '[MWh']]]-Table1[[#This Row],[Ewec_prod '[MWh']]]-Table1[[#This Row],[Eeol_prod '[MWh']]]-Table1[[#This Row],[Efv_prod '[MWh']]]</f>
        <v>2.5743430240687202</v>
      </c>
    </row>
    <row r="4247">
      <c r="E4247" s="3">
        <v>43642.875</v>
      </c>
      <c r="F4247" s="1">
        <v>0</v>
      </c>
      <c r="G4247" s="2">
        <f>Table1[[#This Row],[CF % FV]]*$A$2</f>
        <v>0</v>
      </c>
      <c r="H4247" s="1">
        <v>0</v>
      </c>
      <c r="I4247">
        <f>$A$6*Table1[[#This Row],[CF % EOL]]</f>
        <v>0</v>
      </c>
      <c r="K4247">
        <f>Table1[[#This Row],[CF % WEC]]*$A$10</f>
        <v>0</v>
      </c>
      <c r="L4247" s="14">
        <v>1.8895173286733273</v>
      </c>
      <c r="M4247" s="4">
        <f>Table1[[#This Row],[Cons h  '[MWh']]]-Table1[[#This Row],[Ewec_prod '[MWh']]]-Table1[[#This Row],[Eeol_prod '[MWh']]]-Table1[[#This Row],[Efv_prod '[MWh']]]</f>
        <v>1.8895173286733273</v>
      </c>
    </row>
    <row r="4248">
      <c r="E4248" s="3">
        <v>43642.916666666664</v>
      </c>
      <c r="F4248" s="1">
        <v>0</v>
      </c>
      <c r="G4248" s="2">
        <f>Table1[[#This Row],[CF % FV]]*$A$2</f>
        <v>0</v>
      </c>
      <c r="H4248" s="1">
        <v>1.87367174545516E-4</v>
      </c>
      <c r="I4248">
        <f>$A$6*Table1[[#This Row],[CF % EOL]]</f>
        <v>5.6210152363654804E-4</v>
      </c>
      <c r="K4248">
        <f>Table1[[#This Row],[CF % WEC]]*$A$10</f>
        <v>0</v>
      </c>
      <c r="L4248" s="14">
        <v>1.9332082281601319</v>
      </c>
      <c r="M4248" s="4">
        <f>Table1[[#This Row],[Cons h  '[MWh']]]-Table1[[#This Row],[Ewec_prod '[MWh']]]-Table1[[#This Row],[Eeol_prod '[MWh']]]-Table1[[#This Row],[Efv_prod '[MWh']]]</f>
        <v>1.9326461266364954</v>
      </c>
    </row>
    <row r="4249">
      <c r="E4249" s="3">
        <v>43642.958333333336</v>
      </c>
      <c r="F4249" s="1">
        <v>0</v>
      </c>
      <c r="G4249" s="2">
        <f>Table1[[#This Row],[CF % FV]]*$A$2</f>
        <v>0</v>
      </c>
      <c r="H4249" s="1">
        <v>0</v>
      </c>
      <c r="I4249">
        <f>$A$6*Table1[[#This Row],[CF % EOL]]</f>
        <v>0</v>
      </c>
      <c r="K4249">
        <f>Table1[[#This Row],[CF % WEC]]*$A$10</f>
        <v>0</v>
      </c>
      <c r="L4249" s="14">
        <v>1.8636155377877275</v>
      </c>
      <c r="M4249" s="4">
        <f>Table1[[#This Row],[Cons h  '[MWh']]]-Table1[[#This Row],[Ewec_prod '[MWh']]]-Table1[[#This Row],[Eeol_prod '[MWh']]]-Table1[[#This Row],[Efv_prod '[MWh']]]</f>
        <v>1.8636155377877275</v>
      </c>
    </row>
    <row r="4250">
      <c r="E4250" s="3">
        <v>43643</v>
      </c>
      <c r="F4250" s="1">
        <v>0</v>
      </c>
      <c r="G4250" s="2">
        <f>Table1[[#This Row],[CF % FV]]*$A$2</f>
        <v>0</v>
      </c>
      <c r="H4250" s="1">
        <v>0</v>
      </c>
      <c r="I4250">
        <f>$A$6*Table1[[#This Row],[CF % EOL]]</f>
        <v>0</v>
      </c>
      <c r="K4250">
        <f>Table1[[#This Row],[CF % WEC]]*$A$10</f>
        <v>0</v>
      </c>
      <c r="L4250" s="14">
        <v>1.4049149539786034</v>
      </c>
      <c r="M4250" s="4">
        <f>Table1[[#This Row],[Cons h  '[MWh']]]-Table1[[#This Row],[Ewec_prod '[MWh']]]-Table1[[#This Row],[Eeol_prod '[MWh']]]-Table1[[#This Row],[Efv_prod '[MWh']]]</f>
        <v>1.4049149539786034</v>
      </c>
    </row>
    <row r="4251">
      <c r="E4251" s="3">
        <v>43643.041666666664</v>
      </c>
      <c r="F4251" s="1">
        <v>0</v>
      </c>
      <c r="G4251" s="2">
        <f>Table1[[#This Row],[CF % FV]]*$A$2</f>
        <v>0</v>
      </c>
      <c r="H4251" s="1">
        <v>0</v>
      </c>
      <c r="I4251">
        <f>$A$6*Table1[[#This Row],[CF % EOL]]</f>
        <v>0</v>
      </c>
      <c r="K4251">
        <f>Table1[[#This Row],[CF % WEC]]*$A$10</f>
        <v>0</v>
      </c>
      <c r="L4251" s="14">
        <v>1.4078752657076696</v>
      </c>
      <c r="M4251" s="4">
        <f>Table1[[#This Row],[Cons h  '[MWh']]]-Table1[[#This Row],[Ewec_prod '[MWh']]]-Table1[[#This Row],[Eeol_prod '[MWh']]]-Table1[[#This Row],[Efv_prod '[MWh']]]</f>
        <v>1.4078752657076696</v>
      </c>
    </row>
    <row r="4252">
      <c r="E4252" s="3">
        <v>43643.083333333336</v>
      </c>
      <c r="F4252" s="1">
        <v>0</v>
      </c>
      <c r="G4252" s="2">
        <f>Table1[[#This Row],[CF % FV]]*$A$2</f>
        <v>0</v>
      </c>
      <c r="H4252" s="1">
        <v>1.43661611385818E-3</v>
      </c>
      <c r="I4252">
        <f>$A$6*Table1[[#This Row],[CF % EOL]]</f>
        <v>4.3098483415745402E-3</v>
      </c>
      <c r="K4252">
        <f>Table1[[#This Row],[CF % WEC]]*$A$10</f>
        <v>0</v>
      </c>
      <c r="L4252" s="14">
        <v>1.4085271053792512</v>
      </c>
      <c r="M4252" s="4">
        <f>Table1[[#This Row],[Cons h  '[MWh']]]-Table1[[#This Row],[Ewec_prod '[MWh']]]-Table1[[#This Row],[Eeol_prod '[MWh']]]-Table1[[#This Row],[Efv_prod '[MWh']]]</f>
        <v>1.4042172570376767</v>
      </c>
    </row>
    <row r="4253">
      <c r="E4253" s="3">
        <v>43643.125</v>
      </c>
      <c r="F4253" s="1">
        <v>0</v>
      </c>
      <c r="G4253" s="2">
        <f>Table1[[#This Row],[CF % FV]]*$A$2</f>
        <v>0</v>
      </c>
      <c r="H4253" s="1">
        <v>6.6793891820580396E-3</v>
      </c>
      <c r="I4253">
        <f>$A$6*Table1[[#This Row],[CF % EOL]]</f>
        <v>2.0038167546174119E-2</v>
      </c>
      <c r="K4253">
        <f>Table1[[#This Row],[CF % WEC]]*$A$10</f>
        <v>0</v>
      </c>
      <c r="L4253" s="14">
        <v>1.4801977956979024</v>
      </c>
      <c r="M4253" s="4">
        <f>Table1[[#This Row],[Cons h  '[MWh']]]-Table1[[#This Row],[Ewec_prod '[MWh']]]-Table1[[#This Row],[Eeol_prod '[MWh']]]-Table1[[#This Row],[Efv_prod '[MWh']]]</f>
        <v>1.4601596281517284</v>
      </c>
    </row>
    <row r="4254">
      <c r="E4254" s="3">
        <v>43643.166666666664</v>
      </c>
      <c r="F4254" s="1">
        <v>0</v>
      </c>
      <c r="G4254" s="2">
        <f>Table1[[#This Row],[CF % FV]]*$A$2</f>
        <v>0</v>
      </c>
      <c r="H4254" s="1">
        <v>0</v>
      </c>
      <c r="I4254">
        <f>$A$6*Table1[[#This Row],[CF % EOL]]</f>
        <v>0</v>
      </c>
      <c r="K4254">
        <f>Table1[[#This Row],[CF % WEC]]*$A$10</f>
        <v>0</v>
      </c>
      <c r="L4254" s="14">
        <v>1.6037289373372987</v>
      </c>
      <c r="M4254" s="4">
        <f>Table1[[#This Row],[Cons h  '[MWh']]]-Table1[[#This Row],[Ewec_prod '[MWh']]]-Table1[[#This Row],[Eeol_prod '[MWh']]]-Table1[[#This Row],[Efv_prod '[MWh']]]</f>
        <v>1.6037289373372987</v>
      </c>
    </row>
    <row r="4255">
      <c r="E4255" s="3">
        <v>43643.208333333336</v>
      </c>
      <c r="F4255" s="1">
        <v>3.4439999999999998E-2</v>
      </c>
      <c r="G4255" s="2">
        <f>Table1[[#This Row],[CF % FV]]*$A$2</f>
        <v>3.4439999999999998E-2</v>
      </c>
      <c r="H4255" s="1">
        <v>0</v>
      </c>
      <c r="I4255">
        <f>$A$6*Table1[[#This Row],[CF % EOL]]</f>
        <v>0</v>
      </c>
      <c r="K4255">
        <f>Table1[[#This Row],[CF % WEC]]*$A$10</f>
        <v>0</v>
      </c>
      <c r="L4255" s="14">
        <v>1.935896365621832</v>
      </c>
      <c r="M4255" s="4">
        <f>Table1[[#This Row],[Cons h  '[MWh']]]-Table1[[#This Row],[Ewec_prod '[MWh']]]-Table1[[#This Row],[Eeol_prod '[MWh']]]-Table1[[#This Row],[Efv_prod '[MWh']]]</f>
        <v>1.901456365621832</v>
      </c>
    </row>
    <row r="4256">
      <c r="E4256" s="3">
        <v>43643.25</v>
      </c>
      <c r="F4256" s="1">
        <v>0.11627999999999999</v>
      </c>
      <c r="G4256" s="2">
        <f>Table1[[#This Row],[CF % FV]]*$A$2</f>
        <v>0.11627999999999999</v>
      </c>
      <c r="H4256" s="1">
        <v>0</v>
      </c>
      <c r="I4256">
        <f>$A$6*Table1[[#This Row],[CF % EOL]]</f>
        <v>0</v>
      </c>
      <c r="K4256">
        <f>Table1[[#This Row],[CF % WEC]]*$A$10</f>
        <v>0</v>
      </c>
      <c r="L4256" s="14">
        <v>1.9058963850351267</v>
      </c>
      <c r="M4256" s="4">
        <f>Table1[[#This Row],[Cons h  '[MWh']]]-Table1[[#This Row],[Ewec_prod '[MWh']]]-Table1[[#This Row],[Eeol_prod '[MWh']]]-Table1[[#This Row],[Efv_prod '[MWh']]]</f>
        <v>1.7896163850351268</v>
      </c>
    </row>
    <row r="4257">
      <c r="E4257" s="3">
        <v>43643.291666666664</v>
      </c>
      <c r="F4257" s="1">
        <v>0.29682999999999998</v>
      </c>
      <c r="G4257" s="2">
        <f>Table1[[#This Row],[CF % FV]]*$A$2</f>
        <v>0.29682999999999998</v>
      </c>
      <c r="H4257" s="1">
        <v>0</v>
      </c>
      <c r="I4257">
        <f>$A$6*Table1[[#This Row],[CF % EOL]]</f>
        <v>0</v>
      </c>
      <c r="K4257">
        <f>Table1[[#This Row],[CF % WEC]]*$A$10</f>
        <v>0</v>
      </c>
      <c r="L4257" s="14">
        <v>1.8404941395519963</v>
      </c>
      <c r="M4257" s="4">
        <f>Table1[[#This Row],[Cons h  '[MWh']]]-Table1[[#This Row],[Ewec_prod '[MWh']]]-Table1[[#This Row],[Eeol_prod '[MWh']]]-Table1[[#This Row],[Efv_prod '[MWh']]]</f>
        <v>1.5436641395519963</v>
      </c>
    </row>
    <row r="4258">
      <c r="E4258" s="3">
        <v>43643.333333333336</v>
      </c>
      <c r="F4258" s="1">
        <v>0.45344999999999996</v>
      </c>
      <c r="G4258" s="2">
        <f>Table1[[#This Row],[CF % FV]]*$A$2</f>
        <v>0.45344999999999996</v>
      </c>
      <c r="H4258" s="1">
        <v>0</v>
      </c>
      <c r="I4258">
        <f>$A$6*Table1[[#This Row],[CF % EOL]]</f>
        <v>0</v>
      </c>
      <c r="K4258">
        <f>Table1[[#This Row],[CF % WEC]]*$A$10</f>
        <v>0</v>
      </c>
      <c r="L4258" s="14">
        <v>1.866797410329635</v>
      </c>
      <c r="M4258" s="4">
        <f>Table1[[#This Row],[Cons h  '[MWh']]]-Table1[[#This Row],[Ewec_prod '[MWh']]]-Table1[[#This Row],[Eeol_prod '[MWh']]]-Table1[[#This Row],[Efv_prod '[MWh']]]</f>
        <v>1.4133474103296351</v>
      </c>
    </row>
    <row r="4259">
      <c r="E4259" s="3">
        <v>43643.375</v>
      </c>
      <c r="F4259" s="1">
        <v>0.58198000000000005</v>
      </c>
      <c r="G4259" s="2">
        <f>Table1[[#This Row],[CF % FV]]*$A$2</f>
        <v>0.58198000000000005</v>
      </c>
      <c r="H4259" s="1">
        <v>0</v>
      </c>
      <c r="I4259">
        <f>$A$6*Table1[[#This Row],[CF % EOL]]</f>
        <v>0</v>
      </c>
      <c r="K4259">
        <f>Table1[[#This Row],[CF % WEC]]*$A$10</f>
        <v>0</v>
      </c>
      <c r="L4259" s="14">
        <v>1.8408511665461644</v>
      </c>
      <c r="M4259" s="4">
        <f>Table1[[#This Row],[Cons h  '[MWh']]]-Table1[[#This Row],[Ewec_prod '[MWh']]]-Table1[[#This Row],[Eeol_prod '[MWh']]]-Table1[[#This Row],[Efv_prod '[MWh']]]</f>
        <v>1.2588711665461645</v>
      </c>
    </row>
    <row r="4260">
      <c r="E4260" s="3">
        <v>43643.416666666664</v>
      </c>
      <c r="F4260" s="1">
        <v>0.67165999999999992</v>
      </c>
      <c r="G4260" s="2">
        <f>Table1[[#This Row],[CF % FV]]*$A$2</f>
        <v>0.67165999999999992</v>
      </c>
      <c r="H4260" s="1">
        <v>0</v>
      </c>
      <c r="I4260">
        <f>$A$6*Table1[[#This Row],[CF % EOL]]</f>
        <v>0</v>
      </c>
      <c r="K4260">
        <f>Table1[[#This Row],[CF % WEC]]*$A$10</f>
        <v>0</v>
      </c>
      <c r="L4260" s="14">
        <v>2.0740833100256051</v>
      </c>
      <c r="M4260" s="4">
        <f>Table1[[#This Row],[Cons h  '[MWh']]]-Table1[[#This Row],[Ewec_prod '[MWh']]]-Table1[[#This Row],[Eeol_prod '[MWh']]]-Table1[[#This Row],[Efv_prod '[MWh']]]</f>
        <v>1.4024233100256052</v>
      </c>
    </row>
    <row r="4261">
      <c r="E4261" s="3">
        <v>43643.458333333336</v>
      </c>
      <c r="F4261" s="1">
        <v>0.71601000000000004</v>
      </c>
      <c r="G4261" s="2">
        <f>Table1[[#This Row],[CF % FV]]*$A$2</f>
        <v>0.71601000000000004</v>
      </c>
      <c r="H4261" s="1">
        <v>1.47663813710508E-2</v>
      </c>
      <c r="I4261">
        <f>$A$6*Table1[[#This Row],[CF % EOL]]</f>
        <v>4.4299144113152403E-2</v>
      </c>
      <c r="K4261">
        <f>Table1[[#This Row],[CF % WEC]]*$A$10</f>
        <v>0</v>
      </c>
      <c r="L4261" s="14">
        <v>1.9781436851447196</v>
      </c>
      <c r="M4261" s="4">
        <f>Table1[[#This Row],[Cons h  '[MWh']]]-Table1[[#This Row],[Ewec_prod '[MWh']]]-Table1[[#This Row],[Eeol_prod '[MWh']]]-Table1[[#This Row],[Efv_prod '[MWh']]]</f>
        <v>1.2178345410315672</v>
      </c>
    </row>
    <row r="4262">
      <c r="E4262" s="3">
        <v>43643.5</v>
      </c>
      <c r="F4262" s="1">
        <v>0.73878999999999995</v>
      </c>
      <c r="G4262" s="2">
        <f>Table1[[#This Row],[CF % FV]]*$A$2</f>
        <v>0.73878999999999995</v>
      </c>
      <c r="H4262" s="1">
        <v>5.1017012586717397E-2</v>
      </c>
      <c r="I4262">
        <f>$A$6*Table1[[#This Row],[CF % EOL]]</f>
        <v>0.15305103776015219</v>
      </c>
      <c r="K4262">
        <f>Table1[[#This Row],[CF % WEC]]*$A$10</f>
        <v>0</v>
      </c>
      <c r="L4262" s="14">
        <v>1.6718315441649714</v>
      </c>
      <c r="M4262" s="4">
        <f>Table1[[#This Row],[Cons h  '[MWh']]]-Table1[[#This Row],[Ewec_prod '[MWh']]]-Table1[[#This Row],[Eeol_prod '[MWh']]]-Table1[[#This Row],[Efv_prod '[MWh']]]</f>
        <v>0.77999050640481926</v>
      </c>
    </row>
    <row r="4263">
      <c r="E4263" s="3">
        <v>43643.541666666664</v>
      </c>
      <c r="F4263" s="1">
        <v>0.67377999999999993</v>
      </c>
      <c r="G4263" s="2">
        <f>Table1[[#This Row],[CF % FV]]*$A$2</f>
        <v>0.67377999999999993</v>
      </c>
      <c r="H4263" s="1">
        <v>6.9567016093111306E-2</v>
      </c>
      <c r="I4263">
        <f>$A$6*Table1[[#This Row],[CF % EOL]]</f>
        <v>0.20870104827933392</v>
      </c>
      <c r="K4263">
        <f>Table1[[#This Row],[CF % WEC]]*$A$10</f>
        <v>0</v>
      </c>
      <c r="L4263" s="14">
        <v>1.8973392526760631</v>
      </c>
      <c r="M4263" s="4">
        <f>Table1[[#This Row],[Cons h  '[MWh']]]-Table1[[#This Row],[Ewec_prod '[MWh']]]-Table1[[#This Row],[Eeol_prod '[MWh']]]-Table1[[#This Row],[Efv_prod '[MWh']]]</f>
        <v>1.0148582043967291</v>
      </c>
    </row>
    <row r="4264">
      <c r="E4264" s="3">
        <v>43643.583333333336</v>
      </c>
      <c r="F4264" s="1">
        <v>0.58126</v>
      </c>
      <c r="G4264" s="2">
        <f>Table1[[#This Row],[CF % FV]]*$A$2</f>
        <v>0.58126</v>
      </c>
      <c r="H4264" s="1">
        <v>0.119579119260898</v>
      </c>
      <c r="I4264">
        <f>$A$6*Table1[[#This Row],[CF % EOL]]</f>
        <v>0.358737357782694</v>
      </c>
      <c r="K4264">
        <f>Table1[[#This Row],[CF % WEC]]*$A$10</f>
        <v>0</v>
      </c>
      <c r="L4264" s="14">
        <v>1.8611929900977813</v>
      </c>
      <c r="M4264" s="4">
        <f>Table1[[#This Row],[Cons h  '[MWh']]]-Table1[[#This Row],[Ewec_prod '[MWh']]]-Table1[[#This Row],[Eeol_prod '[MWh']]]-Table1[[#This Row],[Efv_prod '[MWh']]]</f>
        <v>0.92119563231508728</v>
      </c>
    </row>
    <row r="4265">
      <c r="E4265" s="3">
        <v>43643.625</v>
      </c>
      <c r="F4265" s="1">
        <v>0.42541000000000001</v>
      </c>
      <c r="G4265" s="2">
        <f>Table1[[#This Row],[CF % FV]]*$A$2</f>
        <v>0.42541000000000001</v>
      </c>
      <c r="H4265" s="1">
        <v>0.20663005333569101</v>
      </c>
      <c r="I4265">
        <f>$A$6*Table1[[#This Row],[CF % EOL]]</f>
        <v>0.61989016000707298</v>
      </c>
      <c r="K4265">
        <f>Table1[[#This Row],[CF % WEC]]*$A$10</f>
        <v>0</v>
      </c>
      <c r="L4265" s="14">
        <v>1.4750260469072991</v>
      </c>
      <c r="M4265" s="4">
        <f>Table1[[#This Row],[Cons h  '[MWh']]]-Table1[[#This Row],[Ewec_prod '[MWh']]]-Table1[[#This Row],[Eeol_prod '[MWh']]]-Table1[[#This Row],[Efv_prod '[MWh']]]</f>
        <v>0.42972588690022612</v>
      </c>
    </row>
    <row r="4266">
      <c r="E4266" s="3">
        <v>43643.666666666664</v>
      </c>
      <c r="F4266" s="1">
        <v>0.24281</v>
      </c>
      <c r="G4266" s="2">
        <f>Table1[[#This Row],[CF % FV]]*$A$2</f>
        <v>0.24281</v>
      </c>
      <c r="H4266" s="1">
        <v>0.26940850384503501</v>
      </c>
      <c r="I4266">
        <f>$A$6*Table1[[#This Row],[CF % EOL]]</f>
        <v>0.80822551153510502</v>
      </c>
      <c r="K4266">
        <f>Table1[[#This Row],[CF % WEC]]*$A$10</f>
        <v>0</v>
      </c>
      <c r="L4266" s="14">
        <v>1.8258397688341437</v>
      </c>
      <c r="M4266" s="4">
        <f>Table1[[#This Row],[Cons h  '[MWh']]]-Table1[[#This Row],[Ewec_prod '[MWh']]]-Table1[[#This Row],[Eeol_prod '[MWh']]]-Table1[[#This Row],[Efv_prod '[MWh']]]</f>
        <v>0.77480425729903857</v>
      </c>
    </row>
    <row r="4267">
      <c r="E4267" s="3">
        <v>43643.708333333336</v>
      </c>
      <c r="F4267" s="1">
        <v>7.3249999999999996E-2</v>
      </c>
      <c r="G4267" s="2">
        <f>Table1[[#This Row],[CF % FV]]*$A$2</f>
        <v>7.3249999999999996E-2</v>
      </c>
      <c r="H4267" s="1">
        <v>0.28948127822130898</v>
      </c>
      <c r="I4267">
        <f>$A$6*Table1[[#This Row],[CF % EOL]]</f>
        <v>0.86844383466392694</v>
      </c>
      <c r="K4267">
        <f>Table1[[#This Row],[CF % WEC]]*$A$10</f>
        <v>0</v>
      </c>
      <c r="L4267" s="14">
        <v>1.9733920242930847</v>
      </c>
      <c r="M4267" s="4">
        <f>Table1[[#This Row],[Cons h  '[MWh']]]-Table1[[#This Row],[Ewec_prod '[MWh']]]-Table1[[#This Row],[Eeol_prod '[MWh']]]-Table1[[#This Row],[Efv_prod '[MWh']]]</f>
        <v>1.0316981896291577</v>
      </c>
    </row>
    <row r="4268">
      <c r="E4268" s="3">
        <v>43643.75</v>
      </c>
      <c r="F4268" s="1">
        <v>1.9230000000000001E-2</v>
      </c>
      <c r="G4268" s="2">
        <f>Table1[[#This Row],[CF % FV]]*$A$2</f>
        <v>1.9230000000000001E-2</v>
      </c>
      <c r="H4268" s="1">
        <v>0.27630160404751702</v>
      </c>
      <c r="I4268">
        <f>$A$6*Table1[[#This Row],[CF % EOL]]</f>
        <v>0.82890481214255107</v>
      </c>
      <c r="K4268">
        <f>Table1[[#This Row],[CF % WEC]]*$A$10</f>
        <v>0</v>
      </c>
      <c r="L4268" s="14">
        <v>2.8011169484695984</v>
      </c>
      <c r="M4268" s="4">
        <f>Table1[[#This Row],[Cons h  '[MWh']]]-Table1[[#This Row],[Ewec_prod '[MWh']]]-Table1[[#This Row],[Eeol_prod '[MWh']]]-Table1[[#This Row],[Efv_prod '[MWh']]]</f>
        <v>1.9529821363270472</v>
      </c>
    </row>
    <row r="4269">
      <c r="E4269" s="3">
        <v>43643.791666666664</v>
      </c>
      <c r="F4269" s="1">
        <v>0</v>
      </c>
      <c r="G4269" s="2">
        <f>Table1[[#This Row],[CF % FV]]*$A$2</f>
        <v>0</v>
      </c>
      <c r="H4269" s="1">
        <v>0.25835693704340801</v>
      </c>
      <c r="I4269">
        <f>$A$6*Table1[[#This Row],[CF % EOL]]</f>
        <v>0.77507081113022402</v>
      </c>
      <c r="K4269">
        <f>Table1[[#This Row],[CF % WEC]]*$A$10</f>
        <v>0</v>
      </c>
      <c r="L4269" s="14">
        <v>2.6837320728432266</v>
      </c>
      <c r="M4269" s="4">
        <f>Table1[[#This Row],[Cons h  '[MWh']]]-Table1[[#This Row],[Ewec_prod '[MWh']]]-Table1[[#This Row],[Eeol_prod '[MWh']]]-Table1[[#This Row],[Efv_prod '[MWh']]]</f>
        <v>1.9086612617130025</v>
      </c>
    </row>
    <row r="4270">
      <c r="E4270" s="3">
        <v>43643.833333333336</v>
      </c>
      <c r="F4270" s="1">
        <v>0</v>
      </c>
      <c r="G4270" s="2">
        <f>Table1[[#This Row],[CF % FV]]*$A$2</f>
        <v>0</v>
      </c>
      <c r="H4270" s="1">
        <v>0.26188639156944998</v>
      </c>
      <c r="I4270">
        <f>$A$6*Table1[[#This Row],[CF % EOL]]</f>
        <v>0.78565917470834989</v>
      </c>
      <c r="K4270">
        <f>Table1[[#This Row],[CF % WEC]]*$A$10</f>
        <v>0</v>
      </c>
      <c r="L4270" s="14">
        <v>2.3946791945936563</v>
      </c>
      <c r="M4270" s="4">
        <f>Table1[[#This Row],[Cons h  '[MWh']]]-Table1[[#This Row],[Ewec_prod '[MWh']]]-Table1[[#This Row],[Eeol_prod '[MWh']]]-Table1[[#This Row],[Efv_prod '[MWh']]]</f>
        <v>1.6090200198853064</v>
      </c>
    </row>
    <row r="4271">
      <c r="E4271" s="3">
        <v>43643.875</v>
      </c>
      <c r="F4271" s="1">
        <v>0</v>
      </c>
      <c r="G4271" s="2">
        <f>Table1[[#This Row],[CF % FV]]*$A$2</f>
        <v>0</v>
      </c>
      <c r="H4271" s="1">
        <v>0.238071589979135</v>
      </c>
      <c r="I4271">
        <f>$A$6*Table1[[#This Row],[CF % EOL]]</f>
        <v>0.71421476993740496</v>
      </c>
      <c r="K4271">
        <f>Table1[[#This Row],[CF % WEC]]*$A$10</f>
        <v>0</v>
      </c>
      <c r="L4271" s="14">
        <v>1.7680934987222565</v>
      </c>
      <c r="M4271" s="4">
        <f>Table1[[#This Row],[Cons h  '[MWh']]]-Table1[[#This Row],[Ewec_prod '[MWh']]]-Table1[[#This Row],[Eeol_prod '[MWh']]]-Table1[[#This Row],[Efv_prod '[MWh']]]</f>
        <v>1.0538787287848517</v>
      </c>
    </row>
    <row r="4272">
      <c r="E4272" s="3">
        <v>43643.916666666664</v>
      </c>
      <c r="F4272" s="1">
        <v>0</v>
      </c>
      <c r="G4272" s="2">
        <f>Table1[[#This Row],[CF % FV]]*$A$2</f>
        <v>0</v>
      </c>
      <c r="H4272" s="1">
        <v>0.10805430700632999</v>
      </c>
      <c r="I4272">
        <f>$A$6*Table1[[#This Row],[CF % EOL]]</f>
        <v>0.32416292101898997</v>
      </c>
      <c r="K4272">
        <f>Table1[[#This Row],[CF % WEC]]*$A$10</f>
        <v>0</v>
      </c>
      <c r="L4272" s="14">
        <v>1.9687702489595378</v>
      </c>
      <c r="M4272" s="4">
        <f>Table1[[#This Row],[Cons h  '[MWh']]]-Table1[[#This Row],[Ewec_prod '[MWh']]]-Table1[[#This Row],[Eeol_prod '[MWh']]]-Table1[[#This Row],[Efv_prod '[MWh']]]</f>
        <v>1.6446073279405478</v>
      </c>
    </row>
    <row r="4273">
      <c r="E4273" s="3">
        <v>43643.958333333336</v>
      </c>
      <c r="F4273" s="1">
        <v>0</v>
      </c>
      <c r="G4273" s="2">
        <f>Table1[[#This Row],[CF % FV]]*$A$2</f>
        <v>0</v>
      </c>
      <c r="H4273" s="1">
        <v>0.123993999182063</v>
      </c>
      <c r="I4273">
        <f>$A$6*Table1[[#This Row],[CF % EOL]]</f>
        <v>0.37198199754618899</v>
      </c>
      <c r="K4273">
        <f>Table1[[#This Row],[CF % WEC]]*$A$10</f>
        <v>0</v>
      </c>
      <c r="L4273" s="14">
        <v>1.4444119676779061</v>
      </c>
      <c r="M4273" s="4">
        <f>Table1[[#This Row],[Cons h  '[MWh']]]-Table1[[#This Row],[Ewec_prod '[MWh']]]-Table1[[#This Row],[Eeol_prod '[MWh']]]-Table1[[#This Row],[Efv_prod '[MWh']]]</f>
        <v>1.0724299701317173</v>
      </c>
    </row>
    <row r="4274">
      <c r="E4274" s="3">
        <v>43644</v>
      </c>
      <c r="F4274" s="1">
        <v>0</v>
      </c>
      <c r="G4274" s="2">
        <f>Table1[[#This Row],[CF % FV]]*$A$2</f>
        <v>0</v>
      </c>
      <c r="H4274" s="1">
        <v>0.15182606965302001</v>
      </c>
      <c r="I4274">
        <f>$A$6*Table1[[#This Row],[CF % EOL]]</f>
        <v>0.45547820895905999</v>
      </c>
      <c r="K4274">
        <f>Table1[[#This Row],[CF % WEC]]*$A$10</f>
        <v>0</v>
      </c>
      <c r="L4274" s="14">
        <v>1.2249363804567623</v>
      </c>
      <c r="M4274" s="4">
        <f>Table1[[#This Row],[Cons h  '[MWh']]]-Table1[[#This Row],[Ewec_prod '[MWh']]]-Table1[[#This Row],[Eeol_prod '[MWh']]]-Table1[[#This Row],[Efv_prod '[MWh']]]</f>
        <v>0.76945817149770235</v>
      </c>
    </row>
    <row r="4275">
      <c r="E4275" s="3">
        <v>43644.041666666664</v>
      </c>
      <c r="F4275" s="1">
        <v>0</v>
      </c>
      <c r="G4275" s="2">
        <f>Table1[[#This Row],[CF % FV]]*$A$2</f>
        <v>0</v>
      </c>
      <c r="H4275" s="1">
        <v>0.15572949631677699</v>
      </c>
      <c r="I4275">
        <f>$A$6*Table1[[#This Row],[CF % EOL]]</f>
        <v>0.46718848895033094</v>
      </c>
      <c r="K4275">
        <f>Table1[[#This Row],[CF % WEC]]*$A$10</f>
        <v>0</v>
      </c>
      <c r="L4275" s="14">
        <v>1.4231514976583806</v>
      </c>
      <c r="M4275" s="4">
        <f>Table1[[#This Row],[Cons h  '[MWh']]]-Table1[[#This Row],[Ewec_prod '[MWh']]]-Table1[[#This Row],[Eeol_prod '[MWh']]]-Table1[[#This Row],[Efv_prod '[MWh']]]</f>
        <v>0.95596300870804962</v>
      </c>
    </row>
    <row r="4276">
      <c r="E4276" s="3">
        <v>43644.083333333336</v>
      </c>
      <c r="F4276" s="1">
        <v>0</v>
      </c>
      <c r="G4276" s="2">
        <f>Table1[[#This Row],[CF % FV]]*$A$2</f>
        <v>0</v>
      </c>
      <c r="H4276" s="1">
        <v>0.137842071478983</v>
      </c>
      <c r="I4276">
        <f>$A$6*Table1[[#This Row],[CF % EOL]]</f>
        <v>0.41352621443694904</v>
      </c>
      <c r="K4276">
        <f>Table1[[#This Row],[CF % WEC]]*$A$10</f>
        <v>0</v>
      </c>
      <c r="L4276" s="14">
        <v>1.2944797655126139</v>
      </c>
      <c r="M4276" s="4">
        <f>Table1[[#This Row],[Cons h  '[MWh']]]-Table1[[#This Row],[Ewec_prod '[MWh']]]-Table1[[#This Row],[Eeol_prod '[MWh']]]-Table1[[#This Row],[Efv_prod '[MWh']]]</f>
        <v>0.88095355107566486</v>
      </c>
    </row>
    <row r="4277">
      <c r="E4277" s="3">
        <v>43644.125</v>
      </c>
      <c r="F4277" s="1">
        <v>0</v>
      </c>
      <c r="G4277" s="2">
        <f>Table1[[#This Row],[CF % FV]]*$A$2</f>
        <v>0</v>
      </c>
      <c r="H4277" s="1">
        <v>0.105412969509254</v>
      </c>
      <c r="I4277">
        <f>$A$6*Table1[[#This Row],[CF % EOL]]</f>
        <v>0.31623890852776199</v>
      </c>
      <c r="K4277">
        <f>Table1[[#This Row],[CF % WEC]]*$A$10</f>
        <v>0</v>
      </c>
      <c r="L4277" s="14">
        <v>1.4041212025665328</v>
      </c>
      <c r="M4277" s="4">
        <f>Table1[[#This Row],[Cons h  '[MWh']]]-Table1[[#This Row],[Ewec_prod '[MWh']]]-Table1[[#This Row],[Eeol_prod '[MWh']]]-Table1[[#This Row],[Efv_prod '[MWh']]]</f>
        <v>1.0878822940387709</v>
      </c>
    </row>
    <row r="4278">
      <c r="E4278" s="3">
        <v>43644.166666666664</v>
      </c>
      <c r="F4278" s="1">
        <v>0</v>
      </c>
      <c r="G4278" s="2">
        <f>Table1[[#This Row],[CF % FV]]*$A$2</f>
        <v>0</v>
      </c>
      <c r="H4278" s="1">
        <v>7.6989533523000003E-2</v>
      </c>
      <c r="I4278">
        <f>$A$6*Table1[[#This Row],[CF % EOL]]</f>
        <v>0.23096860056900001</v>
      </c>
      <c r="K4278">
        <f>Table1[[#This Row],[CF % WEC]]*$A$10</f>
        <v>0</v>
      </c>
      <c r="L4278" s="14">
        <v>1.4393508681053095</v>
      </c>
      <c r="M4278" s="4">
        <f>Table1[[#This Row],[Cons h  '[MWh']]]-Table1[[#This Row],[Ewec_prod '[MWh']]]-Table1[[#This Row],[Eeol_prod '[MWh']]]-Table1[[#This Row],[Efv_prod '[MWh']]]</f>
        <v>1.2083822675363096</v>
      </c>
    </row>
    <row r="4279">
      <c r="E4279" s="3">
        <v>43644.208333333336</v>
      </c>
      <c r="F4279" s="1">
        <v>3.3909999999999996E-2</v>
      </c>
      <c r="G4279" s="2">
        <f>Table1[[#This Row],[CF % FV]]*$A$2</f>
        <v>3.3909999999999996E-2</v>
      </c>
      <c r="H4279" s="1">
        <v>8.12744021220905E-2</v>
      </c>
      <c r="I4279">
        <f>$A$6*Table1[[#This Row],[CF % EOL]]</f>
        <v>0.2438232063662715</v>
      </c>
      <c r="K4279">
        <f>Table1[[#This Row],[CF % WEC]]*$A$10</f>
        <v>0</v>
      </c>
      <c r="L4279" s="14">
        <v>1.7738766153025887</v>
      </c>
      <c r="M4279" s="4">
        <f>Table1[[#This Row],[Cons h  '[MWh']]]-Table1[[#This Row],[Ewec_prod '[MWh']]]-Table1[[#This Row],[Eeol_prod '[MWh']]]-Table1[[#This Row],[Efv_prod '[MWh']]]</f>
        <v>1.4961434089363173</v>
      </c>
    </row>
    <row r="4280">
      <c r="E4280" s="3">
        <v>43644.25</v>
      </c>
      <c r="F4280" s="1">
        <v>0.11645999999999999</v>
      </c>
      <c r="G4280" s="2">
        <f>Table1[[#This Row],[CF % FV]]*$A$2</f>
        <v>0.11645999999999999</v>
      </c>
      <c r="H4280" s="1">
        <v>0.111325093023074</v>
      </c>
      <c r="I4280">
        <f>$A$6*Table1[[#This Row],[CF % EOL]]</f>
        <v>0.33397527906922198</v>
      </c>
      <c r="K4280">
        <f>Table1[[#This Row],[CF % WEC]]*$A$10</f>
        <v>0</v>
      </c>
      <c r="L4280" s="14">
        <v>2.1741964595452967</v>
      </c>
      <c r="M4280" s="4">
        <f>Table1[[#This Row],[Cons h  '[MWh']]]-Table1[[#This Row],[Ewec_prod '[MWh']]]-Table1[[#This Row],[Eeol_prod '[MWh']]]-Table1[[#This Row],[Efv_prod '[MWh']]]</f>
        <v>1.7237611804760746</v>
      </c>
    </row>
    <row r="4281">
      <c r="E4281" s="3">
        <v>43644.291666666664</v>
      </c>
      <c r="F4281" s="1">
        <v>0.30649999999999999</v>
      </c>
      <c r="G4281" s="2">
        <f>Table1[[#This Row],[CF % FV]]*$A$2</f>
        <v>0.30649999999999999</v>
      </c>
      <c r="H4281" s="1">
        <v>0.13211463909650401</v>
      </c>
      <c r="I4281">
        <f>$A$6*Table1[[#This Row],[CF % EOL]]</f>
        <v>0.39634391728951202</v>
      </c>
      <c r="K4281">
        <f>Table1[[#This Row],[CF % WEC]]*$A$10</f>
        <v>0</v>
      </c>
      <c r="L4281" s="14">
        <v>1.9889579034180607</v>
      </c>
      <c r="M4281" s="4">
        <f>Table1[[#This Row],[Cons h  '[MWh']]]-Table1[[#This Row],[Ewec_prod '[MWh']]]-Table1[[#This Row],[Eeol_prod '[MWh']]]-Table1[[#This Row],[Efv_prod '[MWh']]]</f>
        <v>1.2861139861285487</v>
      </c>
    </row>
    <row r="4282">
      <c r="E4282" s="3">
        <v>43644.333333333336</v>
      </c>
      <c r="F4282" s="1">
        <v>0.47599999999999998</v>
      </c>
      <c r="G4282" s="2">
        <f>Table1[[#This Row],[CF % FV]]*$A$2</f>
        <v>0.47599999999999998</v>
      </c>
      <c r="H4282" s="1">
        <v>0.123057010923983</v>
      </c>
      <c r="I4282">
        <f>$A$6*Table1[[#This Row],[CF % EOL]]</f>
        <v>0.36917103277194896</v>
      </c>
      <c r="K4282">
        <f>Table1[[#This Row],[CF % WEC]]*$A$10</f>
        <v>0</v>
      </c>
      <c r="L4282" s="14">
        <v>1.9094963532355091</v>
      </c>
      <c r="M4282" s="4">
        <f>Table1[[#This Row],[Cons h  '[MWh']]]-Table1[[#This Row],[Ewec_prod '[MWh']]]-Table1[[#This Row],[Eeol_prod '[MWh']]]-Table1[[#This Row],[Efv_prod '[MWh']]]</f>
        <v>1.0643253204635603</v>
      </c>
    </row>
    <row r="4283">
      <c r="E4283" s="3">
        <v>43644.375</v>
      </c>
      <c r="F4283" s="1">
        <v>0.60360999999999998</v>
      </c>
      <c r="G4283" s="2">
        <f>Table1[[#This Row],[CF % FV]]*$A$2</f>
        <v>0.60360999999999998</v>
      </c>
      <c r="H4283" s="1">
        <v>0.13211463909650401</v>
      </c>
      <c r="I4283">
        <f>$A$6*Table1[[#This Row],[CF % EOL]]</f>
        <v>0.39634391728951202</v>
      </c>
      <c r="K4283">
        <f>Table1[[#This Row],[CF % WEC]]*$A$10</f>
        <v>0</v>
      </c>
      <c r="L4283" s="14">
        <v>1.2548419660971224</v>
      </c>
      <c r="M4283" s="4">
        <f>Table1[[#This Row],[Cons h  '[MWh']]]-Table1[[#This Row],[Ewec_prod '[MWh']]]-Table1[[#This Row],[Eeol_prod '[MWh']]]-Table1[[#This Row],[Efv_prod '[MWh']]]</f>
        <v>0.2548880488076104</v>
      </c>
    </row>
    <row r="4284">
      <c r="E4284" s="3">
        <v>43644.416666666664</v>
      </c>
      <c r="F4284" s="1">
        <v>0.69790999999999992</v>
      </c>
      <c r="G4284" s="2">
        <f>Table1[[#This Row],[CF % FV]]*$A$2</f>
        <v>0.69790999999999992</v>
      </c>
      <c r="H4284" s="1">
        <v>0.177386838349155</v>
      </c>
      <c r="I4284">
        <f>$A$6*Table1[[#This Row],[CF % EOL]]</f>
        <v>0.53216051504746498</v>
      </c>
      <c r="K4284">
        <f>Table1[[#This Row],[CF % WEC]]*$A$10</f>
        <v>0</v>
      </c>
      <c r="L4284" s="14">
        <v>1.3736326184485022</v>
      </c>
      <c r="M4284" s="4">
        <f>Table1[[#This Row],[Cons h  '[MWh']]]-Table1[[#This Row],[Ewec_prod '[MWh']]]-Table1[[#This Row],[Eeol_prod '[MWh']]]-Table1[[#This Row],[Efv_prod '[MWh']]]</f>
        <v>0.14356210340103726</v>
      </c>
    </row>
    <row r="4285">
      <c r="E4285" s="3">
        <v>43644.458333333336</v>
      </c>
      <c r="F4285" s="1">
        <v>0.73380000000000001</v>
      </c>
      <c r="G4285" s="2">
        <f>Table1[[#This Row],[CF % FV]]*$A$2</f>
        <v>0.73380000000000001</v>
      </c>
      <c r="H4285" s="1">
        <v>0.22530314370573701</v>
      </c>
      <c r="I4285">
        <f>$A$6*Table1[[#This Row],[CF % EOL]]</f>
        <v>0.67590943111721102</v>
      </c>
      <c r="K4285">
        <f>Table1[[#This Row],[CF % WEC]]*$A$10</f>
        <v>0</v>
      </c>
      <c r="L4285" s="14">
        <v>2.149378375769512</v>
      </c>
      <c r="M4285" s="4">
        <f>Table1[[#This Row],[Cons h  '[MWh']]]-Table1[[#This Row],[Ewec_prod '[MWh']]]-Table1[[#This Row],[Eeol_prod '[MWh']]]-Table1[[#This Row],[Efv_prod '[MWh']]]</f>
        <v>0.73966894465230082</v>
      </c>
    </row>
    <row r="4286">
      <c r="E4286" s="3">
        <v>43644.5</v>
      </c>
      <c r="F4286" s="1">
        <v>0.76212999999999997</v>
      </c>
      <c r="G4286" s="2">
        <f>Table1[[#This Row],[CF % FV]]*$A$2</f>
        <v>0.76212999999999997</v>
      </c>
      <c r="H4286" s="1">
        <v>0.29757729582819198</v>
      </c>
      <c r="I4286">
        <f>$A$6*Table1[[#This Row],[CF % EOL]]</f>
        <v>0.89273188748457599</v>
      </c>
      <c r="K4286">
        <f>Table1[[#This Row],[CF % WEC]]*$A$10</f>
        <v>0</v>
      </c>
      <c r="L4286" s="14">
        <v>2.0522873095146505</v>
      </c>
      <c r="M4286" s="4">
        <f>Table1[[#This Row],[Cons h  '[MWh']]]-Table1[[#This Row],[Ewec_prod '[MWh']]]-Table1[[#This Row],[Eeol_prod '[MWh']]]-Table1[[#This Row],[Efv_prod '[MWh']]]</f>
        <v>0.39742542203007458</v>
      </c>
    </row>
    <row r="4287">
      <c r="E4287" s="3">
        <v>43644.541666666664</v>
      </c>
      <c r="F4287" s="1">
        <v>0.68379000000000001</v>
      </c>
      <c r="G4287" s="2">
        <f>Table1[[#This Row],[CF % FV]]*$A$2</f>
        <v>0.68379000000000001</v>
      </c>
      <c r="H4287" s="1">
        <v>0.36784689535860798</v>
      </c>
      <c r="I4287">
        <f>$A$6*Table1[[#This Row],[CF % EOL]]</f>
        <v>1.1035406860758239</v>
      </c>
      <c r="K4287">
        <f>Table1[[#This Row],[CF % WEC]]*$A$10</f>
        <v>0</v>
      </c>
      <c r="L4287" s="14">
        <v>2.1717794520979528</v>
      </c>
      <c r="M4287" s="4">
        <f>Table1[[#This Row],[Cons h  '[MWh']]]-Table1[[#This Row],[Ewec_prod '[MWh']]]-Table1[[#This Row],[Eeol_prod '[MWh']]]-Table1[[#This Row],[Efv_prod '[MWh']]]</f>
        <v>0.38444876602212885</v>
      </c>
    </row>
    <row r="4288">
      <c r="E4288" s="3">
        <v>43644.583333333336</v>
      </c>
      <c r="F4288" s="1">
        <v>0.58487999999999996</v>
      </c>
      <c r="G4288" s="2">
        <f>Table1[[#This Row],[CF % FV]]*$A$2</f>
        <v>0.58487999999999996</v>
      </c>
      <c r="H4288" s="1">
        <v>0.43387373609970797</v>
      </c>
      <c r="I4288">
        <f>$A$6*Table1[[#This Row],[CF % EOL]]</f>
        <v>1.3016212082991239</v>
      </c>
      <c r="K4288">
        <f>Table1[[#This Row],[CF % WEC]]*$A$10</f>
        <v>0</v>
      </c>
      <c r="L4288" s="14">
        <v>1.6948090223070964</v>
      </c>
      <c r="M4288" s="4">
        <f>Table1[[#This Row],[Cons h  '[MWh']]]-Table1[[#This Row],[Ewec_prod '[MWh']]]-Table1[[#This Row],[Eeol_prod '[MWh']]]-Table1[[#This Row],[Efv_prod '[MWh']]]</f>
        <v>-0.19169218599202742</v>
      </c>
    </row>
    <row r="4289">
      <c r="E4289" s="3">
        <v>43644.625</v>
      </c>
      <c r="F4289" s="1">
        <v>0.43057000000000001</v>
      </c>
      <c r="G4289" s="2">
        <f>Table1[[#This Row],[CF % FV]]*$A$2</f>
        <v>0.43057000000000001</v>
      </c>
      <c r="H4289" s="1">
        <v>0.45472081328736502</v>
      </c>
      <c r="I4289">
        <f>$A$6*Table1[[#This Row],[CF % EOL]]</f>
        <v>1.3641624398620951</v>
      </c>
      <c r="K4289">
        <f>Table1[[#This Row],[CF % WEC]]*$A$10</f>
        <v>0</v>
      </c>
      <c r="L4289" s="14">
        <v>1.3707417174531769</v>
      </c>
      <c r="M4289" s="4">
        <f>Table1[[#This Row],[Cons h  '[MWh']]]-Table1[[#This Row],[Ewec_prod '[MWh']]]-Table1[[#This Row],[Eeol_prod '[MWh']]]-Table1[[#This Row],[Efv_prod '[MWh']]]</f>
        <v>-0.42399072240891822</v>
      </c>
    </row>
    <row r="4290">
      <c r="E4290" s="3">
        <v>43644.666666666664</v>
      </c>
      <c r="F4290" s="1">
        <v>0.24521999999999999</v>
      </c>
      <c r="G4290" s="2">
        <f>Table1[[#This Row],[CF % FV]]*$A$2</f>
        <v>0.24521999999999999</v>
      </c>
      <c r="H4290" s="1">
        <v>0.46295147493605099</v>
      </c>
      <c r="I4290">
        <f>$A$6*Table1[[#This Row],[CF % EOL]]</f>
        <v>1.3888544248081529</v>
      </c>
      <c r="K4290">
        <f>Table1[[#This Row],[CF % WEC]]*$A$10</f>
        <v>0</v>
      </c>
      <c r="L4290" s="14">
        <v>2.0550538810814394</v>
      </c>
      <c r="M4290" s="4">
        <f>Table1[[#This Row],[Cons h  '[MWh']]]-Table1[[#This Row],[Ewec_prod '[MWh']]]-Table1[[#This Row],[Eeol_prod '[MWh']]]-Table1[[#This Row],[Efv_prod '[MWh']]]</f>
        <v>0.42097945627328648</v>
      </c>
    </row>
    <row r="4291">
      <c r="E4291" s="3">
        <v>43644.708333333336</v>
      </c>
      <c r="F4291" s="1">
        <v>7.2919999999999999E-2</v>
      </c>
      <c r="G4291" s="2">
        <f>Table1[[#This Row],[CF % FV]]*$A$2</f>
        <v>7.2919999999999999E-2</v>
      </c>
      <c r="H4291" s="1">
        <v>0.43736640621592199</v>
      </c>
      <c r="I4291">
        <f>$A$6*Table1[[#This Row],[CF % EOL]]</f>
        <v>1.312099218647766</v>
      </c>
      <c r="K4291">
        <f>Table1[[#This Row],[CF % WEC]]*$A$10</f>
        <v>0</v>
      </c>
      <c r="L4291" s="14">
        <v>2.2602739977363511</v>
      </c>
      <c r="M4291" s="4">
        <f>Table1[[#This Row],[Cons h  '[MWh']]]-Table1[[#This Row],[Ewec_prod '[MWh']]]-Table1[[#This Row],[Eeol_prod '[MWh']]]-Table1[[#This Row],[Efv_prod '[MWh']]]</f>
        <v>0.87525477908858507</v>
      </c>
    </row>
    <row r="4292">
      <c r="E4292" s="3">
        <v>43644.75</v>
      </c>
      <c r="F4292" s="1">
        <v>1.9190000000000002E-2</v>
      </c>
      <c r="G4292" s="2">
        <f>Table1[[#This Row],[CF % FV]]*$A$2</f>
        <v>1.9190000000000002E-2</v>
      </c>
      <c r="H4292" s="1">
        <v>0.43736640621592199</v>
      </c>
      <c r="I4292">
        <f>$A$6*Table1[[#This Row],[CF % EOL]]</f>
        <v>1.312099218647766</v>
      </c>
      <c r="K4292">
        <f>Table1[[#This Row],[CF % WEC]]*$A$10</f>
        <v>0</v>
      </c>
      <c r="L4292" s="14">
        <v>2.7308658877094727</v>
      </c>
      <c r="M4292" s="4">
        <f>Table1[[#This Row],[Cons h  '[MWh']]]-Table1[[#This Row],[Ewec_prod '[MWh']]]-Table1[[#This Row],[Eeol_prod '[MWh']]]-Table1[[#This Row],[Efv_prod '[MWh']]]</f>
        <v>1.3995766690617066</v>
      </c>
    </row>
    <row r="4293">
      <c r="E4293" s="3">
        <v>43644.791666666664</v>
      </c>
      <c r="F4293" s="1">
        <v>0</v>
      </c>
      <c r="G4293" s="2">
        <f>Table1[[#This Row],[CF % FV]]*$A$2</f>
        <v>0</v>
      </c>
      <c r="H4293" s="1">
        <v>0.40316836509741499</v>
      </c>
      <c r="I4293">
        <f>$A$6*Table1[[#This Row],[CF % EOL]]</f>
        <v>1.209505095292245</v>
      </c>
      <c r="K4293">
        <f>Table1[[#This Row],[CF % WEC]]*$A$10</f>
        <v>0</v>
      </c>
      <c r="L4293" s="14">
        <v>2.1056437408437838</v>
      </c>
      <c r="M4293" s="4">
        <f>Table1[[#This Row],[Cons h  '[MWh']]]-Table1[[#This Row],[Ewec_prod '[MWh']]]-Table1[[#This Row],[Eeol_prod '[MWh']]]-Table1[[#This Row],[Efv_prod '[MWh']]]</f>
        <v>0.89613864555153877</v>
      </c>
    </row>
    <row r="4294">
      <c r="E4294" s="3">
        <v>43644.833333333336</v>
      </c>
      <c r="F4294" s="1">
        <v>0</v>
      </c>
      <c r="G4294" s="2">
        <f>Table1[[#This Row],[CF % FV]]*$A$2</f>
        <v>0</v>
      </c>
      <c r="H4294" s="1">
        <v>0.37674117451669198</v>
      </c>
      <c r="I4294">
        <f>$A$6*Table1[[#This Row],[CF % EOL]]</f>
        <v>1.1302235235500759</v>
      </c>
      <c r="K4294">
        <f>Table1[[#This Row],[CF % WEC]]*$A$10</f>
        <v>0</v>
      </c>
      <c r="L4294" s="14">
        <v>2.0317227996348226</v>
      </c>
      <c r="M4294" s="4">
        <f>Table1[[#This Row],[Cons h  '[MWh']]]-Table1[[#This Row],[Ewec_prod '[MWh']]]-Table1[[#This Row],[Eeol_prod '[MWh']]]-Table1[[#This Row],[Efv_prod '[MWh']]]</f>
        <v>0.90149927608474667</v>
      </c>
    </row>
    <row r="4295">
      <c r="E4295" s="3">
        <v>43644.875</v>
      </c>
      <c r="F4295" s="1">
        <v>0</v>
      </c>
      <c r="G4295" s="2">
        <f>Table1[[#This Row],[CF % FV]]*$A$2</f>
        <v>0</v>
      </c>
      <c r="H4295" s="1">
        <v>0.30955830457327899</v>
      </c>
      <c r="I4295">
        <f>$A$6*Table1[[#This Row],[CF % EOL]]</f>
        <v>0.9286749137198369</v>
      </c>
      <c r="K4295">
        <f>Table1[[#This Row],[CF % WEC]]*$A$10</f>
        <v>0</v>
      </c>
      <c r="L4295" s="14">
        <v>1.4748222653735259</v>
      </c>
      <c r="M4295" s="4">
        <f>Table1[[#This Row],[Cons h  '[MWh']]]-Table1[[#This Row],[Ewec_prod '[MWh']]]-Table1[[#This Row],[Eeol_prod '[MWh']]]-Table1[[#This Row],[Efv_prod '[MWh']]]</f>
        <v>0.54614735165368899</v>
      </c>
    </row>
    <row r="4296">
      <c r="E4296" s="3">
        <v>43644.916666666664</v>
      </c>
      <c r="F4296" s="1">
        <v>0</v>
      </c>
      <c r="G4296" s="2">
        <f>Table1[[#This Row],[CF % FV]]*$A$2</f>
        <v>0</v>
      </c>
      <c r="H4296" s="1">
        <v>0.15555072222958</v>
      </c>
      <c r="I4296">
        <f>$A$6*Table1[[#This Row],[CF % EOL]]</f>
        <v>0.46665216668873999</v>
      </c>
      <c r="K4296">
        <f>Table1[[#This Row],[CF % WEC]]*$A$10</f>
        <v>0</v>
      </c>
      <c r="L4296" s="14">
        <v>1.9517362822639195</v>
      </c>
      <c r="M4296" s="4">
        <f>Table1[[#This Row],[Cons h  '[MWh']]]-Table1[[#This Row],[Ewec_prod '[MWh']]]-Table1[[#This Row],[Eeol_prod '[MWh']]]-Table1[[#This Row],[Efv_prod '[MWh']]]</f>
        <v>1.4850841155751795</v>
      </c>
    </row>
    <row r="4297">
      <c r="E4297" s="3">
        <v>43644.958333333336</v>
      </c>
      <c r="F4297" s="1">
        <v>0</v>
      </c>
      <c r="G4297" s="2">
        <f>Table1[[#This Row],[CF % FV]]*$A$2</f>
        <v>0</v>
      </c>
      <c r="H4297" s="1">
        <v>0.130340016118418</v>
      </c>
      <c r="I4297">
        <f>$A$6*Table1[[#This Row],[CF % EOL]]</f>
        <v>0.391020048355254</v>
      </c>
      <c r="K4297">
        <f>Table1[[#This Row],[CF % WEC]]*$A$10</f>
        <v>0</v>
      </c>
      <c r="L4297" s="14">
        <v>1.2106346319367425</v>
      </c>
      <c r="M4297" s="4">
        <f>Table1[[#This Row],[Cons h  '[MWh']]]-Table1[[#This Row],[Ewec_prod '[MWh']]]-Table1[[#This Row],[Eeol_prod '[MWh']]]-Table1[[#This Row],[Efv_prod '[MWh']]]</f>
        <v>0.81961458358148853</v>
      </c>
    </row>
    <row r="4298">
      <c r="E4298" s="3">
        <v>43645</v>
      </c>
      <c r="F4298" s="1">
        <v>0</v>
      </c>
      <c r="G4298" s="2">
        <f>Table1[[#This Row],[CF % FV]]*$A$2</f>
        <v>0</v>
      </c>
      <c r="H4298" s="1">
        <v>0.16911343252076</v>
      </c>
      <c r="I4298">
        <f>$A$6*Table1[[#This Row],[CF % EOL]]</f>
        <v>0.50734029756228005</v>
      </c>
      <c r="K4298">
        <f>Table1[[#This Row],[CF % WEC]]*$A$10</f>
        <v>0</v>
      </c>
      <c r="L4298" s="14">
        <v>1.3673806054220912</v>
      </c>
      <c r="M4298" s="4">
        <f>Table1[[#This Row],[Cons h  '[MWh']]]-Table1[[#This Row],[Ewec_prod '[MWh']]]-Table1[[#This Row],[Eeol_prod '[MWh']]]-Table1[[#This Row],[Efv_prod '[MWh']]]</f>
        <v>0.86004030785981112</v>
      </c>
    </row>
    <row r="4299">
      <c r="E4299" s="3">
        <v>43645.041666666664</v>
      </c>
      <c r="F4299" s="1">
        <v>0</v>
      </c>
      <c r="G4299" s="2">
        <f>Table1[[#This Row],[CF % FV]]*$A$2</f>
        <v>0</v>
      </c>
      <c r="H4299" s="1">
        <v>0.16892577706827999</v>
      </c>
      <c r="I4299">
        <f>$A$6*Table1[[#This Row],[CF % EOL]]</f>
        <v>0.50677733120484003</v>
      </c>
      <c r="K4299">
        <f>Table1[[#This Row],[CF % WEC]]*$A$10</f>
        <v>0</v>
      </c>
      <c r="L4299" s="14">
        <v>1.3582215029187452</v>
      </c>
      <c r="M4299" s="4">
        <f>Table1[[#This Row],[Cons h  '[MWh']]]-Table1[[#This Row],[Ewec_prod '[MWh']]]-Table1[[#This Row],[Eeol_prod '[MWh']]]-Table1[[#This Row],[Efv_prod '[MWh']]]</f>
        <v>0.85144417171390518</v>
      </c>
    </row>
    <row r="4300">
      <c r="E4300" s="3">
        <v>43645.083333333336</v>
      </c>
      <c r="F4300" s="1">
        <v>0</v>
      </c>
      <c r="G4300" s="2">
        <f>Table1[[#This Row],[CF % FV]]*$A$2</f>
        <v>0</v>
      </c>
      <c r="H4300" s="1">
        <v>0.13668693810374799</v>
      </c>
      <c r="I4300">
        <f>$A$6*Table1[[#This Row],[CF % EOL]]</f>
        <v>0.41006081431124397</v>
      </c>
      <c r="K4300">
        <f>Table1[[#This Row],[CF % WEC]]*$A$10</f>
        <v>0</v>
      </c>
      <c r="L4300" s="14">
        <v>1.4326871112356596</v>
      </c>
      <c r="M4300" s="4">
        <f>Table1[[#This Row],[Cons h  '[MWh']]]-Table1[[#This Row],[Ewec_prod '[MWh']]]-Table1[[#This Row],[Eeol_prod '[MWh']]]-Table1[[#This Row],[Efv_prod '[MWh']]]</f>
        <v>1.0226262969244155</v>
      </c>
    </row>
    <row r="4301">
      <c r="E4301" s="3">
        <v>43645.125</v>
      </c>
      <c r="F4301" s="1">
        <v>0</v>
      </c>
      <c r="G4301" s="2">
        <f>Table1[[#This Row],[CF % FV]]*$A$2</f>
        <v>0</v>
      </c>
      <c r="H4301" s="1">
        <v>0.123915765276159</v>
      </c>
      <c r="I4301">
        <f>$A$6*Table1[[#This Row],[CF % EOL]]</f>
        <v>0.37174729582847699</v>
      </c>
      <c r="K4301">
        <f>Table1[[#This Row],[CF % WEC]]*$A$10</f>
        <v>0</v>
      </c>
      <c r="L4301" s="14">
        <v>1.5550445080139836</v>
      </c>
      <c r="M4301" s="4">
        <f>Table1[[#This Row],[Cons h  '[MWh']]]-Table1[[#This Row],[Ewec_prod '[MWh']]]-Table1[[#This Row],[Eeol_prod '[MWh']]]-Table1[[#This Row],[Efv_prod '[MWh']]]</f>
        <v>1.1832972121855065</v>
      </c>
    </row>
    <row r="4302">
      <c r="E4302" s="3">
        <v>43645.166666666664</v>
      </c>
      <c r="F4302" s="1">
        <v>0</v>
      </c>
      <c r="G4302" s="2">
        <f>Table1[[#This Row],[CF % FV]]*$A$2</f>
        <v>0</v>
      </c>
      <c r="H4302" s="1">
        <v>0.14574667237262301</v>
      </c>
      <c r="I4302">
        <f>$A$6*Table1[[#This Row],[CF % EOL]]</f>
        <v>0.43724001711786903</v>
      </c>
      <c r="K4302">
        <f>Table1[[#This Row],[CF % WEC]]*$A$10</f>
        <v>0</v>
      </c>
      <c r="L4302" s="14">
        <v>1.524471202126646</v>
      </c>
      <c r="M4302" s="4">
        <f>Table1[[#This Row],[Cons h  '[MWh']]]-Table1[[#This Row],[Ewec_prod '[MWh']]]-Table1[[#This Row],[Eeol_prod '[MWh']]]-Table1[[#This Row],[Efv_prod '[MWh']]]</f>
        <v>1.087231185008777</v>
      </c>
    </row>
    <row r="4303">
      <c r="E4303" s="3">
        <v>43645.208333333336</v>
      </c>
      <c r="F4303" s="1">
        <v>3.5959999999999999E-2</v>
      </c>
      <c r="G4303" s="2">
        <f>Table1[[#This Row],[CF % FV]]*$A$2</f>
        <v>3.5959999999999999E-2</v>
      </c>
      <c r="H4303" s="1">
        <v>0.122279233685963</v>
      </c>
      <c r="I4303">
        <f>$A$6*Table1[[#This Row],[CF % EOL]]</f>
        <v>0.36683770105788899</v>
      </c>
      <c r="K4303">
        <f>Table1[[#This Row],[CF % WEC]]*$A$10</f>
        <v>0</v>
      </c>
      <c r="L4303" s="14">
        <v>1.7333432172978447</v>
      </c>
      <c r="M4303" s="4">
        <f>Table1[[#This Row],[Cons h  '[MWh']]]-Table1[[#This Row],[Ewec_prod '[MWh']]]-Table1[[#This Row],[Eeol_prod '[MWh']]]-Table1[[#This Row],[Efv_prod '[MWh']]]</f>
        <v>1.3305455162399558</v>
      </c>
    </row>
    <row r="4304">
      <c r="E4304" s="3">
        <v>43645.25</v>
      </c>
      <c r="F4304" s="1">
        <v>0.11677</v>
      </c>
      <c r="G4304" s="2">
        <f>Table1[[#This Row],[CF % FV]]*$A$2</f>
        <v>0.11677</v>
      </c>
      <c r="H4304" s="1">
        <v>7.8843438310723296E-2</v>
      </c>
      <c r="I4304">
        <f>$A$6*Table1[[#This Row],[CF % EOL]]</f>
        <v>0.23653031493216989</v>
      </c>
      <c r="K4304">
        <f>Table1[[#This Row],[CF % WEC]]*$A$10</f>
        <v>0</v>
      </c>
      <c r="L4304" s="14">
        <v>1.6363350499430127</v>
      </c>
      <c r="M4304" s="4">
        <f>Table1[[#This Row],[Cons h  '[MWh']]]-Table1[[#This Row],[Ewec_prod '[MWh']]]-Table1[[#This Row],[Eeol_prod '[MWh']]]-Table1[[#This Row],[Efv_prod '[MWh']]]</f>
        <v>1.2830347350108429</v>
      </c>
    </row>
    <row r="4305">
      <c r="E4305" s="3">
        <v>43645.291666666664</v>
      </c>
      <c r="F4305" s="1">
        <v>0.29593999999999998</v>
      </c>
      <c r="G4305" s="2">
        <f>Table1[[#This Row],[CF % FV]]*$A$2</f>
        <v>0.29593999999999998</v>
      </c>
      <c r="H4305" s="1">
        <v>2.4144626047565301E-2</v>
      </c>
      <c r="I4305">
        <f>$A$6*Table1[[#This Row],[CF % EOL]]</f>
        <v>7.2433878142695904E-2</v>
      </c>
      <c r="K4305">
        <f>Table1[[#This Row],[CF % WEC]]*$A$10</f>
        <v>0</v>
      </c>
      <c r="L4305" s="14">
        <v>2.0639975322252635</v>
      </c>
      <c r="M4305" s="4">
        <f>Table1[[#This Row],[Cons h  '[MWh']]]-Table1[[#This Row],[Ewec_prod '[MWh']]]-Table1[[#This Row],[Eeol_prod '[MWh']]]-Table1[[#This Row],[Efv_prod '[MWh']]]</f>
        <v>1.6956236540825675</v>
      </c>
    </row>
    <row r="4306">
      <c r="E4306" s="3">
        <v>43645.333333333336</v>
      </c>
      <c r="F4306" s="1">
        <v>0.45726999999999995</v>
      </c>
      <c r="G4306" s="2">
        <f>Table1[[#This Row],[CF % FV]]*$A$2</f>
        <v>0.45726999999999995</v>
      </c>
      <c r="H4306" s="1">
        <v>2.2764912989531698E-3</v>
      </c>
      <c r="I4306">
        <f>$A$6*Table1[[#This Row],[CF % EOL]]</f>
        <v>6.8294738968595094E-3</v>
      </c>
      <c r="K4306">
        <f>Table1[[#This Row],[CF % WEC]]*$A$10</f>
        <v>0</v>
      </c>
      <c r="L4306" s="14">
        <v>1.8194551744723657</v>
      </c>
      <c r="M4306" s="4">
        <f>Table1[[#This Row],[Cons h  '[MWh']]]-Table1[[#This Row],[Ewec_prod '[MWh']]]-Table1[[#This Row],[Eeol_prod '[MWh']]]-Table1[[#This Row],[Efv_prod '[MWh']]]</f>
        <v>1.3553557005755064</v>
      </c>
    </row>
    <row r="4307">
      <c r="E4307" s="3">
        <v>43645.375</v>
      </c>
      <c r="F4307" s="1">
        <v>0.58762000000000003</v>
      </c>
      <c r="G4307" s="2">
        <f>Table1[[#This Row],[CF % FV]]*$A$2</f>
        <v>0.58762000000000003</v>
      </c>
      <c r="H4307" s="1">
        <v>3.1670912916492697E-2</v>
      </c>
      <c r="I4307">
        <f>$A$6*Table1[[#This Row],[CF % EOL]]</f>
        <v>9.501273874947809E-2</v>
      </c>
      <c r="K4307">
        <f>Table1[[#This Row],[CF % WEC]]*$A$10</f>
        <v>0</v>
      </c>
      <c r="L4307" s="14">
        <v>1.8508459936353445</v>
      </c>
      <c r="M4307" s="4">
        <f>Table1[[#This Row],[Cons h  '[MWh']]]-Table1[[#This Row],[Ewec_prod '[MWh']]]-Table1[[#This Row],[Eeol_prod '[MWh']]]-Table1[[#This Row],[Efv_prod '[MWh']]]</f>
        <v>1.1682132548858664</v>
      </c>
    </row>
    <row r="4308">
      <c r="E4308" s="3">
        <v>43645.416666666664</v>
      </c>
      <c r="F4308" s="1">
        <v>0.66028999999999993</v>
      </c>
      <c r="G4308" s="2">
        <f>Table1[[#This Row],[CF % FV]]*$A$2</f>
        <v>0.66028999999999993</v>
      </c>
      <c r="H4308" s="1">
        <v>0</v>
      </c>
      <c r="I4308">
        <f>$A$6*Table1[[#This Row],[CF % EOL]]</f>
        <v>0</v>
      </c>
      <c r="K4308">
        <f>Table1[[#This Row],[CF % WEC]]*$A$10</f>
        <v>0</v>
      </c>
      <c r="L4308" s="14">
        <v>1.4503121101818932</v>
      </c>
      <c r="M4308" s="4">
        <f>Table1[[#This Row],[Cons h  '[MWh']]]-Table1[[#This Row],[Ewec_prod '[MWh']]]-Table1[[#This Row],[Eeol_prod '[MWh']]]-Table1[[#This Row],[Efv_prod '[MWh']]]</f>
        <v>0.79002211018189328</v>
      </c>
    </row>
    <row r="4309">
      <c r="E4309" s="3">
        <v>43645.458333333336</v>
      </c>
      <c r="F4309" s="1">
        <v>0.70452000000000004</v>
      </c>
      <c r="G4309" s="2">
        <f>Table1[[#This Row],[CF % FV]]*$A$2</f>
        <v>0.70452000000000004</v>
      </c>
      <c r="H4309" s="1">
        <v>0</v>
      </c>
      <c r="I4309">
        <f>$A$6*Table1[[#This Row],[CF % EOL]]</f>
        <v>0</v>
      </c>
      <c r="K4309">
        <f>Table1[[#This Row],[CF % WEC]]*$A$10</f>
        <v>0</v>
      </c>
      <c r="L4309" s="14">
        <v>2.0192446704307097</v>
      </c>
      <c r="M4309" s="4">
        <f>Table1[[#This Row],[Cons h  '[MWh']]]-Table1[[#This Row],[Ewec_prod '[MWh']]]-Table1[[#This Row],[Eeol_prod '[MWh']]]-Table1[[#This Row],[Efv_prod '[MWh']]]</f>
        <v>1.3147246704307096</v>
      </c>
    </row>
    <row r="4310">
      <c r="E4310" s="3">
        <v>43645.5</v>
      </c>
      <c r="F4310" s="1">
        <v>0.70849000000000006</v>
      </c>
      <c r="G4310" s="2">
        <f>Table1[[#This Row],[CF % FV]]*$A$2</f>
        <v>0.70849000000000006</v>
      </c>
      <c r="H4310" s="1">
        <v>0</v>
      </c>
      <c r="I4310">
        <f>$A$6*Table1[[#This Row],[CF % EOL]]</f>
        <v>0</v>
      </c>
      <c r="K4310">
        <f>Table1[[#This Row],[CF % WEC]]*$A$10</f>
        <v>0</v>
      </c>
      <c r="L4310" s="14">
        <v>1.5906049850960524</v>
      </c>
      <c r="M4310" s="4">
        <f>Table1[[#This Row],[Cons h  '[MWh']]]-Table1[[#This Row],[Ewec_prod '[MWh']]]-Table1[[#This Row],[Eeol_prod '[MWh']]]-Table1[[#This Row],[Efv_prod '[MWh']]]</f>
        <v>0.88211498509605235</v>
      </c>
    </row>
    <row r="4311">
      <c r="E4311" s="3">
        <v>43645.541666666664</v>
      </c>
      <c r="F4311" s="1">
        <v>0.65271000000000001</v>
      </c>
      <c r="G4311" s="2">
        <f>Table1[[#This Row],[CF % FV]]*$A$2</f>
        <v>0.65271000000000001</v>
      </c>
      <c r="H4311" s="1">
        <v>1.7195687784643801E-3</v>
      </c>
      <c r="I4311">
        <f>$A$6*Table1[[#This Row],[CF % EOL]]</f>
        <v>5.1587063353931402E-3</v>
      </c>
      <c r="K4311">
        <f>Table1[[#This Row],[CF % WEC]]*$A$10</f>
        <v>0</v>
      </c>
      <c r="L4311" s="14">
        <v>2.5128318161250398</v>
      </c>
      <c r="M4311" s="4">
        <f>Table1[[#This Row],[Cons h  '[MWh']]]-Table1[[#This Row],[Ewec_prod '[MWh']]]-Table1[[#This Row],[Eeol_prod '[MWh']]]-Table1[[#This Row],[Efv_prod '[MWh']]]</f>
        <v>1.8549631097896468</v>
      </c>
    </row>
    <row r="4312">
      <c r="E4312" s="3">
        <v>43645.583333333336</v>
      </c>
      <c r="F4312" s="1">
        <v>0.56077999999999995</v>
      </c>
      <c r="G4312" s="2">
        <f>Table1[[#This Row],[CF % FV]]*$A$2</f>
        <v>0.56077999999999995</v>
      </c>
      <c r="H4312" s="1">
        <v>1.7422994462473599E-3</v>
      </c>
      <c r="I4312">
        <f>$A$6*Table1[[#This Row],[CF % EOL]]</f>
        <v>5.2268983387420802E-3</v>
      </c>
      <c r="K4312">
        <f>Table1[[#This Row],[CF % WEC]]*$A$10</f>
        <v>0</v>
      </c>
      <c r="L4312" s="14">
        <v>2.1313640525792596</v>
      </c>
      <c r="M4312" s="4">
        <f>Table1[[#This Row],[Cons h  '[MWh']]]-Table1[[#This Row],[Ewec_prod '[MWh']]]-Table1[[#This Row],[Eeol_prod '[MWh']]]-Table1[[#This Row],[Efv_prod '[MWh']]]</f>
        <v>1.5653571542405178</v>
      </c>
    </row>
    <row r="4313">
      <c r="E4313" s="3">
        <v>43645.625</v>
      </c>
      <c r="F4313" s="1">
        <v>0.41189999999999999</v>
      </c>
      <c r="G4313" s="2">
        <f>Table1[[#This Row],[CF % FV]]*$A$2</f>
        <v>0.41189999999999999</v>
      </c>
      <c r="H4313" s="1">
        <v>0</v>
      </c>
      <c r="I4313">
        <f>$A$6*Table1[[#This Row],[CF % EOL]]</f>
        <v>0</v>
      </c>
      <c r="K4313">
        <f>Table1[[#This Row],[CF % WEC]]*$A$10</f>
        <v>0</v>
      </c>
      <c r="L4313" s="14">
        <v>1.8681298554796237</v>
      </c>
      <c r="M4313" s="4">
        <f>Table1[[#This Row],[Cons h  '[MWh']]]-Table1[[#This Row],[Ewec_prod '[MWh']]]-Table1[[#This Row],[Eeol_prod '[MWh']]]-Table1[[#This Row],[Efv_prod '[MWh']]]</f>
        <v>1.4562298554796238</v>
      </c>
    </row>
    <row r="4314">
      <c r="E4314" s="3">
        <v>43645.666666666664</v>
      </c>
      <c r="F4314" s="1">
        <v>0.24071999999999999</v>
      </c>
      <c r="G4314" s="2">
        <f>Table1[[#This Row],[CF % FV]]*$A$2</f>
        <v>0.24071999999999999</v>
      </c>
      <c r="H4314" s="1">
        <v>0</v>
      </c>
      <c r="I4314">
        <f>$A$6*Table1[[#This Row],[CF % EOL]]</f>
        <v>0</v>
      </c>
      <c r="K4314">
        <f>Table1[[#This Row],[CF % WEC]]*$A$10</f>
        <v>0</v>
      </c>
      <c r="L4314" s="14">
        <v>1.5516521755330546</v>
      </c>
      <c r="M4314" s="4">
        <f>Table1[[#This Row],[Cons h  '[MWh']]]-Table1[[#This Row],[Ewec_prod '[MWh']]]-Table1[[#This Row],[Eeol_prod '[MWh']]]-Table1[[#This Row],[Efv_prod '[MWh']]]</f>
        <v>1.3109321755330545</v>
      </c>
    </row>
    <row r="4315">
      <c r="E4315" s="3">
        <v>43645.708333333336</v>
      </c>
      <c r="F4315" s="1">
        <v>7.4279999999999999E-2</v>
      </c>
      <c r="G4315" s="2">
        <f>Table1[[#This Row],[CF % FV]]*$A$2</f>
        <v>7.4279999999999999E-2</v>
      </c>
      <c r="H4315" s="1">
        <v>0</v>
      </c>
      <c r="I4315">
        <f>$A$6*Table1[[#This Row],[CF % EOL]]</f>
        <v>0</v>
      </c>
      <c r="K4315">
        <f>Table1[[#This Row],[CF % WEC]]*$A$10</f>
        <v>0</v>
      </c>
      <c r="L4315" s="14">
        <v>2.2069755956395452</v>
      </c>
      <c r="M4315" s="4">
        <f>Table1[[#This Row],[Cons h  '[MWh']]]-Table1[[#This Row],[Ewec_prod '[MWh']]]-Table1[[#This Row],[Eeol_prod '[MWh']]]-Table1[[#This Row],[Efv_prod '[MWh']]]</f>
        <v>2.1326955956395452</v>
      </c>
    </row>
    <row r="4316">
      <c r="E4316" s="3">
        <v>43645.75</v>
      </c>
      <c r="F4316" s="1">
        <v>1.9739999999999997E-2</v>
      </c>
      <c r="G4316" s="2">
        <f>Table1[[#This Row],[CF % FV]]*$A$2</f>
        <v>1.9739999999999997E-2</v>
      </c>
      <c r="H4316" s="1">
        <v>0</v>
      </c>
      <c r="I4316">
        <f>$A$6*Table1[[#This Row],[CF % EOL]]</f>
        <v>0</v>
      </c>
      <c r="K4316">
        <f>Table1[[#This Row],[CF % WEC]]*$A$10</f>
        <v>0</v>
      </c>
      <c r="L4316" s="14">
        <v>3.0836766055982658</v>
      </c>
      <c r="M4316" s="4">
        <f>Table1[[#This Row],[Cons h  '[MWh']]]-Table1[[#This Row],[Ewec_prod '[MWh']]]-Table1[[#This Row],[Eeol_prod '[MWh']]]-Table1[[#This Row],[Efv_prod '[MWh']]]</f>
        <v>3.0639366055982657</v>
      </c>
    </row>
    <row r="4317">
      <c r="E4317" s="3">
        <v>43645.791666666664</v>
      </c>
      <c r="F4317" s="1">
        <v>0</v>
      </c>
      <c r="G4317" s="2">
        <f>Table1[[#This Row],[CF % FV]]*$A$2</f>
        <v>0</v>
      </c>
      <c r="H4317" s="1">
        <v>0</v>
      </c>
      <c r="I4317">
        <f>$A$6*Table1[[#This Row],[CF % EOL]]</f>
        <v>0</v>
      </c>
      <c r="K4317">
        <f>Table1[[#This Row],[CF % WEC]]*$A$10</f>
        <v>0</v>
      </c>
      <c r="L4317" s="14">
        <v>2.5040881608577847</v>
      </c>
      <c r="M4317" s="4">
        <f>Table1[[#This Row],[Cons h  '[MWh']]]-Table1[[#This Row],[Ewec_prod '[MWh']]]-Table1[[#This Row],[Eeol_prod '[MWh']]]-Table1[[#This Row],[Efv_prod '[MWh']]]</f>
        <v>2.5040881608577847</v>
      </c>
    </row>
    <row r="4318">
      <c r="E4318" s="3">
        <v>43645.833333333336</v>
      </c>
      <c r="F4318" s="1">
        <v>0</v>
      </c>
      <c r="G4318" s="2">
        <f>Table1[[#This Row],[CF % FV]]*$A$2</f>
        <v>0</v>
      </c>
      <c r="H4318" s="1">
        <v>0</v>
      </c>
      <c r="I4318">
        <f>$A$6*Table1[[#This Row],[CF % EOL]]</f>
        <v>0</v>
      </c>
      <c r="K4318">
        <f>Table1[[#This Row],[CF % WEC]]*$A$10</f>
        <v>0</v>
      </c>
      <c r="L4318" s="14">
        <v>1.790111799261179</v>
      </c>
      <c r="M4318" s="4">
        <f>Table1[[#This Row],[Cons h  '[MWh']]]-Table1[[#This Row],[Ewec_prod '[MWh']]]-Table1[[#This Row],[Eeol_prod '[MWh']]]-Table1[[#This Row],[Efv_prod '[MWh']]]</f>
        <v>1.790111799261179</v>
      </c>
    </row>
    <row r="4319">
      <c r="E4319" s="3">
        <v>43645.875</v>
      </c>
      <c r="F4319" s="1">
        <v>0</v>
      </c>
      <c r="G4319" s="2">
        <f>Table1[[#This Row],[CF % FV]]*$A$2</f>
        <v>0</v>
      </c>
      <c r="H4319" s="1">
        <v>0</v>
      </c>
      <c r="I4319">
        <f>$A$6*Table1[[#This Row],[CF % EOL]]</f>
        <v>0</v>
      </c>
      <c r="K4319">
        <f>Table1[[#This Row],[CF % WEC]]*$A$10</f>
        <v>0</v>
      </c>
      <c r="L4319" s="14">
        <v>1.9662106538832098</v>
      </c>
      <c r="M4319" s="4">
        <f>Table1[[#This Row],[Cons h  '[MWh']]]-Table1[[#This Row],[Ewec_prod '[MWh']]]-Table1[[#This Row],[Eeol_prod '[MWh']]]-Table1[[#This Row],[Efv_prod '[MWh']]]</f>
        <v>1.9662106538832098</v>
      </c>
    </row>
    <row r="4320">
      <c r="E4320" s="3">
        <v>43645.916666666664</v>
      </c>
      <c r="F4320" s="1">
        <v>0</v>
      </c>
      <c r="G4320" s="2">
        <f>Table1[[#This Row],[CF % FV]]*$A$2</f>
        <v>0</v>
      </c>
      <c r="H4320" s="1">
        <v>0</v>
      </c>
      <c r="I4320">
        <f>$A$6*Table1[[#This Row],[CF % EOL]]</f>
        <v>0</v>
      </c>
      <c r="K4320">
        <f>Table1[[#This Row],[CF % WEC]]*$A$10</f>
        <v>0</v>
      </c>
      <c r="L4320" s="14">
        <v>1.8998121934347429</v>
      </c>
      <c r="M4320" s="4">
        <f>Table1[[#This Row],[Cons h  '[MWh']]]-Table1[[#This Row],[Ewec_prod '[MWh']]]-Table1[[#This Row],[Eeol_prod '[MWh']]]-Table1[[#This Row],[Efv_prod '[MWh']]]</f>
        <v>1.8998121934347429</v>
      </c>
    </row>
    <row r="4321">
      <c r="E4321" s="3">
        <v>43645.958333333336</v>
      </c>
      <c r="F4321" s="1">
        <v>0</v>
      </c>
      <c r="G4321" s="2">
        <f>Table1[[#This Row],[CF % FV]]*$A$2</f>
        <v>0</v>
      </c>
      <c r="H4321" s="1">
        <v>0</v>
      </c>
      <c r="I4321">
        <f>$A$6*Table1[[#This Row],[CF % EOL]]</f>
        <v>0</v>
      </c>
      <c r="K4321">
        <f>Table1[[#This Row],[CF % WEC]]*$A$10</f>
        <v>0</v>
      </c>
      <c r="L4321" s="14">
        <v>1.5920720945650531</v>
      </c>
      <c r="M4321" s="4">
        <f>Table1[[#This Row],[Cons h  '[MWh']]]-Table1[[#This Row],[Ewec_prod '[MWh']]]-Table1[[#This Row],[Eeol_prod '[MWh']]]-Table1[[#This Row],[Efv_prod '[MWh']]]</f>
        <v>1.5920720945650531</v>
      </c>
    </row>
    <row r="4322">
      <c r="E4322" s="3">
        <v>43646</v>
      </c>
      <c r="F4322" s="1">
        <v>0</v>
      </c>
      <c r="G4322" s="2">
        <f>Table1[[#This Row],[CF % FV]]*$A$2</f>
        <v>0</v>
      </c>
      <c r="H4322" s="1">
        <v>1.45518291102408E-2</v>
      </c>
      <c r="I4322">
        <f>$A$6*Table1[[#This Row],[CF % EOL]]</f>
        <v>4.3655487330722401E-2</v>
      </c>
      <c r="K4322">
        <f>Table1[[#This Row],[CF % WEC]]*$A$10</f>
        <v>0</v>
      </c>
      <c r="L4322" s="14">
        <v>1.3141502869666464</v>
      </c>
      <c r="M4322" s="4">
        <f>Table1[[#This Row],[Cons h  '[MWh']]]-Table1[[#This Row],[Ewec_prod '[MWh']]]-Table1[[#This Row],[Eeol_prod '[MWh']]]-Table1[[#This Row],[Efv_prod '[MWh']]]</f>
        <v>1.2704947996359239</v>
      </c>
    </row>
    <row r="4323">
      <c r="E4323" s="3">
        <v>43646.041666666664</v>
      </c>
      <c r="F4323" s="1">
        <v>0</v>
      </c>
      <c r="G4323" s="2">
        <f>Table1[[#This Row],[CF % FV]]*$A$2</f>
        <v>0</v>
      </c>
      <c r="H4323" s="1">
        <v>4.1297339025839701E-2</v>
      </c>
      <c r="I4323">
        <f>$A$6*Table1[[#This Row],[CF % EOL]]</f>
        <v>0.1238920170775191</v>
      </c>
      <c r="K4323">
        <f>Table1[[#This Row],[CF % WEC]]*$A$10</f>
        <v>0</v>
      </c>
      <c r="L4323" s="14">
        <v>1.4194060685977268</v>
      </c>
      <c r="M4323" s="4">
        <f>Table1[[#This Row],[Cons h  '[MWh']]]-Table1[[#This Row],[Ewec_prod '[MWh']]]-Table1[[#This Row],[Eeol_prod '[MWh']]]-Table1[[#This Row],[Efv_prod '[MWh']]]</f>
        <v>1.2955140515202077</v>
      </c>
    </row>
    <row r="4324">
      <c r="E4324" s="3">
        <v>43646.083333333336</v>
      </c>
      <c r="F4324" s="1">
        <v>0</v>
      </c>
      <c r="G4324" s="2">
        <f>Table1[[#This Row],[CF % FV]]*$A$2</f>
        <v>0</v>
      </c>
      <c r="H4324" s="1">
        <v>5.2276181810099798E-2</v>
      </c>
      <c r="I4324">
        <f>$A$6*Table1[[#This Row],[CF % EOL]]</f>
        <v>0.15682854543029939</v>
      </c>
      <c r="K4324">
        <f>Table1[[#This Row],[CF % WEC]]*$A$10</f>
        <v>0</v>
      </c>
      <c r="L4324" s="14">
        <v>1.2191114128869833</v>
      </c>
      <c r="M4324" s="4">
        <f>Table1[[#This Row],[Cons h  '[MWh']]]-Table1[[#This Row],[Ewec_prod '[MWh']]]-Table1[[#This Row],[Eeol_prod '[MWh']]]-Table1[[#This Row],[Efv_prod '[MWh']]]</f>
        <v>1.062282867456684</v>
      </c>
    </row>
    <row r="4325">
      <c r="E4325" s="3">
        <v>43646.125</v>
      </c>
      <c r="F4325" s="1">
        <v>0</v>
      </c>
      <c r="G4325" s="2">
        <f>Table1[[#This Row],[CF % FV]]*$A$2</f>
        <v>0</v>
      </c>
      <c r="H4325" s="1">
        <v>5.6445200568208502E-2</v>
      </c>
      <c r="I4325">
        <f>$A$6*Table1[[#This Row],[CF % EOL]]</f>
        <v>0.1693356017046255</v>
      </c>
      <c r="K4325">
        <f>Table1[[#This Row],[CF % WEC]]*$A$10</f>
        <v>0</v>
      </c>
      <c r="L4325" s="14">
        <v>1.2297959391644322</v>
      </c>
      <c r="M4325" s="4">
        <f>Table1[[#This Row],[Cons h  '[MWh']]]-Table1[[#This Row],[Ewec_prod '[MWh']]]-Table1[[#This Row],[Eeol_prod '[MWh']]]-Table1[[#This Row],[Efv_prod '[MWh']]]</f>
        <v>1.0604603374598067</v>
      </c>
    </row>
    <row r="4326">
      <c r="E4326" s="3">
        <v>43646.166666666664</v>
      </c>
      <c r="F4326" s="1">
        <v>0</v>
      </c>
      <c r="G4326" s="2">
        <f>Table1[[#This Row],[CF % FV]]*$A$2</f>
        <v>0</v>
      </c>
      <c r="H4326" s="1">
        <v>7.0573643069227102E-2</v>
      </c>
      <c r="I4326">
        <f>$A$6*Table1[[#This Row],[CF % EOL]]</f>
        <v>0.21172092920768132</v>
      </c>
      <c r="K4326">
        <f>Table1[[#This Row],[CF % WEC]]*$A$10</f>
        <v>0</v>
      </c>
      <c r="L4326" s="14">
        <v>1.9557304718130866</v>
      </c>
      <c r="M4326" s="4">
        <f>Table1[[#This Row],[Cons h  '[MWh']]]-Table1[[#This Row],[Ewec_prod '[MWh']]]-Table1[[#This Row],[Eeol_prod '[MWh']]]-Table1[[#This Row],[Efv_prod '[MWh']]]</f>
        <v>1.7440095426054052</v>
      </c>
    </row>
    <row r="4327">
      <c r="E4327" s="3">
        <v>43646.208333333336</v>
      </c>
      <c r="F4327" s="1">
        <v>3.576E-2</v>
      </c>
      <c r="G4327" s="2">
        <f>Table1[[#This Row],[CF % FV]]*$A$2</f>
        <v>3.576E-2</v>
      </c>
      <c r="H4327" s="1">
        <v>7.2787590651709103E-2</v>
      </c>
      <c r="I4327">
        <f>$A$6*Table1[[#This Row],[CF % EOL]]</f>
        <v>0.21836277195512732</v>
      </c>
      <c r="K4327">
        <f>Table1[[#This Row],[CF % WEC]]*$A$10</f>
        <v>0</v>
      </c>
      <c r="L4327" s="14">
        <v>1.6242709554264949</v>
      </c>
      <c r="M4327" s="4">
        <f>Table1[[#This Row],[Cons h  '[MWh']]]-Table1[[#This Row],[Ewec_prod '[MWh']]]-Table1[[#This Row],[Eeol_prod '[MWh']]]-Table1[[#This Row],[Efv_prod '[MWh']]]</f>
        <v>1.3701481834713676</v>
      </c>
    </row>
    <row r="4328">
      <c r="E4328" s="3">
        <v>43646.25</v>
      </c>
      <c r="F4328" s="1">
        <v>0.11623</v>
      </c>
      <c r="G4328" s="2">
        <f>Table1[[#This Row],[CF % FV]]*$A$2</f>
        <v>0.11623</v>
      </c>
      <c r="H4328" s="1">
        <v>6.9012269059532796E-2</v>
      </c>
      <c r="I4328">
        <f>$A$6*Table1[[#This Row],[CF % EOL]]</f>
        <v>0.2070368071785984</v>
      </c>
      <c r="K4328">
        <f>Table1[[#This Row],[CF % WEC]]*$A$10</f>
        <v>0</v>
      </c>
      <c r="L4328" s="14">
        <v>2.0204740460660457</v>
      </c>
      <c r="M4328" s="4">
        <f>Table1[[#This Row],[Cons h  '[MWh']]]-Table1[[#This Row],[Ewec_prod '[MWh']]]-Table1[[#This Row],[Eeol_prod '[MWh']]]-Table1[[#This Row],[Efv_prod '[MWh']]]</f>
        <v>1.6972072388874473</v>
      </c>
    </row>
    <row r="4329">
      <c r="E4329" s="3">
        <v>43646.291666666664</v>
      </c>
      <c r="F4329" s="1">
        <v>0.29670999999999997</v>
      </c>
      <c r="G4329" s="2">
        <f>Table1[[#This Row],[CF % FV]]*$A$2</f>
        <v>0.29670999999999997</v>
      </c>
      <c r="H4329" s="1">
        <v>4.8897908211502798E-2</v>
      </c>
      <c r="I4329">
        <f>$A$6*Table1[[#This Row],[CF % EOL]]</f>
        <v>0.14669372463450839</v>
      </c>
      <c r="K4329">
        <f>Table1[[#This Row],[CF % WEC]]*$A$10</f>
        <v>0</v>
      </c>
      <c r="L4329" s="14">
        <v>1.9915249910247834</v>
      </c>
      <c r="M4329" s="4">
        <f>Table1[[#This Row],[Cons h  '[MWh']]]-Table1[[#This Row],[Ewec_prod '[MWh']]]-Table1[[#This Row],[Eeol_prod '[MWh']]]-Table1[[#This Row],[Efv_prod '[MWh']]]</f>
        <v>1.548121266390275</v>
      </c>
    </row>
    <row r="4330">
      <c r="E4330" s="3">
        <v>43646.333333333336</v>
      </c>
      <c r="F4330" s="1">
        <v>0.45706999999999998</v>
      </c>
      <c r="G4330" s="2">
        <f>Table1[[#This Row],[CF % FV]]*$A$2</f>
        <v>0.45706999999999998</v>
      </c>
      <c r="H4330" s="1">
        <v>3.9960907184464399E-2</v>
      </c>
      <c r="I4330">
        <f>$A$6*Table1[[#This Row],[CF % EOL]]</f>
        <v>0.11988272155339319</v>
      </c>
      <c r="K4330">
        <f>Table1[[#This Row],[CF % WEC]]*$A$10</f>
        <v>0</v>
      </c>
      <c r="L4330" s="14">
        <v>1.8985821324795242</v>
      </c>
      <c r="M4330" s="4">
        <f>Table1[[#This Row],[Cons h  '[MWh']]]-Table1[[#This Row],[Ewec_prod '[MWh']]]-Table1[[#This Row],[Eeol_prod '[MWh']]]-Table1[[#This Row],[Efv_prod '[MWh']]]</f>
        <v>1.3216294109261311</v>
      </c>
    </row>
    <row r="4331">
      <c r="E4331" s="3">
        <v>43646.375</v>
      </c>
      <c r="F4331" s="1">
        <v>0.57013000000000003</v>
      </c>
      <c r="G4331" s="2">
        <f>Table1[[#This Row],[CF % FV]]*$A$2</f>
        <v>0.57013000000000003</v>
      </c>
      <c r="H4331" s="1">
        <v>3.0660384017820601E-2</v>
      </c>
      <c r="I4331">
        <f>$A$6*Table1[[#This Row],[CF % EOL]]</f>
        <v>9.1981152053461801E-2</v>
      </c>
      <c r="K4331">
        <f>Table1[[#This Row],[CF % WEC]]*$A$10</f>
        <v>0</v>
      </c>
      <c r="L4331" s="14">
        <v>1.9525763167714763</v>
      </c>
      <c r="M4331" s="4">
        <f>Table1[[#This Row],[Cons h  '[MWh']]]-Table1[[#This Row],[Ewec_prod '[MWh']]]-Table1[[#This Row],[Eeol_prod '[MWh']]]-Table1[[#This Row],[Efv_prod '[MWh']]]</f>
        <v>1.2904651647180143</v>
      </c>
    </row>
    <row r="4332">
      <c r="E4332" s="3">
        <v>43646.416666666664</v>
      </c>
      <c r="F4332" s="1">
        <v>0.66709000000000007</v>
      </c>
      <c r="G4332" s="2">
        <f>Table1[[#This Row],[CF % FV]]*$A$2</f>
        <v>0.66709000000000007</v>
      </c>
      <c r="H4332" s="1">
        <v>0.11812796058260901</v>
      </c>
      <c r="I4332">
        <f>$A$6*Table1[[#This Row],[CF % EOL]]</f>
        <v>0.35438388174782703</v>
      </c>
      <c r="K4332">
        <f>Table1[[#This Row],[CF % WEC]]*$A$10</f>
        <v>0</v>
      </c>
      <c r="L4332" s="14">
        <v>2.5573761198419471</v>
      </c>
      <c r="M4332" s="4">
        <f>Table1[[#This Row],[Cons h  '[MWh']]]-Table1[[#This Row],[Ewec_prod '[MWh']]]-Table1[[#This Row],[Eeol_prod '[MWh']]]-Table1[[#This Row],[Efv_prod '[MWh']]]</f>
        <v>1.5359022380941201</v>
      </c>
    </row>
    <row r="4333">
      <c r="E4333" s="3">
        <v>43646.458333333336</v>
      </c>
      <c r="F4333" s="1">
        <v>0.71184999999999998</v>
      </c>
      <c r="G4333" s="2">
        <f>Table1[[#This Row],[CF % FV]]*$A$2</f>
        <v>0.71184999999999998</v>
      </c>
      <c r="H4333" s="1">
        <v>0.15341539430846199</v>
      </c>
      <c r="I4333">
        <f>$A$6*Table1[[#This Row],[CF % EOL]]</f>
        <v>0.46024618292538599</v>
      </c>
      <c r="K4333">
        <f>Table1[[#This Row],[CF % WEC]]*$A$10</f>
        <v>0</v>
      </c>
      <c r="L4333" s="14">
        <v>1.7259939136969171</v>
      </c>
      <c r="M4333" s="4">
        <f>Table1[[#This Row],[Cons h  '[MWh']]]-Table1[[#This Row],[Ewec_prod '[MWh']]]-Table1[[#This Row],[Eeol_prod '[MWh']]]-Table1[[#This Row],[Efv_prod '[MWh']]]</f>
        <v>0.55389773077153104</v>
      </c>
    </row>
    <row r="4334">
      <c r="E4334" s="3">
        <v>43646.5</v>
      </c>
      <c r="F4334" s="1">
        <v>0.72560000000000002</v>
      </c>
      <c r="G4334" s="2">
        <f>Table1[[#This Row],[CF % FV]]*$A$2</f>
        <v>0.72560000000000002</v>
      </c>
      <c r="H4334" s="1">
        <v>0.18067721073139101</v>
      </c>
      <c r="I4334">
        <f>$A$6*Table1[[#This Row],[CF % EOL]]</f>
        <v>0.54203163219417305</v>
      </c>
      <c r="K4334">
        <f>Table1[[#This Row],[CF % WEC]]*$A$10</f>
        <v>0</v>
      </c>
      <c r="L4334" s="14">
        <v>2.2964136098351058</v>
      </c>
      <c r="M4334" s="4">
        <f>Table1[[#This Row],[Cons h  '[MWh']]]-Table1[[#This Row],[Ewec_prod '[MWh']]]-Table1[[#This Row],[Eeol_prod '[MWh']]]-Table1[[#This Row],[Efv_prod '[MWh']]]</f>
        <v>1.0287819776409326</v>
      </c>
    </row>
    <row r="4335">
      <c r="E4335" s="3">
        <v>43646.541666666664</v>
      </c>
      <c r="F4335" s="1">
        <v>0.66071999999999997</v>
      </c>
      <c r="G4335" s="2">
        <f>Table1[[#This Row],[CF % FV]]*$A$2</f>
        <v>0.66071999999999997</v>
      </c>
      <c r="H4335" s="1">
        <v>0.140416936724852</v>
      </c>
      <c r="I4335">
        <f>$A$6*Table1[[#This Row],[CF % EOL]]</f>
        <v>0.42125081017455601</v>
      </c>
      <c r="K4335">
        <f>Table1[[#This Row],[CF % WEC]]*$A$10</f>
        <v>0</v>
      </c>
      <c r="L4335" s="14">
        <v>1.7241602525839115</v>
      </c>
      <c r="M4335" s="4">
        <f>Table1[[#This Row],[Cons h  '[MWh']]]-Table1[[#This Row],[Ewec_prod '[MWh']]]-Table1[[#This Row],[Eeol_prod '[MWh']]]-Table1[[#This Row],[Efv_prod '[MWh']]]</f>
        <v>0.64218944240935549</v>
      </c>
    </row>
    <row r="4336">
      <c r="E4336" s="3">
        <v>43646.583333333336</v>
      </c>
      <c r="F4336" s="1">
        <v>0.57738999999999996</v>
      </c>
      <c r="G4336" s="2">
        <f>Table1[[#This Row],[CF % FV]]*$A$2</f>
        <v>0.57738999999999996</v>
      </c>
      <c r="H4336" s="1">
        <v>0.100949149499192</v>
      </c>
      <c r="I4336">
        <f>$A$6*Table1[[#This Row],[CF % EOL]]</f>
        <v>0.302847448497576</v>
      </c>
      <c r="K4336">
        <f>Table1[[#This Row],[CF % WEC]]*$A$10</f>
        <v>0</v>
      </c>
      <c r="L4336" s="14">
        <v>1.9370245866280207</v>
      </c>
      <c r="M4336" s="4">
        <f>Table1[[#This Row],[Cons h  '[MWh']]]-Table1[[#This Row],[Ewec_prod '[MWh']]]-Table1[[#This Row],[Eeol_prod '[MWh']]]-Table1[[#This Row],[Efv_prod '[MWh']]]</f>
        <v>1.0567871381304448</v>
      </c>
    </row>
    <row r="4337">
      <c r="E4337" s="3">
        <v>43646.625</v>
      </c>
      <c r="F4337" s="1">
        <v>0.42243999999999998</v>
      </c>
      <c r="G4337" s="2">
        <f>Table1[[#This Row],[CF % FV]]*$A$2</f>
        <v>0.42243999999999998</v>
      </c>
      <c r="H4337" s="1">
        <v>6.20645636871167E-2</v>
      </c>
      <c r="I4337">
        <f>$A$6*Table1[[#This Row],[CF % EOL]]</f>
        <v>0.18619369106135009</v>
      </c>
      <c r="K4337">
        <f>Table1[[#This Row],[CF % WEC]]*$A$10</f>
        <v>0</v>
      </c>
      <c r="L4337" s="14">
        <v>1.90029987710374</v>
      </c>
      <c r="M4337" s="4">
        <f>Table1[[#This Row],[Cons h  '[MWh']]]-Table1[[#This Row],[Ewec_prod '[MWh']]]-Table1[[#This Row],[Eeol_prod '[MWh']]]-Table1[[#This Row],[Efv_prod '[MWh']]]</f>
        <v>1.2916661860423901</v>
      </c>
    </row>
    <row r="4338">
      <c r="E4338" s="3">
        <v>43646.666666666664</v>
      </c>
      <c r="F4338" s="1">
        <v>0.24353</v>
      </c>
      <c r="G4338" s="2">
        <f>Table1[[#This Row],[CF % FV]]*$A$2</f>
        <v>0.24353</v>
      </c>
      <c r="H4338" s="1">
        <v>7.0085633332348197E-3</v>
      </c>
      <c r="I4338">
        <f>$A$6*Table1[[#This Row],[CF % EOL]]</f>
        <v>2.1025689999704458E-2</v>
      </c>
      <c r="K4338">
        <f>Table1[[#This Row],[CF % WEC]]*$A$10</f>
        <v>0</v>
      </c>
      <c r="L4338" s="14">
        <v>2.1389559808882797</v>
      </c>
      <c r="M4338" s="4">
        <f>Table1[[#This Row],[Cons h  '[MWh']]]-Table1[[#This Row],[Ewec_prod '[MWh']]]-Table1[[#This Row],[Eeol_prod '[MWh']]]-Table1[[#This Row],[Efv_prod '[MWh']]]</f>
        <v>1.8744002908885753</v>
      </c>
    </row>
    <row r="4339">
      <c r="E4339" s="3">
        <v>43646.708333333336</v>
      </c>
      <c r="F4339" s="1">
        <v>7.2559999999999999E-2</v>
      </c>
      <c r="G4339" s="2">
        <f>Table1[[#This Row],[CF % FV]]*$A$2</f>
        <v>7.2559999999999999E-2</v>
      </c>
      <c r="H4339" s="1">
        <v>0</v>
      </c>
      <c r="I4339">
        <f>$A$6*Table1[[#This Row],[CF % EOL]]</f>
        <v>0</v>
      </c>
      <c r="K4339">
        <f>Table1[[#This Row],[CF % WEC]]*$A$10</f>
        <v>0</v>
      </c>
      <c r="L4339" s="14">
        <v>2.2653089103960409</v>
      </c>
      <c r="M4339" s="4">
        <f>Table1[[#This Row],[Cons h  '[MWh']]]-Table1[[#This Row],[Ewec_prod '[MWh']]]-Table1[[#This Row],[Eeol_prod '[MWh']]]-Table1[[#This Row],[Efv_prod '[MWh']]]</f>
        <v>2.1927489103960407</v>
      </c>
    </row>
    <row r="4340">
      <c r="E4340" s="3">
        <v>43646.75</v>
      </c>
      <c r="F4340" s="1">
        <v>1.9100000000000002E-2</v>
      </c>
      <c r="G4340" s="2">
        <f>Table1[[#This Row],[CF % FV]]*$A$2</f>
        <v>1.9100000000000002E-2</v>
      </c>
      <c r="H4340" s="1">
        <v>0</v>
      </c>
      <c r="I4340">
        <f>$A$6*Table1[[#This Row],[CF % EOL]]</f>
        <v>0</v>
      </c>
      <c r="K4340">
        <f>Table1[[#This Row],[CF % WEC]]*$A$10</f>
        <v>0</v>
      </c>
      <c r="L4340" s="14">
        <v>2.527897891719447</v>
      </c>
      <c r="M4340" s="4">
        <f>Table1[[#This Row],[Cons h  '[MWh']]]-Table1[[#This Row],[Ewec_prod '[MWh']]]-Table1[[#This Row],[Eeol_prod '[MWh']]]-Table1[[#This Row],[Efv_prod '[MWh']]]</f>
        <v>2.5087978917194471</v>
      </c>
    </row>
    <row r="4341">
      <c r="E4341" s="3">
        <v>43646.791666666664</v>
      </c>
      <c r="F4341" s="1">
        <v>0</v>
      </c>
      <c r="G4341" s="2">
        <f>Table1[[#This Row],[CF % FV]]*$A$2</f>
        <v>0</v>
      </c>
      <c r="H4341" s="1">
        <v>0</v>
      </c>
      <c r="I4341">
        <f>$A$6*Table1[[#This Row],[CF % EOL]]</f>
        <v>0</v>
      </c>
      <c r="K4341">
        <f>Table1[[#This Row],[CF % WEC]]*$A$10</f>
        <v>0</v>
      </c>
      <c r="L4341" s="14">
        <v>2.2404147842060822</v>
      </c>
      <c r="M4341" s="4">
        <f>Table1[[#This Row],[Cons h  '[MWh']]]-Table1[[#This Row],[Ewec_prod '[MWh']]]-Table1[[#This Row],[Eeol_prod '[MWh']]]-Table1[[#This Row],[Efv_prod '[MWh']]]</f>
        <v>2.2404147842060822</v>
      </c>
    </row>
    <row r="4342">
      <c r="E4342" s="3">
        <v>43646.833333333336</v>
      </c>
      <c r="F4342" s="1">
        <v>0</v>
      </c>
      <c r="G4342" s="2">
        <f>Table1[[#This Row],[CF % FV]]*$A$2</f>
        <v>0</v>
      </c>
      <c r="H4342" s="1">
        <v>0</v>
      </c>
      <c r="I4342">
        <f>$A$6*Table1[[#This Row],[CF % EOL]]</f>
        <v>0</v>
      </c>
      <c r="K4342">
        <f>Table1[[#This Row],[CF % WEC]]*$A$10</f>
        <v>0</v>
      </c>
      <c r="L4342" s="14">
        <v>2.2218060433451994</v>
      </c>
      <c r="M4342" s="4">
        <f>Table1[[#This Row],[Cons h  '[MWh']]]-Table1[[#This Row],[Ewec_prod '[MWh']]]-Table1[[#This Row],[Eeol_prod '[MWh']]]-Table1[[#This Row],[Efv_prod '[MWh']]]</f>
        <v>2.2218060433451994</v>
      </c>
    </row>
    <row r="4343">
      <c r="E4343" s="3">
        <v>43646.875</v>
      </c>
      <c r="F4343" s="1">
        <v>0</v>
      </c>
      <c r="G4343" s="2">
        <f>Table1[[#This Row],[CF % FV]]*$A$2</f>
        <v>0</v>
      </c>
      <c r="H4343" s="1">
        <v>0</v>
      </c>
      <c r="I4343">
        <f>$A$6*Table1[[#This Row],[CF % EOL]]</f>
        <v>0</v>
      </c>
      <c r="K4343">
        <f>Table1[[#This Row],[CF % WEC]]*$A$10</f>
        <v>0</v>
      </c>
      <c r="L4343" s="14">
        <v>2.0987277995617357</v>
      </c>
      <c r="M4343" s="4">
        <f>Table1[[#This Row],[Cons h  '[MWh']]]-Table1[[#This Row],[Ewec_prod '[MWh']]]-Table1[[#This Row],[Eeol_prod '[MWh']]]-Table1[[#This Row],[Efv_prod '[MWh']]]</f>
        <v>2.0987277995617357</v>
      </c>
    </row>
    <row r="4344">
      <c r="E4344" s="3">
        <v>43646.916666666664</v>
      </c>
      <c r="F4344" s="1">
        <v>0</v>
      </c>
      <c r="G4344" s="2">
        <f>Table1[[#This Row],[CF % FV]]*$A$2</f>
        <v>0</v>
      </c>
      <c r="H4344" s="1">
        <v>1.72376384577889E-2</v>
      </c>
      <c r="I4344">
        <f>$A$6*Table1[[#This Row],[CF % EOL]]</f>
        <v>5.1712915373366697E-2</v>
      </c>
      <c r="K4344">
        <f>Table1[[#This Row],[CF % WEC]]*$A$10</f>
        <v>0</v>
      </c>
      <c r="L4344" s="14">
        <v>2.3105102629897281</v>
      </c>
      <c r="M4344" s="4">
        <f>Table1[[#This Row],[Cons h  '[MWh']]]-Table1[[#This Row],[Ewec_prod '[MWh']]]-Table1[[#This Row],[Eeol_prod '[MWh']]]-Table1[[#This Row],[Efv_prod '[MWh']]]</f>
        <v>2.2587973476163614</v>
      </c>
    </row>
    <row r="4345">
      <c r="E4345" s="3">
        <v>43646.958333333336</v>
      </c>
      <c r="F4345" s="1">
        <v>0</v>
      </c>
      <c r="G4345" s="2">
        <f>Table1[[#This Row],[CF % FV]]*$A$2</f>
        <v>0</v>
      </c>
      <c r="H4345" s="1">
        <v>4.6980183646046801E-2</v>
      </c>
      <c r="I4345">
        <f>$A$6*Table1[[#This Row],[CF % EOL]]</f>
        <v>0.1409405509381404</v>
      </c>
      <c r="K4345">
        <f>Table1[[#This Row],[CF % WEC]]*$A$10</f>
        <v>0</v>
      </c>
      <c r="L4345" s="14">
        <v>1.2315148214483378</v>
      </c>
      <c r="M4345" s="4">
        <f>Table1[[#This Row],[Cons h  '[MWh']]]-Table1[[#This Row],[Ewec_prod '[MWh']]]-Table1[[#This Row],[Eeol_prod '[MWh']]]-Table1[[#This Row],[Efv_prod '[MWh']]]</f>
        <v>1.0905742705101975</v>
      </c>
    </row>
    <row r="4346">
      <c r="E4346" s="3">
        <v>43647</v>
      </c>
      <c r="F4346" s="1">
        <v>0</v>
      </c>
      <c r="G4346" s="2">
        <f>Table1[[#This Row],[CF % FV]]*$A$2</f>
        <v>0</v>
      </c>
      <c r="H4346" s="1">
        <v>3.2735408572810702E-2</v>
      </c>
      <c r="I4346">
        <f>$A$6*Table1[[#This Row],[CF % EOL]]</f>
        <v>9.82062257184321E-2</v>
      </c>
      <c r="K4346">
        <f>Table1[[#This Row],[CF % WEC]]*$A$10</f>
        <v>0</v>
      </c>
      <c r="L4346" s="14">
        <v>1.145776180892581</v>
      </c>
      <c r="M4346" s="4">
        <f>Table1[[#This Row],[Cons h  '[MWh']]]-Table1[[#This Row],[Ewec_prod '[MWh']]]-Table1[[#This Row],[Eeol_prod '[MWh']]]-Table1[[#This Row],[Efv_prod '[MWh']]]</f>
        <v>1.0475699551741489</v>
      </c>
    </row>
    <row r="4347">
      <c r="E4347" s="3">
        <v>43647.041666666664</v>
      </c>
      <c r="F4347" s="1">
        <v>0</v>
      </c>
      <c r="G4347" s="2">
        <f>Table1[[#This Row],[CF % FV]]*$A$2</f>
        <v>0</v>
      </c>
      <c r="H4347" s="1">
        <v>2.5456474298070599E-2</v>
      </c>
      <c r="I4347">
        <f>$A$6*Table1[[#This Row],[CF % EOL]]</f>
        <v>7.6369422894211794E-2</v>
      </c>
      <c r="K4347">
        <f>Table1[[#This Row],[CF % WEC]]*$A$10</f>
        <v>0</v>
      </c>
      <c r="L4347" s="14">
        <v>1.31239638004285</v>
      </c>
      <c r="M4347" s="4">
        <f>Table1[[#This Row],[Cons h  '[MWh']]]-Table1[[#This Row],[Ewec_prod '[MWh']]]-Table1[[#This Row],[Eeol_prod '[MWh']]]-Table1[[#This Row],[Efv_prod '[MWh']]]</f>
        <v>1.2360269571486382</v>
      </c>
    </row>
    <row r="4348">
      <c r="E4348" s="3">
        <v>43647.083333333336</v>
      </c>
      <c r="F4348" s="1">
        <v>0</v>
      </c>
      <c r="G4348" s="2">
        <f>Table1[[#This Row],[CF % FV]]*$A$2</f>
        <v>0</v>
      </c>
      <c r="H4348" s="1">
        <v>4.0392409619588399E-2</v>
      </c>
      <c r="I4348">
        <f>$A$6*Table1[[#This Row],[CF % EOL]]</f>
        <v>0.1211772288587652</v>
      </c>
      <c r="K4348">
        <f>Table1[[#This Row],[CF % WEC]]*$A$10</f>
        <v>0</v>
      </c>
      <c r="L4348" s="14">
        <v>1.281162861363186</v>
      </c>
      <c r="M4348" s="4">
        <f>Table1[[#This Row],[Cons h  '[MWh']]]-Table1[[#This Row],[Ewec_prod '[MWh']]]-Table1[[#This Row],[Eeol_prod '[MWh']]]-Table1[[#This Row],[Efv_prod '[MWh']]]</f>
        <v>1.1599856325044209</v>
      </c>
    </row>
    <row r="4349">
      <c r="E4349" s="3">
        <v>43647.125</v>
      </c>
      <c r="F4349" s="1">
        <v>0</v>
      </c>
      <c r="G4349" s="2">
        <f>Table1[[#This Row],[CF % FV]]*$A$2</f>
        <v>0</v>
      </c>
      <c r="H4349" s="1">
        <v>5.2762178860120801E-2</v>
      </c>
      <c r="I4349">
        <f>$A$6*Table1[[#This Row],[CF % EOL]]</f>
        <v>0.1582865365803624</v>
      </c>
      <c r="K4349">
        <f>Table1[[#This Row],[CF % WEC]]*$A$10</f>
        <v>0</v>
      </c>
      <c r="L4349" s="14">
        <v>1.5771718544244113</v>
      </c>
      <c r="M4349" s="4">
        <f>Table1[[#This Row],[Cons h  '[MWh']]]-Table1[[#This Row],[Ewec_prod '[MWh']]]-Table1[[#This Row],[Eeol_prod '[MWh']]]-Table1[[#This Row],[Efv_prod '[MWh']]]</f>
        <v>1.4188853178440488</v>
      </c>
    </row>
    <row r="4350">
      <c r="E4350" s="3">
        <v>43647.166666666664</v>
      </c>
      <c r="F4350" s="1">
        <v>0</v>
      </c>
      <c r="G4350" s="2">
        <f>Table1[[#This Row],[CF % FV]]*$A$2</f>
        <v>0</v>
      </c>
      <c r="H4350" s="1">
        <v>5.3249223968788201E-2</v>
      </c>
      <c r="I4350">
        <f>$A$6*Table1[[#This Row],[CF % EOL]]</f>
        <v>0.1597476719063646</v>
      </c>
      <c r="K4350">
        <f>Table1[[#This Row],[CF % WEC]]*$A$10</f>
        <v>0</v>
      </c>
      <c r="L4350" s="14">
        <v>1.6776803519896994</v>
      </c>
      <c r="M4350" s="4">
        <f>Table1[[#This Row],[Cons h  '[MWh']]]-Table1[[#This Row],[Ewec_prod '[MWh']]]-Table1[[#This Row],[Eeol_prod '[MWh']]]-Table1[[#This Row],[Efv_prod '[MWh']]]</f>
        <v>1.5179326800833348</v>
      </c>
    </row>
    <row r="4351">
      <c r="E4351" s="3">
        <v>43647.208333333336</v>
      </c>
      <c r="F4351" s="1">
        <v>3.4529999999999998E-2</v>
      </c>
      <c r="G4351" s="2">
        <f>Table1[[#This Row],[CF % FV]]*$A$2</f>
        <v>3.4529999999999998E-2</v>
      </c>
      <c r="H4351" s="1">
        <v>5.3541982033025202E-2</v>
      </c>
      <c r="I4351">
        <f>$A$6*Table1[[#This Row],[CF % EOL]]</f>
        <v>0.1606259460990756</v>
      </c>
      <c r="K4351">
        <f>Table1[[#This Row],[CF % WEC]]*$A$10</f>
        <v>0</v>
      </c>
      <c r="L4351" s="14">
        <v>2.2863531392532739</v>
      </c>
      <c r="M4351" s="4">
        <f>Table1[[#This Row],[Cons h  '[MWh']]]-Table1[[#This Row],[Ewec_prod '[MWh']]]-Table1[[#This Row],[Eeol_prod '[MWh']]]-Table1[[#This Row],[Efv_prod '[MWh']]]</f>
        <v>2.0911971931541982</v>
      </c>
    </row>
    <row r="4352">
      <c r="E4352" s="3">
        <v>43647.25</v>
      </c>
      <c r="F4352" s="1">
        <v>0.11625000000000001</v>
      </c>
      <c r="G4352" s="2">
        <f>Table1[[#This Row],[CF % FV]]*$A$2</f>
        <v>0.11625000000000001</v>
      </c>
      <c r="H4352" s="1">
        <v>5.8947288030068198E-2</v>
      </c>
      <c r="I4352">
        <f>$A$6*Table1[[#This Row],[CF % EOL]]</f>
        <v>0.17684186409020458</v>
      </c>
      <c r="K4352">
        <f>Table1[[#This Row],[CF % WEC]]*$A$10</f>
        <v>0</v>
      </c>
      <c r="L4352" s="14">
        <v>1.6676809412070157</v>
      </c>
      <c r="M4352" s="4">
        <f>Table1[[#This Row],[Cons h  '[MWh']]]-Table1[[#This Row],[Ewec_prod '[MWh']]]-Table1[[#This Row],[Eeol_prod '[MWh']]]-Table1[[#This Row],[Efv_prod '[MWh']]]</f>
        <v>1.3745890771168112</v>
      </c>
    </row>
    <row r="4353">
      <c r="E4353" s="3">
        <v>43647.291666666664</v>
      </c>
      <c r="F4353" s="1">
        <v>0.30301</v>
      </c>
      <c r="G4353" s="2">
        <f>Table1[[#This Row],[CF % FV]]*$A$2</f>
        <v>0.30301</v>
      </c>
      <c r="H4353" s="1">
        <v>7.1533248492371804E-2</v>
      </c>
      <c r="I4353">
        <f>$A$6*Table1[[#This Row],[CF % EOL]]</f>
        <v>0.21459974547711541</v>
      </c>
      <c r="K4353">
        <f>Table1[[#This Row],[CF % WEC]]*$A$10</f>
        <v>0</v>
      </c>
      <c r="L4353" s="14">
        <v>1.6332709112595527</v>
      </c>
      <c r="M4353" s="4">
        <f>Table1[[#This Row],[Cons h  '[MWh']]]-Table1[[#This Row],[Ewec_prod '[MWh']]]-Table1[[#This Row],[Eeol_prod '[MWh']]]-Table1[[#This Row],[Efv_prod '[MWh']]]</f>
        <v>1.1156611657824373</v>
      </c>
    </row>
    <row r="4354">
      <c r="E4354" s="3">
        <v>43647.333333333336</v>
      </c>
      <c r="F4354" s="1">
        <v>0.47081000000000001</v>
      </c>
      <c r="G4354" s="2">
        <f>Table1[[#This Row],[CF % FV]]*$A$2</f>
        <v>0.47081000000000001</v>
      </c>
      <c r="H4354" s="1">
        <v>7.2959722502288701E-2</v>
      </c>
      <c r="I4354">
        <f>$A$6*Table1[[#This Row],[CF % EOL]]</f>
        <v>0.21887916750686609</v>
      </c>
      <c r="K4354">
        <f>Table1[[#This Row],[CF % WEC]]*$A$10</f>
        <v>0</v>
      </c>
      <c r="L4354" s="14">
        <v>2.1215398836054304</v>
      </c>
      <c r="M4354" s="4">
        <f>Table1[[#This Row],[Cons h  '[MWh']]]-Table1[[#This Row],[Ewec_prod '[MWh']]]-Table1[[#This Row],[Eeol_prod '[MWh']]]-Table1[[#This Row],[Efv_prod '[MWh']]]</f>
        <v>1.4318507160985645</v>
      </c>
    </row>
    <row r="4355">
      <c r="E4355" s="3">
        <v>43647.375</v>
      </c>
      <c r="F4355" s="1">
        <v>0.59813000000000005</v>
      </c>
      <c r="G4355" s="2">
        <f>Table1[[#This Row],[CF % FV]]*$A$2</f>
        <v>0.59813000000000005</v>
      </c>
      <c r="H4355" s="1">
        <v>5.28595018886329E-2</v>
      </c>
      <c r="I4355">
        <f>$A$6*Table1[[#This Row],[CF % EOL]]</f>
        <v>0.15857850566589871</v>
      </c>
      <c r="K4355">
        <f>Table1[[#This Row],[CF % WEC]]*$A$10</f>
        <v>0</v>
      </c>
      <c r="L4355" s="14">
        <v>2.3508815373740117</v>
      </c>
      <c r="M4355" s="4">
        <f>Table1[[#This Row],[Cons h  '[MWh']]]-Table1[[#This Row],[Ewec_prod '[MWh']]]-Table1[[#This Row],[Eeol_prod '[MWh']]]-Table1[[#This Row],[Efv_prod '[MWh']]]</f>
        <v>1.5941730317081129</v>
      </c>
    </row>
    <row r="4356">
      <c r="E4356" s="3">
        <v>43647.416666666664</v>
      </c>
      <c r="F4356" s="1">
        <v>0.68079000000000001</v>
      </c>
      <c r="G4356" s="2">
        <f>Table1[[#This Row],[CF % FV]]*$A$2</f>
        <v>0.68079000000000001</v>
      </c>
      <c r="H4356" s="1">
        <v>4.8369901083016101E-2</v>
      </c>
      <c r="I4356">
        <f>$A$6*Table1[[#This Row],[CF % EOL]]</f>
        <v>0.14510970324904832</v>
      </c>
      <c r="K4356">
        <f>Table1[[#This Row],[CF % WEC]]*$A$10</f>
        <v>0</v>
      </c>
      <c r="L4356" s="14">
        <v>2.2307586939273683</v>
      </c>
      <c r="M4356" s="4">
        <f>Table1[[#This Row],[Cons h  '[MWh']]]-Table1[[#This Row],[Ewec_prod '[MWh']]]-Table1[[#This Row],[Eeol_prod '[MWh']]]-Table1[[#This Row],[Efv_prod '[MWh']]]</f>
        <v>1.4048589906783198</v>
      </c>
    </row>
    <row r="4357">
      <c r="E4357" s="3">
        <v>43647.458333333336</v>
      </c>
      <c r="F4357" s="1">
        <v>0.72241999999999995</v>
      </c>
      <c r="G4357" s="2">
        <f>Table1[[#This Row],[CF % FV]]*$A$2</f>
        <v>0.72241999999999995</v>
      </c>
      <c r="H4357" s="1">
        <v>1.53609412559367E-2</v>
      </c>
      <c r="I4357">
        <f>$A$6*Table1[[#This Row],[CF % EOL]]</f>
        <v>4.6082823767810102E-2</v>
      </c>
      <c r="K4357">
        <f>Table1[[#This Row],[CF % WEC]]*$A$10</f>
        <v>0</v>
      </c>
      <c r="L4357" s="14">
        <v>3.2759892968543833</v>
      </c>
      <c r="M4357" s="4">
        <f>Table1[[#This Row],[Cons h  '[MWh']]]-Table1[[#This Row],[Ewec_prod '[MWh']]]-Table1[[#This Row],[Eeol_prod '[MWh']]]-Table1[[#This Row],[Efv_prod '[MWh']]]</f>
        <v>2.5074864730865731</v>
      </c>
    </row>
    <row r="4358">
      <c r="E4358" s="3">
        <v>43647.5</v>
      </c>
      <c r="F4358" s="1">
        <v>0.71396000000000004</v>
      </c>
      <c r="G4358" s="2">
        <f>Table1[[#This Row],[CF % FV]]*$A$2</f>
        <v>0.71396000000000004</v>
      </c>
      <c r="H4358" s="1">
        <v>1.21566988425857E-3</v>
      </c>
      <c r="I4358">
        <f>$A$6*Table1[[#This Row],[CF % EOL]]</f>
        <v>3.6470096527757099E-3</v>
      </c>
      <c r="K4358">
        <f>Table1[[#This Row],[CF % WEC]]*$A$10</f>
        <v>0</v>
      </c>
      <c r="L4358" s="14">
        <v>1.8446342512714273</v>
      </c>
      <c r="M4358" s="4">
        <f>Table1[[#This Row],[Cons h  '[MWh']]]-Table1[[#This Row],[Ewec_prod '[MWh']]]-Table1[[#This Row],[Eeol_prod '[MWh']]]-Table1[[#This Row],[Efv_prod '[MWh']]]</f>
        <v>1.1270272416186518</v>
      </c>
    </row>
    <row r="4359">
      <c r="E4359" s="3">
        <v>43647.541666666664</v>
      </c>
      <c r="F4359" s="1">
        <v>0.67476000000000003</v>
      </c>
      <c r="G4359" s="2">
        <f>Table1[[#This Row],[CF % FV]]*$A$2</f>
        <v>0.67476000000000003</v>
      </c>
      <c r="H4359" s="1">
        <v>4.46197806246042E-4</v>
      </c>
      <c r="I4359">
        <f>$A$6*Table1[[#This Row],[CF % EOL]]</f>
        <v>1.3385934187381261E-3</v>
      </c>
      <c r="K4359">
        <f>Table1[[#This Row],[CF % WEC]]*$A$10</f>
        <v>0</v>
      </c>
      <c r="L4359" s="14">
        <v>2.2402256353250594</v>
      </c>
      <c r="M4359" s="4">
        <f>Table1[[#This Row],[Cons h  '[MWh']]]-Table1[[#This Row],[Ewec_prod '[MWh']]]-Table1[[#This Row],[Eeol_prod '[MWh']]]-Table1[[#This Row],[Efv_prod '[MWh']]]</f>
        <v>1.5641270419063211</v>
      </c>
    </row>
    <row r="4360">
      <c r="E4360" s="3">
        <v>43647.583333333336</v>
      </c>
      <c r="F4360" s="1">
        <v>0.57725000000000004</v>
      </c>
      <c r="G4360" s="2">
        <f>Table1[[#This Row],[CF % FV]]*$A$2</f>
        <v>0.57725000000000004</v>
      </c>
      <c r="H4360" s="1">
        <v>0</v>
      </c>
      <c r="I4360">
        <f>$A$6*Table1[[#This Row],[CF % EOL]]</f>
        <v>0</v>
      </c>
      <c r="K4360">
        <f>Table1[[#This Row],[CF % WEC]]*$A$10</f>
        <v>0</v>
      </c>
      <c r="L4360" s="14">
        <v>1.9692879613387044</v>
      </c>
      <c r="M4360" s="4">
        <f>Table1[[#This Row],[Cons h  '[MWh']]]-Table1[[#This Row],[Ewec_prod '[MWh']]]-Table1[[#This Row],[Eeol_prod '[MWh']]]-Table1[[#This Row],[Efv_prod '[MWh']]]</f>
        <v>1.3920379613387044</v>
      </c>
    </row>
    <row r="4361">
      <c r="E4361" s="3">
        <v>43647.625</v>
      </c>
      <c r="F4361" s="1">
        <v>0.43151999999999996</v>
      </c>
      <c r="G4361" s="2">
        <f>Table1[[#This Row],[CF % FV]]*$A$2</f>
        <v>0.43151999999999996</v>
      </c>
      <c r="H4361" s="1">
        <v>0</v>
      </c>
      <c r="I4361">
        <f>$A$6*Table1[[#This Row],[CF % EOL]]</f>
        <v>0</v>
      </c>
      <c r="K4361">
        <f>Table1[[#This Row],[CF % WEC]]*$A$10</f>
        <v>0</v>
      </c>
      <c r="L4361" s="14">
        <v>1.8796653632362765</v>
      </c>
      <c r="M4361" s="4">
        <f>Table1[[#This Row],[Cons h  '[MWh']]]-Table1[[#This Row],[Ewec_prod '[MWh']]]-Table1[[#This Row],[Eeol_prod '[MWh']]]-Table1[[#This Row],[Efv_prod '[MWh']]]</f>
        <v>1.4481453632362766</v>
      </c>
    </row>
    <row r="4362">
      <c r="E4362" s="3">
        <v>43647.666666666664</v>
      </c>
      <c r="F4362" s="1">
        <v>0.24959000000000001</v>
      </c>
      <c r="G4362" s="2">
        <f>Table1[[#This Row],[CF % FV]]*$A$2</f>
        <v>0.24959000000000001</v>
      </c>
      <c r="H4362" s="1">
        <v>0</v>
      </c>
      <c r="I4362">
        <f>$A$6*Table1[[#This Row],[CF % EOL]]</f>
        <v>0</v>
      </c>
      <c r="K4362">
        <f>Table1[[#This Row],[CF % WEC]]*$A$10</f>
        <v>0</v>
      </c>
      <c r="L4362" s="14">
        <v>1.9794307862858083</v>
      </c>
      <c r="M4362" s="4">
        <f>Table1[[#This Row],[Cons h  '[MWh']]]-Table1[[#This Row],[Ewec_prod '[MWh']]]-Table1[[#This Row],[Eeol_prod '[MWh']]]-Table1[[#This Row],[Efv_prod '[MWh']]]</f>
        <v>1.7298407862858083</v>
      </c>
    </row>
    <row r="4363">
      <c r="E4363" s="3">
        <v>43647.708333333336</v>
      </c>
      <c r="F4363" s="1">
        <v>7.3130000000000001E-2</v>
      </c>
      <c r="G4363" s="2">
        <f>Table1[[#This Row],[CF % FV]]*$A$2</f>
        <v>7.3130000000000001E-2</v>
      </c>
      <c r="H4363" s="1">
        <v>0</v>
      </c>
      <c r="I4363">
        <f>$A$6*Table1[[#This Row],[CF % EOL]]</f>
        <v>0</v>
      </c>
      <c r="K4363">
        <f>Table1[[#This Row],[CF % WEC]]*$A$10</f>
        <v>0</v>
      </c>
      <c r="L4363" s="14">
        <v>2.0078206145645754</v>
      </c>
      <c r="M4363" s="4">
        <f>Table1[[#This Row],[Cons h  '[MWh']]]-Table1[[#This Row],[Ewec_prod '[MWh']]]-Table1[[#This Row],[Eeol_prod '[MWh']]]-Table1[[#This Row],[Efv_prod '[MWh']]]</f>
        <v>1.9346906145645755</v>
      </c>
    </row>
    <row r="4364">
      <c r="E4364" s="3">
        <v>43647.75</v>
      </c>
      <c r="F4364" s="1">
        <v>1.856E-2</v>
      </c>
      <c r="G4364" s="2">
        <f>Table1[[#This Row],[CF % FV]]*$A$2</f>
        <v>1.856E-2</v>
      </c>
      <c r="H4364" s="1">
        <v>0</v>
      </c>
      <c r="I4364">
        <f>$A$6*Table1[[#This Row],[CF % EOL]]</f>
        <v>0</v>
      </c>
      <c r="K4364">
        <f>Table1[[#This Row],[CF % WEC]]*$A$10</f>
        <v>0</v>
      </c>
      <c r="L4364" s="14">
        <v>2.9298602026417138</v>
      </c>
      <c r="M4364" s="4">
        <f>Table1[[#This Row],[Cons h  '[MWh']]]-Table1[[#This Row],[Ewec_prod '[MWh']]]-Table1[[#This Row],[Eeol_prod '[MWh']]]-Table1[[#This Row],[Efv_prod '[MWh']]]</f>
        <v>2.9113002026417139</v>
      </c>
    </row>
    <row r="4365">
      <c r="E4365" s="3">
        <v>43647.791666666664</v>
      </c>
      <c r="F4365" s="1">
        <v>0</v>
      </c>
      <c r="G4365" s="2">
        <f>Table1[[#This Row],[CF % FV]]*$A$2</f>
        <v>0</v>
      </c>
      <c r="H4365" s="1">
        <v>0</v>
      </c>
      <c r="I4365">
        <f>$A$6*Table1[[#This Row],[CF % EOL]]</f>
        <v>0</v>
      </c>
      <c r="K4365">
        <f>Table1[[#This Row],[CF % WEC]]*$A$10</f>
        <v>0</v>
      </c>
      <c r="L4365" s="14">
        <v>4.0790882522087895</v>
      </c>
      <c r="M4365" s="4">
        <f>Table1[[#This Row],[Cons h  '[MWh']]]-Table1[[#This Row],[Ewec_prod '[MWh']]]-Table1[[#This Row],[Eeol_prod '[MWh']]]-Table1[[#This Row],[Efv_prod '[MWh']]]</f>
        <v>4.0790882522087895</v>
      </c>
    </row>
    <row r="4366">
      <c r="E4366" s="3">
        <v>43647.833333333336</v>
      </c>
      <c r="F4366" s="1">
        <v>0</v>
      </c>
      <c r="G4366" s="2">
        <f>Table1[[#This Row],[CF % FV]]*$A$2</f>
        <v>0</v>
      </c>
      <c r="H4366" s="1">
        <v>0</v>
      </c>
      <c r="I4366">
        <f>$A$6*Table1[[#This Row],[CF % EOL]]</f>
        <v>0</v>
      </c>
      <c r="K4366">
        <f>Table1[[#This Row],[CF % WEC]]*$A$10</f>
        <v>0</v>
      </c>
      <c r="L4366" s="14">
        <v>3.1042622725343474</v>
      </c>
      <c r="M4366" s="4">
        <f>Table1[[#This Row],[Cons h  '[MWh']]]-Table1[[#This Row],[Ewec_prod '[MWh']]]-Table1[[#This Row],[Eeol_prod '[MWh']]]-Table1[[#This Row],[Efv_prod '[MWh']]]</f>
        <v>3.1042622725343474</v>
      </c>
    </row>
    <row r="4367">
      <c r="E4367" s="3">
        <v>43647.875</v>
      </c>
      <c r="F4367" s="1">
        <v>0</v>
      </c>
      <c r="G4367" s="2">
        <f>Table1[[#This Row],[CF % FV]]*$A$2</f>
        <v>0</v>
      </c>
      <c r="H4367" s="1">
        <v>0</v>
      </c>
      <c r="I4367">
        <f>$A$6*Table1[[#This Row],[CF % EOL]]</f>
        <v>0</v>
      </c>
      <c r="K4367">
        <f>Table1[[#This Row],[CF % WEC]]*$A$10</f>
        <v>0</v>
      </c>
      <c r="L4367" s="14">
        <v>2.6924510129233608</v>
      </c>
      <c r="M4367" s="4">
        <f>Table1[[#This Row],[Cons h  '[MWh']]]-Table1[[#This Row],[Ewec_prod '[MWh']]]-Table1[[#This Row],[Eeol_prod '[MWh']]]-Table1[[#This Row],[Efv_prod '[MWh']]]</f>
        <v>2.6924510129233608</v>
      </c>
    </row>
    <row r="4368">
      <c r="E4368" s="3">
        <v>43647.916666666664</v>
      </c>
      <c r="F4368" s="1">
        <v>0</v>
      </c>
      <c r="G4368" s="2">
        <f>Table1[[#This Row],[CF % FV]]*$A$2</f>
        <v>0</v>
      </c>
      <c r="H4368" s="1">
        <v>0</v>
      </c>
      <c r="I4368">
        <f>$A$6*Table1[[#This Row],[CF % EOL]]</f>
        <v>0</v>
      </c>
      <c r="K4368">
        <f>Table1[[#This Row],[CF % WEC]]*$A$10</f>
        <v>0</v>
      </c>
      <c r="L4368" s="14">
        <v>1.670187616973092</v>
      </c>
      <c r="M4368" s="4">
        <f>Table1[[#This Row],[Cons h  '[MWh']]]-Table1[[#This Row],[Ewec_prod '[MWh']]]-Table1[[#This Row],[Eeol_prod '[MWh']]]-Table1[[#This Row],[Efv_prod '[MWh']]]</f>
        <v>1.670187616973092</v>
      </c>
    </row>
    <row r="4369">
      <c r="E4369" s="3">
        <v>43647.958333333336</v>
      </c>
      <c r="F4369" s="1">
        <v>0</v>
      </c>
      <c r="G4369" s="2">
        <f>Table1[[#This Row],[CF % FV]]*$A$2</f>
        <v>0</v>
      </c>
      <c r="H4369" s="1">
        <v>0</v>
      </c>
      <c r="I4369">
        <f>$A$6*Table1[[#This Row],[CF % EOL]]</f>
        <v>0</v>
      </c>
      <c r="K4369">
        <f>Table1[[#This Row],[CF % WEC]]*$A$10</f>
        <v>0</v>
      </c>
      <c r="L4369" s="14">
        <v>1.7230845437938356</v>
      </c>
      <c r="M4369" s="4">
        <f>Table1[[#This Row],[Cons h  '[MWh']]]-Table1[[#This Row],[Ewec_prod '[MWh']]]-Table1[[#This Row],[Eeol_prod '[MWh']]]-Table1[[#This Row],[Efv_prod '[MWh']]]</f>
        <v>1.7230845437938356</v>
      </c>
    </row>
    <row r="4370">
      <c r="E4370" s="3">
        <v>43648</v>
      </c>
      <c r="F4370" s="1">
        <v>0</v>
      </c>
      <c r="G4370" s="2">
        <f>Table1[[#This Row],[CF % FV]]*$A$2</f>
        <v>0</v>
      </c>
      <c r="H4370" s="1">
        <v>0</v>
      </c>
      <c r="I4370">
        <f>$A$6*Table1[[#This Row],[CF % EOL]]</f>
        <v>0</v>
      </c>
      <c r="K4370">
        <f>Table1[[#This Row],[CF % WEC]]*$A$10</f>
        <v>0</v>
      </c>
      <c r="L4370" s="14">
        <v>1.5524397415563653</v>
      </c>
      <c r="M4370" s="4">
        <f>Table1[[#This Row],[Cons h  '[MWh']]]-Table1[[#This Row],[Ewec_prod '[MWh']]]-Table1[[#This Row],[Eeol_prod '[MWh']]]-Table1[[#This Row],[Efv_prod '[MWh']]]</f>
        <v>1.5524397415563653</v>
      </c>
    </row>
    <row r="4371">
      <c r="E4371" s="3">
        <v>43648.041666666664</v>
      </c>
      <c r="F4371" s="1">
        <v>0</v>
      </c>
      <c r="G4371" s="2">
        <f>Table1[[#This Row],[CF % FV]]*$A$2</f>
        <v>0</v>
      </c>
      <c r="H4371" s="1">
        <v>0</v>
      </c>
      <c r="I4371">
        <f>$A$6*Table1[[#This Row],[CF % EOL]]</f>
        <v>0</v>
      </c>
      <c r="K4371">
        <f>Table1[[#This Row],[CF % WEC]]*$A$10</f>
        <v>0</v>
      </c>
      <c r="L4371" s="14">
        <v>1.562011762411563</v>
      </c>
      <c r="M4371" s="4">
        <f>Table1[[#This Row],[Cons h  '[MWh']]]-Table1[[#This Row],[Ewec_prod '[MWh']]]-Table1[[#This Row],[Eeol_prod '[MWh']]]-Table1[[#This Row],[Efv_prod '[MWh']]]</f>
        <v>1.562011762411563</v>
      </c>
    </row>
    <row r="4372">
      <c r="E4372" s="3">
        <v>43648.083333333336</v>
      </c>
      <c r="F4372" s="1">
        <v>0</v>
      </c>
      <c r="G4372" s="2">
        <f>Table1[[#This Row],[CF % FV]]*$A$2</f>
        <v>0</v>
      </c>
      <c r="H4372" s="1">
        <v>6.8712136638984496E-4</v>
      </c>
      <c r="I4372">
        <f>$A$6*Table1[[#This Row],[CF % EOL]]</f>
        <v>2.061364099169535E-3</v>
      </c>
      <c r="K4372">
        <f>Table1[[#This Row],[CF % WEC]]*$A$10</f>
        <v>0</v>
      </c>
      <c r="L4372" s="14">
        <v>1.5450551144766025</v>
      </c>
      <c r="M4372" s="4">
        <f>Table1[[#This Row],[Cons h  '[MWh']]]-Table1[[#This Row],[Ewec_prod '[MWh']]]-Table1[[#This Row],[Eeol_prod '[MWh']]]-Table1[[#This Row],[Efv_prod '[MWh']]]</f>
        <v>1.5429937503774329</v>
      </c>
    </row>
    <row r="4373">
      <c r="E4373" s="3">
        <v>43648.125</v>
      </c>
      <c r="F4373" s="1">
        <v>0</v>
      </c>
      <c r="G4373" s="2">
        <f>Table1[[#This Row],[CF % FV]]*$A$2</f>
        <v>0</v>
      </c>
      <c r="H4373" s="1">
        <v>5.4643262614201896E-3</v>
      </c>
      <c r="I4373">
        <f>$A$6*Table1[[#This Row],[CF % EOL]]</f>
        <v>1.6392978784260569E-2</v>
      </c>
      <c r="K4373">
        <f>Table1[[#This Row],[CF % WEC]]*$A$10</f>
        <v>0</v>
      </c>
      <c r="L4373" s="14">
        <v>1.6082572551893874</v>
      </c>
      <c r="M4373" s="4">
        <f>Table1[[#This Row],[Cons h  '[MWh']]]-Table1[[#This Row],[Ewec_prod '[MWh']]]-Table1[[#This Row],[Eeol_prod '[MWh']]]-Table1[[#This Row],[Efv_prod '[MWh']]]</f>
        <v>1.591864276405127</v>
      </c>
    </row>
    <row r="4374">
      <c r="E4374" s="3">
        <v>43648.166666666664</v>
      </c>
      <c r="F4374" s="1">
        <v>0</v>
      </c>
      <c r="G4374" s="2">
        <f>Table1[[#This Row],[CF % FV]]*$A$2</f>
        <v>0</v>
      </c>
      <c r="H4374" s="1">
        <v>1.4444891797215699E-2</v>
      </c>
      <c r="I4374">
        <f>$A$6*Table1[[#This Row],[CF % EOL]]</f>
        <v>4.33346753916471E-2</v>
      </c>
      <c r="K4374">
        <f>Table1[[#This Row],[CF % WEC]]*$A$10</f>
        <v>0</v>
      </c>
      <c r="L4374" s="14">
        <v>1.9233068483021412</v>
      </c>
      <c r="M4374" s="4">
        <f>Table1[[#This Row],[Cons h  '[MWh']]]-Table1[[#This Row],[Ewec_prod '[MWh']]]-Table1[[#This Row],[Eeol_prod '[MWh']]]-Table1[[#This Row],[Efv_prod '[MWh']]]</f>
        <v>1.8799721729104941</v>
      </c>
    </row>
    <row r="4375">
      <c r="E4375" s="3">
        <v>43648.208333333336</v>
      </c>
      <c r="F4375" s="1">
        <v>3.243E-2</v>
      </c>
      <c r="G4375" s="2">
        <f>Table1[[#This Row],[CF % FV]]*$A$2</f>
        <v>3.243E-2</v>
      </c>
      <c r="H4375" s="1">
        <v>2.40256721652948E-2</v>
      </c>
      <c r="I4375">
        <f>$A$6*Table1[[#This Row],[CF % EOL]]</f>
        <v>7.2077016495884397E-2</v>
      </c>
      <c r="K4375">
        <f>Table1[[#This Row],[CF % WEC]]*$A$10</f>
        <v>0</v>
      </c>
      <c r="L4375" s="14">
        <v>2.3249902653109595</v>
      </c>
      <c r="M4375" s="4">
        <f>Table1[[#This Row],[Cons h  '[MWh']]]-Table1[[#This Row],[Ewec_prod '[MWh']]]-Table1[[#This Row],[Eeol_prod '[MWh']]]-Table1[[#This Row],[Efv_prod '[MWh']]]</f>
        <v>2.220483248815075</v>
      </c>
    </row>
    <row r="4376">
      <c r="E4376" s="3">
        <v>43648.25</v>
      </c>
      <c r="F4376" s="1">
        <v>0.11319</v>
      </c>
      <c r="G4376" s="2">
        <f>Table1[[#This Row],[CF % FV]]*$A$2</f>
        <v>0.11319</v>
      </c>
      <c r="H4376" s="1">
        <v>6.1974441513878596E-3</v>
      </c>
      <c r="I4376">
        <f>$A$6*Table1[[#This Row],[CF % EOL]]</f>
        <v>1.8592332454163578E-2</v>
      </c>
      <c r="K4376">
        <f>Table1[[#This Row],[CF % WEC]]*$A$10</f>
        <v>0</v>
      </c>
      <c r="L4376" s="14">
        <v>1.5070331755629063</v>
      </c>
      <c r="M4376" s="4">
        <f>Table1[[#This Row],[Cons h  '[MWh']]]-Table1[[#This Row],[Ewec_prod '[MWh']]]-Table1[[#This Row],[Eeol_prod '[MWh']]]-Table1[[#This Row],[Efv_prod '[MWh']]]</f>
        <v>1.3752508431087429</v>
      </c>
    </row>
    <row r="4377">
      <c r="E4377" s="3">
        <v>43648.291666666664</v>
      </c>
      <c r="F4377" s="1">
        <v>0.30248000000000003</v>
      </c>
      <c r="G4377" s="2">
        <f>Table1[[#This Row],[CF % FV]]*$A$2</f>
        <v>0.30248000000000003</v>
      </c>
      <c r="H4377" s="1">
        <v>0</v>
      </c>
      <c r="I4377">
        <f>$A$6*Table1[[#This Row],[CF % EOL]]</f>
        <v>0</v>
      </c>
      <c r="K4377">
        <f>Table1[[#This Row],[CF % WEC]]*$A$10</f>
        <v>0</v>
      </c>
      <c r="L4377" s="14">
        <v>2.0580385066898299</v>
      </c>
      <c r="M4377" s="4">
        <f>Table1[[#This Row],[Cons h  '[MWh']]]-Table1[[#This Row],[Ewec_prod '[MWh']]]-Table1[[#This Row],[Eeol_prod '[MWh']]]-Table1[[#This Row],[Efv_prod '[MWh']]]</f>
        <v>1.7555585066898298</v>
      </c>
    </row>
    <row r="4378">
      <c r="E4378" s="3">
        <v>43648.333333333336</v>
      </c>
      <c r="F4378" s="1">
        <v>0.46702999999999995</v>
      </c>
      <c r="G4378" s="2">
        <f>Table1[[#This Row],[CF % FV]]*$A$2</f>
        <v>0.46702999999999995</v>
      </c>
      <c r="H4378" s="1">
        <v>0</v>
      </c>
      <c r="I4378">
        <f>$A$6*Table1[[#This Row],[CF % EOL]]</f>
        <v>0</v>
      </c>
      <c r="K4378">
        <f>Table1[[#This Row],[CF % WEC]]*$A$10</f>
        <v>0</v>
      </c>
      <c r="L4378" s="14">
        <v>1.7768977054814827</v>
      </c>
      <c r="M4378" s="4">
        <f>Table1[[#This Row],[Cons h  '[MWh']]]-Table1[[#This Row],[Ewec_prod '[MWh']]]-Table1[[#This Row],[Eeol_prod '[MWh']]]-Table1[[#This Row],[Efv_prod '[MWh']]]</f>
        <v>1.3098677054814827</v>
      </c>
    </row>
    <row r="4379">
      <c r="E4379" s="3">
        <v>43648.375</v>
      </c>
      <c r="F4379" s="1">
        <v>0.58845000000000003</v>
      </c>
      <c r="G4379" s="2">
        <f>Table1[[#This Row],[CF % FV]]*$A$2</f>
        <v>0.58845000000000003</v>
      </c>
      <c r="H4379" s="1">
        <v>0</v>
      </c>
      <c r="I4379">
        <f>$A$6*Table1[[#This Row],[CF % EOL]]</f>
        <v>0</v>
      </c>
      <c r="K4379">
        <f>Table1[[#This Row],[CF % WEC]]*$A$10</f>
        <v>0</v>
      </c>
      <c r="L4379" s="14">
        <v>2.2852280711321256</v>
      </c>
      <c r="M4379" s="4">
        <f>Table1[[#This Row],[Cons h  '[MWh']]]-Table1[[#This Row],[Ewec_prod '[MWh']]]-Table1[[#This Row],[Eeol_prod '[MWh']]]-Table1[[#This Row],[Efv_prod '[MWh']]]</f>
        <v>1.6967780711321256</v>
      </c>
    </row>
    <row r="4380">
      <c r="E4380" s="3">
        <v>43648.416666666664</v>
      </c>
      <c r="F4380" s="1">
        <v>0.67969000000000002</v>
      </c>
      <c r="G4380" s="2">
        <f>Table1[[#This Row],[CF % FV]]*$A$2</f>
        <v>0.67969000000000002</v>
      </c>
      <c r="H4380" s="1">
        <v>0</v>
      </c>
      <c r="I4380">
        <f>$A$6*Table1[[#This Row],[CF % EOL]]</f>
        <v>0</v>
      </c>
      <c r="K4380">
        <f>Table1[[#This Row],[CF % WEC]]*$A$10</f>
        <v>0</v>
      </c>
      <c r="L4380" s="14">
        <v>1.5233663363861911</v>
      </c>
      <c r="M4380" s="4">
        <f>Table1[[#This Row],[Cons h  '[MWh']]]-Table1[[#This Row],[Ewec_prod '[MWh']]]-Table1[[#This Row],[Eeol_prod '[MWh']]]-Table1[[#This Row],[Efv_prod '[MWh']]]</f>
        <v>0.84367633638619111</v>
      </c>
    </row>
    <row r="4381">
      <c r="E4381" s="3">
        <v>43648.458333333336</v>
      </c>
      <c r="F4381" s="1">
        <v>0.72292000000000001</v>
      </c>
      <c r="G4381" s="2">
        <f>Table1[[#This Row],[CF % FV]]*$A$2</f>
        <v>0.72292000000000001</v>
      </c>
      <c r="H4381" s="1">
        <v>0</v>
      </c>
      <c r="I4381">
        <f>$A$6*Table1[[#This Row],[CF % EOL]]</f>
        <v>0</v>
      </c>
      <c r="K4381">
        <f>Table1[[#This Row],[CF % WEC]]*$A$10</f>
        <v>0</v>
      </c>
      <c r="L4381" s="14">
        <v>1.8628144374768874</v>
      </c>
      <c r="M4381" s="4">
        <f>Table1[[#This Row],[Cons h  '[MWh']]]-Table1[[#This Row],[Ewec_prod '[MWh']]]-Table1[[#This Row],[Eeol_prod '[MWh']]]-Table1[[#This Row],[Efv_prod '[MWh']]]</f>
        <v>1.1398944374768873</v>
      </c>
    </row>
    <row r="4382">
      <c r="E4382" s="3">
        <v>43648.5</v>
      </c>
      <c r="F4382" s="1">
        <v>0.73587999999999998</v>
      </c>
      <c r="G4382" s="2">
        <f>Table1[[#This Row],[CF % FV]]*$A$2</f>
        <v>0.73587999999999998</v>
      </c>
      <c r="H4382" s="1">
        <v>0</v>
      </c>
      <c r="I4382">
        <f>$A$6*Table1[[#This Row],[CF % EOL]]</f>
        <v>0</v>
      </c>
      <c r="K4382">
        <f>Table1[[#This Row],[CF % WEC]]*$A$10</f>
        <v>0</v>
      </c>
      <c r="L4382" s="14">
        <v>2.4586280827292559</v>
      </c>
      <c r="M4382" s="4">
        <f>Table1[[#This Row],[Cons h  '[MWh']]]-Table1[[#This Row],[Ewec_prod '[MWh']]]-Table1[[#This Row],[Eeol_prod '[MWh']]]-Table1[[#This Row],[Efv_prod '[MWh']]]</f>
        <v>1.7227480827292561</v>
      </c>
    </row>
    <row r="4383">
      <c r="E4383" s="3">
        <v>43648.541666666664</v>
      </c>
      <c r="F4383" s="1">
        <v>0.67591999999999997</v>
      </c>
      <c r="G4383" s="2">
        <f>Table1[[#This Row],[CF % FV]]*$A$2</f>
        <v>0.67591999999999997</v>
      </c>
      <c r="H4383" s="1">
        <v>0</v>
      </c>
      <c r="I4383">
        <f>$A$6*Table1[[#This Row],[CF % EOL]]</f>
        <v>0</v>
      </c>
      <c r="K4383">
        <f>Table1[[#This Row],[CF % WEC]]*$A$10</f>
        <v>0</v>
      </c>
      <c r="L4383" s="14">
        <v>2.4834230560353872</v>
      </c>
      <c r="M4383" s="4">
        <f>Table1[[#This Row],[Cons h  '[MWh']]]-Table1[[#This Row],[Ewec_prod '[MWh']]]-Table1[[#This Row],[Eeol_prod '[MWh']]]-Table1[[#This Row],[Efv_prod '[MWh']]]</f>
        <v>1.8075030560353871</v>
      </c>
    </row>
    <row r="4384">
      <c r="E4384" s="3">
        <v>43648.583333333336</v>
      </c>
      <c r="F4384" s="1">
        <v>0.59365000000000001</v>
      </c>
      <c r="G4384" s="2">
        <f>Table1[[#This Row],[CF % FV]]*$A$2</f>
        <v>0.59365000000000001</v>
      </c>
      <c r="H4384" s="1">
        <v>0</v>
      </c>
      <c r="I4384">
        <f>$A$6*Table1[[#This Row],[CF % EOL]]</f>
        <v>0</v>
      </c>
      <c r="K4384">
        <f>Table1[[#This Row],[CF % WEC]]*$A$10</f>
        <v>0</v>
      </c>
      <c r="L4384" s="14">
        <v>1.6923526373746425</v>
      </c>
      <c r="M4384" s="4">
        <f>Table1[[#This Row],[Cons h  '[MWh']]]-Table1[[#This Row],[Ewec_prod '[MWh']]]-Table1[[#This Row],[Eeol_prod '[MWh']]]-Table1[[#This Row],[Efv_prod '[MWh']]]</f>
        <v>1.0987026373746425</v>
      </c>
    </row>
    <row r="4385">
      <c r="E4385" s="3">
        <v>43648.625</v>
      </c>
      <c r="F4385" s="1">
        <v>0.43604000000000004</v>
      </c>
      <c r="G4385" s="2">
        <f>Table1[[#This Row],[CF % FV]]*$A$2</f>
        <v>0.43604000000000004</v>
      </c>
      <c r="H4385" s="1">
        <v>0</v>
      </c>
      <c r="I4385">
        <f>$A$6*Table1[[#This Row],[CF % EOL]]</f>
        <v>0</v>
      </c>
      <c r="K4385">
        <f>Table1[[#This Row],[CF % WEC]]*$A$10</f>
        <v>0</v>
      </c>
      <c r="L4385" s="14">
        <v>1.9313258239090736</v>
      </c>
      <c r="M4385" s="4">
        <f>Table1[[#This Row],[Cons h  '[MWh']]]-Table1[[#This Row],[Ewec_prod '[MWh']]]-Table1[[#This Row],[Eeol_prod '[MWh']]]-Table1[[#This Row],[Efv_prod '[MWh']]]</f>
        <v>1.4952858239090736</v>
      </c>
    </row>
    <row r="4386">
      <c r="E4386" s="3">
        <v>43648.666666666664</v>
      </c>
      <c r="F4386" s="1">
        <v>0.25181999999999999</v>
      </c>
      <c r="G4386" s="2">
        <f>Table1[[#This Row],[CF % FV]]*$A$2</f>
        <v>0.25181999999999999</v>
      </c>
      <c r="H4386" s="1">
        <v>0</v>
      </c>
      <c r="I4386">
        <f>$A$6*Table1[[#This Row],[CF % EOL]]</f>
        <v>0</v>
      </c>
      <c r="K4386">
        <f>Table1[[#This Row],[CF % WEC]]*$A$10</f>
        <v>0</v>
      </c>
      <c r="L4386" s="14">
        <v>2.2172011411103094</v>
      </c>
      <c r="M4386" s="4">
        <f>Table1[[#This Row],[Cons h  '[MWh']]]-Table1[[#This Row],[Ewec_prod '[MWh']]]-Table1[[#This Row],[Eeol_prod '[MWh']]]-Table1[[#This Row],[Efv_prod '[MWh']]]</f>
        <v>1.9653811411103095</v>
      </c>
    </row>
    <row r="4387">
      <c r="E4387" s="3">
        <v>43648.708333333336</v>
      </c>
      <c r="F4387" s="1">
        <v>7.0610000000000006E-2</v>
      </c>
      <c r="G4387" s="2">
        <f>Table1[[#This Row],[CF % FV]]*$A$2</f>
        <v>7.0610000000000006E-2</v>
      </c>
      <c r="H4387" s="1">
        <v>0</v>
      </c>
      <c r="I4387">
        <f>$A$6*Table1[[#This Row],[CF % EOL]]</f>
        <v>0</v>
      </c>
      <c r="K4387">
        <f>Table1[[#This Row],[CF % WEC]]*$A$10</f>
        <v>0</v>
      </c>
      <c r="L4387" s="14">
        <v>2.7779694950486054</v>
      </c>
      <c r="M4387" s="4">
        <f>Table1[[#This Row],[Cons h  '[MWh']]]-Table1[[#This Row],[Ewec_prod '[MWh']]]-Table1[[#This Row],[Eeol_prod '[MWh']]]-Table1[[#This Row],[Efv_prod '[MWh']]]</f>
        <v>2.7073594950486055</v>
      </c>
    </row>
    <row r="4388">
      <c r="E4388" s="3">
        <v>43648.75</v>
      </c>
      <c r="F4388" s="1">
        <v>1.7989999999999999E-2</v>
      </c>
      <c r="G4388" s="2">
        <f>Table1[[#This Row],[CF % FV]]*$A$2</f>
        <v>1.7989999999999999E-2</v>
      </c>
      <c r="H4388" s="1">
        <v>0</v>
      </c>
      <c r="I4388">
        <f>$A$6*Table1[[#This Row],[CF % EOL]]</f>
        <v>0</v>
      </c>
      <c r="K4388">
        <f>Table1[[#This Row],[CF % WEC]]*$A$10</f>
        <v>0</v>
      </c>
      <c r="L4388" s="14">
        <v>2.5741095639256812</v>
      </c>
      <c r="M4388" s="4">
        <f>Table1[[#This Row],[Cons h  '[MWh']]]-Table1[[#This Row],[Ewec_prod '[MWh']]]-Table1[[#This Row],[Eeol_prod '[MWh']]]-Table1[[#This Row],[Efv_prod '[MWh']]]</f>
        <v>2.5561195639256811</v>
      </c>
    </row>
    <row r="4389">
      <c r="E4389" s="3">
        <v>43648.791666666664</v>
      </c>
      <c r="F4389" s="1">
        <v>0</v>
      </c>
      <c r="G4389" s="2">
        <f>Table1[[#This Row],[CF % FV]]*$A$2</f>
        <v>0</v>
      </c>
      <c r="H4389" s="1">
        <v>0</v>
      </c>
      <c r="I4389">
        <f>$A$6*Table1[[#This Row],[CF % EOL]]</f>
        <v>0</v>
      </c>
      <c r="K4389">
        <f>Table1[[#This Row],[CF % WEC]]*$A$10</f>
        <v>0</v>
      </c>
      <c r="L4389" s="14">
        <v>2.9787339317864219</v>
      </c>
      <c r="M4389" s="4">
        <f>Table1[[#This Row],[Cons h  '[MWh']]]-Table1[[#This Row],[Ewec_prod '[MWh']]]-Table1[[#This Row],[Eeol_prod '[MWh']]]-Table1[[#This Row],[Efv_prod '[MWh']]]</f>
        <v>2.9787339317864219</v>
      </c>
    </row>
    <row r="4390">
      <c r="E4390" s="3">
        <v>43648.833333333336</v>
      </c>
      <c r="F4390" s="1">
        <v>0</v>
      </c>
      <c r="G4390" s="2">
        <f>Table1[[#This Row],[CF % FV]]*$A$2</f>
        <v>0</v>
      </c>
      <c r="H4390" s="1">
        <v>0</v>
      </c>
      <c r="I4390">
        <f>$A$6*Table1[[#This Row],[CF % EOL]]</f>
        <v>0</v>
      </c>
      <c r="K4390">
        <f>Table1[[#This Row],[CF % WEC]]*$A$10</f>
        <v>0</v>
      </c>
      <c r="L4390" s="14">
        <v>2.0784440656112406</v>
      </c>
      <c r="M4390" s="4">
        <f>Table1[[#This Row],[Cons h  '[MWh']]]-Table1[[#This Row],[Ewec_prod '[MWh']]]-Table1[[#This Row],[Eeol_prod '[MWh']]]-Table1[[#This Row],[Efv_prod '[MWh']]]</f>
        <v>2.0784440656112406</v>
      </c>
    </row>
    <row r="4391">
      <c r="E4391" s="3">
        <v>43648.875</v>
      </c>
      <c r="F4391" s="1">
        <v>0</v>
      </c>
      <c r="G4391" s="2">
        <f>Table1[[#This Row],[CF % FV]]*$A$2</f>
        <v>0</v>
      </c>
      <c r="H4391" s="1">
        <v>0</v>
      </c>
      <c r="I4391">
        <f>$A$6*Table1[[#This Row],[CF % EOL]]</f>
        <v>0</v>
      </c>
      <c r="K4391">
        <f>Table1[[#This Row],[CF % WEC]]*$A$10</f>
        <v>0</v>
      </c>
      <c r="L4391" s="14">
        <v>2.5216998294384485</v>
      </c>
      <c r="M4391" s="4">
        <f>Table1[[#This Row],[Cons h  '[MWh']]]-Table1[[#This Row],[Ewec_prod '[MWh']]]-Table1[[#This Row],[Eeol_prod '[MWh']]]-Table1[[#This Row],[Efv_prod '[MWh']]]</f>
        <v>2.5216998294384485</v>
      </c>
    </row>
    <row r="4392">
      <c r="E4392" s="3">
        <v>43648.916666666664</v>
      </c>
      <c r="F4392" s="1">
        <v>0</v>
      </c>
      <c r="G4392" s="2">
        <f>Table1[[#This Row],[CF % FV]]*$A$2</f>
        <v>0</v>
      </c>
      <c r="H4392" s="1">
        <v>0</v>
      </c>
      <c r="I4392">
        <f>$A$6*Table1[[#This Row],[CF % EOL]]</f>
        <v>0</v>
      </c>
      <c r="K4392">
        <f>Table1[[#This Row],[CF % WEC]]*$A$10</f>
        <v>0</v>
      </c>
      <c r="L4392" s="14">
        <v>1.7918578700525971</v>
      </c>
      <c r="M4392" s="4">
        <f>Table1[[#This Row],[Cons h  '[MWh']]]-Table1[[#This Row],[Ewec_prod '[MWh']]]-Table1[[#This Row],[Eeol_prod '[MWh']]]-Table1[[#This Row],[Efv_prod '[MWh']]]</f>
        <v>1.7918578700525971</v>
      </c>
    </row>
    <row r="4393">
      <c r="E4393" s="3">
        <v>43648.958333333336</v>
      </c>
      <c r="F4393" s="1">
        <v>0</v>
      </c>
      <c r="G4393" s="2">
        <f>Table1[[#This Row],[CF % FV]]*$A$2</f>
        <v>0</v>
      </c>
      <c r="H4393" s="1">
        <v>1.6300172457889199E-3</v>
      </c>
      <c r="I4393">
        <f>$A$6*Table1[[#This Row],[CF % EOL]]</f>
        <v>4.89005173736676E-3</v>
      </c>
      <c r="K4393">
        <f>Table1[[#This Row],[CF % WEC]]*$A$10</f>
        <v>0</v>
      </c>
      <c r="L4393" s="14">
        <v>1.6254765404008145</v>
      </c>
      <c r="M4393" s="4">
        <f>Table1[[#This Row],[Cons h  '[MWh']]]-Table1[[#This Row],[Ewec_prod '[MWh']]]-Table1[[#This Row],[Eeol_prod '[MWh']]]-Table1[[#This Row],[Efv_prod '[MWh']]]</f>
        <v>1.6205864886634478</v>
      </c>
    </row>
    <row r="4394">
      <c r="E4394" s="3">
        <v>43649</v>
      </c>
      <c r="F4394" s="1">
        <v>0</v>
      </c>
      <c r="G4394" s="2">
        <f>Table1[[#This Row],[CF % FV]]*$A$2</f>
        <v>0</v>
      </c>
      <c r="H4394" s="1">
        <v>2.02615725710363E-2</v>
      </c>
      <c r="I4394">
        <f>$A$6*Table1[[#This Row],[CF % EOL]]</f>
        <v>6.07847177131089E-2</v>
      </c>
      <c r="K4394">
        <f>Table1[[#This Row],[CF % WEC]]*$A$10</f>
        <v>0</v>
      </c>
      <c r="L4394" s="14">
        <v>1.4582094410329205</v>
      </c>
      <c r="M4394" s="4">
        <f>Table1[[#This Row],[Cons h  '[MWh']]]-Table1[[#This Row],[Ewec_prod '[MWh']]]-Table1[[#This Row],[Eeol_prod '[MWh']]]-Table1[[#This Row],[Efv_prod '[MWh']]]</f>
        <v>1.3974247233198116</v>
      </c>
    </row>
    <row r="4395">
      <c r="E4395" s="3">
        <v>43649.041666666664</v>
      </c>
      <c r="F4395" s="1">
        <v>0</v>
      </c>
      <c r="G4395" s="2">
        <f>Table1[[#This Row],[CF % FV]]*$A$2</f>
        <v>0</v>
      </c>
      <c r="H4395" s="1">
        <v>2.0029846295830499E-2</v>
      </c>
      <c r="I4395">
        <f>$A$6*Table1[[#This Row],[CF % EOL]]</f>
        <v>6.0089538887491495E-2</v>
      </c>
      <c r="K4395">
        <f>Table1[[#This Row],[CF % WEC]]*$A$10</f>
        <v>0</v>
      </c>
      <c r="L4395" s="14">
        <v>1.2814581731473556</v>
      </c>
      <c r="M4395" s="4">
        <f>Table1[[#This Row],[Cons h  '[MWh']]]-Table1[[#This Row],[Ewec_prod '[MWh']]]-Table1[[#This Row],[Eeol_prod '[MWh']]]-Table1[[#This Row],[Efv_prod '[MWh']]]</f>
        <v>1.221368634259864</v>
      </c>
    </row>
    <row r="4396">
      <c r="E4396" s="3">
        <v>43649.083333333336</v>
      </c>
      <c r="F4396" s="1">
        <v>0</v>
      </c>
      <c r="G4396" s="2">
        <f>Table1[[#This Row],[CF % FV]]*$A$2</f>
        <v>0</v>
      </c>
      <c r="H4396" s="1">
        <v>1.97707822599011E-3</v>
      </c>
      <c r="I4396">
        <f>$A$6*Table1[[#This Row],[CF % EOL]]</f>
        <v>5.9312346779703297E-3</v>
      </c>
      <c r="K4396">
        <f>Table1[[#This Row],[CF % WEC]]*$A$10</f>
        <v>0</v>
      </c>
      <c r="L4396" s="14">
        <v>1.6612891902427025</v>
      </c>
      <c r="M4396" s="4">
        <f>Table1[[#This Row],[Cons h  '[MWh']]]-Table1[[#This Row],[Ewec_prod '[MWh']]]-Table1[[#This Row],[Eeol_prod '[MWh']]]-Table1[[#This Row],[Efv_prod '[MWh']]]</f>
        <v>1.6553579555647322</v>
      </c>
    </row>
    <row r="4397">
      <c r="E4397" s="3">
        <v>43649.125</v>
      </c>
      <c r="F4397" s="1">
        <v>0</v>
      </c>
      <c r="G4397" s="2">
        <f>Table1[[#This Row],[CF % FV]]*$A$2</f>
        <v>0</v>
      </c>
      <c r="H4397" s="1">
        <v>0</v>
      </c>
      <c r="I4397">
        <f>$A$6*Table1[[#This Row],[CF % EOL]]</f>
        <v>0</v>
      </c>
      <c r="K4397">
        <f>Table1[[#This Row],[CF % WEC]]*$A$10</f>
        <v>0</v>
      </c>
      <c r="L4397" s="14">
        <v>1.4164329020346795</v>
      </c>
      <c r="M4397" s="4">
        <f>Table1[[#This Row],[Cons h  '[MWh']]]-Table1[[#This Row],[Ewec_prod '[MWh']]]-Table1[[#This Row],[Eeol_prod '[MWh']]]-Table1[[#This Row],[Efv_prod '[MWh']]]</f>
        <v>1.4164329020346795</v>
      </c>
    </row>
    <row r="4398">
      <c r="E4398" s="3">
        <v>43649.166666666664</v>
      </c>
      <c r="F4398" s="1">
        <v>0</v>
      </c>
      <c r="G4398" s="2">
        <f>Table1[[#This Row],[CF % FV]]*$A$2</f>
        <v>0</v>
      </c>
      <c r="H4398" s="1">
        <v>0</v>
      </c>
      <c r="I4398">
        <f>$A$6*Table1[[#This Row],[CF % EOL]]</f>
        <v>0</v>
      </c>
      <c r="K4398">
        <f>Table1[[#This Row],[CF % WEC]]*$A$10</f>
        <v>0</v>
      </c>
      <c r="L4398" s="14">
        <v>2.3096500845339758</v>
      </c>
      <c r="M4398" s="4">
        <f>Table1[[#This Row],[Cons h  '[MWh']]]-Table1[[#This Row],[Ewec_prod '[MWh']]]-Table1[[#This Row],[Eeol_prod '[MWh']]]-Table1[[#This Row],[Efv_prod '[MWh']]]</f>
        <v>2.3096500845339758</v>
      </c>
    </row>
    <row r="4399">
      <c r="E4399" s="3">
        <v>43649.208333333336</v>
      </c>
      <c r="F4399" s="1">
        <v>3.2600000000000004E-2</v>
      </c>
      <c r="G4399" s="2">
        <f>Table1[[#This Row],[CF % FV]]*$A$2</f>
        <v>3.2600000000000004E-2</v>
      </c>
      <c r="H4399" s="1">
        <v>0</v>
      </c>
      <c r="I4399">
        <f>$A$6*Table1[[#This Row],[CF % EOL]]</f>
        <v>0</v>
      </c>
      <c r="K4399">
        <f>Table1[[#This Row],[CF % WEC]]*$A$10</f>
        <v>0</v>
      </c>
      <c r="L4399" s="14">
        <v>2.2919789224516709</v>
      </c>
      <c r="M4399" s="4">
        <f>Table1[[#This Row],[Cons h  '[MWh']]]-Table1[[#This Row],[Ewec_prod '[MWh']]]-Table1[[#This Row],[Eeol_prod '[MWh']]]-Table1[[#This Row],[Efv_prod '[MWh']]]</f>
        <v>2.2593789224516709</v>
      </c>
    </row>
    <row r="4400">
      <c r="E4400" s="3">
        <v>43649.25</v>
      </c>
      <c r="F4400" s="1">
        <v>0.11608</v>
      </c>
      <c r="G4400" s="2">
        <f>Table1[[#This Row],[CF % FV]]*$A$2</f>
        <v>0.11608</v>
      </c>
      <c r="H4400" s="1">
        <v>0</v>
      </c>
      <c r="I4400">
        <f>$A$6*Table1[[#This Row],[CF % EOL]]</f>
        <v>0</v>
      </c>
      <c r="K4400">
        <f>Table1[[#This Row],[CF % WEC]]*$A$10</f>
        <v>0</v>
      </c>
      <c r="L4400" s="14">
        <v>2.4437555253293803</v>
      </c>
      <c r="M4400" s="4">
        <f>Table1[[#This Row],[Cons h  '[MWh']]]-Table1[[#This Row],[Ewec_prod '[MWh']]]-Table1[[#This Row],[Eeol_prod '[MWh']]]-Table1[[#This Row],[Efv_prod '[MWh']]]</f>
        <v>2.3276755253293802</v>
      </c>
    </row>
    <row r="4401">
      <c r="E4401" s="3">
        <v>43649.291666666664</v>
      </c>
      <c r="F4401" s="1">
        <v>0.30135000000000001</v>
      </c>
      <c r="G4401" s="2">
        <f>Table1[[#This Row],[CF % FV]]*$A$2</f>
        <v>0.30135000000000001</v>
      </c>
      <c r="H4401" s="1">
        <v>0</v>
      </c>
      <c r="I4401">
        <f>$A$6*Table1[[#This Row],[CF % EOL]]</f>
        <v>0</v>
      </c>
      <c r="K4401">
        <f>Table1[[#This Row],[CF % WEC]]*$A$10</f>
        <v>0</v>
      </c>
      <c r="L4401" s="14">
        <v>2.3148315765072911</v>
      </c>
      <c r="M4401" s="4">
        <f>Table1[[#This Row],[Cons h  '[MWh']]]-Table1[[#This Row],[Ewec_prod '[MWh']]]-Table1[[#This Row],[Eeol_prod '[MWh']]]-Table1[[#This Row],[Efv_prod '[MWh']]]</f>
        <v>2.0134815765072913</v>
      </c>
    </row>
    <row r="4402">
      <c r="E4402" s="3">
        <v>43649.333333333336</v>
      </c>
      <c r="F4402" s="1">
        <v>0.46339999999999998</v>
      </c>
      <c r="G4402" s="2">
        <f>Table1[[#This Row],[CF % FV]]*$A$2</f>
        <v>0.46339999999999998</v>
      </c>
      <c r="H4402" s="1">
        <v>0</v>
      </c>
      <c r="I4402">
        <f>$A$6*Table1[[#This Row],[CF % EOL]]</f>
        <v>0</v>
      </c>
      <c r="K4402">
        <f>Table1[[#This Row],[CF % WEC]]*$A$10</f>
        <v>0</v>
      </c>
      <c r="L4402" s="14">
        <v>2.7051002675106157</v>
      </c>
      <c r="M4402" s="4">
        <f>Table1[[#This Row],[Cons h  '[MWh']]]-Table1[[#This Row],[Ewec_prod '[MWh']]]-Table1[[#This Row],[Eeol_prod '[MWh']]]-Table1[[#This Row],[Efv_prod '[MWh']]]</f>
        <v>2.2417002675106157</v>
      </c>
    </row>
    <row r="4403">
      <c r="E4403" s="3">
        <v>43649.375</v>
      </c>
      <c r="F4403" s="1">
        <v>0.58489000000000002</v>
      </c>
      <c r="G4403" s="2">
        <f>Table1[[#This Row],[CF % FV]]*$A$2</f>
        <v>0.58489000000000002</v>
      </c>
      <c r="H4403" s="1">
        <v>0</v>
      </c>
      <c r="I4403">
        <f>$A$6*Table1[[#This Row],[CF % EOL]]</f>
        <v>0</v>
      </c>
      <c r="K4403">
        <f>Table1[[#This Row],[CF % WEC]]*$A$10</f>
        <v>0</v>
      </c>
      <c r="L4403" s="14">
        <v>1.5390404116222556</v>
      </c>
      <c r="M4403" s="4">
        <f>Table1[[#This Row],[Cons h  '[MWh']]]-Table1[[#This Row],[Ewec_prod '[MWh']]]-Table1[[#This Row],[Eeol_prod '[MWh']]]-Table1[[#This Row],[Efv_prod '[MWh']]]</f>
        <v>0.95415041162225556</v>
      </c>
    </row>
    <row r="4404">
      <c r="E4404" s="3">
        <v>43649.416666666664</v>
      </c>
      <c r="F4404" s="1">
        <v>0.66727999999999998</v>
      </c>
      <c r="G4404" s="2">
        <f>Table1[[#This Row],[CF % FV]]*$A$2</f>
        <v>0.66727999999999998</v>
      </c>
      <c r="H4404" s="1">
        <v>0</v>
      </c>
      <c r="I4404">
        <f>$A$6*Table1[[#This Row],[CF % EOL]]</f>
        <v>0</v>
      </c>
      <c r="K4404">
        <f>Table1[[#This Row],[CF % WEC]]*$A$10</f>
        <v>0</v>
      </c>
      <c r="L4404" s="14">
        <v>2.2556299000756601</v>
      </c>
      <c r="M4404" s="4">
        <f>Table1[[#This Row],[Cons h  '[MWh']]]-Table1[[#This Row],[Ewec_prod '[MWh']]]-Table1[[#This Row],[Eeol_prod '[MWh']]]-Table1[[#This Row],[Efv_prod '[MWh']]]</f>
        <v>1.5883499000756602</v>
      </c>
    </row>
    <row r="4405">
      <c r="E4405" s="3">
        <v>43649.458333333336</v>
      </c>
      <c r="F4405" s="1">
        <v>0.73336999999999997</v>
      </c>
      <c r="G4405" s="2">
        <f>Table1[[#This Row],[CF % FV]]*$A$2</f>
        <v>0.73336999999999997</v>
      </c>
      <c r="H4405" s="1">
        <v>0</v>
      </c>
      <c r="I4405">
        <f>$A$6*Table1[[#This Row],[CF % EOL]]</f>
        <v>0</v>
      </c>
      <c r="K4405">
        <f>Table1[[#This Row],[CF % WEC]]*$A$10</f>
        <v>0</v>
      </c>
      <c r="L4405" s="14">
        <v>1.8861291494076462</v>
      </c>
      <c r="M4405" s="4">
        <f>Table1[[#This Row],[Cons h  '[MWh']]]-Table1[[#This Row],[Ewec_prod '[MWh']]]-Table1[[#This Row],[Eeol_prod '[MWh']]]-Table1[[#This Row],[Efv_prod '[MWh']]]</f>
        <v>1.1527591494076463</v>
      </c>
    </row>
    <row r="4406">
      <c r="E4406" s="3">
        <v>43649.5</v>
      </c>
      <c r="F4406" s="1">
        <v>0.73126999999999998</v>
      </c>
      <c r="G4406" s="2">
        <f>Table1[[#This Row],[CF % FV]]*$A$2</f>
        <v>0.73126999999999998</v>
      </c>
      <c r="H4406" s="1">
        <v>0</v>
      </c>
      <c r="I4406">
        <f>$A$6*Table1[[#This Row],[CF % EOL]]</f>
        <v>0</v>
      </c>
      <c r="K4406">
        <f>Table1[[#This Row],[CF % WEC]]*$A$10</f>
        <v>0</v>
      </c>
      <c r="L4406" s="14">
        <v>2.6760484527154715</v>
      </c>
      <c r="M4406" s="4">
        <f>Table1[[#This Row],[Cons h  '[MWh']]]-Table1[[#This Row],[Ewec_prod '[MWh']]]-Table1[[#This Row],[Eeol_prod '[MWh']]]-Table1[[#This Row],[Efv_prod '[MWh']]]</f>
        <v>1.9447784527154717</v>
      </c>
    </row>
    <row r="4407">
      <c r="E4407" s="3">
        <v>43649.541666666664</v>
      </c>
      <c r="F4407" s="1">
        <v>0.67888000000000004</v>
      </c>
      <c r="G4407" s="2">
        <f>Table1[[#This Row],[CF % FV]]*$A$2</f>
        <v>0.67888000000000004</v>
      </c>
      <c r="H4407" s="1">
        <v>0</v>
      </c>
      <c r="I4407">
        <f>$A$6*Table1[[#This Row],[CF % EOL]]</f>
        <v>0</v>
      </c>
      <c r="K4407">
        <f>Table1[[#This Row],[CF % WEC]]*$A$10</f>
        <v>0</v>
      </c>
      <c r="L4407" s="14">
        <v>2.470044042806617</v>
      </c>
      <c r="M4407" s="4">
        <f>Table1[[#This Row],[Cons h  '[MWh']]]-Table1[[#This Row],[Ewec_prod '[MWh']]]-Table1[[#This Row],[Eeol_prod '[MWh']]]-Table1[[#This Row],[Efv_prod '[MWh']]]</f>
        <v>1.7911640428066171</v>
      </c>
    </row>
    <row r="4408">
      <c r="E4408" s="3">
        <v>43649.583333333336</v>
      </c>
      <c r="F4408" s="1">
        <v>0.58226999999999995</v>
      </c>
      <c r="G4408" s="2">
        <f>Table1[[#This Row],[CF % FV]]*$A$2</f>
        <v>0.58226999999999995</v>
      </c>
      <c r="H4408" s="1">
        <v>0</v>
      </c>
      <c r="I4408">
        <f>$A$6*Table1[[#This Row],[CF % EOL]]</f>
        <v>0</v>
      </c>
      <c r="K4408">
        <f>Table1[[#This Row],[CF % WEC]]*$A$10</f>
        <v>0</v>
      </c>
      <c r="L4408" s="14">
        <v>2.7078086614247705</v>
      </c>
      <c r="M4408" s="4">
        <f>Table1[[#This Row],[Cons h  '[MWh']]]-Table1[[#This Row],[Ewec_prod '[MWh']]]-Table1[[#This Row],[Eeol_prod '[MWh']]]-Table1[[#This Row],[Efv_prod '[MWh']]]</f>
        <v>2.1255386614247707</v>
      </c>
    </row>
    <row r="4409">
      <c r="E4409" s="3">
        <v>43649.625</v>
      </c>
      <c r="F4409" s="1">
        <v>0.43137000000000003</v>
      </c>
      <c r="G4409" s="2">
        <f>Table1[[#This Row],[CF % FV]]*$A$2</f>
        <v>0.43137000000000003</v>
      </c>
      <c r="H4409" s="1">
        <v>0</v>
      </c>
      <c r="I4409">
        <f>$A$6*Table1[[#This Row],[CF % EOL]]</f>
        <v>0</v>
      </c>
      <c r="K4409">
        <f>Table1[[#This Row],[CF % WEC]]*$A$10</f>
        <v>0</v>
      </c>
      <c r="L4409" s="14">
        <v>1.6330615894319207</v>
      </c>
      <c r="M4409" s="4">
        <f>Table1[[#This Row],[Cons h  '[MWh']]]-Table1[[#This Row],[Ewec_prod '[MWh']]]-Table1[[#This Row],[Eeol_prod '[MWh']]]-Table1[[#This Row],[Efv_prod '[MWh']]]</f>
        <v>1.2016915894319207</v>
      </c>
    </row>
    <row r="4410">
      <c r="E4410" s="3">
        <v>43649.666666666664</v>
      </c>
      <c r="F4410" s="1">
        <v>0.25208999999999998</v>
      </c>
      <c r="G4410" s="2">
        <f>Table1[[#This Row],[CF % FV]]*$A$2</f>
        <v>0.25208999999999998</v>
      </c>
      <c r="H4410" s="1">
        <v>0</v>
      </c>
      <c r="I4410">
        <f>$A$6*Table1[[#This Row],[CF % EOL]]</f>
        <v>0</v>
      </c>
      <c r="K4410">
        <f>Table1[[#This Row],[CF % WEC]]*$A$10</f>
        <v>0</v>
      </c>
      <c r="L4410" s="14">
        <v>2.0286178530567116</v>
      </c>
      <c r="M4410" s="4">
        <f>Table1[[#This Row],[Cons h  '[MWh']]]-Table1[[#This Row],[Ewec_prod '[MWh']]]-Table1[[#This Row],[Eeol_prod '[MWh']]]-Table1[[#This Row],[Efv_prod '[MWh']]]</f>
        <v>1.7765278530567117</v>
      </c>
    </row>
    <row r="4411">
      <c r="E4411" s="3">
        <v>43649.708333333336</v>
      </c>
      <c r="F4411" s="1">
        <v>7.3290000000000008E-2</v>
      </c>
      <c r="G4411" s="2">
        <f>Table1[[#This Row],[CF % FV]]*$A$2</f>
        <v>7.3290000000000008E-2</v>
      </c>
      <c r="H4411" s="1">
        <v>0</v>
      </c>
      <c r="I4411">
        <f>$A$6*Table1[[#This Row],[CF % EOL]]</f>
        <v>0</v>
      </c>
      <c r="K4411">
        <f>Table1[[#This Row],[CF % WEC]]*$A$10</f>
        <v>0</v>
      </c>
      <c r="L4411" s="14">
        <v>2.6778628689216188</v>
      </c>
      <c r="M4411" s="4">
        <f>Table1[[#This Row],[Cons h  '[MWh']]]-Table1[[#This Row],[Ewec_prod '[MWh']]]-Table1[[#This Row],[Eeol_prod '[MWh']]]-Table1[[#This Row],[Efv_prod '[MWh']]]</f>
        <v>2.6045728689216188</v>
      </c>
    </row>
    <row r="4412">
      <c r="E4412" s="3">
        <v>43649.75</v>
      </c>
      <c r="F4412" s="1">
        <v>1.7999999999999999E-2</v>
      </c>
      <c r="G4412" s="2">
        <f>Table1[[#This Row],[CF % FV]]*$A$2</f>
        <v>1.7999999999999999E-2</v>
      </c>
      <c r="H4412" s="1">
        <v>5.9230082085996102E-3</v>
      </c>
      <c r="I4412">
        <f>$A$6*Table1[[#This Row],[CF % EOL]]</f>
        <v>1.7769024625798831E-2</v>
      </c>
      <c r="K4412">
        <f>Table1[[#This Row],[CF % WEC]]*$A$10</f>
        <v>0</v>
      </c>
      <c r="L4412" s="14">
        <v>2.121612680744879</v>
      </c>
      <c r="M4412" s="4">
        <f>Table1[[#This Row],[Cons h  '[MWh']]]-Table1[[#This Row],[Ewec_prod '[MWh']]]-Table1[[#This Row],[Eeol_prod '[MWh']]]-Table1[[#This Row],[Efv_prod '[MWh']]]</f>
        <v>2.0858436561190805</v>
      </c>
    </row>
    <row r="4413">
      <c r="E4413" s="3">
        <v>43649.791666666664</v>
      </c>
      <c r="F4413" s="1">
        <v>0</v>
      </c>
      <c r="G4413" s="2">
        <f>Table1[[#This Row],[CF % FV]]*$A$2</f>
        <v>0</v>
      </c>
      <c r="H4413" s="1">
        <v>1.0811685920591001E-2</v>
      </c>
      <c r="I4413">
        <f>$A$6*Table1[[#This Row],[CF % EOL]]</f>
        <v>3.2435057761773002E-2</v>
      </c>
      <c r="K4413">
        <f>Table1[[#This Row],[CF % WEC]]*$A$10</f>
        <v>0</v>
      </c>
      <c r="L4413" s="14">
        <v>2.0662303036929082</v>
      </c>
      <c r="M4413" s="4">
        <f>Table1[[#This Row],[Cons h  '[MWh']]]-Table1[[#This Row],[Ewec_prod '[MWh']]]-Table1[[#This Row],[Eeol_prod '[MWh']]]-Table1[[#This Row],[Efv_prod '[MWh']]]</f>
        <v>2.033795245931135</v>
      </c>
    </row>
    <row r="4414">
      <c r="E4414" s="3">
        <v>43649.833333333336</v>
      </c>
      <c r="F4414" s="1">
        <v>0</v>
      </c>
      <c r="G4414" s="2">
        <f>Table1[[#This Row],[CF % FV]]*$A$2</f>
        <v>0</v>
      </c>
      <c r="H4414" s="1">
        <v>3.9490501671714997E-3</v>
      </c>
      <c r="I4414">
        <f>$A$6*Table1[[#This Row],[CF % EOL]]</f>
        <v>1.1847150501514499E-2</v>
      </c>
      <c r="K4414">
        <f>Table1[[#This Row],[CF % WEC]]*$A$10</f>
        <v>0</v>
      </c>
      <c r="L4414" s="14">
        <v>2.8607176072820604</v>
      </c>
      <c r="M4414" s="4">
        <f>Table1[[#This Row],[Cons h  '[MWh']]]-Table1[[#This Row],[Ewec_prod '[MWh']]]-Table1[[#This Row],[Eeol_prod '[MWh']]]-Table1[[#This Row],[Efv_prod '[MWh']]]</f>
        <v>2.8488704567805461</v>
      </c>
    </row>
    <row r="4415">
      <c r="E4415" s="3">
        <v>43649.875</v>
      </c>
      <c r="F4415" s="1">
        <v>0</v>
      </c>
      <c r="G4415" s="2">
        <f>Table1[[#This Row],[CF % FV]]*$A$2</f>
        <v>0</v>
      </c>
      <c r="H4415" s="1">
        <v>0</v>
      </c>
      <c r="I4415">
        <f>$A$6*Table1[[#This Row],[CF % EOL]]</f>
        <v>0</v>
      </c>
      <c r="K4415">
        <f>Table1[[#This Row],[CF % WEC]]*$A$10</f>
        <v>0</v>
      </c>
      <c r="L4415" s="14">
        <v>2.1698099239122546</v>
      </c>
      <c r="M4415" s="4">
        <f>Table1[[#This Row],[Cons h  '[MWh']]]-Table1[[#This Row],[Ewec_prod '[MWh']]]-Table1[[#This Row],[Eeol_prod '[MWh']]]-Table1[[#This Row],[Efv_prod '[MWh']]]</f>
        <v>2.1698099239122546</v>
      </c>
    </row>
    <row r="4416">
      <c r="E4416" s="3">
        <v>43649.916666666664</v>
      </c>
      <c r="F4416" s="1">
        <v>0</v>
      </c>
      <c r="G4416" s="2">
        <f>Table1[[#This Row],[CF % FV]]*$A$2</f>
        <v>0</v>
      </c>
      <c r="H4416" s="1">
        <v>0</v>
      </c>
      <c r="I4416">
        <f>$A$6*Table1[[#This Row],[CF % EOL]]</f>
        <v>0</v>
      </c>
      <c r="K4416">
        <f>Table1[[#This Row],[CF % WEC]]*$A$10</f>
        <v>0</v>
      </c>
      <c r="L4416" s="14">
        <v>1.7062832848632583</v>
      </c>
      <c r="M4416" s="4">
        <f>Table1[[#This Row],[Cons h  '[MWh']]]-Table1[[#This Row],[Ewec_prod '[MWh']]]-Table1[[#This Row],[Eeol_prod '[MWh']]]-Table1[[#This Row],[Efv_prod '[MWh']]]</f>
        <v>1.7062832848632583</v>
      </c>
    </row>
    <row r="4417">
      <c r="E4417" s="3">
        <v>43649.958333333336</v>
      </c>
      <c r="F4417" s="1">
        <v>0</v>
      </c>
      <c r="G4417" s="2">
        <f>Table1[[#This Row],[CF % FV]]*$A$2</f>
        <v>0</v>
      </c>
      <c r="H4417" s="1">
        <v>0</v>
      </c>
      <c r="I4417">
        <f>$A$6*Table1[[#This Row],[CF % EOL]]</f>
        <v>0</v>
      </c>
      <c r="K4417">
        <f>Table1[[#This Row],[CF % WEC]]*$A$10</f>
        <v>0</v>
      </c>
      <c r="L4417" s="14">
        <v>2.2978780863456754</v>
      </c>
      <c r="M4417" s="4">
        <f>Table1[[#This Row],[Cons h  '[MWh']]]-Table1[[#This Row],[Ewec_prod '[MWh']]]-Table1[[#This Row],[Eeol_prod '[MWh']]]-Table1[[#This Row],[Efv_prod '[MWh']]]</f>
        <v>2.2978780863456754</v>
      </c>
    </row>
    <row r="4418">
      <c r="E4418" s="3">
        <v>43650</v>
      </c>
      <c r="F4418" s="1">
        <v>0</v>
      </c>
      <c r="G4418" s="2">
        <f>Table1[[#This Row],[CF % FV]]*$A$2</f>
        <v>0</v>
      </c>
      <c r="H4418" s="1">
        <v>8.2967041818627994E-3</v>
      </c>
      <c r="I4418">
        <f>$A$6*Table1[[#This Row],[CF % EOL]]</f>
        <v>2.48901125455884E-2</v>
      </c>
      <c r="K4418">
        <f>Table1[[#This Row],[CF % WEC]]*$A$10</f>
        <v>0</v>
      </c>
      <c r="L4418" s="14">
        <v>1.3329749224747123</v>
      </c>
      <c r="M4418" s="4">
        <f>Table1[[#This Row],[Cons h  '[MWh']]]-Table1[[#This Row],[Ewec_prod '[MWh']]]-Table1[[#This Row],[Eeol_prod '[MWh']]]-Table1[[#This Row],[Efv_prod '[MWh']]]</f>
        <v>1.3080848099291238</v>
      </c>
    </row>
    <row r="4419">
      <c r="E4419" s="3">
        <v>43650.041666666664</v>
      </c>
      <c r="F4419" s="1">
        <v>0</v>
      </c>
      <c r="G4419" s="2">
        <f>Table1[[#This Row],[CF % FV]]*$A$2</f>
        <v>0</v>
      </c>
      <c r="H4419" s="1">
        <v>2.7431445054818E-2</v>
      </c>
      <c r="I4419">
        <f>$A$6*Table1[[#This Row],[CF % EOL]]</f>
        <v>8.2294335164454002E-2</v>
      </c>
      <c r="K4419">
        <f>Table1[[#This Row],[CF % WEC]]*$A$10</f>
        <v>0</v>
      </c>
      <c r="L4419" s="14">
        <v>1.6604872199331737</v>
      </c>
      <c r="M4419" s="4">
        <f>Table1[[#This Row],[Cons h  '[MWh']]]-Table1[[#This Row],[Ewec_prod '[MWh']]]-Table1[[#This Row],[Eeol_prod '[MWh']]]-Table1[[#This Row],[Efv_prod '[MWh']]]</f>
        <v>1.5781928847687197</v>
      </c>
    </row>
    <row r="4420">
      <c r="E4420" s="3">
        <v>43650.083333333336</v>
      </c>
      <c r="F4420" s="1">
        <v>0</v>
      </c>
      <c r="G4420" s="2">
        <f>Table1[[#This Row],[CF % FV]]*$A$2</f>
        <v>0</v>
      </c>
      <c r="H4420" s="1">
        <v>6.1961085950238699E-2</v>
      </c>
      <c r="I4420">
        <f>$A$6*Table1[[#This Row],[CF % EOL]]</f>
        <v>0.1858832578507161</v>
      </c>
      <c r="K4420">
        <f>Table1[[#This Row],[CF % WEC]]*$A$10</f>
        <v>0</v>
      </c>
      <c r="L4420" s="14">
        <v>1.6532636721360683</v>
      </c>
      <c r="M4420" s="4">
        <f>Table1[[#This Row],[Cons h  '[MWh']]]-Table1[[#This Row],[Ewec_prod '[MWh']]]-Table1[[#This Row],[Eeol_prod '[MWh']]]-Table1[[#This Row],[Efv_prod '[MWh']]]</f>
        <v>1.4673804142853522</v>
      </c>
    </row>
    <row r="4421">
      <c r="E4421" s="3">
        <v>43650.125</v>
      </c>
      <c r="F4421" s="1">
        <v>0</v>
      </c>
      <c r="G4421" s="2">
        <f>Table1[[#This Row],[CF % FV]]*$A$2</f>
        <v>0</v>
      </c>
      <c r="H4421" s="1">
        <v>7.4462350710923997E-2</v>
      </c>
      <c r="I4421">
        <f>$A$6*Table1[[#This Row],[CF % EOL]]</f>
        <v>0.22338705213277199</v>
      </c>
      <c r="K4421">
        <f>Table1[[#This Row],[CF % WEC]]*$A$10</f>
        <v>0</v>
      </c>
      <c r="L4421" s="14">
        <v>1.7125667385297285</v>
      </c>
      <c r="M4421" s="4">
        <f>Table1[[#This Row],[Cons h  '[MWh']]]-Table1[[#This Row],[Ewec_prod '[MWh']]]-Table1[[#This Row],[Eeol_prod '[MWh']]]-Table1[[#This Row],[Efv_prod '[MWh']]]</f>
        <v>1.4891796863969566</v>
      </c>
    </row>
    <row r="4422">
      <c r="E4422" s="3">
        <v>43650.166666666664</v>
      </c>
      <c r="F4422" s="1">
        <v>0</v>
      </c>
      <c r="G4422" s="2">
        <f>Table1[[#This Row],[CF % FV]]*$A$2</f>
        <v>0</v>
      </c>
      <c r="H4422" s="1">
        <v>6.6177165310238706E-2</v>
      </c>
      <c r="I4422">
        <f>$A$6*Table1[[#This Row],[CF % EOL]]</f>
        <v>0.19853149593071612</v>
      </c>
      <c r="K4422">
        <f>Table1[[#This Row],[CF % WEC]]*$A$10</f>
        <v>0</v>
      </c>
      <c r="L4422" s="14">
        <v>1.7498607392115464</v>
      </c>
      <c r="M4422" s="4">
        <f>Table1[[#This Row],[Cons h  '[MWh']]]-Table1[[#This Row],[Ewec_prod '[MWh']]]-Table1[[#This Row],[Eeol_prod '[MWh']]]-Table1[[#This Row],[Efv_prod '[MWh']]]</f>
        <v>1.5513292432808303</v>
      </c>
    </row>
    <row r="4423">
      <c r="E4423" s="3">
        <v>43650.208333333336</v>
      </c>
      <c r="F4423" s="1">
        <v>3.3149999999999999E-2</v>
      </c>
      <c r="G4423" s="2">
        <f>Table1[[#This Row],[CF % FV]]*$A$2</f>
        <v>3.3149999999999999E-2</v>
      </c>
      <c r="H4423" s="1">
        <v>5.98083254922082E-2</v>
      </c>
      <c r="I4423">
        <f>$A$6*Table1[[#This Row],[CF % EOL]]</f>
        <v>0.17942497647662459</v>
      </c>
      <c r="K4423">
        <f>Table1[[#This Row],[CF % WEC]]*$A$10</f>
        <v>0</v>
      </c>
      <c r="L4423" s="14">
        <v>2.1353630362463334</v>
      </c>
      <c r="M4423" s="4">
        <f>Table1[[#This Row],[Cons h  '[MWh']]]-Table1[[#This Row],[Ewec_prod '[MWh']]]-Table1[[#This Row],[Eeol_prod '[MWh']]]-Table1[[#This Row],[Efv_prod '[MWh']]]</f>
        <v>1.9227880597697089</v>
      </c>
    </row>
    <row r="4424">
      <c r="E4424" s="3">
        <v>43650.25</v>
      </c>
      <c r="F4424" s="1">
        <v>0.11418</v>
      </c>
      <c r="G4424" s="2">
        <f>Table1[[#This Row],[CF % FV]]*$A$2</f>
        <v>0.11418</v>
      </c>
      <c r="H4424" s="1">
        <v>3.4085108179419503E-2</v>
      </c>
      <c r="I4424">
        <f>$A$6*Table1[[#This Row],[CF % EOL]]</f>
        <v>0.1022553245382585</v>
      </c>
      <c r="K4424">
        <f>Table1[[#This Row],[CF % WEC]]*$A$10</f>
        <v>0</v>
      </c>
      <c r="L4424" s="14">
        <v>2.3246261629964025</v>
      </c>
      <c r="M4424" s="4">
        <f>Table1[[#This Row],[Cons h  '[MWh']]]-Table1[[#This Row],[Ewec_prod '[MWh']]]-Table1[[#This Row],[Eeol_prod '[MWh']]]-Table1[[#This Row],[Efv_prod '[MWh']]]</f>
        <v>2.1081908384581438</v>
      </c>
    </row>
    <row r="4425">
      <c r="E4425" s="3">
        <v>43650.291666666664</v>
      </c>
      <c r="F4425" s="1">
        <v>0.28972000000000003</v>
      </c>
      <c r="G4425" s="2">
        <f>Table1[[#This Row],[CF % FV]]*$A$2</f>
        <v>0.28972000000000003</v>
      </c>
      <c r="H4425" s="1">
        <v>4.9411555124010702E-5</v>
      </c>
      <c r="I4425">
        <f>$A$6*Table1[[#This Row],[CF % EOL]]</f>
        <v>1.4823466537203212E-4</v>
      </c>
      <c r="K4425">
        <f>Table1[[#This Row],[CF % WEC]]*$A$10</f>
        <v>0</v>
      </c>
      <c r="L4425" s="14">
        <v>2.4236524666338366</v>
      </c>
      <c r="M4425" s="4">
        <f>Table1[[#This Row],[Cons h  '[MWh']]]-Table1[[#This Row],[Ewec_prod '[MWh']]]-Table1[[#This Row],[Eeol_prod '[MWh']]]-Table1[[#This Row],[Efv_prod '[MWh']]]</f>
        <v>2.1337842319684648</v>
      </c>
    </row>
    <row r="4426">
      <c r="E4426" s="3">
        <v>43650.333333333336</v>
      </c>
      <c r="F4426" s="1">
        <v>0.44688</v>
      </c>
      <c r="G4426" s="2">
        <f>Table1[[#This Row],[CF % FV]]*$A$2</f>
        <v>0.44688</v>
      </c>
      <c r="H4426" s="1">
        <v>0</v>
      </c>
      <c r="I4426">
        <f>$A$6*Table1[[#This Row],[CF % EOL]]</f>
        <v>0</v>
      </c>
      <c r="K4426">
        <f>Table1[[#This Row],[CF % WEC]]*$A$10</f>
        <v>0</v>
      </c>
      <c r="L4426" s="14">
        <v>2.9989318606602064</v>
      </c>
      <c r="M4426" s="4">
        <f>Table1[[#This Row],[Cons h  '[MWh']]]-Table1[[#This Row],[Ewec_prod '[MWh']]]-Table1[[#This Row],[Eeol_prod '[MWh']]]-Table1[[#This Row],[Efv_prod '[MWh']]]</f>
        <v>2.5520518606602063</v>
      </c>
    </row>
    <row r="4427">
      <c r="E4427" s="3">
        <v>43650.375</v>
      </c>
      <c r="F4427" s="1">
        <v>0.56420000000000003</v>
      </c>
      <c r="G4427" s="2">
        <f>Table1[[#This Row],[CF % FV]]*$A$2</f>
        <v>0.56420000000000003</v>
      </c>
      <c r="H4427" s="1">
        <v>0</v>
      </c>
      <c r="I4427">
        <f>$A$6*Table1[[#This Row],[CF % EOL]]</f>
        <v>0</v>
      </c>
      <c r="K4427">
        <f>Table1[[#This Row],[CF % WEC]]*$A$10</f>
        <v>0</v>
      </c>
      <c r="L4427" s="14">
        <v>2.797045432926283</v>
      </c>
      <c r="M4427" s="4">
        <f>Table1[[#This Row],[Cons h  '[MWh']]]-Table1[[#This Row],[Ewec_prod '[MWh']]]-Table1[[#This Row],[Eeol_prod '[MWh']]]-Table1[[#This Row],[Efv_prod '[MWh']]]</f>
        <v>2.232845432926283</v>
      </c>
    </row>
    <row r="4428">
      <c r="E4428" s="3">
        <v>43650.416666666664</v>
      </c>
      <c r="F4428" s="1">
        <v>0.64890000000000003</v>
      </c>
      <c r="G4428" s="2">
        <f>Table1[[#This Row],[CF % FV]]*$A$2</f>
        <v>0.64890000000000003</v>
      </c>
      <c r="H4428" s="1">
        <v>0</v>
      </c>
      <c r="I4428">
        <f>$A$6*Table1[[#This Row],[CF % EOL]]</f>
        <v>0</v>
      </c>
      <c r="K4428">
        <f>Table1[[#This Row],[CF % WEC]]*$A$10</f>
        <v>0</v>
      </c>
      <c r="L4428" s="14">
        <v>2.1426632870971503</v>
      </c>
      <c r="M4428" s="4">
        <f>Table1[[#This Row],[Cons h  '[MWh']]]-Table1[[#This Row],[Ewec_prod '[MWh']]]-Table1[[#This Row],[Eeol_prod '[MWh']]]-Table1[[#This Row],[Efv_prod '[MWh']]]</f>
        <v>1.4937632870971502</v>
      </c>
    </row>
    <row r="4429">
      <c r="E4429" s="3">
        <v>43650.458333333336</v>
      </c>
      <c r="F4429" s="1">
        <v>0.68932000000000004</v>
      </c>
      <c r="G4429" s="2">
        <f>Table1[[#This Row],[CF % FV]]*$A$2</f>
        <v>0.68932000000000004</v>
      </c>
      <c r="H4429" s="1">
        <v>0</v>
      </c>
      <c r="I4429">
        <f>$A$6*Table1[[#This Row],[CF % EOL]]</f>
        <v>0</v>
      </c>
      <c r="K4429">
        <f>Table1[[#This Row],[CF % WEC]]*$A$10</f>
        <v>0</v>
      </c>
      <c r="L4429" s="14">
        <v>2.3905855093221269</v>
      </c>
      <c r="M4429" s="4">
        <f>Table1[[#This Row],[Cons h  '[MWh']]]-Table1[[#This Row],[Ewec_prod '[MWh']]]-Table1[[#This Row],[Eeol_prod '[MWh']]]-Table1[[#This Row],[Efv_prod '[MWh']]]</f>
        <v>1.7012655093221269</v>
      </c>
    </row>
    <row r="4430">
      <c r="E4430" s="3">
        <v>43650.5</v>
      </c>
      <c r="F4430" s="1">
        <v>0.68574000000000002</v>
      </c>
      <c r="G4430" s="2">
        <f>Table1[[#This Row],[CF % FV]]*$A$2</f>
        <v>0.68574000000000002</v>
      </c>
      <c r="H4430" s="1">
        <v>0</v>
      </c>
      <c r="I4430">
        <f>$A$6*Table1[[#This Row],[CF % EOL]]</f>
        <v>0</v>
      </c>
      <c r="K4430">
        <f>Table1[[#This Row],[CF % WEC]]*$A$10</f>
        <v>0</v>
      </c>
      <c r="L4430" s="14">
        <v>2.6404558462474337</v>
      </c>
      <c r="M4430" s="4">
        <f>Table1[[#This Row],[Cons h  '[MWh']]]-Table1[[#This Row],[Ewec_prod '[MWh']]]-Table1[[#This Row],[Eeol_prod '[MWh']]]-Table1[[#This Row],[Efv_prod '[MWh']]]</f>
        <v>1.9547158462474337</v>
      </c>
    </row>
    <row r="4431">
      <c r="E4431" s="3">
        <v>43650.541666666664</v>
      </c>
      <c r="F4431" s="1">
        <v>0.63727</v>
      </c>
      <c r="G4431" s="2">
        <f>Table1[[#This Row],[CF % FV]]*$A$2</f>
        <v>0.63727</v>
      </c>
      <c r="H4431" s="1">
        <v>0</v>
      </c>
      <c r="I4431">
        <f>$A$6*Table1[[#This Row],[CF % EOL]]</f>
        <v>0</v>
      </c>
      <c r="K4431">
        <f>Table1[[#This Row],[CF % WEC]]*$A$10</f>
        <v>0</v>
      </c>
      <c r="L4431" s="14">
        <v>2.2401400020448041</v>
      </c>
      <c r="M4431" s="4">
        <f>Table1[[#This Row],[Cons h  '[MWh']]]-Table1[[#This Row],[Ewec_prod '[MWh']]]-Table1[[#This Row],[Eeol_prod '[MWh']]]-Table1[[#This Row],[Efv_prod '[MWh']]]</f>
        <v>1.6028700020448041</v>
      </c>
    </row>
    <row r="4432">
      <c r="E4432" s="3">
        <v>43650.583333333336</v>
      </c>
      <c r="F4432" s="1">
        <v>0.55576000000000003</v>
      </c>
      <c r="G4432" s="2">
        <f>Table1[[#This Row],[CF % FV]]*$A$2</f>
        <v>0.55576000000000003</v>
      </c>
      <c r="H4432" s="1">
        <v>0</v>
      </c>
      <c r="I4432">
        <f>$A$6*Table1[[#This Row],[CF % EOL]]</f>
        <v>0</v>
      </c>
      <c r="K4432">
        <f>Table1[[#This Row],[CF % WEC]]*$A$10</f>
        <v>0</v>
      </c>
      <c r="L4432" s="14">
        <v>2.4768058876499057</v>
      </c>
      <c r="M4432" s="4">
        <f>Table1[[#This Row],[Cons h  '[MWh']]]-Table1[[#This Row],[Ewec_prod '[MWh']]]-Table1[[#This Row],[Eeol_prod '[MWh']]]-Table1[[#This Row],[Efv_prod '[MWh']]]</f>
        <v>1.9210458876499057</v>
      </c>
    </row>
    <row r="4433">
      <c r="E4433" s="3">
        <v>43650.625</v>
      </c>
      <c r="F4433" s="1">
        <v>0.40967000000000003</v>
      </c>
      <c r="G4433" s="2">
        <f>Table1[[#This Row],[CF % FV]]*$A$2</f>
        <v>0.40967000000000003</v>
      </c>
      <c r="H4433" s="1">
        <v>3.2258892042473599E-3</v>
      </c>
      <c r="I4433">
        <f>$A$6*Table1[[#This Row],[CF % EOL]]</f>
        <v>9.6776676127420802E-3</v>
      </c>
      <c r="K4433">
        <f>Table1[[#This Row],[CF % WEC]]*$A$10</f>
        <v>0</v>
      </c>
      <c r="L4433" s="14">
        <v>3.0187534208968367</v>
      </c>
      <c r="M4433" s="4">
        <f>Table1[[#This Row],[Cons h  '[MWh']]]-Table1[[#This Row],[Ewec_prod '[MWh']]]-Table1[[#This Row],[Eeol_prod '[MWh']]]-Table1[[#This Row],[Efv_prod '[MWh']]]</f>
        <v>2.5994057532840946</v>
      </c>
    </row>
    <row r="4434">
      <c r="E4434" s="3">
        <v>43650.666666666664</v>
      </c>
      <c r="F4434" s="1">
        <v>0.24062999999999998</v>
      </c>
      <c r="G4434" s="2">
        <f>Table1[[#This Row],[CF % FV]]*$A$2</f>
        <v>0.24062999999999998</v>
      </c>
      <c r="H4434" s="1">
        <v>3.0660384017820601E-2</v>
      </c>
      <c r="I4434">
        <f>$A$6*Table1[[#This Row],[CF % EOL]]</f>
        <v>9.1981152053461801E-2</v>
      </c>
      <c r="K4434">
        <f>Table1[[#This Row],[CF % WEC]]*$A$10</f>
        <v>0</v>
      </c>
      <c r="L4434" s="14">
        <v>2.2462182201479202</v>
      </c>
      <c r="M4434" s="4">
        <f>Table1[[#This Row],[Cons h  '[MWh']]]-Table1[[#This Row],[Ewec_prod '[MWh']]]-Table1[[#This Row],[Eeol_prod '[MWh']]]-Table1[[#This Row],[Efv_prod '[MWh']]]</f>
        <v>1.9136070680944584</v>
      </c>
    </row>
    <row r="4435">
      <c r="E4435" s="3">
        <v>43650.708333333336</v>
      </c>
      <c r="F4435" s="1">
        <v>7.690000000000001E-2</v>
      </c>
      <c r="G4435" s="2">
        <f>Table1[[#This Row],[CF % FV]]*$A$2</f>
        <v>7.690000000000001E-2</v>
      </c>
      <c r="H4435" s="1">
        <v>3.7529587197889201E-2</v>
      </c>
      <c r="I4435">
        <f>$A$6*Table1[[#This Row],[CF % EOL]]</f>
        <v>0.1125887615936676</v>
      </c>
      <c r="K4435">
        <f>Table1[[#This Row],[CF % WEC]]*$A$10</f>
        <v>0</v>
      </c>
      <c r="L4435" s="14">
        <v>2.3139673226820099</v>
      </c>
      <c r="M4435" s="4">
        <f>Table1[[#This Row],[Cons h  '[MWh']]]-Table1[[#This Row],[Ewec_prod '[MWh']]]-Table1[[#This Row],[Eeol_prod '[MWh']]]-Table1[[#This Row],[Efv_prod '[MWh']]]</f>
        <v>2.1244785610883419</v>
      </c>
    </row>
    <row r="4436">
      <c r="E4436" s="3">
        <v>43650.75</v>
      </c>
      <c r="F4436" s="1">
        <v>1.9620000000000002E-2</v>
      </c>
      <c r="G4436" s="2">
        <f>Table1[[#This Row],[CF % FV]]*$A$2</f>
        <v>1.9620000000000002E-2</v>
      </c>
      <c r="H4436" s="1">
        <v>5.65444834271649E-2</v>
      </c>
      <c r="I4436">
        <f>$A$6*Table1[[#This Row],[CF % EOL]]</f>
        <v>0.16963345028149471</v>
      </c>
      <c r="K4436">
        <f>Table1[[#This Row],[CF % WEC]]*$A$10</f>
        <v>0</v>
      </c>
      <c r="L4436" s="14">
        <v>4.6575030165105353</v>
      </c>
      <c r="M4436" s="4">
        <f>Table1[[#This Row],[Cons h  '[MWh']]]-Table1[[#This Row],[Ewec_prod '[MWh']]]-Table1[[#This Row],[Eeol_prod '[MWh']]]-Table1[[#This Row],[Efv_prod '[MWh']]]</f>
        <v>4.4682495662290407</v>
      </c>
    </row>
    <row r="4437">
      <c r="E4437" s="3">
        <v>43650.791666666664</v>
      </c>
      <c r="F4437" s="1">
        <v>0</v>
      </c>
      <c r="G4437" s="2">
        <f>Table1[[#This Row],[CF % FV]]*$A$2</f>
        <v>0</v>
      </c>
      <c r="H4437" s="1">
        <v>5.4864750389295301E-2</v>
      </c>
      <c r="I4437">
        <f>$A$6*Table1[[#This Row],[CF % EOL]]</f>
        <v>0.1645942511678859</v>
      </c>
      <c r="K4437">
        <f>Table1[[#This Row],[CF % WEC]]*$A$10</f>
        <v>0</v>
      </c>
      <c r="L4437" s="14">
        <v>3.203177959492479</v>
      </c>
      <c r="M4437" s="4">
        <f>Table1[[#This Row],[Cons h  '[MWh']]]-Table1[[#This Row],[Ewec_prod '[MWh']]]-Table1[[#This Row],[Eeol_prod '[MWh']]]-Table1[[#This Row],[Efv_prod '[MWh']]]</f>
        <v>3.0385837083245932</v>
      </c>
    </row>
    <row r="4438">
      <c r="E4438" s="3">
        <v>43650.833333333336</v>
      </c>
      <c r="F4438" s="1">
        <v>0</v>
      </c>
      <c r="G4438" s="2">
        <f>Table1[[#This Row],[CF % FV]]*$A$2</f>
        <v>0</v>
      </c>
      <c r="H4438" s="1">
        <v>1.48739922950046E-2</v>
      </c>
      <c r="I4438">
        <f>$A$6*Table1[[#This Row],[CF % EOL]]</f>
        <v>4.4621976885013799E-2</v>
      </c>
      <c r="K4438">
        <f>Table1[[#This Row],[CF % WEC]]*$A$10</f>
        <v>0</v>
      </c>
      <c r="L4438" s="14">
        <v>3.0257042595897143</v>
      </c>
      <c r="M4438" s="4">
        <f>Table1[[#This Row],[Cons h  '[MWh']]]-Table1[[#This Row],[Ewec_prod '[MWh']]]-Table1[[#This Row],[Eeol_prod '[MWh']]]-Table1[[#This Row],[Efv_prod '[MWh']]]</f>
        <v>2.9810822827047003</v>
      </c>
    </row>
    <row r="4439">
      <c r="E4439" s="3">
        <v>43650.875</v>
      </c>
      <c r="F4439" s="1">
        <v>0</v>
      </c>
      <c r="G4439" s="2">
        <f>Table1[[#This Row],[CF % FV]]*$A$2</f>
        <v>0</v>
      </c>
      <c r="H4439" s="1">
        <v>2.3023003898416899E-3</v>
      </c>
      <c r="I4439">
        <f>$A$6*Table1[[#This Row],[CF % EOL]]</f>
        <v>6.9069011695250693E-3</v>
      </c>
      <c r="K4439">
        <f>Table1[[#This Row],[CF % WEC]]*$A$10</f>
        <v>0</v>
      </c>
      <c r="L4439" s="14">
        <v>3.523131229891403</v>
      </c>
      <c r="M4439" s="4">
        <f>Table1[[#This Row],[Cons h  '[MWh']]]-Table1[[#This Row],[Ewec_prod '[MWh']]]-Table1[[#This Row],[Eeol_prod '[MWh']]]-Table1[[#This Row],[Efv_prod '[MWh']]]</f>
        <v>3.516224328721878</v>
      </c>
    </row>
    <row r="4440">
      <c r="E4440" s="3">
        <v>43650.916666666664</v>
      </c>
      <c r="F4440" s="1">
        <v>0</v>
      </c>
      <c r="G4440" s="2">
        <f>Table1[[#This Row],[CF % FV]]*$A$2</f>
        <v>0</v>
      </c>
      <c r="H4440" s="1">
        <v>0</v>
      </c>
      <c r="I4440">
        <f>$A$6*Table1[[#This Row],[CF % EOL]]</f>
        <v>0</v>
      </c>
      <c r="K4440">
        <f>Table1[[#This Row],[CF % WEC]]*$A$10</f>
        <v>0</v>
      </c>
      <c r="L4440" s="14">
        <v>2.7620658194012488</v>
      </c>
      <c r="M4440" s="4">
        <f>Table1[[#This Row],[Cons h  '[MWh']]]-Table1[[#This Row],[Ewec_prod '[MWh']]]-Table1[[#This Row],[Eeol_prod '[MWh']]]-Table1[[#This Row],[Efv_prod '[MWh']]]</f>
        <v>2.7620658194012488</v>
      </c>
    </row>
    <row r="4441">
      <c r="E4441" s="3">
        <v>43650.958333333336</v>
      </c>
      <c r="F4441" s="1">
        <v>0</v>
      </c>
      <c r="G4441" s="2">
        <f>Table1[[#This Row],[CF % FV]]*$A$2</f>
        <v>0</v>
      </c>
      <c r="H4441" s="1">
        <v>0</v>
      </c>
      <c r="I4441">
        <f>$A$6*Table1[[#This Row],[CF % EOL]]</f>
        <v>0</v>
      </c>
      <c r="K4441">
        <f>Table1[[#This Row],[CF % WEC]]*$A$10</f>
        <v>0</v>
      </c>
      <c r="L4441" s="14">
        <v>2.0560507540113293</v>
      </c>
      <c r="M4441" s="4">
        <f>Table1[[#This Row],[Cons h  '[MWh']]]-Table1[[#This Row],[Ewec_prod '[MWh']]]-Table1[[#This Row],[Eeol_prod '[MWh']]]-Table1[[#This Row],[Efv_prod '[MWh']]]</f>
        <v>2.0560507540113293</v>
      </c>
    </row>
    <row r="4442">
      <c r="E4442" s="3">
        <v>43651</v>
      </c>
      <c r="F4442" s="1">
        <v>0</v>
      </c>
      <c r="G4442" s="2">
        <f>Table1[[#This Row],[CF % FV]]*$A$2</f>
        <v>0</v>
      </c>
      <c r="H4442" s="1">
        <v>0</v>
      </c>
      <c r="I4442">
        <f>$A$6*Table1[[#This Row],[CF % EOL]]</f>
        <v>0</v>
      </c>
      <c r="K4442">
        <f>Table1[[#This Row],[CF % WEC]]*$A$10</f>
        <v>0</v>
      </c>
      <c r="L4442" s="14">
        <v>1.5396893767578113</v>
      </c>
      <c r="M4442" s="4">
        <f>Table1[[#This Row],[Cons h  '[MWh']]]-Table1[[#This Row],[Ewec_prod '[MWh']]]-Table1[[#This Row],[Eeol_prod '[MWh']]]-Table1[[#This Row],[Efv_prod '[MWh']]]</f>
        <v>1.5396893767578113</v>
      </c>
    </row>
    <row r="4443">
      <c r="E4443" s="3">
        <v>43651.041666666664</v>
      </c>
      <c r="F4443" s="1">
        <v>0</v>
      </c>
      <c r="G4443" s="2">
        <f>Table1[[#This Row],[CF % FV]]*$A$2</f>
        <v>0</v>
      </c>
      <c r="H4443" s="1">
        <v>0</v>
      </c>
      <c r="I4443">
        <f>$A$6*Table1[[#This Row],[CF % EOL]]</f>
        <v>0</v>
      </c>
      <c r="K4443">
        <f>Table1[[#This Row],[CF % WEC]]*$A$10</f>
        <v>0</v>
      </c>
      <c r="L4443" s="14">
        <v>1.8603044647463645</v>
      </c>
      <c r="M4443" s="4">
        <f>Table1[[#This Row],[Cons h  '[MWh']]]-Table1[[#This Row],[Ewec_prod '[MWh']]]-Table1[[#This Row],[Eeol_prod '[MWh']]]-Table1[[#This Row],[Efv_prod '[MWh']]]</f>
        <v>1.8603044647463645</v>
      </c>
    </row>
    <row r="4444">
      <c r="E4444" s="3">
        <v>43651.083333333336</v>
      </c>
      <c r="F4444" s="1">
        <v>0</v>
      </c>
      <c r="G4444" s="2">
        <f>Table1[[#This Row],[CF % FV]]*$A$2</f>
        <v>0</v>
      </c>
      <c r="H4444" s="1">
        <v>0</v>
      </c>
      <c r="I4444">
        <f>$A$6*Table1[[#This Row],[CF % EOL]]</f>
        <v>0</v>
      </c>
      <c r="K4444">
        <f>Table1[[#This Row],[CF % WEC]]*$A$10</f>
        <v>0</v>
      </c>
      <c r="L4444" s="14">
        <v>1.9263441959478025</v>
      </c>
      <c r="M4444" s="4">
        <f>Table1[[#This Row],[Cons h  '[MWh']]]-Table1[[#This Row],[Ewec_prod '[MWh']]]-Table1[[#This Row],[Eeol_prod '[MWh']]]-Table1[[#This Row],[Efv_prod '[MWh']]]</f>
        <v>1.9263441959478025</v>
      </c>
    </row>
    <row r="4445">
      <c r="E4445" s="3">
        <v>43651.125</v>
      </c>
      <c r="F4445" s="1">
        <v>0</v>
      </c>
      <c r="G4445" s="2">
        <f>Table1[[#This Row],[CF % FV]]*$A$2</f>
        <v>0</v>
      </c>
      <c r="H4445" s="1">
        <v>0</v>
      </c>
      <c r="I4445">
        <f>$A$6*Table1[[#This Row],[CF % EOL]]</f>
        <v>0</v>
      </c>
      <c r="K4445">
        <f>Table1[[#This Row],[CF % WEC]]*$A$10</f>
        <v>0</v>
      </c>
      <c r="L4445" s="14">
        <v>1.5130188439521215</v>
      </c>
      <c r="M4445" s="4">
        <f>Table1[[#This Row],[Cons h  '[MWh']]]-Table1[[#This Row],[Ewec_prod '[MWh']]]-Table1[[#This Row],[Eeol_prod '[MWh']]]-Table1[[#This Row],[Efv_prod '[MWh']]]</f>
        <v>1.5130188439521215</v>
      </c>
    </row>
    <row r="4446">
      <c r="E4446" s="3">
        <v>43651.166666666664</v>
      </c>
      <c r="F4446" s="1">
        <v>0</v>
      </c>
      <c r="G4446" s="2">
        <f>Table1[[#This Row],[CF % FV]]*$A$2</f>
        <v>0</v>
      </c>
      <c r="H4446" s="1">
        <v>0</v>
      </c>
      <c r="I4446">
        <f>$A$6*Table1[[#This Row],[CF % EOL]]</f>
        <v>0</v>
      </c>
      <c r="K4446">
        <f>Table1[[#This Row],[CF % WEC]]*$A$10</f>
        <v>0</v>
      </c>
      <c r="L4446" s="14">
        <v>1.9010870572743483</v>
      </c>
      <c r="M4446" s="4">
        <f>Table1[[#This Row],[Cons h  '[MWh']]]-Table1[[#This Row],[Ewec_prod '[MWh']]]-Table1[[#This Row],[Eeol_prod '[MWh']]]-Table1[[#This Row],[Efv_prod '[MWh']]]</f>
        <v>1.9010870572743483</v>
      </c>
    </row>
    <row r="4447">
      <c r="E4447" s="3">
        <v>43651.208333333336</v>
      </c>
      <c r="F4447" s="1">
        <v>3.3669999999999999E-2</v>
      </c>
      <c r="G4447" s="2">
        <f>Table1[[#This Row],[CF % FV]]*$A$2</f>
        <v>3.3669999999999999E-2</v>
      </c>
      <c r="H4447" s="1">
        <v>0</v>
      </c>
      <c r="I4447">
        <f>$A$6*Table1[[#This Row],[CF % EOL]]</f>
        <v>0</v>
      </c>
      <c r="K4447">
        <f>Table1[[#This Row],[CF % WEC]]*$A$10</f>
        <v>0</v>
      </c>
      <c r="L4447" s="14">
        <v>2.2843819858273129</v>
      </c>
      <c r="M4447" s="4">
        <f>Table1[[#This Row],[Cons h  '[MWh']]]-Table1[[#This Row],[Ewec_prod '[MWh']]]-Table1[[#This Row],[Eeol_prod '[MWh']]]-Table1[[#This Row],[Efv_prod '[MWh']]]</f>
        <v>2.250711985827313</v>
      </c>
    </row>
    <row r="4448">
      <c r="E4448" s="3">
        <v>43651.25</v>
      </c>
      <c r="F4448" s="1">
        <v>0.11587</v>
      </c>
      <c r="G4448" s="2">
        <f>Table1[[#This Row],[CF % FV]]*$A$2</f>
        <v>0.11587</v>
      </c>
      <c r="H4448" s="1">
        <v>0</v>
      </c>
      <c r="I4448">
        <f>$A$6*Table1[[#This Row],[CF % EOL]]</f>
        <v>0</v>
      </c>
      <c r="K4448">
        <f>Table1[[#This Row],[CF % WEC]]*$A$10</f>
        <v>0</v>
      </c>
      <c r="L4448" s="14">
        <v>2.5861899887109674</v>
      </c>
      <c r="M4448" s="4">
        <f>Table1[[#This Row],[Cons h  '[MWh']]]-Table1[[#This Row],[Ewec_prod '[MWh']]]-Table1[[#This Row],[Eeol_prod '[MWh']]]-Table1[[#This Row],[Efv_prod '[MWh']]]</f>
        <v>2.4703199887109673</v>
      </c>
    </row>
    <row r="4449">
      <c r="E4449" s="3">
        <v>43651.291666666664</v>
      </c>
      <c r="F4449" s="1">
        <v>0.28813</v>
      </c>
      <c r="G4449" s="2">
        <f>Table1[[#This Row],[CF % FV]]*$A$2</f>
        <v>0.28813</v>
      </c>
      <c r="H4449" s="1">
        <v>0</v>
      </c>
      <c r="I4449">
        <f>$A$6*Table1[[#This Row],[CF % EOL]]</f>
        <v>0</v>
      </c>
      <c r="K4449">
        <f>Table1[[#This Row],[CF % WEC]]*$A$10</f>
        <v>0</v>
      </c>
      <c r="L4449" s="14">
        <v>2.9844557692457316</v>
      </c>
      <c r="M4449" s="4">
        <f>Table1[[#This Row],[Cons h  '[MWh']]]-Table1[[#This Row],[Ewec_prod '[MWh']]]-Table1[[#This Row],[Eeol_prod '[MWh']]]-Table1[[#This Row],[Efv_prod '[MWh']]]</f>
        <v>2.6963257692457319</v>
      </c>
    </row>
    <row r="4450">
      <c r="E4450" s="3">
        <v>43651.333333333336</v>
      </c>
      <c r="F4450" s="1">
        <v>0.44789000000000001</v>
      </c>
      <c r="G4450" s="2">
        <f>Table1[[#This Row],[CF % FV]]*$A$2</f>
        <v>0.44789000000000001</v>
      </c>
      <c r="H4450" s="1">
        <v>0</v>
      </c>
      <c r="I4450">
        <f>$A$6*Table1[[#This Row],[CF % EOL]]</f>
        <v>0</v>
      </c>
      <c r="K4450">
        <f>Table1[[#This Row],[CF % WEC]]*$A$10</f>
        <v>0</v>
      </c>
      <c r="L4450" s="14">
        <v>2.286970346844623</v>
      </c>
      <c r="M4450" s="4">
        <f>Table1[[#This Row],[Cons h  '[MWh']]]-Table1[[#This Row],[Ewec_prod '[MWh']]]-Table1[[#This Row],[Eeol_prod '[MWh']]]-Table1[[#This Row],[Efv_prod '[MWh']]]</f>
        <v>1.8390803468446228</v>
      </c>
    </row>
    <row r="4451">
      <c r="E4451" s="3">
        <v>43651.375</v>
      </c>
      <c r="F4451" s="1">
        <v>0.57216999999999996</v>
      </c>
      <c r="G4451" s="2">
        <f>Table1[[#This Row],[CF % FV]]*$A$2</f>
        <v>0.57216999999999996</v>
      </c>
      <c r="H4451" s="1">
        <v>0</v>
      </c>
      <c r="I4451">
        <f>$A$6*Table1[[#This Row],[CF % EOL]]</f>
        <v>0</v>
      </c>
      <c r="K4451">
        <f>Table1[[#This Row],[CF % WEC]]*$A$10</f>
        <v>0</v>
      </c>
      <c r="L4451" s="14">
        <v>2.3881952711552676</v>
      </c>
      <c r="M4451" s="4">
        <f>Table1[[#This Row],[Cons h  '[MWh']]]-Table1[[#This Row],[Ewec_prod '[MWh']]]-Table1[[#This Row],[Eeol_prod '[MWh']]]-Table1[[#This Row],[Efv_prod '[MWh']]]</f>
        <v>1.8160252711552678</v>
      </c>
    </row>
    <row r="4452">
      <c r="E4452" s="3">
        <v>43651.416666666664</v>
      </c>
      <c r="F4452" s="1">
        <v>0.64534999999999998</v>
      </c>
      <c r="G4452" s="2">
        <f>Table1[[#This Row],[CF % FV]]*$A$2</f>
        <v>0.64534999999999998</v>
      </c>
      <c r="H4452" s="1">
        <v>0</v>
      </c>
      <c r="I4452">
        <f>$A$6*Table1[[#This Row],[CF % EOL]]</f>
        <v>0</v>
      </c>
      <c r="K4452">
        <f>Table1[[#This Row],[CF % WEC]]*$A$10</f>
        <v>0</v>
      </c>
      <c r="L4452" s="14">
        <v>2.476844413943295</v>
      </c>
      <c r="M4452" s="4">
        <f>Table1[[#This Row],[Cons h  '[MWh']]]-Table1[[#This Row],[Ewec_prod '[MWh']]]-Table1[[#This Row],[Eeol_prod '[MWh']]]-Table1[[#This Row],[Efv_prod '[MWh']]]</f>
        <v>1.8314944139432949</v>
      </c>
    </row>
    <row r="4453">
      <c r="E4453" s="3">
        <v>43651.458333333336</v>
      </c>
      <c r="F4453" s="1">
        <v>0.72275999999999996</v>
      </c>
      <c r="G4453" s="2">
        <f>Table1[[#This Row],[CF % FV]]*$A$2</f>
        <v>0.72275999999999996</v>
      </c>
      <c r="H4453" s="1">
        <v>2.1720455807662301E-2</v>
      </c>
      <c r="I4453">
        <f>$A$6*Table1[[#This Row],[CF % EOL]]</f>
        <v>6.5161367422986907E-2</v>
      </c>
      <c r="K4453">
        <f>Table1[[#This Row],[CF % WEC]]*$A$10</f>
        <v>0</v>
      </c>
      <c r="L4453" s="14">
        <v>3.4273991792716969</v>
      </c>
      <c r="M4453" s="4">
        <f>Table1[[#This Row],[Cons h  '[MWh']]]-Table1[[#This Row],[Ewec_prod '[MWh']]]-Table1[[#This Row],[Eeol_prod '[MWh']]]-Table1[[#This Row],[Efv_prod '[MWh']]]</f>
        <v>2.6394778118487099</v>
      </c>
    </row>
    <row r="4454">
      <c r="E4454" s="3">
        <v>43651.5</v>
      </c>
      <c r="F4454" s="1">
        <v>0.70804</v>
      </c>
      <c r="G4454" s="2">
        <f>Table1[[#This Row],[CF % FV]]*$A$2</f>
        <v>0.70804</v>
      </c>
      <c r="H4454" s="1">
        <v>9.1745701212068195E-2</v>
      </c>
      <c r="I4454">
        <f>$A$6*Table1[[#This Row],[CF % EOL]]</f>
        <v>0.27523710363620457</v>
      </c>
      <c r="K4454">
        <f>Table1[[#This Row],[CF % WEC]]*$A$10</f>
        <v>0</v>
      </c>
      <c r="L4454" s="14">
        <v>3.1007301386340713</v>
      </c>
      <c r="M4454" s="4">
        <f>Table1[[#This Row],[Cons h  '[MWh']]]-Table1[[#This Row],[Ewec_prod '[MWh']]]-Table1[[#This Row],[Eeol_prod '[MWh']]]-Table1[[#This Row],[Efv_prod '[MWh']]]</f>
        <v>2.1174530349978666</v>
      </c>
    </row>
    <row r="4455">
      <c r="E4455" s="3">
        <v>43651.541666666664</v>
      </c>
      <c r="F4455" s="1">
        <v>0.67438999999999993</v>
      </c>
      <c r="G4455" s="2">
        <f>Table1[[#This Row],[CF % FV]]*$A$2</f>
        <v>0.67438999999999993</v>
      </c>
      <c r="H4455" s="1">
        <v>0.12993843203411901</v>
      </c>
      <c r="I4455">
        <f>$A$6*Table1[[#This Row],[CF % EOL]]</f>
        <v>0.38981529610235699</v>
      </c>
      <c r="K4455">
        <f>Table1[[#This Row],[CF % WEC]]*$A$10</f>
        <v>0</v>
      </c>
      <c r="L4455" s="14">
        <v>2.8038470599063152</v>
      </c>
      <c r="M4455" s="4">
        <f>Table1[[#This Row],[Cons h  '[MWh']]]-Table1[[#This Row],[Ewec_prod '[MWh']]]-Table1[[#This Row],[Eeol_prod '[MWh']]]-Table1[[#This Row],[Efv_prod '[MWh']]]</f>
        <v>1.7396417638039585</v>
      </c>
    </row>
    <row r="4456">
      <c r="E4456" s="3">
        <v>43651.583333333336</v>
      </c>
      <c r="F4456" s="1">
        <v>0.58253999999999995</v>
      </c>
      <c r="G4456" s="2">
        <f>Table1[[#This Row],[CF % FV]]*$A$2</f>
        <v>0.58253999999999995</v>
      </c>
      <c r="H4456" s="1">
        <v>0.11866138815245</v>
      </c>
      <c r="I4456">
        <f>$A$6*Table1[[#This Row],[CF % EOL]]</f>
        <v>0.35598416445735004</v>
      </c>
      <c r="K4456">
        <f>Table1[[#This Row],[CF % WEC]]*$A$10</f>
        <v>0</v>
      </c>
      <c r="L4456" s="14">
        <v>2.4674145847199815</v>
      </c>
      <c r="M4456" s="4">
        <f>Table1[[#This Row],[Cons h  '[MWh']]]-Table1[[#This Row],[Ewec_prod '[MWh']]]-Table1[[#This Row],[Eeol_prod '[MWh']]]-Table1[[#This Row],[Efv_prod '[MWh']]]</f>
        <v>1.5288904202626314</v>
      </c>
    </row>
    <row r="4457">
      <c r="E4457" s="3">
        <v>43651.625</v>
      </c>
      <c r="F4457" s="1">
        <v>0.42693000000000003</v>
      </c>
      <c r="G4457" s="2">
        <f>Table1[[#This Row],[CF % FV]]*$A$2</f>
        <v>0.42693000000000003</v>
      </c>
      <c r="H4457" s="1">
        <v>6.9012269059532796E-2</v>
      </c>
      <c r="I4457">
        <f>$A$6*Table1[[#This Row],[CF % EOL]]</f>
        <v>0.2070368071785984</v>
      </c>
      <c r="K4457">
        <f>Table1[[#This Row],[CF % WEC]]*$A$10</f>
        <v>0</v>
      </c>
      <c r="L4457" s="14">
        <v>2.32596409102262</v>
      </c>
      <c r="M4457" s="4">
        <f>Table1[[#This Row],[Cons h  '[MWh']]]-Table1[[#This Row],[Ewec_prod '[MWh']]]-Table1[[#This Row],[Eeol_prod '[MWh']]]-Table1[[#This Row],[Efv_prod '[MWh']]]</f>
        <v>1.6919972838440214</v>
      </c>
    </row>
    <row r="4458">
      <c r="E4458" s="3">
        <v>43651.666666666664</v>
      </c>
      <c r="F4458" s="1">
        <v>0.24965999999999999</v>
      </c>
      <c r="G4458" s="2">
        <f>Table1[[#This Row],[CF % FV]]*$A$2</f>
        <v>0.24965999999999999</v>
      </c>
      <c r="H4458" s="1">
        <v>1.11545548980495E-2</v>
      </c>
      <c r="I4458">
        <f>$A$6*Table1[[#This Row],[CF % EOL]]</f>
        <v>3.34636646941485E-2</v>
      </c>
      <c r="K4458">
        <f>Table1[[#This Row],[CF % WEC]]*$A$10</f>
        <v>0</v>
      </c>
      <c r="L4458" s="14">
        <v>2.5924561056045143</v>
      </c>
      <c r="M4458" s="4">
        <f>Table1[[#This Row],[Cons h  '[MWh']]]-Table1[[#This Row],[Ewec_prod '[MWh']]]-Table1[[#This Row],[Eeol_prod '[MWh']]]-Table1[[#This Row],[Efv_prod '[MWh']]]</f>
        <v>2.3093324409103659</v>
      </c>
    </row>
    <row r="4459">
      <c r="E4459" s="3">
        <v>43651.708333333336</v>
      </c>
      <c r="F4459" s="1">
        <v>7.7090000000000006E-2</v>
      </c>
      <c r="G4459" s="2">
        <f>Table1[[#This Row],[CF % FV]]*$A$2</f>
        <v>7.7090000000000006E-2</v>
      </c>
      <c r="H4459" s="1">
        <v>0</v>
      </c>
      <c r="I4459">
        <f>$A$6*Table1[[#This Row],[CF % EOL]]</f>
        <v>0</v>
      </c>
      <c r="K4459">
        <f>Table1[[#This Row],[CF % WEC]]*$A$10</f>
        <v>0</v>
      </c>
      <c r="L4459" s="14">
        <v>2.2750851863950938</v>
      </c>
      <c r="M4459" s="4">
        <f>Table1[[#This Row],[Cons h  '[MWh']]]-Table1[[#This Row],[Ewec_prod '[MWh']]]-Table1[[#This Row],[Eeol_prod '[MWh']]]-Table1[[#This Row],[Efv_prod '[MWh']]]</f>
        <v>2.1979951863950937</v>
      </c>
    </row>
    <row r="4460">
      <c r="E4460" s="3">
        <v>43651.75</v>
      </c>
      <c r="F4460" s="1">
        <v>1.9730000000000001E-2</v>
      </c>
      <c r="G4460" s="2">
        <f>Table1[[#This Row],[CF % FV]]*$A$2</f>
        <v>1.9730000000000001E-2</v>
      </c>
      <c r="H4460" s="1">
        <v>0</v>
      </c>
      <c r="I4460">
        <f>$A$6*Table1[[#This Row],[CF % EOL]]</f>
        <v>0</v>
      </c>
      <c r="K4460">
        <f>Table1[[#This Row],[CF % WEC]]*$A$10</f>
        <v>0</v>
      </c>
      <c r="L4460" s="14">
        <v>5.1804645082789387</v>
      </c>
      <c r="M4460" s="4">
        <f>Table1[[#This Row],[Cons h  '[MWh']]]-Table1[[#This Row],[Ewec_prod '[MWh']]]-Table1[[#This Row],[Eeol_prod '[MWh']]]-Table1[[#This Row],[Efv_prod '[MWh']]]</f>
        <v>5.1607345082789386</v>
      </c>
    </row>
    <row r="4461">
      <c r="E4461" s="3">
        <v>43651.791666666664</v>
      </c>
      <c r="F4461" s="1">
        <v>0</v>
      </c>
      <c r="G4461" s="2">
        <f>Table1[[#This Row],[CF % FV]]*$A$2</f>
        <v>0</v>
      </c>
      <c r="H4461" s="1">
        <v>0</v>
      </c>
      <c r="I4461">
        <f>$A$6*Table1[[#This Row],[CF % EOL]]</f>
        <v>0</v>
      </c>
      <c r="K4461">
        <f>Table1[[#This Row],[CF % WEC]]*$A$10</f>
        <v>0</v>
      </c>
      <c r="L4461" s="14">
        <v>3.5208500926997948</v>
      </c>
      <c r="M4461" s="4">
        <f>Table1[[#This Row],[Cons h  '[MWh']]]-Table1[[#This Row],[Ewec_prod '[MWh']]]-Table1[[#This Row],[Eeol_prod '[MWh']]]-Table1[[#This Row],[Efv_prod '[MWh']]]</f>
        <v>3.5208500926997948</v>
      </c>
    </row>
    <row r="4462">
      <c r="E4462" s="3">
        <v>43651.833333333336</v>
      </c>
      <c r="F4462" s="1">
        <v>0</v>
      </c>
      <c r="G4462" s="2">
        <f>Table1[[#This Row],[CF % FV]]*$A$2</f>
        <v>0</v>
      </c>
      <c r="H4462" s="1">
        <v>0</v>
      </c>
      <c r="I4462">
        <f>$A$6*Table1[[#This Row],[CF % EOL]]</f>
        <v>0</v>
      </c>
      <c r="K4462">
        <f>Table1[[#This Row],[CF % WEC]]*$A$10</f>
        <v>0</v>
      </c>
      <c r="L4462" s="14">
        <v>2.9570653287934854</v>
      </c>
      <c r="M4462" s="4">
        <f>Table1[[#This Row],[Cons h  '[MWh']]]-Table1[[#This Row],[Ewec_prod '[MWh']]]-Table1[[#This Row],[Eeol_prod '[MWh']]]-Table1[[#This Row],[Efv_prod '[MWh']]]</f>
        <v>2.9570653287934854</v>
      </c>
    </row>
    <row r="4463">
      <c r="E4463" s="3">
        <v>43651.875</v>
      </c>
      <c r="F4463" s="1">
        <v>0</v>
      </c>
      <c r="G4463" s="2">
        <f>Table1[[#This Row],[CF % FV]]*$A$2</f>
        <v>0</v>
      </c>
      <c r="H4463" s="1">
        <v>0</v>
      </c>
      <c r="I4463">
        <f>$A$6*Table1[[#This Row],[CF % EOL]]</f>
        <v>0</v>
      </c>
      <c r="K4463">
        <f>Table1[[#This Row],[CF % WEC]]*$A$10</f>
        <v>0</v>
      </c>
      <c r="L4463" s="14">
        <v>2.8338060436120203</v>
      </c>
      <c r="M4463" s="4">
        <f>Table1[[#This Row],[Cons h  '[MWh']]]-Table1[[#This Row],[Ewec_prod '[MWh']]]-Table1[[#This Row],[Eeol_prod '[MWh']]]-Table1[[#This Row],[Efv_prod '[MWh']]]</f>
        <v>2.8338060436120203</v>
      </c>
    </row>
    <row r="4464">
      <c r="E4464" s="3">
        <v>43651.916666666664</v>
      </c>
      <c r="F4464" s="1">
        <v>0</v>
      </c>
      <c r="G4464" s="2">
        <f>Table1[[#This Row],[CF % FV]]*$A$2</f>
        <v>0</v>
      </c>
      <c r="H4464" s="1">
        <v>0</v>
      </c>
      <c r="I4464">
        <f>$A$6*Table1[[#This Row],[CF % EOL]]</f>
        <v>0</v>
      </c>
      <c r="K4464">
        <f>Table1[[#This Row],[CF % WEC]]*$A$10</f>
        <v>0</v>
      </c>
      <c r="L4464" s="14">
        <v>2.5048137163529152</v>
      </c>
      <c r="M4464" s="4">
        <f>Table1[[#This Row],[Cons h  '[MWh']]]-Table1[[#This Row],[Ewec_prod '[MWh']]]-Table1[[#This Row],[Eeol_prod '[MWh']]]-Table1[[#This Row],[Efv_prod '[MWh']]]</f>
        <v>2.5048137163529152</v>
      </c>
    </row>
    <row r="4465">
      <c r="E4465" s="3">
        <v>43651.958333333336</v>
      </c>
      <c r="F4465" s="1">
        <v>0</v>
      </c>
      <c r="G4465" s="2">
        <f>Table1[[#This Row],[CF % FV]]*$A$2</f>
        <v>0</v>
      </c>
      <c r="H4465" s="1">
        <v>0</v>
      </c>
      <c r="I4465">
        <f>$A$6*Table1[[#This Row],[CF % EOL]]</f>
        <v>0</v>
      </c>
      <c r="K4465">
        <f>Table1[[#This Row],[CF % WEC]]*$A$10</f>
        <v>0</v>
      </c>
      <c r="L4465" s="14">
        <v>1.9255960119171216</v>
      </c>
      <c r="M4465" s="4">
        <f>Table1[[#This Row],[Cons h  '[MWh']]]-Table1[[#This Row],[Ewec_prod '[MWh']]]-Table1[[#This Row],[Eeol_prod '[MWh']]]-Table1[[#This Row],[Efv_prod '[MWh']]]</f>
        <v>1.9255960119171216</v>
      </c>
    </row>
    <row r="4466">
      <c r="E4466" s="3">
        <v>43652</v>
      </c>
      <c r="F4466" s="1">
        <v>0</v>
      </c>
      <c r="G4466" s="2">
        <f>Table1[[#This Row],[CF % FV]]*$A$2</f>
        <v>0</v>
      </c>
      <c r="H4466" s="1">
        <v>0</v>
      </c>
      <c r="I4466">
        <f>$A$6*Table1[[#This Row],[CF % EOL]]</f>
        <v>0</v>
      </c>
      <c r="K4466">
        <f>Table1[[#This Row],[CF % WEC]]*$A$10</f>
        <v>0</v>
      </c>
      <c r="L4466" s="14">
        <v>1.9088474659509442</v>
      </c>
      <c r="M4466" s="4">
        <f>Table1[[#This Row],[Cons h  '[MWh']]]-Table1[[#This Row],[Ewec_prod '[MWh']]]-Table1[[#This Row],[Eeol_prod '[MWh']]]-Table1[[#This Row],[Efv_prod '[MWh']]]</f>
        <v>1.9088474659509442</v>
      </c>
    </row>
    <row r="4467">
      <c r="E4467" s="3">
        <v>43652.041666666664</v>
      </c>
      <c r="F4467" s="1">
        <v>0</v>
      </c>
      <c r="G4467" s="2">
        <f>Table1[[#This Row],[CF % FV]]*$A$2</f>
        <v>0</v>
      </c>
      <c r="H4467" s="1">
        <v>0</v>
      </c>
      <c r="I4467">
        <f>$A$6*Table1[[#This Row],[CF % EOL]]</f>
        <v>0</v>
      </c>
      <c r="K4467">
        <f>Table1[[#This Row],[CF % WEC]]*$A$10</f>
        <v>0</v>
      </c>
      <c r="L4467" s="14">
        <v>1.8765688416632567</v>
      </c>
      <c r="M4467" s="4">
        <f>Table1[[#This Row],[Cons h  '[MWh']]]-Table1[[#This Row],[Ewec_prod '[MWh']]]-Table1[[#This Row],[Eeol_prod '[MWh']]]-Table1[[#This Row],[Efv_prod '[MWh']]]</f>
        <v>1.8765688416632567</v>
      </c>
    </row>
    <row r="4468">
      <c r="E4468" s="3">
        <v>43652.083333333336</v>
      </c>
      <c r="F4468" s="1">
        <v>0</v>
      </c>
      <c r="G4468" s="2">
        <f>Table1[[#This Row],[CF % FV]]*$A$2</f>
        <v>0</v>
      </c>
      <c r="H4468" s="1">
        <v>0</v>
      </c>
      <c r="I4468">
        <f>$A$6*Table1[[#This Row],[CF % EOL]]</f>
        <v>0</v>
      </c>
      <c r="K4468">
        <f>Table1[[#This Row],[CF % WEC]]*$A$10</f>
        <v>0</v>
      </c>
      <c r="L4468" s="14">
        <v>1.8110588154839649</v>
      </c>
      <c r="M4468" s="4">
        <f>Table1[[#This Row],[Cons h  '[MWh']]]-Table1[[#This Row],[Ewec_prod '[MWh']]]-Table1[[#This Row],[Eeol_prod '[MWh']]]-Table1[[#This Row],[Efv_prod '[MWh']]]</f>
        <v>1.8110588154839649</v>
      </c>
    </row>
    <row r="4469">
      <c r="E4469" s="3">
        <v>43652.125</v>
      </c>
      <c r="F4469" s="1">
        <v>0</v>
      </c>
      <c r="G4469" s="2">
        <f>Table1[[#This Row],[CF % FV]]*$A$2</f>
        <v>0</v>
      </c>
      <c r="H4469" s="1">
        <v>0</v>
      </c>
      <c r="I4469">
        <f>$A$6*Table1[[#This Row],[CF % EOL]]</f>
        <v>0</v>
      </c>
      <c r="K4469">
        <f>Table1[[#This Row],[CF % WEC]]*$A$10</f>
        <v>0</v>
      </c>
      <c r="L4469" s="14">
        <v>1.8856677665459485</v>
      </c>
      <c r="M4469" s="4">
        <f>Table1[[#This Row],[Cons h  '[MWh']]]-Table1[[#This Row],[Ewec_prod '[MWh']]]-Table1[[#This Row],[Eeol_prod '[MWh']]]-Table1[[#This Row],[Efv_prod '[MWh']]]</f>
        <v>1.8856677665459485</v>
      </c>
    </row>
    <row r="4470">
      <c r="E4470" s="3">
        <v>43652.166666666664</v>
      </c>
      <c r="F4470" s="1">
        <v>0</v>
      </c>
      <c r="G4470" s="2">
        <f>Table1[[#This Row],[CF % FV]]*$A$2</f>
        <v>0</v>
      </c>
      <c r="H4470" s="1">
        <v>0</v>
      </c>
      <c r="I4470">
        <f>$A$6*Table1[[#This Row],[CF % EOL]]</f>
        <v>0</v>
      </c>
      <c r="K4470">
        <f>Table1[[#This Row],[CF % WEC]]*$A$10</f>
        <v>0</v>
      </c>
      <c r="L4470" s="14">
        <v>2.4668155144777884</v>
      </c>
      <c r="M4470" s="4">
        <f>Table1[[#This Row],[Cons h  '[MWh']]]-Table1[[#This Row],[Ewec_prod '[MWh']]]-Table1[[#This Row],[Eeol_prod '[MWh']]]-Table1[[#This Row],[Efv_prod '[MWh']]]</f>
        <v>2.4668155144777884</v>
      </c>
    </row>
    <row r="4471">
      <c r="E4471" s="3">
        <v>43652.208333333336</v>
      </c>
      <c r="F4471" s="1">
        <v>3.4409999999999996E-2</v>
      </c>
      <c r="G4471" s="2">
        <f>Table1[[#This Row],[CF % FV]]*$A$2</f>
        <v>3.4409999999999996E-2</v>
      </c>
      <c r="H4471" s="1">
        <v>0</v>
      </c>
      <c r="I4471">
        <f>$A$6*Table1[[#This Row],[CF % EOL]]</f>
        <v>0</v>
      </c>
      <c r="K4471">
        <f>Table1[[#This Row],[CF % WEC]]*$A$10</f>
        <v>0</v>
      </c>
      <c r="L4471" s="14">
        <v>2.3741740022927122</v>
      </c>
      <c r="M4471" s="4">
        <f>Table1[[#This Row],[Cons h  '[MWh']]]-Table1[[#This Row],[Ewec_prod '[MWh']]]-Table1[[#This Row],[Eeol_prod '[MWh']]]-Table1[[#This Row],[Efv_prod '[MWh']]]</f>
        <v>2.3397640022927124</v>
      </c>
    </row>
    <row r="4472">
      <c r="E4472" s="3">
        <v>43652.25</v>
      </c>
      <c r="F4472" s="1">
        <v>0.11586</v>
      </c>
      <c r="G4472" s="2">
        <f>Table1[[#This Row],[CF % FV]]*$A$2</f>
        <v>0.11586</v>
      </c>
      <c r="H4472" s="1">
        <v>0</v>
      </c>
      <c r="I4472">
        <f>$A$6*Table1[[#This Row],[CF % EOL]]</f>
        <v>0</v>
      </c>
      <c r="K4472">
        <f>Table1[[#This Row],[CF % WEC]]*$A$10</f>
        <v>0</v>
      </c>
      <c r="L4472" s="14">
        <v>2.7581700823018562</v>
      </c>
      <c r="M4472" s="4">
        <f>Table1[[#This Row],[Cons h  '[MWh']]]-Table1[[#This Row],[Ewec_prod '[MWh']]]-Table1[[#This Row],[Eeol_prod '[MWh']]]-Table1[[#This Row],[Efv_prod '[MWh']]]</f>
        <v>2.6423100823018562</v>
      </c>
    </row>
    <row r="4473">
      <c r="E4473" s="3">
        <v>43652.291666666664</v>
      </c>
      <c r="F4473" s="1">
        <v>0.28860000000000002</v>
      </c>
      <c r="G4473" s="2">
        <f>Table1[[#This Row],[CF % FV]]*$A$2</f>
        <v>0.28860000000000002</v>
      </c>
      <c r="H4473" s="1">
        <v>0</v>
      </c>
      <c r="I4473">
        <f>$A$6*Table1[[#This Row],[CF % EOL]]</f>
        <v>0</v>
      </c>
      <c r="K4473">
        <f>Table1[[#This Row],[CF % WEC]]*$A$10</f>
        <v>0</v>
      </c>
      <c r="L4473" s="14">
        <v>2.5837097513589828</v>
      </c>
      <c r="M4473" s="4">
        <f>Table1[[#This Row],[Cons h  '[MWh']]]-Table1[[#This Row],[Ewec_prod '[MWh']]]-Table1[[#This Row],[Eeol_prod '[MWh']]]-Table1[[#This Row],[Efv_prod '[MWh']]]</f>
        <v>2.2951097513589827</v>
      </c>
    </row>
    <row r="4474">
      <c r="E4474" s="3">
        <v>43652.333333333336</v>
      </c>
      <c r="F4474" s="1">
        <v>0.44832</v>
      </c>
      <c r="G4474" s="2">
        <f>Table1[[#This Row],[CF % FV]]*$A$2</f>
        <v>0.44832</v>
      </c>
      <c r="H4474" s="1">
        <v>0</v>
      </c>
      <c r="I4474">
        <f>$A$6*Table1[[#This Row],[CF % EOL]]</f>
        <v>0</v>
      </c>
      <c r="K4474">
        <f>Table1[[#This Row],[CF % WEC]]*$A$10</f>
        <v>0</v>
      </c>
      <c r="L4474" s="14">
        <v>2.4692404776655619</v>
      </c>
      <c r="M4474" s="4">
        <f>Table1[[#This Row],[Cons h  '[MWh']]]-Table1[[#This Row],[Ewec_prod '[MWh']]]-Table1[[#This Row],[Eeol_prod '[MWh']]]-Table1[[#This Row],[Efv_prod '[MWh']]]</f>
        <v>2.020920477665562</v>
      </c>
    </row>
    <row r="4475">
      <c r="E4475" s="3">
        <v>43652.375</v>
      </c>
      <c r="F4475" s="1">
        <v>0.5855499999999999</v>
      </c>
      <c r="G4475" s="2">
        <f>Table1[[#This Row],[CF % FV]]*$A$2</f>
        <v>0.5855499999999999</v>
      </c>
      <c r="H4475" s="1">
        <v>0</v>
      </c>
      <c r="I4475">
        <f>$A$6*Table1[[#This Row],[CF % EOL]]</f>
        <v>0</v>
      </c>
      <c r="K4475">
        <f>Table1[[#This Row],[CF % WEC]]*$A$10</f>
        <v>0</v>
      </c>
      <c r="L4475" s="14">
        <v>3.0959209658780349</v>
      </c>
      <c r="M4475" s="4">
        <f>Table1[[#This Row],[Cons h  '[MWh']]]-Table1[[#This Row],[Ewec_prod '[MWh']]]-Table1[[#This Row],[Eeol_prod '[MWh']]]-Table1[[#This Row],[Efv_prod '[MWh']]]</f>
        <v>2.5103709658780349</v>
      </c>
    </row>
    <row r="4476">
      <c r="E4476" s="3">
        <v>43652.416666666664</v>
      </c>
      <c r="F4476" s="1">
        <v>0.67480999999999991</v>
      </c>
      <c r="G4476" s="2">
        <f>Table1[[#This Row],[CF % FV]]*$A$2</f>
        <v>0.67480999999999991</v>
      </c>
      <c r="H4476" s="1">
        <v>0</v>
      </c>
      <c r="I4476">
        <f>$A$6*Table1[[#This Row],[CF % EOL]]</f>
        <v>0</v>
      </c>
      <c r="K4476">
        <f>Table1[[#This Row],[CF % WEC]]*$A$10</f>
        <v>0</v>
      </c>
      <c r="L4476" s="14">
        <v>2.9739522133133045</v>
      </c>
      <c r="M4476" s="4">
        <f>Table1[[#This Row],[Cons h  '[MWh']]]-Table1[[#This Row],[Ewec_prod '[MWh']]]-Table1[[#This Row],[Eeol_prod '[MWh']]]-Table1[[#This Row],[Efv_prod '[MWh']]]</f>
        <v>2.2991422133133046</v>
      </c>
    </row>
    <row r="4477">
      <c r="E4477" s="3">
        <v>43652.458333333336</v>
      </c>
      <c r="F4477" s="1">
        <v>0.70128999999999997</v>
      </c>
      <c r="G4477" s="2">
        <f>Table1[[#This Row],[CF % FV]]*$A$2</f>
        <v>0.70128999999999997</v>
      </c>
      <c r="H4477" s="1">
        <v>1.8025849050174101E-2</v>
      </c>
      <c r="I4477">
        <f>$A$6*Table1[[#This Row],[CF % EOL]]</f>
        <v>5.4077547150522307E-2</v>
      </c>
      <c r="K4477">
        <f>Table1[[#This Row],[CF % WEC]]*$A$10</f>
        <v>0</v>
      </c>
      <c r="L4477" s="14">
        <v>2.7293379861118163</v>
      </c>
      <c r="M4477" s="4">
        <f>Table1[[#This Row],[Cons h  '[MWh']]]-Table1[[#This Row],[Ewec_prod '[MWh']]]-Table1[[#This Row],[Eeol_prod '[MWh']]]-Table1[[#This Row],[Efv_prod '[MWh']]]</f>
        <v>1.9739704389612942</v>
      </c>
    </row>
    <row r="4478">
      <c r="E4478" s="3">
        <v>43652.5</v>
      </c>
      <c r="F4478" s="1">
        <v>0.73500999999999994</v>
      </c>
      <c r="G4478" s="2">
        <f>Table1[[#This Row],[CF % FV]]*$A$2</f>
        <v>0.73500999999999994</v>
      </c>
      <c r="H4478" s="1">
        <v>8.1213101275091307E-2</v>
      </c>
      <c r="I4478">
        <f>$A$6*Table1[[#This Row],[CF % EOL]]</f>
        <v>0.24363930382527393</v>
      </c>
      <c r="K4478">
        <f>Table1[[#This Row],[CF % WEC]]*$A$10</f>
        <v>0</v>
      </c>
      <c r="L4478" s="14">
        <v>3.2589906151596462</v>
      </c>
      <c r="M4478" s="4">
        <f>Table1[[#This Row],[Cons h  '[MWh']]]-Table1[[#This Row],[Ewec_prod '[MWh']]]-Table1[[#This Row],[Eeol_prod '[MWh']]]-Table1[[#This Row],[Efv_prod '[MWh']]]</f>
        <v>2.2803413113343725</v>
      </c>
    </row>
    <row r="4479">
      <c r="E4479" s="3">
        <v>43652.541666666664</v>
      </c>
      <c r="F4479" s="1">
        <v>0.67806</v>
      </c>
      <c r="G4479" s="2">
        <f>Table1[[#This Row],[CF % FV]]*$A$2</f>
        <v>0.67806</v>
      </c>
      <c r="H4479" s="1">
        <v>0.109355024944343</v>
      </c>
      <c r="I4479">
        <f>$A$6*Table1[[#This Row],[CF % EOL]]</f>
        <v>0.32806507483302899</v>
      </c>
      <c r="K4479">
        <f>Table1[[#This Row],[CF % WEC]]*$A$10</f>
        <v>0</v>
      </c>
      <c r="L4479" s="14">
        <v>2.8011480208362354</v>
      </c>
      <c r="M4479" s="4">
        <f>Table1[[#This Row],[Cons h  '[MWh']]]-Table1[[#This Row],[Ewec_prod '[MWh']]]-Table1[[#This Row],[Eeol_prod '[MWh']]]-Table1[[#This Row],[Efv_prod '[MWh']]]</f>
        <v>1.7950229460032063</v>
      </c>
    </row>
    <row r="4480">
      <c r="E4480" s="3">
        <v>43652.583333333336</v>
      </c>
      <c r="F4480" s="1">
        <v>0.57141999999999993</v>
      </c>
      <c r="G4480" s="2">
        <f>Table1[[#This Row],[CF % FV]]*$A$2</f>
        <v>0.57141999999999993</v>
      </c>
      <c r="H4480" s="1">
        <v>0.11398669269825699</v>
      </c>
      <c r="I4480">
        <f>$A$6*Table1[[#This Row],[CF % EOL]]</f>
        <v>0.34196007809477097</v>
      </c>
      <c r="K4480">
        <f>Table1[[#This Row],[CF % WEC]]*$A$10</f>
        <v>0</v>
      </c>
      <c r="L4480" s="14">
        <v>2.2982582474902222</v>
      </c>
      <c r="M4480" s="4">
        <f>Table1[[#This Row],[Cons h  '[MWh']]]-Table1[[#This Row],[Ewec_prod '[MWh']]]-Table1[[#This Row],[Eeol_prod '[MWh']]]-Table1[[#This Row],[Efv_prod '[MWh']]]</f>
        <v>1.3848781693954515</v>
      </c>
    </row>
    <row r="4481">
      <c r="E4481" s="3">
        <v>43652.625</v>
      </c>
      <c r="F4481" s="1">
        <v>0.41731999999999997</v>
      </c>
      <c r="G4481" s="2">
        <f>Table1[[#This Row],[CF % FV]]*$A$2</f>
        <v>0.41731999999999997</v>
      </c>
      <c r="H4481" s="1">
        <v>7.9749963529697293E-2</v>
      </c>
      <c r="I4481">
        <f>$A$6*Table1[[#This Row],[CF % EOL]]</f>
        <v>0.23924989058909188</v>
      </c>
      <c r="K4481">
        <f>Table1[[#This Row],[CF % WEC]]*$A$10</f>
        <v>0</v>
      </c>
      <c r="L4481" s="14">
        <v>2.6049310881529619</v>
      </c>
      <c r="M4481" s="4">
        <f>Table1[[#This Row],[Cons h  '[MWh']]]-Table1[[#This Row],[Ewec_prod '[MWh']]]-Table1[[#This Row],[Eeol_prod '[MWh']]]-Table1[[#This Row],[Efv_prod '[MWh']]]</f>
        <v>1.9483611975638702</v>
      </c>
    </row>
    <row r="4482">
      <c r="E4482" s="3">
        <v>43652.666666666664</v>
      </c>
      <c r="F4482" s="1">
        <v>0.24630000000000002</v>
      </c>
      <c r="G4482" s="2">
        <f>Table1[[#This Row],[CF % FV]]*$A$2</f>
        <v>0.24630000000000002</v>
      </c>
      <c r="H4482" s="1">
        <v>7.9451249069920904E-3</v>
      </c>
      <c r="I4482">
        <f>$A$6*Table1[[#This Row],[CF % EOL]]</f>
        <v>2.3835374720976271E-2</v>
      </c>
      <c r="K4482">
        <f>Table1[[#This Row],[CF % WEC]]*$A$10</f>
        <v>0</v>
      </c>
      <c r="L4482" s="14">
        <v>3.3362851231284165</v>
      </c>
      <c r="M4482" s="4">
        <f>Table1[[#This Row],[Cons h  '[MWh']]]-Table1[[#This Row],[Ewec_prod '[MWh']]]-Table1[[#This Row],[Eeol_prod '[MWh']]]-Table1[[#This Row],[Efv_prod '[MWh']]]</f>
        <v>3.0661497484074403</v>
      </c>
    </row>
    <row r="4483">
      <c r="E4483" s="3">
        <v>43652.708333333336</v>
      </c>
      <c r="F4483" s="1">
        <v>8.1209999999999991E-2</v>
      </c>
      <c r="G4483" s="2">
        <f>Table1[[#This Row],[CF % FV]]*$A$2</f>
        <v>8.1209999999999991E-2</v>
      </c>
      <c r="H4483" s="1">
        <v>0</v>
      </c>
      <c r="I4483">
        <f>$A$6*Table1[[#This Row],[CF % EOL]]</f>
        <v>0</v>
      </c>
      <c r="K4483">
        <f>Table1[[#This Row],[CF % WEC]]*$A$10</f>
        <v>0</v>
      </c>
      <c r="L4483" s="14">
        <v>3.3152678024477478</v>
      </c>
      <c r="M4483" s="4">
        <f>Table1[[#This Row],[Cons h  '[MWh']]]-Table1[[#This Row],[Ewec_prod '[MWh']]]-Table1[[#This Row],[Eeol_prod '[MWh']]]-Table1[[#This Row],[Efv_prod '[MWh']]]</f>
        <v>3.2340578024477478</v>
      </c>
    </row>
    <row r="4484">
      <c r="E4484" s="3">
        <v>43652.75</v>
      </c>
      <c r="F4484" s="1">
        <v>1.968E-2</v>
      </c>
      <c r="G4484" s="2">
        <f>Table1[[#This Row],[CF % FV]]*$A$2</f>
        <v>1.968E-2</v>
      </c>
      <c r="H4484" s="1">
        <v>0</v>
      </c>
      <c r="I4484">
        <f>$A$6*Table1[[#This Row],[CF % EOL]]</f>
        <v>0</v>
      </c>
      <c r="K4484">
        <f>Table1[[#This Row],[CF % WEC]]*$A$10</f>
        <v>0</v>
      </c>
      <c r="L4484" s="14">
        <v>4.4176010159214094</v>
      </c>
      <c r="M4484" s="4">
        <f>Table1[[#This Row],[Cons h  '[MWh']]]-Table1[[#This Row],[Ewec_prod '[MWh']]]-Table1[[#This Row],[Eeol_prod '[MWh']]]-Table1[[#This Row],[Efv_prod '[MWh']]]</f>
        <v>4.3979210159214093</v>
      </c>
    </row>
    <row r="4485">
      <c r="E4485" s="3">
        <v>43652.791666666664</v>
      </c>
      <c r="F4485" s="1">
        <v>0</v>
      </c>
      <c r="G4485" s="2">
        <f>Table1[[#This Row],[CF % FV]]*$A$2</f>
        <v>0</v>
      </c>
      <c r="H4485" s="1">
        <v>0</v>
      </c>
      <c r="I4485">
        <f>$A$6*Table1[[#This Row],[CF % EOL]]</f>
        <v>0</v>
      </c>
      <c r="K4485">
        <f>Table1[[#This Row],[CF % WEC]]*$A$10</f>
        <v>0</v>
      </c>
      <c r="L4485" s="14">
        <v>3.6842285720180432</v>
      </c>
      <c r="M4485" s="4">
        <f>Table1[[#This Row],[Cons h  '[MWh']]]-Table1[[#This Row],[Ewec_prod '[MWh']]]-Table1[[#This Row],[Eeol_prod '[MWh']]]-Table1[[#This Row],[Efv_prod '[MWh']]]</f>
        <v>3.6842285720180432</v>
      </c>
    </row>
    <row r="4486">
      <c r="E4486" s="3">
        <v>43652.833333333336</v>
      </c>
      <c r="F4486" s="1">
        <v>0</v>
      </c>
      <c r="G4486" s="2">
        <f>Table1[[#This Row],[CF % FV]]*$A$2</f>
        <v>0</v>
      </c>
      <c r="H4486" s="1">
        <v>0</v>
      </c>
      <c r="I4486">
        <f>$A$6*Table1[[#This Row],[CF % EOL]]</f>
        <v>0</v>
      </c>
      <c r="K4486">
        <f>Table1[[#This Row],[CF % WEC]]*$A$10</f>
        <v>0</v>
      </c>
      <c r="L4486" s="14">
        <v>3.69207944606497</v>
      </c>
      <c r="M4486" s="4">
        <f>Table1[[#This Row],[Cons h  '[MWh']]]-Table1[[#This Row],[Ewec_prod '[MWh']]]-Table1[[#This Row],[Eeol_prod '[MWh']]]-Table1[[#This Row],[Efv_prod '[MWh']]]</f>
        <v>3.69207944606497</v>
      </c>
    </row>
    <row r="4487">
      <c r="E4487" s="3">
        <v>43652.875</v>
      </c>
      <c r="F4487" s="1">
        <v>0</v>
      </c>
      <c r="G4487" s="2">
        <f>Table1[[#This Row],[CF % FV]]*$A$2</f>
        <v>0</v>
      </c>
      <c r="H4487" s="1">
        <v>0</v>
      </c>
      <c r="I4487">
        <f>$A$6*Table1[[#This Row],[CF % EOL]]</f>
        <v>0</v>
      </c>
      <c r="K4487">
        <f>Table1[[#This Row],[CF % WEC]]*$A$10</f>
        <v>0</v>
      </c>
      <c r="L4487" s="14">
        <v>2.8271140053196722</v>
      </c>
      <c r="M4487" s="4">
        <f>Table1[[#This Row],[Cons h  '[MWh']]]-Table1[[#This Row],[Ewec_prod '[MWh']]]-Table1[[#This Row],[Eeol_prod '[MWh']]]-Table1[[#This Row],[Efv_prod '[MWh']]]</f>
        <v>2.8271140053196722</v>
      </c>
    </row>
    <row r="4488">
      <c r="E4488" s="3">
        <v>43652.916666666664</v>
      </c>
      <c r="F4488" s="1">
        <v>0</v>
      </c>
      <c r="G4488" s="2">
        <f>Table1[[#This Row],[CF % FV]]*$A$2</f>
        <v>0</v>
      </c>
      <c r="H4488" s="1">
        <v>0</v>
      </c>
      <c r="I4488">
        <f>$A$6*Table1[[#This Row],[CF % EOL]]</f>
        <v>0</v>
      </c>
      <c r="K4488">
        <f>Table1[[#This Row],[CF % WEC]]*$A$10</f>
        <v>0</v>
      </c>
      <c r="L4488" s="14">
        <v>2.1074597310236731</v>
      </c>
      <c r="M4488" s="4">
        <f>Table1[[#This Row],[Cons h  '[MWh']]]-Table1[[#This Row],[Ewec_prod '[MWh']]]-Table1[[#This Row],[Eeol_prod '[MWh']]]-Table1[[#This Row],[Efv_prod '[MWh']]]</f>
        <v>2.1074597310236731</v>
      </c>
    </row>
    <row r="4489">
      <c r="E4489" s="3">
        <v>43652.958333333336</v>
      </c>
      <c r="F4489" s="1">
        <v>0</v>
      </c>
      <c r="G4489" s="2">
        <f>Table1[[#This Row],[CF % FV]]*$A$2</f>
        <v>0</v>
      </c>
      <c r="H4489" s="1">
        <v>0</v>
      </c>
      <c r="I4489">
        <f>$A$6*Table1[[#This Row],[CF % EOL]]</f>
        <v>0</v>
      </c>
      <c r="K4489">
        <f>Table1[[#This Row],[CF % WEC]]*$A$10</f>
        <v>0</v>
      </c>
      <c r="L4489" s="14">
        <v>2.1343523734644503</v>
      </c>
      <c r="M4489" s="4">
        <f>Table1[[#This Row],[Cons h  '[MWh']]]-Table1[[#This Row],[Ewec_prod '[MWh']]]-Table1[[#This Row],[Eeol_prod '[MWh']]]-Table1[[#This Row],[Efv_prod '[MWh']]]</f>
        <v>2.1343523734644503</v>
      </c>
    </row>
    <row r="4490">
      <c r="E4490" s="3">
        <v>43653</v>
      </c>
      <c r="F4490" s="1">
        <v>0</v>
      </c>
      <c r="G4490" s="2">
        <f>Table1[[#This Row],[CF % FV]]*$A$2</f>
        <v>0</v>
      </c>
      <c r="H4490" s="1">
        <v>0</v>
      </c>
      <c r="I4490">
        <f>$A$6*Table1[[#This Row],[CF % EOL]]</f>
        <v>0</v>
      </c>
      <c r="K4490">
        <f>Table1[[#This Row],[CF % WEC]]*$A$10</f>
        <v>0</v>
      </c>
      <c r="L4490" s="14">
        <v>1.3368128420949725</v>
      </c>
      <c r="M4490" s="4">
        <f>Table1[[#This Row],[Cons h  '[MWh']]]-Table1[[#This Row],[Ewec_prod '[MWh']]]-Table1[[#This Row],[Eeol_prod '[MWh']]]-Table1[[#This Row],[Efv_prod '[MWh']]]</f>
        <v>1.3368128420949725</v>
      </c>
    </row>
    <row r="4491">
      <c r="E4491" s="3">
        <v>43653.041666666664</v>
      </c>
      <c r="F4491" s="1">
        <v>0</v>
      </c>
      <c r="G4491" s="2">
        <f>Table1[[#This Row],[CF % FV]]*$A$2</f>
        <v>0</v>
      </c>
      <c r="H4491" s="1">
        <v>0</v>
      </c>
      <c r="I4491">
        <f>$A$6*Table1[[#This Row],[CF % EOL]]</f>
        <v>0</v>
      </c>
      <c r="K4491">
        <f>Table1[[#This Row],[CF % WEC]]*$A$10</f>
        <v>0</v>
      </c>
      <c r="L4491" s="14">
        <v>1.7092772246737329</v>
      </c>
      <c r="M4491" s="4">
        <f>Table1[[#This Row],[Cons h  '[MWh']]]-Table1[[#This Row],[Ewec_prod '[MWh']]]-Table1[[#This Row],[Eeol_prod '[MWh']]]-Table1[[#This Row],[Efv_prod '[MWh']]]</f>
        <v>1.7092772246737329</v>
      </c>
    </row>
    <row r="4492">
      <c r="E4492" s="3">
        <v>43653.083333333336</v>
      </c>
      <c r="F4492" s="1">
        <v>0</v>
      </c>
      <c r="G4492" s="2">
        <f>Table1[[#This Row],[CF % FV]]*$A$2</f>
        <v>0</v>
      </c>
      <c r="H4492" s="1">
        <v>0</v>
      </c>
      <c r="I4492">
        <f>$A$6*Table1[[#This Row],[CF % EOL]]</f>
        <v>0</v>
      </c>
      <c r="K4492">
        <f>Table1[[#This Row],[CF % WEC]]*$A$10</f>
        <v>0</v>
      </c>
      <c r="L4492" s="14">
        <v>1.7808060361815468</v>
      </c>
      <c r="M4492" s="4">
        <f>Table1[[#This Row],[Cons h  '[MWh']]]-Table1[[#This Row],[Ewec_prod '[MWh']]]-Table1[[#This Row],[Eeol_prod '[MWh']]]-Table1[[#This Row],[Efv_prod '[MWh']]]</f>
        <v>1.7808060361815468</v>
      </c>
    </row>
    <row r="4493">
      <c r="E4493" s="3">
        <v>43653.125</v>
      </c>
      <c r="F4493" s="1">
        <v>0</v>
      </c>
      <c r="G4493" s="2">
        <f>Table1[[#This Row],[CF % FV]]*$A$2</f>
        <v>0</v>
      </c>
      <c r="H4493" s="1">
        <v>0</v>
      </c>
      <c r="I4493">
        <f>$A$6*Table1[[#This Row],[CF % EOL]]</f>
        <v>0</v>
      </c>
      <c r="K4493">
        <f>Table1[[#This Row],[CF % WEC]]*$A$10</f>
        <v>0</v>
      </c>
      <c r="L4493" s="14">
        <v>1.7365449196290086</v>
      </c>
      <c r="M4493" s="4">
        <f>Table1[[#This Row],[Cons h  '[MWh']]]-Table1[[#This Row],[Ewec_prod '[MWh']]]-Table1[[#This Row],[Eeol_prod '[MWh']]]-Table1[[#This Row],[Efv_prod '[MWh']]]</f>
        <v>1.7365449196290086</v>
      </c>
    </row>
    <row r="4494">
      <c r="E4494" s="3">
        <v>43653.166666666664</v>
      </c>
      <c r="F4494" s="1">
        <v>0</v>
      </c>
      <c r="G4494" s="2">
        <f>Table1[[#This Row],[CF % FV]]*$A$2</f>
        <v>0</v>
      </c>
      <c r="H4494" s="1">
        <v>0</v>
      </c>
      <c r="I4494">
        <f>$A$6*Table1[[#This Row],[CF % EOL]]</f>
        <v>0</v>
      </c>
      <c r="K4494">
        <f>Table1[[#This Row],[CF % WEC]]*$A$10</f>
        <v>0</v>
      </c>
      <c r="L4494" s="14">
        <v>2.1077648589138076</v>
      </c>
      <c r="M4494" s="4">
        <f>Table1[[#This Row],[Cons h  '[MWh']]]-Table1[[#This Row],[Ewec_prod '[MWh']]]-Table1[[#This Row],[Eeol_prod '[MWh']]]-Table1[[#This Row],[Efv_prod '[MWh']]]</f>
        <v>2.1077648589138076</v>
      </c>
    </row>
    <row r="4495">
      <c r="E4495" s="3">
        <v>43653.208333333336</v>
      </c>
      <c r="F4495" s="1">
        <v>3.4229999999999997E-2</v>
      </c>
      <c r="G4495" s="2">
        <f>Table1[[#This Row],[CF % FV]]*$A$2</f>
        <v>3.4229999999999997E-2</v>
      </c>
      <c r="H4495" s="1">
        <v>0</v>
      </c>
      <c r="I4495">
        <f>$A$6*Table1[[#This Row],[CF % EOL]]</f>
        <v>0</v>
      </c>
      <c r="K4495">
        <f>Table1[[#This Row],[CF % WEC]]*$A$10</f>
        <v>0</v>
      </c>
      <c r="L4495" s="14">
        <v>2.2405169429883931</v>
      </c>
      <c r="M4495" s="4">
        <f>Table1[[#This Row],[Cons h  '[MWh']]]-Table1[[#This Row],[Ewec_prod '[MWh']]]-Table1[[#This Row],[Eeol_prod '[MWh']]]-Table1[[#This Row],[Efv_prod '[MWh']]]</f>
        <v>2.2062869429883931</v>
      </c>
    </row>
    <row r="4496">
      <c r="E4496" s="3">
        <v>43653.25</v>
      </c>
      <c r="F4496" s="1">
        <v>0.1166</v>
      </c>
      <c r="G4496" s="2">
        <f>Table1[[#This Row],[CF % FV]]*$A$2</f>
        <v>0.1166</v>
      </c>
      <c r="H4496" s="1">
        <v>0</v>
      </c>
      <c r="I4496">
        <f>$A$6*Table1[[#This Row],[CF % EOL]]</f>
        <v>0</v>
      </c>
      <c r="K4496">
        <f>Table1[[#This Row],[CF % WEC]]*$A$10</f>
        <v>0</v>
      </c>
      <c r="L4496" s="14">
        <v>2.4154684824888828</v>
      </c>
      <c r="M4496" s="4">
        <f>Table1[[#This Row],[Cons h  '[MWh']]]-Table1[[#This Row],[Ewec_prod '[MWh']]]-Table1[[#This Row],[Eeol_prod '[MWh']]]-Table1[[#This Row],[Efv_prod '[MWh']]]</f>
        <v>2.2988684824888828</v>
      </c>
    </row>
    <row r="4497">
      <c r="E4497" s="3">
        <v>43653.291666666664</v>
      </c>
      <c r="F4497" s="1">
        <v>0.27838000000000002</v>
      </c>
      <c r="G4497" s="2">
        <f>Table1[[#This Row],[CF % FV]]*$A$2</f>
        <v>0.27838000000000002</v>
      </c>
      <c r="H4497" s="1">
        <v>0</v>
      </c>
      <c r="I4497">
        <f>$A$6*Table1[[#This Row],[CF % EOL]]</f>
        <v>0</v>
      </c>
      <c r="K4497">
        <f>Table1[[#This Row],[CF % WEC]]*$A$10</f>
        <v>0</v>
      </c>
      <c r="L4497" s="14">
        <v>2.0597971534654635</v>
      </c>
      <c r="M4497" s="4">
        <f>Table1[[#This Row],[Cons h  '[MWh']]]-Table1[[#This Row],[Ewec_prod '[MWh']]]-Table1[[#This Row],[Eeol_prod '[MWh']]]-Table1[[#This Row],[Efv_prod '[MWh']]]</f>
        <v>1.7814171534654635</v>
      </c>
    </row>
    <row r="4498">
      <c r="E4498" s="3">
        <v>43653.333333333336</v>
      </c>
      <c r="F4498" s="1">
        <v>0.35547000000000001</v>
      </c>
      <c r="G4498" s="2">
        <f>Table1[[#This Row],[CF % FV]]*$A$2</f>
        <v>0.35547000000000001</v>
      </c>
      <c r="H4498" s="1">
        <v>0</v>
      </c>
      <c r="I4498">
        <f>$A$6*Table1[[#This Row],[CF % EOL]]</f>
        <v>0</v>
      </c>
      <c r="K4498">
        <f>Table1[[#This Row],[CF % WEC]]*$A$10</f>
        <v>0</v>
      </c>
      <c r="L4498" s="14">
        <v>2.6281788927430876</v>
      </c>
      <c r="M4498" s="4">
        <f>Table1[[#This Row],[Cons h  '[MWh']]]-Table1[[#This Row],[Ewec_prod '[MWh']]]-Table1[[#This Row],[Eeol_prod '[MWh']]]-Table1[[#This Row],[Efv_prod '[MWh']]]</f>
        <v>2.2727088927430876</v>
      </c>
    </row>
    <row r="4499">
      <c r="E4499" s="3">
        <v>43653.375</v>
      </c>
      <c r="F4499" s="1">
        <v>0.51584000000000008</v>
      </c>
      <c r="G4499" s="2">
        <f>Table1[[#This Row],[CF % FV]]*$A$2</f>
        <v>0.51584000000000008</v>
      </c>
      <c r="H4499" s="1">
        <v>5.1839625062729003E-2</v>
      </c>
      <c r="I4499">
        <f>$A$6*Table1[[#This Row],[CF % EOL]]</f>
        <v>0.15551887518818702</v>
      </c>
      <c r="K4499">
        <f>Table1[[#This Row],[CF % WEC]]*$A$10</f>
        <v>0</v>
      </c>
      <c r="L4499" s="14">
        <v>2.4621321559153313</v>
      </c>
      <c r="M4499" s="4">
        <f>Table1[[#This Row],[Cons h  '[MWh']]]-Table1[[#This Row],[Ewec_prod '[MWh']]]-Table1[[#This Row],[Eeol_prod '[MWh']]]-Table1[[#This Row],[Efv_prod '[MWh']]]</f>
        <v>1.7907732807271441</v>
      </c>
    </row>
    <row r="4500">
      <c r="E4500" s="3">
        <v>43653.416666666664</v>
      </c>
      <c r="F4500" s="1">
        <v>0.60450000000000004</v>
      </c>
      <c r="G4500" s="2">
        <f>Table1[[#This Row],[CF % FV]]*$A$2</f>
        <v>0.60450000000000004</v>
      </c>
      <c r="H4500" s="1">
        <v>0</v>
      </c>
      <c r="I4500">
        <f>$A$6*Table1[[#This Row],[CF % EOL]]</f>
        <v>0</v>
      </c>
      <c r="K4500">
        <f>Table1[[#This Row],[CF % WEC]]*$A$10</f>
        <v>0</v>
      </c>
      <c r="L4500" s="14">
        <v>2.5824495944510217</v>
      </c>
      <c r="M4500" s="4">
        <f>Table1[[#This Row],[Cons h  '[MWh']]]-Table1[[#This Row],[Ewec_prod '[MWh']]]-Table1[[#This Row],[Eeol_prod '[MWh']]]-Table1[[#This Row],[Efv_prod '[MWh']]]</f>
        <v>1.9779495944510217</v>
      </c>
    </row>
    <row r="4501">
      <c r="E4501" s="3">
        <v>43653.458333333336</v>
      </c>
      <c r="F4501" s="1">
        <v>0.59128000000000003</v>
      </c>
      <c r="G4501" s="2">
        <f>Table1[[#This Row],[CF % FV]]*$A$2</f>
        <v>0.59128000000000003</v>
      </c>
      <c r="H4501" s="1">
        <v>0</v>
      </c>
      <c r="I4501">
        <f>$A$6*Table1[[#This Row],[CF % EOL]]</f>
        <v>0</v>
      </c>
      <c r="K4501">
        <f>Table1[[#This Row],[CF % WEC]]*$A$10</f>
        <v>0</v>
      </c>
      <c r="L4501" s="14">
        <v>2.786634077463078</v>
      </c>
      <c r="M4501" s="4">
        <f>Table1[[#This Row],[Cons h  '[MWh']]]-Table1[[#This Row],[Ewec_prod '[MWh']]]-Table1[[#This Row],[Eeol_prod '[MWh']]]-Table1[[#This Row],[Efv_prod '[MWh']]]</f>
        <v>2.1953540774630778</v>
      </c>
    </row>
    <row r="4502">
      <c r="E4502" s="3">
        <v>43653.5</v>
      </c>
      <c r="F4502" s="1">
        <v>0.67179</v>
      </c>
      <c r="G4502" s="2">
        <f>Table1[[#This Row],[CF % FV]]*$A$2</f>
        <v>0.67179</v>
      </c>
      <c r="H4502" s="1">
        <v>3.1077010456987499E-2</v>
      </c>
      <c r="I4502">
        <f>$A$6*Table1[[#This Row],[CF % EOL]]</f>
        <v>9.3231031370962503E-2</v>
      </c>
      <c r="K4502">
        <f>Table1[[#This Row],[CF % WEC]]*$A$10</f>
        <v>0</v>
      </c>
      <c r="L4502" s="14">
        <v>2.8673089726812755</v>
      </c>
      <c r="M4502" s="4">
        <f>Table1[[#This Row],[Cons h  '[MWh']]]-Table1[[#This Row],[Ewec_prod '[MWh']]]-Table1[[#This Row],[Eeol_prod '[MWh']]]-Table1[[#This Row],[Efv_prod '[MWh']]]</f>
        <v>2.1022879413103128</v>
      </c>
    </row>
    <row r="4503">
      <c r="E4503" s="3">
        <v>43653.541666666664</v>
      </c>
      <c r="F4503" s="1">
        <v>0.57735999999999998</v>
      </c>
      <c r="G4503" s="2">
        <f>Table1[[#This Row],[CF % FV]]*$A$2</f>
        <v>0.57735999999999998</v>
      </c>
      <c r="H4503" s="1">
        <v>0.120116366540584</v>
      </c>
      <c r="I4503">
        <f>$A$6*Table1[[#This Row],[CF % EOL]]</f>
        <v>0.36034909962175199</v>
      </c>
      <c r="K4503">
        <f>Table1[[#This Row],[CF % WEC]]*$A$10</f>
        <v>0</v>
      </c>
      <c r="L4503" s="14">
        <v>2.0320158291616015</v>
      </c>
      <c r="M4503" s="4">
        <f>Table1[[#This Row],[Cons h  '[MWh']]]-Table1[[#This Row],[Ewec_prod '[MWh']]]-Table1[[#This Row],[Eeol_prod '[MWh']]]-Table1[[#This Row],[Efv_prod '[MWh']]]</f>
        <v>1.0943067295398494</v>
      </c>
    </row>
    <row r="4504">
      <c r="E4504" s="3">
        <v>43653.583333333336</v>
      </c>
      <c r="F4504" s="1">
        <v>0.27423999999999998</v>
      </c>
      <c r="G4504" s="2">
        <f>Table1[[#This Row],[CF % FV]]*$A$2</f>
        <v>0.27423999999999998</v>
      </c>
      <c r="H4504" s="1">
        <v>0.105059413118597</v>
      </c>
      <c r="I4504">
        <f>$A$6*Table1[[#This Row],[CF % EOL]]</f>
        <v>0.31517823935579098</v>
      </c>
      <c r="K4504">
        <f>Table1[[#This Row],[CF % WEC]]*$A$10</f>
        <v>0</v>
      </c>
      <c r="L4504" s="14">
        <v>1.8367698233470149</v>
      </c>
      <c r="M4504" s="4">
        <f>Table1[[#This Row],[Cons h  '[MWh']]]-Table1[[#This Row],[Ewec_prod '[MWh']]]-Table1[[#This Row],[Eeol_prod '[MWh']]]-Table1[[#This Row],[Efv_prod '[MWh']]]</f>
        <v>1.2473515839912239</v>
      </c>
    </row>
    <row r="4505">
      <c r="E4505" s="3">
        <v>43653.625</v>
      </c>
      <c r="F4505" s="1">
        <v>0.32295999999999997</v>
      </c>
      <c r="G4505" s="2">
        <f>Table1[[#This Row],[CF % FV]]*$A$2</f>
        <v>0.32295999999999997</v>
      </c>
      <c r="H4505" s="1">
        <v>5.1403813912009801E-2</v>
      </c>
      <c r="I4505">
        <f>$A$6*Table1[[#This Row],[CF % EOL]]</f>
        <v>0.15421144173602941</v>
      </c>
      <c r="K4505">
        <f>Table1[[#This Row],[CF % WEC]]*$A$10</f>
        <v>0</v>
      </c>
      <c r="L4505" s="14">
        <v>2.522058628251215</v>
      </c>
      <c r="M4505" s="4">
        <f>Table1[[#This Row],[Cons h  '[MWh']]]-Table1[[#This Row],[Ewec_prod '[MWh']]]-Table1[[#This Row],[Eeol_prod '[MWh']]]-Table1[[#This Row],[Efv_prod '[MWh']]]</f>
        <v>2.0448871865151856</v>
      </c>
    </row>
    <row r="4506">
      <c r="E4506" s="3">
        <v>43653.666666666664</v>
      </c>
      <c r="F4506" s="1">
        <v>0.21445</v>
      </c>
      <c r="G4506" s="2">
        <f>Table1[[#This Row],[CF % FV]]*$A$2</f>
        <v>0.21445</v>
      </c>
      <c r="H4506" s="1">
        <v>6.8901702169157503E-2</v>
      </c>
      <c r="I4506">
        <f>$A$6*Table1[[#This Row],[CF % EOL]]</f>
        <v>0.20670510650747251</v>
      </c>
      <c r="K4506">
        <f>Table1[[#This Row],[CF % WEC]]*$A$10</f>
        <v>0</v>
      </c>
      <c r="L4506" s="14">
        <v>2.9001512412550849</v>
      </c>
      <c r="M4506" s="4">
        <f>Table1[[#This Row],[Cons h  '[MWh']]]-Table1[[#This Row],[Ewec_prod '[MWh']]]-Table1[[#This Row],[Eeol_prod '[MWh']]]-Table1[[#This Row],[Efv_prod '[MWh']]]</f>
        <v>2.4789961347476126</v>
      </c>
    </row>
    <row r="4507">
      <c r="E4507" s="3">
        <v>43653.708333333336</v>
      </c>
      <c r="F4507" s="1">
        <v>8.5639999999999994E-2</v>
      </c>
      <c r="G4507" s="2">
        <f>Table1[[#This Row],[CF % FV]]*$A$2</f>
        <v>8.5639999999999994E-2</v>
      </c>
      <c r="H4507" s="1">
        <v>0.16353496806837001</v>
      </c>
      <c r="I4507">
        <f>$A$6*Table1[[#This Row],[CF % EOL]]</f>
        <v>0.49060490420511005</v>
      </c>
      <c r="K4507">
        <f>Table1[[#This Row],[CF % WEC]]*$A$10</f>
        <v>0</v>
      </c>
      <c r="L4507" s="14">
        <v>2.8308067182798116</v>
      </c>
      <c r="M4507" s="4">
        <f>Table1[[#This Row],[Cons h  '[MWh']]]-Table1[[#This Row],[Ewec_prod '[MWh']]]-Table1[[#This Row],[Eeol_prod '[MWh']]]-Table1[[#This Row],[Efv_prod '[MWh']]]</f>
        <v>2.2545618140747012</v>
      </c>
    </row>
    <row r="4508">
      <c r="E4508" s="3">
        <v>43653.75</v>
      </c>
      <c r="F4508" s="1">
        <v>1.8920000000000003E-2</v>
      </c>
      <c r="G4508" s="2">
        <f>Table1[[#This Row],[CF % FV]]*$A$2</f>
        <v>1.8920000000000003E-2</v>
      </c>
      <c r="H4508" s="1">
        <v>0.134717834783629</v>
      </c>
      <c r="I4508">
        <f>$A$6*Table1[[#This Row],[CF % EOL]]</f>
        <v>0.40415350435088704</v>
      </c>
      <c r="K4508">
        <f>Table1[[#This Row],[CF % WEC]]*$A$10</f>
        <v>0</v>
      </c>
      <c r="L4508" s="14">
        <v>2.6907222673053939</v>
      </c>
      <c r="M4508" s="4">
        <f>Table1[[#This Row],[Cons h  '[MWh']]]-Table1[[#This Row],[Ewec_prod '[MWh']]]-Table1[[#This Row],[Eeol_prod '[MWh']]]-Table1[[#This Row],[Efv_prod '[MWh']]]</f>
        <v>2.2676487629545066</v>
      </c>
    </row>
    <row r="4509">
      <c r="E4509" s="3">
        <v>43653.791666666664</v>
      </c>
      <c r="F4509" s="1">
        <v>0</v>
      </c>
      <c r="G4509" s="2">
        <f>Table1[[#This Row],[CF % FV]]*$A$2</f>
        <v>0</v>
      </c>
      <c r="H4509" s="1">
        <v>6.7421187027759302E-2</v>
      </c>
      <c r="I4509">
        <f>$A$6*Table1[[#This Row],[CF % EOL]]</f>
        <v>0.20226356108327792</v>
      </c>
      <c r="K4509">
        <f>Table1[[#This Row],[CF % WEC]]*$A$10</f>
        <v>0</v>
      </c>
      <c r="L4509" s="14">
        <v>4.0369789244833418</v>
      </c>
      <c r="M4509" s="4">
        <f>Table1[[#This Row],[Cons h  '[MWh']]]-Table1[[#This Row],[Ewec_prod '[MWh']]]-Table1[[#This Row],[Eeol_prod '[MWh']]]-Table1[[#This Row],[Efv_prod '[MWh']]]</f>
        <v>3.8347153634000639</v>
      </c>
    </row>
    <row r="4510">
      <c r="E4510" s="3">
        <v>43653.833333333336</v>
      </c>
      <c r="F4510" s="1">
        <v>0</v>
      </c>
      <c r="G4510" s="2">
        <f>Table1[[#This Row],[CF % FV]]*$A$2</f>
        <v>0</v>
      </c>
      <c r="H4510" s="1">
        <v>1.2302467183641E-4</v>
      </c>
      <c r="I4510">
        <f>$A$6*Table1[[#This Row],[CF % EOL]]</f>
        <v>3.6907401550923002E-4</v>
      </c>
      <c r="K4510">
        <f>Table1[[#This Row],[CF % WEC]]*$A$10</f>
        <v>0</v>
      </c>
      <c r="L4510" s="14">
        <v>3.2055453853977327</v>
      </c>
      <c r="M4510" s="4">
        <f>Table1[[#This Row],[Cons h  '[MWh']]]-Table1[[#This Row],[Ewec_prod '[MWh']]]-Table1[[#This Row],[Eeol_prod '[MWh']]]-Table1[[#This Row],[Efv_prod '[MWh']]]</f>
        <v>3.2051763113822234</v>
      </c>
    </row>
    <row r="4511">
      <c r="E4511" s="3">
        <v>43653.875</v>
      </c>
      <c r="F4511" s="1">
        <v>0</v>
      </c>
      <c r="G4511" s="2">
        <f>Table1[[#This Row],[CF % FV]]*$A$2</f>
        <v>0</v>
      </c>
      <c r="H4511" s="1">
        <v>0</v>
      </c>
      <c r="I4511">
        <f>$A$6*Table1[[#This Row],[CF % EOL]]</f>
        <v>0</v>
      </c>
      <c r="K4511">
        <f>Table1[[#This Row],[CF % WEC]]*$A$10</f>
        <v>0</v>
      </c>
      <c r="L4511" s="14">
        <v>2.6699384658528551</v>
      </c>
      <c r="M4511" s="4">
        <f>Table1[[#This Row],[Cons h  '[MWh']]]-Table1[[#This Row],[Ewec_prod '[MWh']]]-Table1[[#This Row],[Eeol_prod '[MWh']]]-Table1[[#This Row],[Efv_prod '[MWh']]]</f>
        <v>2.6699384658528551</v>
      </c>
    </row>
    <row r="4512">
      <c r="E4512" s="3">
        <v>43653.916666666664</v>
      </c>
      <c r="F4512" s="1">
        <v>0</v>
      </c>
      <c r="G4512" s="2">
        <f>Table1[[#This Row],[CF % FV]]*$A$2</f>
        <v>0</v>
      </c>
      <c r="H4512" s="1">
        <v>0.13308781921930299</v>
      </c>
      <c r="I4512">
        <f>$A$6*Table1[[#This Row],[CF % EOL]]</f>
        <v>0.39926345765790894</v>
      </c>
      <c r="K4512">
        <f>Table1[[#This Row],[CF % WEC]]*$A$10</f>
        <v>0</v>
      </c>
      <c r="L4512" s="14">
        <v>2.2587730078074846</v>
      </c>
      <c r="M4512" s="4">
        <f>Table1[[#This Row],[Cons h  '[MWh']]]-Table1[[#This Row],[Ewec_prod '[MWh']]]-Table1[[#This Row],[Eeol_prod '[MWh']]]-Table1[[#This Row],[Efv_prod '[MWh']]]</f>
        <v>1.8595095501495758</v>
      </c>
    </row>
    <row r="4513">
      <c r="E4513" s="3">
        <v>43653.958333333336</v>
      </c>
      <c r="F4513" s="1">
        <v>0</v>
      </c>
      <c r="G4513" s="2">
        <f>Table1[[#This Row],[CF % FV]]*$A$2</f>
        <v>0</v>
      </c>
      <c r="H4513" s="1">
        <v>0.26421521629434402</v>
      </c>
      <c r="I4513">
        <f>$A$6*Table1[[#This Row],[CF % EOL]]</f>
        <v>0.79264564888303202</v>
      </c>
      <c r="K4513">
        <f>Table1[[#This Row],[CF % WEC]]*$A$10</f>
        <v>0</v>
      </c>
      <c r="L4513" s="14">
        <v>1.8125997745311468</v>
      </c>
      <c r="M4513" s="4">
        <f>Table1[[#This Row],[Cons h  '[MWh']]]-Table1[[#This Row],[Ewec_prod '[MWh']]]-Table1[[#This Row],[Eeol_prod '[MWh']]]-Table1[[#This Row],[Efv_prod '[MWh']]]</f>
        <v>1.0199541256481148</v>
      </c>
    </row>
    <row r="4514">
      <c r="E4514" s="3">
        <v>43654</v>
      </c>
      <c r="F4514" s="1">
        <v>0</v>
      </c>
      <c r="G4514" s="2">
        <f>Table1[[#This Row],[CF % FV]]*$A$2</f>
        <v>0</v>
      </c>
      <c r="H4514" s="1">
        <v>0.341307224563143</v>
      </c>
      <c r="I4514">
        <f>$A$6*Table1[[#This Row],[CF % EOL]]</f>
        <v>1.023921673689429</v>
      </c>
      <c r="K4514">
        <f>Table1[[#This Row],[CF % WEC]]*$A$10</f>
        <v>0</v>
      </c>
      <c r="L4514" s="14">
        <v>1.4862925353699132</v>
      </c>
      <c r="M4514" s="4">
        <f>Table1[[#This Row],[Cons h  '[MWh']]]-Table1[[#This Row],[Ewec_prod '[MWh']]]-Table1[[#This Row],[Eeol_prod '[MWh']]]-Table1[[#This Row],[Efv_prod '[MWh']]]</f>
        <v>0.46237086168048425</v>
      </c>
    </row>
    <row r="4515">
      <c r="E4515" s="3">
        <v>43654.041666666664</v>
      </c>
      <c r="F4515" s="1">
        <v>0</v>
      </c>
      <c r="G4515" s="2">
        <f>Table1[[#This Row],[CF % FV]]*$A$2</f>
        <v>0</v>
      </c>
      <c r="H4515" s="1">
        <v>0.25365896529189103</v>
      </c>
      <c r="I4515">
        <f>$A$6*Table1[[#This Row],[CF % EOL]]</f>
        <v>0.76097689587567308</v>
      </c>
      <c r="K4515">
        <f>Table1[[#This Row],[CF % WEC]]*$A$10</f>
        <v>0</v>
      </c>
      <c r="L4515" s="14">
        <v>1.6908626605876329</v>
      </c>
      <c r="M4515" s="4">
        <f>Table1[[#This Row],[Cons h  '[MWh']]]-Table1[[#This Row],[Ewec_prod '[MWh']]]-Table1[[#This Row],[Eeol_prod '[MWh']]]-Table1[[#This Row],[Efv_prod '[MWh']]]</f>
        <v>0.92988576471195983</v>
      </c>
    </row>
    <row r="4516">
      <c r="E4516" s="3">
        <v>43654.083333333336</v>
      </c>
      <c r="F4516" s="1">
        <v>0</v>
      </c>
      <c r="G4516" s="2">
        <f>Table1[[#This Row],[CF % FV]]*$A$2</f>
        <v>0</v>
      </c>
      <c r="H4516" s="1">
        <v>0.29038936741982402</v>
      </c>
      <c r="I4516">
        <f>$A$6*Table1[[#This Row],[CF % EOL]]</f>
        <v>0.87116810225947205</v>
      </c>
      <c r="K4516">
        <f>Table1[[#This Row],[CF % WEC]]*$A$10</f>
        <v>0</v>
      </c>
      <c r="L4516" s="14">
        <v>1.7364335237930633</v>
      </c>
      <c r="M4516" s="4">
        <f>Table1[[#This Row],[Cons h  '[MWh']]]-Table1[[#This Row],[Ewec_prod '[MWh']]]-Table1[[#This Row],[Eeol_prod '[MWh']]]-Table1[[#This Row],[Efv_prod '[MWh']]]</f>
        <v>0.86526542153359121</v>
      </c>
    </row>
    <row r="4517">
      <c r="E4517" s="3">
        <v>43654.125</v>
      </c>
      <c r="F4517" s="1">
        <v>0</v>
      </c>
      <c r="G4517" s="2">
        <f>Table1[[#This Row],[CF % FV]]*$A$2</f>
        <v>0</v>
      </c>
      <c r="H4517" s="1">
        <v>0.18341021759486401</v>
      </c>
      <c r="I4517">
        <f>$A$6*Table1[[#This Row],[CF % EOL]]</f>
        <v>0.55023065278459204</v>
      </c>
      <c r="K4517">
        <f>Table1[[#This Row],[CF % WEC]]*$A$10</f>
        <v>0</v>
      </c>
      <c r="L4517" s="14">
        <v>1.6564872583024732</v>
      </c>
      <c r="M4517" s="4">
        <f>Table1[[#This Row],[Cons h  '[MWh']]]-Table1[[#This Row],[Ewec_prod '[MWh']]]-Table1[[#This Row],[Eeol_prod '[MWh']]]-Table1[[#This Row],[Efv_prod '[MWh']]]</f>
        <v>1.1062566055178813</v>
      </c>
    </row>
    <row r="4518">
      <c r="E4518" s="3">
        <v>43654.166666666664</v>
      </c>
      <c r="F4518" s="1">
        <v>0</v>
      </c>
      <c r="G4518" s="2">
        <f>Table1[[#This Row],[CF % FV]]*$A$2</f>
        <v>0</v>
      </c>
      <c r="H4518" s="1">
        <v>0.14438016918190399</v>
      </c>
      <c r="I4518">
        <f>$A$6*Table1[[#This Row],[CF % EOL]]</f>
        <v>0.43314050754571198</v>
      </c>
      <c r="K4518">
        <f>Table1[[#This Row],[CF % WEC]]*$A$10</f>
        <v>0</v>
      </c>
      <c r="L4518" s="14">
        <v>1.9345153269586868</v>
      </c>
      <c r="M4518" s="4">
        <f>Table1[[#This Row],[Cons h  '[MWh']]]-Table1[[#This Row],[Ewec_prod '[MWh']]]-Table1[[#This Row],[Eeol_prod '[MWh']]]-Table1[[#This Row],[Efv_prod '[MWh']]]</f>
        <v>1.5013748194129748</v>
      </c>
    </row>
    <row r="4519">
      <c r="E4519" s="3">
        <v>43654.208333333336</v>
      </c>
      <c r="F4519" s="1">
        <v>3.3299999999999996E-2</v>
      </c>
      <c r="G4519" s="2">
        <f>Table1[[#This Row],[CF % FV]]*$A$2</f>
        <v>3.3299999999999996E-2</v>
      </c>
      <c r="H4519" s="1">
        <v>0.10456580023645699</v>
      </c>
      <c r="I4519">
        <f>$A$6*Table1[[#This Row],[CF % EOL]]</f>
        <v>0.31369740070937097</v>
      </c>
      <c r="K4519">
        <f>Table1[[#This Row],[CF % WEC]]*$A$10</f>
        <v>0</v>
      </c>
      <c r="L4519" s="14">
        <v>2.5599710883193394</v>
      </c>
      <c r="M4519" s="4">
        <f>Table1[[#This Row],[Cons h  '[MWh']]]-Table1[[#This Row],[Ewec_prod '[MWh']]]-Table1[[#This Row],[Eeol_prod '[MWh']]]-Table1[[#This Row],[Efv_prod '[MWh']]]</f>
        <v>2.2129736876099684</v>
      </c>
    </row>
    <row r="4520">
      <c r="E4520" s="3">
        <v>43654.25</v>
      </c>
      <c r="F4520" s="1">
        <v>0.11345000000000001</v>
      </c>
      <c r="G4520" s="2">
        <f>Table1[[#This Row],[CF % FV]]*$A$2</f>
        <v>0.11345000000000001</v>
      </c>
      <c r="H4520" s="1">
        <v>4.3104406816759901E-2</v>
      </c>
      <c r="I4520">
        <f>$A$6*Table1[[#This Row],[CF % EOL]]</f>
        <v>0.12931322045027971</v>
      </c>
      <c r="K4520">
        <f>Table1[[#This Row],[CF % WEC]]*$A$10</f>
        <v>0</v>
      </c>
      <c r="L4520" s="14">
        <v>2.5297096486135273</v>
      </c>
      <c r="M4520" s="4">
        <f>Table1[[#This Row],[Cons h  '[MWh']]]-Table1[[#This Row],[Ewec_prod '[MWh']]]-Table1[[#This Row],[Eeol_prod '[MWh']]]-Table1[[#This Row],[Efv_prod '[MWh']]]</f>
        <v>2.2869464281632479</v>
      </c>
    </row>
    <row r="4521">
      <c r="E4521" s="3">
        <v>43654.291666666664</v>
      </c>
      <c r="F4521" s="1">
        <v>0.23876</v>
      </c>
      <c r="G4521" s="2">
        <f>Table1[[#This Row],[CF % FV]]*$A$2</f>
        <v>0.23876</v>
      </c>
      <c r="H4521" s="1">
        <v>0</v>
      </c>
      <c r="I4521">
        <f>$A$6*Table1[[#This Row],[CF % EOL]]</f>
        <v>0</v>
      </c>
      <c r="K4521">
        <f>Table1[[#This Row],[CF % WEC]]*$A$10</f>
        <v>0</v>
      </c>
      <c r="L4521" s="14">
        <v>2.8004737449782349</v>
      </c>
      <c r="M4521" s="4">
        <f>Table1[[#This Row],[Cons h  '[MWh']]]-Table1[[#This Row],[Ewec_prod '[MWh']]]-Table1[[#This Row],[Eeol_prod '[MWh']]]-Table1[[#This Row],[Efv_prod '[MWh']]]</f>
        <v>2.5617137449782348</v>
      </c>
    </row>
    <row r="4522">
      <c r="E4522" s="3">
        <v>43654.333333333336</v>
      </c>
      <c r="F4522" s="1">
        <v>0.27644000000000002</v>
      </c>
      <c r="G4522" s="2">
        <f>Table1[[#This Row],[CF % FV]]*$A$2</f>
        <v>0.27644000000000002</v>
      </c>
      <c r="H4522" s="1">
        <v>0</v>
      </c>
      <c r="I4522">
        <f>$A$6*Table1[[#This Row],[CF % EOL]]</f>
        <v>0</v>
      </c>
      <c r="K4522">
        <f>Table1[[#This Row],[CF % WEC]]*$A$10</f>
        <v>0</v>
      </c>
      <c r="L4522" s="14">
        <v>2.834322543304475</v>
      </c>
      <c r="M4522" s="4">
        <f>Table1[[#This Row],[Cons h  '[MWh']]]-Table1[[#This Row],[Ewec_prod '[MWh']]]-Table1[[#This Row],[Eeol_prod '[MWh']]]-Table1[[#This Row],[Efv_prod '[MWh']]]</f>
        <v>2.557882543304475</v>
      </c>
    </row>
    <row r="4523">
      <c r="E4523" s="3">
        <v>43654.375</v>
      </c>
      <c r="F4523" s="1">
        <v>0.24336000000000002</v>
      </c>
      <c r="G4523" s="2">
        <f>Table1[[#This Row],[CF % FV]]*$A$2</f>
        <v>0.24336000000000002</v>
      </c>
      <c r="H4523" s="1">
        <v>0</v>
      </c>
      <c r="I4523">
        <f>$A$6*Table1[[#This Row],[CF % EOL]]</f>
        <v>0</v>
      </c>
      <c r="K4523">
        <f>Table1[[#This Row],[CF % WEC]]*$A$10</f>
        <v>0</v>
      </c>
      <c r="L4523" s="14">
        <v>2.6662866758375858</v>
      </c>
      <c r="M4523" s="4">
        <f>Table1[[#This Row],[Cons h  '[MWh']]]-Table1[[#This Row],[Ewec_prod '[MWh']]]-Table1[[#This Row],[Eeol_prod '[MWh']]]-Table1[[#This Row],[Efv_prod '[MWh']]]</f>
        <v>2.4229266758375858</v>
      </c>
    </row>
    <row r="4524">
      <c r="E4524" s="3">
        <v>43654.416666666664</v>
      </c>
      <c r="F4524" s="1">
        <v>0.25925999999999999</v>
      </c>
      <c r="G4524" s="2">
        <f>Table1[[#This Row],[CF % FV]]*$A$2</f>
        <v>0.25925999999999999</v>
      </c>
      <c r="H4524" s="1">
        <v>0</v>
      </c>
      <c r="I4524">
        <f>$A$6*Table1[[#This Row],[CF % EOL]]</f>
        <v>0</v>
      </c>
      <c r="K4524">
        <f>Table1[[#This Row],[CF % WEC]]*$A$10</f>
        <v>0</v>
      </c>
      <c r="L4524" s="14">
        <v>2.5513434809705755</v>
      </c>
      <c r="M4524" s="4">
        <f>Table1[[#This Row],[Cons h  '[MWh']]]-Table1[[#This Row],[Ewec_prod '[MWh']]]-Table1[[#This Row],[Eeol_prod '[MWh']]]-Table1[[#This Row],[Efv_prod '[MWh']]]</f>
        <v>2.2920834809705757</v>
      </c>
    </row>
    <row r="4525">
      <c r="E4525" s="3">
        <v>43654.458333333336</v>
      </c>
      <c r="F4525" s="1">
        <v>0.53676999999999997</v>
      </c>
      <c r="G4525" s="2">
        <f>Table1[[#This Row],[CF % FV]]*$A$2</f>
        <v>0.53676999999999997</v>
      </c>
      <c r="H4525" s="1">
        <v>0</v>
      </c>
      <c r="I4525">
        <f>$A$6*Table1[[#This Row],[CF % EOL]]</f>
        <v>0</v>
      </c>
      <c r="K4525">
        <f>Table1[[#This Row],[CF % WEC]]*$A$10</f>
        <v>0</v>
      </c>
      <c r="L4525" s="14">
        <v>2.4747485936444376</v>
      </c>
      <c r="M4525" s="4">
        <f>Table1[[#This Row],[Cons h  '[MWh']]]-Table1[[#This Row],[Ewec_prod '[MWh']]]-Table1[[#This Row],[Eeol_prod '[MWh']]]-Table1[[#This Row],[Efv_prod '[MWh']]]</f>
        <v>1.9379785936444376</v>
      </c>
    </row>
    <row r="4526">
      <c r="E4526" s="3">
        <v>43654.5</v>
      </c>
      <c r="F4526" s="1">
        <v>0.68371000000000004</v>
      </c>
      <c r="G4526" s="2">
        <f>Table1[[#This Row],[CF % FV]]*$A$2</f>
        <v>0.68371000000000004</v>
      </c>
      <c r="H4526" s="1">
        <v>0</v>
      </c>
      <c r="I4526">
        <f>$A$6*Table1[[#This Row],[CF % EOL]]</f>
        <v>0</v>
      </c>
      <c r="K4526">
        <f>Table1[[#This Row],[CF % WEC]]*$A$10</f>
        <v>0</v>
      </c>
      <c r="L4526" s="14">
        <v>2.7236834361867444</v>
      </c>
      <c r="M4526" s="4">
        <f>Table1[[#This Row],[Cons h  '[MWh']]]-Table1[[#This Row],[Ewec_prod '[MWh']]]-Table1[[#This Row],[Eeol_prod '[MWh']]]-Table1[[#This Row],[Efv_prod '[MWh']]]</f>
        <v>2.0399734361867443</v>
      </c>
    </row>
    <row r="4527">
      <c r="E4527" s="3">
        <v>43654.541666666664</v>
      </c>
      <c r="F4527" s="1">
        <v>0.61245000000000005</v>
      </c>
      <c r="G4527" s="2">
        <f>Table1[[#This Row],[CF % FV]]*$A$2</f>
        <v>0.61245000000000005</v>
      </c>
      <c r="H4527" s="1">
        <v>6.3680549190432006E-2</v>
      </c>
      <c r="I4527">
        <f>$A$6*Table1[[#This Row],[CF % EOL]]</f>
        <v>0.19104164757129602</v>
      </c>
      <c r="K4527">
        <f>Table1[[#This Row],[CF % WEC]]*$A$10</f>
        <v>0</v>
      </c>
      <c r="L4527" s="14">
        <v>2.507463190191924</v>
      </c>
      <c r="M4527" s="4">
        <f>Table1[[#This Row],[Cons h  '[MWh']]]-Table1[[#This Row],[Ewec_prod '[MWh']]]-Table1[[#This Row],[Eeol_prod '[MWh']]]-Table1[[#This Row],[Efv_prod '[MWh']]]</f>
        <v>1.7039715426206281</v>
      </c>
    </row>
    <row r="4528">
      <c r="E4528" s="3">
        <v>43654.583333333336</v>
      </c>
      <c r="F4528" s="1">
        <v>0.49375999999999998</v>
      </c>
      <c r="G4528" s="2">
        <f>Table1[[#This Row],[CF % FV]]*$A$2</f>
        <v>0.49375999999999998</v>
      </c>
      <c r="H4528" s="1">
        <v>0.286379596325673</v>
      </c>
      <c r="I4528">
        <f>$A$6*Table1[[#This Row],[CF % EOL]]</f>
        <v>0.85913878897701901</v>
      </c>
      <c r="K4528">
        <f>Table1[[#This Row],[CF % WEC]]*$A$10</f>
        <v>0</v>
      </c>
      <c r="L4528" s="14">
        <v>2.5854675893981822</v>
      </c>
      <c r="M4528" s="4">
        <f>Table1[[#This Row],[Cons h  '[MWh']]]-Table1[[#This Row],[Ewec_prod '[MWh']]]-Table1[[#This Row],[Eeol_prod '[MWh']]]-Table1[[#This Row],[Efv_prod '[MWh']]]</f>
        <v>1.2325688004211632</v>
      </c>
    </row>
    <row r="4529">
      <c r="E4529" s="3">
        <v>43654.625</v>
      </c>
      <c r="F4529" s="1">
        <v>0.41189999999999999</v>
      </c>
      <c r="G4529" s="2">
        <f>Table1[[#This Row],[CF % FV]]*$A$2</f>
        <v>0.41189999999999999</v>
      </c>
      <c r="H4529" s="1">
        <v>0.119962724712501</v>
      </c>
      <c r="I4529">
        <f>$A$6*Table1[[#This Row],[CF % EOL]]</f>
        <v>0.35988817413750296</v>
      </c>
      <c r="K4529">
        <f>Table1[[#This Row],[CF % WEC]]*$A$10</f>
        <v>0</v>
      </c>
      <c r="L4529" s="14">
        <v>2.1552611761286875</v>
      </c>
      <c r="M4529" s="4">
        <f>Table1[[#This Row],[Cons h  '[MWh']]]-Table1[[#This Row],[Ewec_prod '[MWh']]]-Table1[[#This Row],[Eeol_prod '[MWh']]]-Table1[[#This Row],[Efv_prod '[MWh']]]</f>
        <v>1.3834730019911847</v>
      </c>
    </row>
    <row r="4530">
      <c r="E4530" s="3">
        <v>43654.666666666664</v>
      </c>
      <c r="F4530" s="1">
        <v>0.2424</v>
      </c>
      <c r="G4530" s="2">
        <f>Table1[[#This Row],[CF % FV]]*$A$2</f>
        <v>0.2424</v>
      </c>
      <c r="H4530" s="1">
        <v>0.13251968752412199</v>
      </c>
      <c r="I4530">
        <f>$A$6*Table1[[#This Row],[CF % EOL]]</f>
        <v>0.39755906257236595</v>
      </c>
      <c r="K4530">
        <f>Table1[[#This Row],[CF % WEC]]*$A$10</f>
        <v>0</v>
      </c>
      <c r="L4530" s="14">
        <v>2.5046718497550722</v>
      </c>
      <c r="M4530" s="4">
        <f>Table1[[#This Row],[Cons h  '[MWh']]]-Table1[[#This Row],[Ewec_prod '[MWh']]]-Table1[[#This Row],[Eeol_prod '[MWh']]]-Table1[[#This Row],[Efv_prod '[MWh']]]</f>
        <v>1.8647127871827065</v>
      </c>
    </row>
    <row r="4531">
      <c r="E4531" s="3">
        <v>43654.708333333336</v>
      </c>
      <c r="F4531" s="1">
        <v>7.7249999999999999E-2</v>
      </c>
      <c r="G4531" s="2">
        <f>Table1[[#This Row],[CF % FV]]*$A$2</f>
        <v>7.7249999999999999E-2</v>
      </c>
      <c r="H4531" s="1">
        <v>0.25234410883035402</v>
      </c>
      <c r="I4531">
        <f>$A$6*Table1[[#This Row],[CF % EOL]]</f>
        <v>0.75703232649106211</v>
      </c>
      <c r="K4531">
        <f>Table1[[#This Row],[CF % WEC]]*$A$10</f>
        <v>0</v>
      </c>
      <c r="L4531" s="14">
        <v>3.5925482226402523</v>
      </c>
      <c r="M4531" s="4">
        <f>Table1[[#This Row],[Cons h  '[MWh']]]-Table1[[#This Row],[Ewec_prod '[MWh']]]-Table1[[#This Row],[Eeol_prod '[MWh']]]-Table1[[#This Row],[Efv_prod '[MWh']]]</f>
        <v>2.7582658961491906</v>
      </c>
    </row>
    <row r="4532">
      <c r="E4532" s="3">
        <v>43654.75</v>
      </c>
      <c r="F4532" s="1">
        <v>1.8920000000000003E-2</v>
      </c>
      <c r="G4532" s="2">
        <f>Table1[[#This Row],[CF % FV]]*$A$2</f>
        <v>1.8920000000000003E-2</v>
      </c>
      <c r="H4532" s="1">
        <v>0.34030378460803101</v>
      </c>
      <c r="I4532">
        <f>$A$6*Table1[[#This Row],[CF % EOL]]</f>
        <v>1.020911353824093</v>
      </c>
      <c r="K4532">
        <f>Table1[[#This Row],[CF % WEC]]*$A$10</f>
        <v>0</v>
      </c>
      <c r="L4532" s="14">
        <v>4.3406438011806188</v>
      </c>
      <c r="M4532" s="4">
        <f>Table1[[#This Row],[Cons h  '[MWh']]]-Table1[[#This Row],[Ewec_prod '[MWh']]]-Table1[[#This Row],[Eeol_prod '[MWh']]]-Table1[[#This Row],[Efv_prod '[MWh']]]</f>
        <v>3.3008124473565257</v>
      </c>
    </row>
    <row r="4533">
      <c r="E4533" s="3">
        <v>43654.791666666664</v>
      </c>
      <c r="F4533" s="1">
        <v>0</v>
      </c>
      <c r="G4533" s="2">
        <f>Table1[[#This Row],[CF % FV]]*$A$2</f>
        <v>0</v>
      </c>
      <c r="H4533" s="1">
        <v>0.39402030837063401</v>
      </c>
      <c r="I4533">
        <f>$A$6*Table1[[#This Row],[CF % EOL]]</f>
        <v>1.1820609251119021</v>
      </c>
      <c r="K4533">
        <f>Table1[[#This Row],[CF % WEC]]*$A$10</f>
        <v>0</v>
      </c>
      <c r="L4533" s="14">
        <v>3.9955056994443914</v>
      </c>
      <c r="M4533" s="4">
        <f>Table1[[#This Row],[Cons h  '[MWh']]]-Table1[[#This Row],[Ewec_prod '[MWh']]]-Table1[[#This Row],[Eeol_prod '[MWh']]]-Table1[[#This Row],[Efv_prod '[MWh']]]</f>
        <v>2.8134447743324893</v>
      </c>
    </row>
    <row r="4534">
      <c r="E4534" s="3">
        <v>43654.833333333336</v>
      </c>
      <c r="F4534" s="1">
        <v>0</v>
      </c>
      <c r="G4534" s="2">
        <f>Table1[[#This Row],[CF % FV]]*$A$2</f>
        <v>0</v>
      </c>
      <c r="H4534" s="1">
        <v>0.30928861365692401</v>
      </c>
      <c r="I4534">
        <f>$A$6*Table1[[#This Row],[CF % EOL]]</f>
        <v>0.92786584097077207</v>
      </c>
      <c r="K4534">
        <f>Table1[[#This Row],[CF % WEC]]*$A$10</f>
        <v>0</v>
      </c>
      <c r="L4534" s="14">
        <v>3.1845082872192796</v>
      </c>
      <c r="M4534" s="4">
        <f>Table1[[#This Row],[Cons h  '[MWh']]]-Table1[[#This Row],[Ewec_prod '[MWh']]]-Table1[[#This Row],[Eeol_prod '[MWh']]]-Table1[[#This Row],[Efv_prod '[MWh']]]</f>
        <v>2.2566424462485077</v>
      </c>
    </row>
    <row r="4535">
      <c r="E4535" s="3">
        <v>43654.875</v>
      </c>
      <c r="F4535" s="1">
        <v>0</v>
      </c>
      <c r="G4535" s="2">
        <f>Table1[[#This Row],[CF % FV]]*$A$2</f>
        <v>0</v>
      </c>
      <c r="H4535" s="1">
        <v>0.234189688553324</v>
      </c>
      <c r="I4535">
        <f>$A$6*Table1[[#This Row],[CF % EOL]]</f>
        <v>0.70256906565997201</v>
      </c>
      <c r="K4535">
        <f>Table1[[#This Row],[CF % WEC]]*$A$10</f>
        <v>0</v>
      </c>
      <c r="L4535" s="14">
        <v>2.5632239700417117</v>
      </c>
      <c r="M4535" s="4">
        <f>Table1[[#This Row],[Cons h  '[MWh']]]-Table1[[#This Row],[Ewec_prod '[MWh']]]-Table1[[#This Row],[Eeol_prod '[MWh']]]-Table1[[#This Row],[Efv_prod '[MWh']]]</f>
        <v>1.8606549043817395</v>
      </c>
    </row>
    <row r="4536">
      <c r="E4536" s="3">
        <v>43654.916666666664</v>
      </c>
      <c r="F4536" s="1">
        <v>0</v>
      </c>
      <c r="G4536" s="2">
        <f>Table1[[#This Row],[CF % FV]]*$A$2</f>
        <v>0</v>
      </c>
      <c r="H4536" s="1">
        <v>8.91435871774615E-2</v>
      </c>
      <c r="I4536">
        <f>$A$6*Table1[[#This Row],[CF % EOL]]</f>
        <v>0.26743076153238449</v>
      </c>
      <c r="K4536">
        <f>Table1[[#This Row],[CF % WEC]]*$A$10</f>
        <v>0</v>
      </c>
      <c r="L4536" s="14">
        <v>1.9735715501334516</v>
      </c>
      <c r="M4536" s="4">
        <f>Table1[[#This Row],[Cons h  '[MWh']]]-Table1[[#This Row],[Ewec_prod '[MWh']]]-Table1[[#This Row],[Eeol_prod '[MWh']]]-Table1[[#This Row],[Efv_prod '[MWh']]]</f>
        <v>1.7061407886010671</v>
      </c>
    </row>
    <row r="4537">
      <c r="E4537" s="3">
        <v>43654.958333333336</v>
      </c>
      <c r="F4537" s="1">
        <v>0</v>
      </c>
      <c r="G4537" s="2">
        <f>Table1[[#This Row],[CF % FV]]*$A$2</f>
        <v>0</v>
      </c>
      <c r="H4537" s="1">
        <v>3.1017534739672802E-2</v>
      </c>
      <c r="I4537">
        <f>$A$6*Table1[[#This Row],[CF % EOL]]</f>
        <v>9.3052604219018398E-2</v>
      </c>
      <c r="K4537">
        <f>Table1[[#This Row],[CF % WEC]]*$A$10</f>
        <v>0</v>
      </c>
      <c r="L4537" s="14">
        <v>1.8130661403673871</v>
      </c>
      <c r="M4537" s="4">
        <f>Table1[[#This Row],[Cons h  '[MWh']]]-Table1[[#This Row],[Ewec_prod '[MWh']]]-Table1[[#This Row],[Eeol_prod '[MWh']]]-Table1[[#This Row],[Efv_prod '[MWh']]]</f>
        <v>1.7200135361483686</v>
      </c>
    </row>
    <row r="4538">
      <c r="E4538" s="3">
        <v>43655</v>
      </c>
      <c r="F4538" s="1">
        <v>0</v>
      </c>
      <c r="G4538" s="2">
        <f>Table1[[#This Row],[CF % FV]]*$A$2</f>
        <v>0</v>
      </c>
      <c r="H4538" s="1">
        <v>0</v>
      </c>
      <c r="I4538">
        <f>$A$6*Table1[[#This Row],[CF % EOL]]</f>
        <v>0</v>
      </c>
      <c r="K4538">
        <f>Table1[[#This Row],[CF % WEC]]*$A$10</f>
        <v>0</v>
      </c>
      <c r="L4538" s="14">
        <v>1.9374777306825788</v>
      </c>
      <c r="M4538" s="4">
        <f>Table1[[#This Row],[Cons h  '[MWh']]]-Table1[[#This Row],[Ewec_prod '[MWh']]]-Table1[[#This Row],[Eeol_prod '[MWh']]]-Table1[[#This Row],[Efv_prod '[MWh']]]</f>
        <v>1.9374777306825788</v>
      </c>
    </row>
    <row r="4539">
      <c r="E4539" s="3">
        <v>43655.041666666664</v>
      </c>
      <c r="F4539" s="1">
        <v>0</v>
      </c>
      <c r="G4539" s="2">
        <f>Table1[[#This Row],[CF % FV]]*$A$2</f>
        <v>0</v>
      </c>
      <c r="H4539" s="1">
        <v>0.28316828316641202</v>
      </c>
      <c r="I4539">
        <f>$A$6*Table1[[#This Row],[CF % EOL]]</f>
        <v>0.8495048494992361</v>
      </c>
      <c r="K4539">
        <f>Table1[[#This Row],[CF % WEC]]*$A$10</f>
        <v>0</v>
      </c>
      <c r="L4539" s="14">
        <v>1.5257256508121473</v>
      </c>
      <c r="M4539" s="4">
        <f>Table1[[#This Row],[Cons h  '[MWh']]]-Table1[[#This Row],[Ewec_prod '[MWh']]]-Table1[[#This Row],[Eeol_prod '[MWh']]]-Table1[[#This Row],[Efv_prod '[MWh']]]</f>
        <v>0.67622080131291118</v>
      </c>
    </row>
    <row r="4540">
      <c r="E4540" s="3">
        <v>43655.083333333336</v>
      </c>
      <c r="F4540" s="1">
        <v>0</v>
      </c>
      <c r="G4540" s="2">
        <f>Table1[[#This Row],[CF % FV]]*$A$2</f>
        <v>0</v>
      </c>
      <c r="H4540" s="1">
        <v>0.31471231695681401</v>
      </c>
      <c r="I4540">
        <f>$A$6*Table1[[#This Row],[CF % EOL]]</f>
        <v>0.94413695087044203</v>
      </c>
      <c r="K4540">
        <f>Table1[[#This Row],[CF % WEC]]*$A$10</f>
        <v>0</v>
      </c>
      <c r="L4540" s="14">
        <v>1.3939518538981024</v>
      </c>
      <c r="M4540" s="4">
        <f>Table1[[#This Row],[Cons h  '[MWh']]]-Table1[[#This Row],[Ewec_prod '[MWh']]]-Table1[[#This Row],[Eeol_prod '[MWh']]]-Table1[[#This Row],[Efv_prod '[MWh']]]</f>
        <v>0.44981490302766036</v>
      </c>
    </row>
    <row r="4541">
      <c r="E4541" s="3">
        <v>43655.125</v>
      </c>
      <c r="F4541" s="1">
        <v>0</v>
      </c>
      <c r="G4541" s="2">
        <f>Table1[[#This Row],[CF % FV]]*$A$2</f>
        <v>0</v>
      </c>
      <c r="H4541" s="1">
        <v>0.29456010493912699</v>
      </c>
      <c r="I4541">
        <f>$A$6*Table1[[#This Row],[CF % EOL]]</f>
        <v>0.88368031481738096</v>
      </c>
      <c r="K4541">
        <f>Table1[[#This Row],[CF % WEC]]*$A$10</f>
        <v>0</v>
      </c>
      <c r="L4541" s="14">
        <v>1.783982225424541</v>
      </c>
      <c r="M4541" s="4">
        <f>Table1[[#This Row],[Cons h  '[MWh']]]-Table1[[#This Row],[Ewec_prod '[MWh']]]-Table1[[#This Row],[Eeol_prod '[MWh']]]-Table1[[#This Row],[Efv_prod '[MWh']]]</f>
        <v>0.90030191060716003</v>
      </c>
    </row>
    <row r="4542">
      <c r="E4542" s="3">
        <v>43655.166666666664</v>
      </c>
      <c r="F4542" s="1">
        <v>0</v>
      </c>
      <c r="G4542" s="2">
        <f>Table1[[#This Row],[CF % FV]]*$A$2</f>
        <v>0</v>
      </c>
      <c r="H4542" s="1">
        <v>0.34432805520649101</v>
      </c>
      <c r="I4542">
        <f>$A$6*Table1[[#This Row],[CF % EOL]]</f>
        <v>1.0329841656194731</v>
      </c>
      <c r="K4542">
        <f>Table1[[#This Row],[CF % WEC]]*$A$10</f>
        <v>0</v>
      </c>
      <c r="L4542" s="14">
        <v>1.8209462082900729</v>
      </c>
      <c r="M4542" s="4">
        <f>Table1[[#This Row],[Cons h  '[MWh']]]-Table1[[#This Row],[Ewec_prod '[MWh']]]-Table1[[#This Row],[Eeol_prod '[MWh']]]-Table1[[#This Row],[Efv_prod '[MWh']]]</f>
        <v>0.78796204267059977</v>
      </c>
    </row>
    <row r="4543">
      <c r="E4543" s="3">
        <v>43655.208333333336</v>
      </c>
      <c r="F4543" s="1">
        <v>2.5329999999999998E-2</v>
      </c>
      <c r="G4543" s="2">
        <f>Table1[[#This Row],[CF % FV]]*$A$2</f>
        <v>2.5329999999999998E-2</v>
      </c>
      <c r="H4543" s="1">
        <v>0.51435541005430596</v>
      </c>
      <c r="I4543">
        <f>$A$6*Table1[[#This Row],[CF % EOL]]</f>
        <v>1.5430662301629179</v>
      </c>
      <c r="K4543">
        <f>Table1[[#This Row],[CF % WEC]]*$A$10</f>
        <v>0</v>
      </c>
      <c r="L4543" s="14">
        <v>2.4265298962284518</v>
      </c>
      <c r="M4543" s="4">
        <f>Table1[[#This Row],[Cons h  '[MWh']]]-Table1[[#This Row],[Ewec_prod '[MWh']]]-Table1[[#This Row],[Eeol_prod '[MWh']]]-Table1[[#This Row],[Efv_prod '[MWh']]]</f>
        <v>0.85813366606553398</v>
      </c>
    </row>
    <row r="4544">
      <c r="E4544" s="3">
        <v>43655.25</v>
      </c>
      <c r="F4544" s="1">
        <v>0.1103</v>
      </c>
      <c r="G4544" s="2">
        <f>Table1[[#This Row],[CF % FV]]*$A$2</f>
        <v>0.1103</v>
      </c>
      <c r="H4544" s="1">
        <v>0.58153144765769305</v>
      </c>
      <c r="I4544">
        <f>$A$6*Table1[[#This Row],[CF % EOL]]</f>
        <v>1.744594342973079</v>
      </c>
      <c r="K4544">
        <f>Table1[[#This Row],[CF % WEC]]*$A$10</f>
        <v>0</v>
      </c>
      <c r="L4544" s="14">
        <v>1.9705394475765159</v>
      </c>
      <c r="M4544" s="4">
        <f>Table1[[#This Row],[Cons h  '[MWh']]]-Table1[[#This Row],[Ewec_prod '[MWh']]]-Table1[[#This Row],[Eeol_prod '[MWh']]]-Table1[[#This Row],[Efv_prod '[MWh']]]</f>
        <v>0.11564510460343687</v>
      </c>
    </row>
    <row r="4545">
      <c r="E4545" s="3">
        <v>43655.291666666664</v>
      </c>
      <c r="F4545" s="1">
        <v>8.4819999999999993E-2</v>
      </c>
      <c r="G4545" s="2">
        <f>Table1[[#This Row],[CF % FV]]*$A$2</f>
        <v>8.4819999999999993E-2</v>
      </c>
      <c r="H4545" s="1">
        <v>0.55286543568980795</v>
      </c>
      <c r="I4545">
        <f>$A$6*Table1[[#This Row],[CF % EOL]]</f>
        <v>1.6585963070694238</v>
      </c>
      <c r="K4545">
        <f>Table1[[#This Row],[CF % WEC]]*$A$10</f>
        <v>0</v>
      </c>
      <c r="L4545" s="14">
        <v>2.1661868449313109</v>
      </c>
      <c r="M4545" s="4">
        <f>Table1[[#This Row],[Cons h  '[MWh']]]-Table1[[#This Row],[Ewec_prod '[MWh']]]-Table1[[#This Row],[Eeol_prod '[MWh']]]-Table1[[#This Row],[Efv_prod '[MWh']]]</f>
        <v>0.42277053786188701</v>
      </c>
    </row>
    <row r="4546">
      <c r="E4546" s="3">
        <v>43655.333333333336</v>
      </c>
      <c r="F4546" s="1">
        <v>0.24061000000000002</v>
      </c>
      <c r="G4546" s="2">
        <f>Table1[[#This Row],[CF % FV]]*$A$2</f>
        <v>0.24061000000000002</v>
      </c>
      <c r="H4546" s="1">
        <v>0.66947734477730003</v>
      </c>
      <c r="I4546">
        <f>$A$6*Table1[[#This Row],[CF % EOL]]</f>
        <v>2.0084320343319</v>
      </c>
      <c r="K4546">
        <f>Table1[[#This Row],[CF % WEC]]*$A$10</f>
        <v>0</v>
      </c>
      <c r="L4546" s="14">
        <v>2.1548425271193072</v>
      </c>
      <c r="M4546" s="4">
        <f>Table1[[#This Row],[Cons h  '[MWh']]]-Table1[[#This Row],[Ewec_prod '[MWh']]]-Table1[[#This Row],[Eeol_prod '[MWh']]]-Table1[[#This Row],[Efv_prod '[MWh']]]</f>
        <v>-9.4199507212592765E-2</v>
      </c>
    </row>
    <row r="4547">
      <c r="E4547" s="3">
        <v>43655.375</v>
      </c>
      <c r="F4547" s="1">
        <v>4.351E-2</v>
      </c>
      <c r="G4547" s="2">
        <f>Table1[[#This Row],[CF % FV]]*$A$2</f>
        <v>4.351E-2</v>
      </c>
      <c r="H4547" s="1">
        <v>0.76108215288783898</v>
      </c>
      <c r="I4547">
        <f>$A$6*Table1[[#This Row],[CF % EOL]]</f>
        <v>2.2832464586635171</v>
      </c>
      <c r="J4547" s="1">
        <v>1.1117445602322596E-2</v>
      </c>
      <c r="K4547">
        <f>Table1[[#This Row],[CF % WEC]]*$A$10</f>
        <v>3.419334933189229E-3</v>
      </c>
      <c r="L4547" s="14">
        <v>2.2849404601458772</v>
      </c>
      <c r="M4547" s="4">
        <f>Table1[[#This Row],[Cons h  '[MWh']]]-Table1[[#This Row],[Ewec_prod '[MWh']]]-Table1[[#This Row],[Eeol_prod '[MWh']]]-Table1[[#This Row],[Efv_prod '[MWh']]]</f>
        <v>-4.5235333450829147E-2</v>
      </c>
    </row>
    <row r="4548">
      <c r="E4548" s="3">
        <v>43655.416666666664</v>
      </c>
      <c r="F4548" s="1">
        <v>0.66000999999999999</v>
      </c>
      <c r="G4548" s="2">
        <f>Table1[[#This Row],[CF % FV]]*$A$2</f>
        <v>0.66000999999999999</v>
      </c>
      <c r="H4548" s="1">
        <v>0.99861527939502703</v>
      </c>
      <c r="I4548">
        <f>$A$6*Table1[[#This Row],[CF % EOL]]</f>
        <v>2.995845838185081</v>
      </c>
      <c r="J4548" s="1">
        <v>2.3740643193557624E-2</v>
      </c>
      <c r="K4548">
        <f>Table1[[#This Row],[CF % WEC]]*$A$10</f>
        <v>7.3017861756979122E-3</v>
      </c>
      <c r="L4548" s="14">
        <v>2.2908055494172328</v>
      </c>
      <c r="M4548" s="4">
        <f>Table1[[#This Row],[Cons h  '[MWh']]]-Table1[[#This Row],[Ewec_prod '[MWh']]]-Table1[[#This Row],[Eeol_prod '[MWh']]]-Table1[[#This Row],[Efv_prod '[MWh']]]</f>
        <v>-1.3723520749435461</v>
      </c>
    </row>
    <row r="4549">
      <c r="E4549" s="3">
        <v>43655.458333333336</v>
      </c>
      <c r="F4549" s="1">
        <v>0.59199999999999997</v>
      </c>
      <c r="G4549" s="2">
        <f>Table1[[#This Row],[CF % FV]]*$A$2</f>
        <v>0.59199999999999997</v>
      </c>
      <c r="H4549" s="1">
        <v>0.82851644694434601</v>
      </c>
      <c r="I4549">
        <f>$A$6*Table1[[#This Row],[CF % EOL]]</f>
        <v>2.485549340833038</v>
      </c>
      <c r="J4549" s="1">
        <v>3.1462566333656156E-2</v>
      </c>
      <c r="K4549">
        <f>Table1[[#This Row],[CF % WEC]]*$A$10</f>
        <v>9.6767779218976894E-3</v>
      </c>
      <c r="L4549" s="14">
        <v>2.9455197928481502</v>
      </c>
      <c r="M4549" s="4">
        <f>Table1[[#This Row],[Cons h  '[MWh']]]-Table1[[#This Row],[Ewec_prod '[MWh']]]-Table1[[#This Row],[Eeol_prod '[MWh']]]-Table1[[#This Row],[Efv_prod '[MWh']]]</f>
        <v>-0.14170632590678556</v>
      </c>
    </row>
    <row r="4550">
      <c r="E4550" s="3">
        <v>43655.5</v>
      </c>
      <c r="F4550" s="1">
        <v>7.5260000000000007E-2</v>
      </c>
      <c r="G4550" s="2">
        <f>Table1[[#This Row],[CF % FV]]*$A$2</f>
        <v>7.5260000000000007E-2</v>
      </c>
      <c r="H4550" s="1">
        <v>0.33050784469370698</v>
      </c>
      <c r="I4550">
        <f>$A$6*Table1[[#This Row],[CF % EOL]]</f>
        <v>0.99152353408112093</v>
      </c>
      <c r="J4550" s="1">
        <v>3.4419878710071357E-2</v>
      </c>
      <c r="K4550">
        <f>Table1[[#This Row],[CF % WEC]]*$A$10</f>
        <v>1.0586343111487356E-2</v>
      </c>
      <c r="L4550" s="14">
        <v>2.6208706016520504</v>
      </c>
      <c r="M4550" s="4">
        <f>Table1[[#This Row],[Cons h  '[MWh']]]-Table1[[#This Row],[Ewec_prod '[MWh']]]-Table1[[#This Row],[Eeol_prod '[MWh']]]-Table1[[#This Row],[Efv_prod '[MWh']]]</f>
        <v>1.5435007244594421</v>
      </c>
    </row>
    <row r="4551">
      <c r="E4551" s="3">
        <v>43655.541666666664</v>
      </c>
      <c r="F4551" s="1">
        <v>0.46858</v>
      </c>
      <c r="G4551" s="2">
        <f>Table1[[#This Row],[CF % FV]]*$A$2</f>
        <v>0.46858</v>
      </c>
      <c r="H4551" s="1">
        <v>0.40715233025820602</v>
      </c>
      <c r="I4551">
        <f>$A$6*Table1[[#This Row],[CF % EOL]]</f>
        <v>1.221456990774618</v>
      </c>
      <c r="J4551" s="1">
        <v>3.5367361597952784E-2</v>
      </c>
      <c r="K4551">
        <f>Table1[[#This Row],[CF % WEC]]*$A$10</f>
        <v>1.087775549640203E-2</v>
      </c>
      <c r="L4551" s="14">
        <v>2.1814837278436308</v>
      </c>
      <c r="M4551" s="4">
        <f>Table1[[#This Row],[Cons h  '[MWh']]]-Table1[[#This Row],[Ewec_prod '[MWh']]]-Table1[[#This Row],[Eeol_prod '[MWh']]]-Table1[[#This Row],[Efv_prod '[MWh']]]</f>
        <v>0.48056898157261063</v>
      </c>
    </row>
    <row r="4552">
      <c r="E4552" s="3">
        <v>43655.583333333336</v>
      </c>
      <c r="F4552" s="1">
        <v>0.21915000000000001</v>
      </c>
      <c r="G4552" s="2">
        <f>Table1[[#This Row],[CF % FV]]*$A$2</f>
        <v>0.21915000000000001</v>
      </c>
      <c r="H4552" s="1">
        <v>0.235898107775973</v>
      </c>
      <c r="I4552">
        <f>$A$6*Table1[[#This Row],[CF % EOL]]</f>
        <v>0.70769432332791904</v>
      </c>
      <c r="J4552" s="1">
        <v>3.8875054971513195E-2</v>
      </c>
      <c r="K4552">
        <f>Table1[[#This Row],[CF % WEC]]*$A$10</f>
        <v>1.1956598507302463E-2</v>
      </c>
      <c r="L4552" s="14">
        <v>2.4555793552581182</v>
      </c>
      <c r="M4552" s="4">
        <f>Table1[[#This Row],[Cons h  '[MWh']]]-Table1[[#This Row],[Ewec_prod '[MWh']]]-Table1[[#This Row],[Eeol_prod '[MWh']]]-Table1[[#This Row],[Efv_prod '[MWh']]]</f>
        <v>1.5167784334228966</v>
      </c>
    </row>
    <row r="4553">
      <c r="E4553" s="3">
        <v>43655.625</v>
      </c>
      <c r="F4553" s="1">
        <v>0.34216000000000002</v>
      </c>
      <c r="G4553" s="2">
        <f>Table1[[#This Row],[CF % FV]]*$A$2</f>
        <v>0.34216000000000002</v>
      </c>
      <c r="H4553" s="1">
        <v>0.130018696971407</v>
      </c>
      <c r="I4553">
        <f>$A$6*Table1[[#This Row],[CF % EOL]]</f>
        <v>0.390056090914221</v>
      </c>
      <c r="J4553" s="1">
        <v>4.3325306953682446E-2</v>
      </c>
      <c r="K4553">
        <f>Table1[[#This Row],[CF % WEC]]*$A$10</f>
        <v>1.3325339368147952E-2</v>
      </c>
      <c r="L4553" s="14">
        <v>2.2112414927989064</v>
      </c>
      <c r="M4553" s="4">
        <f>Table1[[#This Row],[Cons h  '[MWh']]]-Table1[[#This Row],[Ewec_prod '[MWh']]]-Table1[[#This Row],[Eeol_prod '[MWh']]]-Table1[[#This Row],[Efv_prod '[MWh']]]</f>
        <v>1.4657000625165375</v>
      </c>
    </row>
    <row r="4554">
      <c r="E4554" s="3">
        <v>43655.666666666664</v>
      </c>
      <c r="F4554" s="1">
        <v>0.24124000000000001</v>
      </c>
      <c r="G4554" s="2">
        <f>Table1[[#This Row],[CF % FV]]*$A$2</f>
        <v>0.24124000000000001</v>
      </c>
      <c r="H4554" s="1">
        <v>0.15138645877031301</v>
      </c>
      <c r="I4554">
        <f>$A$6*Table1[[#This Row],[CF % EOL]]</f>
        <v>0.45415937631093906</v>
      </c>
      <c r="J4554" s="1">
        <v>4.7538386939756504E-2</v>
      </c>
      <c r="K4554">
        <f>Table1[[#This Row],[CF % WEC]]*$A$10</f>
        <v>1.4621134471448822E-2</v>
      </c>
      <c r="L4554" s="14">
        <v>1.920087145686652</v>
      </c>
      <c r="M4554" s="4">
        <f>Table1[[#This Row],[Cons h  '[MWh']]]-Table1[[#This Row],[Ewec_prod '[MWh']]]-Table1[[#This Row],[Eeol_prod '[MWh']]]-Table1[[#This Row],[Efv_prod '[MWh']]]</f>
        <v>1.2100666349042641</v>
      </c>
    </row>
    <row r="4555">
      <c r="E4555" s="3">
        <v>43655.708333333336</v>
      </c>
      <c r="F4555" s="1">
        <v>7.3150000000000007E-2</v>
      </c>
      <c r="G4555" s="2">
        <f>Table1[[#This Row],[CF % FV]]*$A$2</f>
        <v>7.3150000000000007E-2</v>
      </c>
      <c r="H4555" s="1">
        <v>0.145661011099392</v>
      </c>
      <c r="I4555">
        <f>$A$6*Table1[[#This Row],[CF % EOL]]</f>
        <v>0.436983033298176</v>
      </c>
      <c r="J4555" s="1">
        <v>5.2149433827409303E-2</v>
      </c>
      <c r="K4555">
        <f>Table1[[#This Row],[CF % WEC]]*$A$10</f>
        <v>1.603933018524038E-2</v>
      </c>
      <c r="L4555" s="14">
        <v>2.8887253628355638</v>
      </c>
      <c r="M4555" s="4">
        <f>Table1[[#This Row],[Cons h  '[MWh']]]-Table1[[#This Row],[Ewec_prod '[MWh']]]-Table1[[#This Row],[Eeol_prod '[MWh']]]-Table1[[#This Row],[Efv_prod '[MWh']]]</f>
        <v>2.3625529993521477</v>
      </c>
    </row>
    <row r="4556">
      <c r="E4556" s="3">
        <v>43655.75</v>
      </c>
      <c r="F4556" s="1">
        <v>1.447E-2</v>
      </c>
      <c r="G4556" s="2">
        <f>Table1[[#This Row],[CF % FV]]*$A$2</f>
        <v>1.447E-2</v>
      </c>
      <c r="H4556" s="1">
        <v>9.8352427124032499E-2</v>
      </c>
      <c r="I4556">
        <f>$A$6*Table1[[#This Row],[CF % EOL]]</f>
        <v>0.29505728137209752</v>
      </c>
      <c r="J4556" s="1">
        <v>5.6944956714944019E-2</v>
      </c>
      <c r="K4556">
        <f>Table1[[#This Row],[CF % WEC]]*$A$10</f>
        <v>1.7514264223040414E-2</v>
      </c>
      <c r="L4556" s="14">
        <v>3.0115122859068624</v>
      </c>
      <c r="M4556" s="4">
        <f>Table1[[#This Row],[Cons h  '[MWh']]]-Table1[[#This Row],[Ewec_prod '[MWh']]]-Table1[[#This Row],[Eeol_prod '[MWh']]]-Table1[[#This Row],[Efv_prod '[MWh']]]</f>
        <v>2.6844707403117241</v>
      </c>
    </row>
    <row r="4557">
      <c r="E4557" s="3">
        <v>43655.791666666664</v>
      </c>
      <c r="F4557" s="1">
        <v>0</v>
      </c>
      <c r="G4557" s="2">
        <f>Table1[[#This Row],[CF % FV]]*$A$2</f>
        <v>0</v>
      </c>
      <c r="H4557" s="1">
        <v>6.9622667716665504E-2</v>
      </c>
      <c r="I4557">
        <f>$A$6*Table1[[#This Row],[CF % EOL]]</f>
        <v>0.20886800314999651</v>
      </c>
      <c r="J4557" s="1">
        <v>6.0947395416206508E-2</v>
      </c>
      <c r="K4557">
        <f>Table1[[#This Row],[CF % WEC]]*$A$10</f>
        <v>1.8745273481706473E-2</v>
      </c>
      <c r="L4557" s="14">
        <v>2.8104670294338656</v>
      </c>
      <c r="M4557" s="4">
        <f>Table1[[#This Row],[Cons h  '[MWh']]]-Table1[[#This Row],[Ewec_prod '[MWh']]]-Table1[[#This Row],[Eeol_prod '[MWh']]]-Table1[[#This Row],[Efv_prod '[MWh']]]</f>
        <v>2.5828537528021625</v>
      </c>
    </row>
    <row r="4558">
      <c r="E4558" s="3">
        <v>43655.833333333336</v>
      </c>
      <c r="F4558" s="1">
        <v>0</v>
      </c>
      <c r="G4558" s="2">
        <f>Table1[[#This Row],[CF % FV]]*$A$2</f>
        <v>0</v>
      </c>
      <c r="H4558" s="1">
        <v>6.0419579726466797E-2</v>
      </c>
      <c r="I4558">
        <f>$A$6*Table1[[#This Row],[CF % EOL]]</f>
        <v>0.18125873917940039</v>
      </c>
      <c r="J4558" s="1">
        <v>6.3622072768545465E-2</v>
      </c>
      <c r="K4558">
        <f>Table1[[#This Row],[CF % WEC]]*$A$10</f>
        <v>1.9567910086643134E-2</v>
      </c>
      <c r="L4558" s="14">
        <v>3.0999178030013081</v>
      </c>
      <c r="M4558" s="4">
        <f>Table1[[#This Row],[Cons h  '[MWh']]]-Table1[[#This Row],[Ewec_prod '[MWh']]]-Table1[[#This Row],[Eeol_prod '[MWh']]]-Table1[[#This Row],[Efv_prod '[MWh']]]</f>
        <v>2.8990911537352644</v>
      </c>
    </row>
    <row r="4559">
      <c r="E4559" s="3">
        <v>43655.875</v>
      </c>
      <c r="F4559" s="1">
        <v>0</v>
      </c>
      <c r="G4559" s="2">
        <f>Table1[[#This Row],[CF % FV]]*$A$2</f>
        <v>0</v>
      </c>
      <c r="H4559" s="1">
        <v>0.12073207072424399</v>
      </c>
      <c r="I4559">
        <f>$A$6*Table1[[#This Row],[CF % EOL]]</f>
        <v>0.36219621217273201</v>
      </c>
      <c r="J4559" s="1">
        <v>6.8598717160011799E-2</v>
      </c>
      <c r="K4559">
        <f>Table1[[#This Row],[CF % WEC]]*$A$10</f>
        <v>2.1098550723575599E-2</v>
      </c>
      <c r="L4559" s="14">
        <v>3.0185063389033586</v>
      </c>
      <c r="M4559" s="4">
        <f>Table1[[#This Row],[Cons h  '[MWh']]]-Table1[[#This Row],[Ewec_prod '[MWh']]]-Table1[[#This Row],[Eeol_prod '[MWh']]]-Table1[[#This Row],[Efv_prod '[MWh']]]</f>
        <v>2.6352115760070509</v>
      </c>
    </row>
    <row r="4560">
      <c r="E4560" s="3">
        <v>43655.916666666664</v>
      </c>
      <c r="F4560" s="1">
        <v>0</v>
      </c>
      <c r="G4560" s="2">
        <f>Table1[[#This Row],[CF % FV]]*$A$2</f>
        <v>0</v>
      </c>
      <c r="H4560" s="1">
        <v>0.17912489744232901</v>
      </c>
      <c r="I4560">
        <f>$A$6*Table1[[#This Row],[CF % EOL]]</f>
        <v>0.53737469232698709</v>
      </c>
      <c r="J4560" s="1">
        <v>7.4507523457354188E-2</v>
      </c>
      <c r="K4560">
        <f>Table1[[#This Row],[CF % WEC]]*$A$10</f>
        <v>2.2915891550656452E-2</v>
      </c>
      <c r="L4560" s="14">
        <v>2.7528577479814769</v>
      </c>
      <c r="M4560" s="4">
        <f>Table1[[#This Row],[Cons h  '[MWh']]]-Table1[[#This Row],[Ewec_prod '[MWh']]]-Table1[[#This Row],[Eeol_prod '[MWh']]]-Table1[[#This Row],[Efv_prod '[MWh']]]</f>
        <v>2.1925671641038331</v>
      </c>
    </row>
    <row r="4561">
      <c r="E4561" s="3">
        <v>43655.958333333336</v>
      </c>
      <c r="F4561" s="1">
        <v>0</v>
      </c>
      <c r="G4561" s="2">
        <f>Table1[[#This Row],[CF % FV]]*$A$2</f>
        <v>0</v>
      </c>
      <c r="H4561" s="1">
        <v>0.34432805520649101</v>
      </c>
      <c r="I4561">
        <f>$A$6*Table1[[#This Row],[CF % EOL]]</f>
        <v>1.0329841656194731</v>
      </c>
      <c r="J4561" s="1">
        <v>8.2941575161869285E-2</v>
      </c>
      <c r="K4561">
        <f>Table1[[#This Row],[CF % WEC]]*$A$10</f>
        <v>2.5509908976345298E-2</v>
      </c>
      <c r="L4561" s="14">
        <v>1.936523325273747</v>
      </c>
      <c r="M4561" s="4">
        <f>Table1[[#This Row],[Cons h  '[MWh']]]-Table1[[#This Row],[Ewec_prod '[MWh']]]-Table1[[#This Row],[Eeol_prod '[MWh']]]-Table1[[#This Row],[Efv_prod '[MWh']]]</f>
        <v>0.87802925067792859</v>
      </c>
    </row>
    <row r="4562">
      <c r="E4562" s="3">
        <v>43656</v>
      </c>
      <c r="F4562" s="1">
        <v>0</v>
      </c>
      <c r="G4562" s="2">
        <f>Table1[[#This Row],[CF % FV]]*$A$2</f>
        <v>0</v>
      </c>
      <c r="H4562" s="1">
        <v>0.67530349341708296</v>
      </c>
      <c r="I4562">
        <f>$A$6*Table1[[#This Row],[CF % EOL]]</f>
        <v>2.0259104802512491</v>
      </c>
      <c r="J4562" s="1">
        <v>9.2903543619139481E-2</v>
      </c>
      <c r="K4562">
        <f>Table1[[#This Row],[CF % WEC]]*$A$10</f>
        <v>2.8573859812511912E-2</v>
      </c>
      <c r="L4562" s="14">
        <v>1.7340164078343407</v>
      </c>
      <c r="M4562" s="4">
        <f>Table1[[#This Row],[Cons h  '[MWh']]]-Table1[[#This Row],[Ewec_prod '[MWh']]]-Table1[[#This Row],[Eeol_prod '[MWh']]]-Table1[[#This Row],[Efv_prod '[MWh']]]</f>
        <v>-0.32046793222942016</v>
      </c>
    </row>
    <row r="4563">
      <c r="E4563" s="3">
        <v>43656.041666666664</v>
      </c>
      <c r="F4563" s="1">
        <v>0</v>
      </c>
      <c r="G4563" s="2">
        <f>Table1[[#This Row],[CF % FV]]*$A$2</f>
        <v>0</v>
      </c>
      <c r="H4563" s="1">
        <v>0.78066316982256101</v>
      </c>
      <c r="I4563">
        <f>$A$6*Table1[[#This Row],[CF % EOL]]</f>
        <v>2.341989509467683</v>
      </c>
      <c r="J4563" s="1">
        <v>9.9440602433990818E-2</v>
      </c>
      <c r="K4563">
        <f>Table1[[#This Row],[CF % WEC]]*$A$10</f>
        <v>3.0584428999489901E-2</v>
      </c>
      <c r="L4563" s="14">
        <v>1.8904691559888462</v>
      </c>
      <c r="M4563" s="4">
        <f>Table1[[#This Row],[Cons h  '[MWh']]]-Table1[[#This Row],[Ewec_prod '[MWh']]]-Table1[[#This Row],[Eeol_prod '[MWh']]]-Table1[[#This Row],[Efv_prod '[MWh']]]</f>
        <v>-0.48210478247832667</v>
      </c>
    </row>
    <row r="4564">
      <c r="E4564" s="3">
        <v>43656.083333333336</v>
      </c>
      <c r="F4564" s="1">
        <v>0</v>
      </c>
      <c r="G4564" s="2">
        <f>Table1[[#This Row],[CF % FV]]*$A$2</f>
        <v>0</v>
      </c>
      <c r="H4564" s="1">
        <v>0.529950793310216</v>
      </c>
      <c r="I4564">
        <f>$A$6*Table1[[#This Row],[CF % EOL]]</f>
        <v>1.5898523799306479</v>
      </c>
      <c r="J4564" s="1">
        <v>0.10541610133582698</v>
      </c>
      <c r="K4564">
        <f>Table1[[#This Row],[CF % WEC]]*$A$10</f>
        <v>3.242228212413336E-2</v>
      </c>
      <c r="L4564" s="14">
        <v>1.7089170246027068</v>
      </c>
      <c r="M4564" s="4">
        <f>Table1[[#This Row],[Cons h  '[MWh']]]-Table1[[#This Row],[Ewec_prod '[MWh']]]-Table1[[#This Row],[Eeol_prod '[MWh']]]-Table1[[#This Row],[Efv_prod '[MWh']]]</f>
        <v>8.6642362547925567E-2</v>
      </c>
    </row>
    <row r="4565">
      <c r="E4565" s="3">
        <v>43656.125</v>
      </c>
      <c r="F4565" s="1">
        <v>0</v>
      </c>
      <c r="G4565" s="2">
        <f>Table1[[#This Row],[CF % FV]]*$A$2</f>
        <v>0</v>
      </c>
      <c r="H4565" s="1">
        <v>0.50811649823020999</v>
      </c>
      <c r="I4565">
        <f>$A$6*Table1[[#This Row],[CF % EOL]]</f>
        <v>1.52434949469063</v>
      </c>
      <c r="J4565" s="1">
        <v>0.11346942988023442</v>
      </c>
      <c r="K4565">
        <f>Table1[[#This Row],[CF % WEC]]*$A$10</f>
        <v>3.4899202507228326E-2</v>
      </c>
      <c r="L4565" s="14">
        <v>1.9779695070206029</v>
      </c>
      <c r="M4565" s="4">
        <f>Table1[[#This Row],[Cons h  '[MWh']]]-Table1[[#This Row],[Ewec_prod '[MWh']]]-Table1[[#This Row],[Eeol_prod '[MWh']]]-Table1[[#This Row],[Efv_prod '[MWh']]]</f>
        <v>0.41872080982274462</v>
      </c>
    </row>
    <row r="4566">
      <c r="E4566" s="3">
        <v>43656.166666666664</v>
      </c>
      <c r="F4566" s="1">
        <v>0</v>
      </c>
      <c r="G4566" s="2">
        <f>Table1[[#This Row],[CF % FV]]*$A$2</f>
        <v>0</v>
      </c>
      <c r="H4566" s="1">
        <v>0.81129548302102605</v>
      </c>
      <c r="I4566">
        <f>$A$6*Table1[[#This Row],[CF % EOL]]</f>
        <v>2.4338864490630781</v>
      </c>
      <c r="J4566" s="1">
        <v>0.12130678780698692</v>
      </c>
      <c r="K4566">
        <f>Table1[[#This Row],[CF % WEC]]*$A$10</f>
        <v>3.7309697930498376E-2</v>
      </c>
      <c r="L4566" s="14">
        <v>1.5863083306028101</v>
      </c>
      <c r="M4566" s="4">
        <f>Table1[[#This Row],[Cons h  '[MWh']]]-Table1[[#This Row],[Ewec_prod '[MWh']]]-Table1[[#This Row],[Eeol_prod '[MWh']]]-Table1[[#This Row],[Efv_prod '[MWh']]]</f>
        <v>-0.8848878163907663</v>
      </c>
    </row>
    <row r="4567">
      <c r="E4567" s="3">
        <v>43656.208333333336</v>
      </c>
      <c r="F4567" s="1">
        <v>3.3619999999999997E-2</v>
      </c>
      <c r="G4567" s="2">
        <f>Table1[[#This Row],[CF % FV]]*$A$2</f>
        <v>3.3619999999999997E-2</v>
      </c>
      <c r="H4567" s="1">
        <v>0.90459889978087804</v>
      </c>
      <c r="I4567">
        <f>$A$6*Table1[[#This Row],[CF % EOL]]</f>
        <v>2.7137966993426339</v>
      </c>
      <c r="J4567" s="1">
        <v>0.13513126953217083</v>
      </c>
      <c r="K4567">
        <f>Table1[[#This Row],[CF % WEC]]*$A$10</f>
        <v>4.1561621887408216E-2</v>
      </c>
      <c r="L4567" s="14">
        <v>2.1123464502667102</v>
      </c>
      <c r="M4567" s="4">
        <f>Table1[[#This Row],[Cons h  '[MWh']]]-Table1[[#This Row],[Ewec_prod '[MWh']]]-Table1[[#This Row],[Eeol_prod '[MWh']]]-Table1[[#This Row],[Efv_prod '[MWh']]]</f>
        <v>-0.6766318709633321</v>
      </c>
    </row>
    <row r="4568">
      <c r="E4568" s="3">
        <v>43656.25</v>
      </c>
      <c r="F4568" s="1">
        <v>0.11694</v>
      </c>
      <c r="G4568" s="2">
        <f>Table1[[#This Row],[CF % FV]]*$A$2</f>
        <v>0.11694</v>
      </c>
      <c r="H4568" s="1">
        <v>0.82216980718820598</v>
      </c>
      <c r="I4568">
        <f>$A$6*Table1[[#This Row],[CF % EOL]]</f>
        <v>2.4665094215646182</v>
      </c>
      <c r="J4568" s="1">
        <v>0.14273225949760707</v>
      </c>
      <c r="K4568">
        <f>Table1[[#This Row],[CF % WEC]]*$A$10</f>
        <v>4.3899418845929621E-2</v>
      </c>
      <c r="L4568" s="14">
        <v>2.877575697393437</v>
      </c>
      <c r="M4568" s="4">
        <f>Table1[[#This Row],[Cons h  '[MWh']]]-Table1[[#This Row],[Ewec_prod '[MWh']]]-Table1[[#This Row],[Eeol_prod '[MWh']]]-Table1[[#This Row],[Efv_prod '[MWh']]]</f>
        <v>0.25022685698288921</v>
      </c>
    </row>
    <row r="4569">
      <c r="E4569" s="3">
        <v>43656.291666666664</v>
      </c>
      <c r="F4569" s="1">
        <v>0.27347000000000005</v>
      </c>
      <c r="G4569" s="2">
        <f>Table1[[#This Row],[CF % FV]]*$A$2</f>
        <v>0.27347000000000005</v>
      </c>
      <c r="H4569" s="1">
        <v>0.650075980630614</v>
      </c>
      <c r="I4569">
        <f>$A$6*Table1[[#This Row],[CF % EOL]]</f>
        <v>1.950227941891842</v>
      </c>
      <c r="J4569" s="1">
        <v>0.15208700260748015</v>
      </c>
      <c r="K4569">
        <f>Table1[[#This Row],[CF % WEC]]*$A$10</f>
        <v>4.6776608539569116E-2</v>
      </c>
      <c r="L4569" s="14">
        <v>3.3721886986095009</v>
      </c>
      <c r="M4569" s="4">
        <f>Table1[[#This Row],[Cons h  '[MWh']]]-Table1[[#This Row],[Ewec_prod '[MWh']]]-Table1[[#This Row],[Eeol_prod '[MWh']]]-Table1[[#This Row],[Efv_prod '[MWh']]]</f>
        <v>1.1017141481780894</v>
      </c>
    </row>
    <row r="4570">
      <c r="E4570" s="3">
        <v>43656.333333333336</v>
      </c>
      <c r="F4570" s="1">
        <v>0.40644000000000002</v>
      </c>
      <c r="G4570" s="2">
        <f>Table1[[#This Row],[CF % FV]]*$A$2</f>
        <v>0.40644000000000002</v>
      </c>
      <c r="H4570" s="1">
        <v>0.71022942080109297</v>
      </c>
      <c r="I4570">
        <f>$A$6*Table1[[#This Row],[CF % EOL]]</f>
        <v>2.1306882624032788</v>
      </c>
      <c r="J4570" s="1">
        <v>0.17002298775805222</v>
      </c>
      <c r="K4570">
        <f>Table1[[#This Row],[CF % WEC]]*$A$10</f>
        <v>5.2293086225207785E-2</v>
      </c>
      <c r="L4570" s="14">
        <v>2.2387692645731492</v>
      </c>
      <c r="M4570" s="4">
        <f>Table1[[#This Row],[Cons h  '[MWh']]]-Table1[[#This Row],[Ewec_prod '[MWh']]]-Table1[[#This Row],[Eeol_prod '[MWh']]]-Table1[[#This Row],[Efv_prod '[MWh']]]</f>
        <v>-0.35065208405533721</v>
      </c>
    </row>
    <row r="4571">
      <c r="E4571" s="3">
        <v>43656.375</v>
      </c>
      <c r="F4571" s="1">
        <v>0.60939999999999994</v>
      </c>
      <c r="G4571" s="2">
        <f>Table1[[#This Row],[CF % FV]]*$A$2</f>
        <v>0.60939999999999994</v>
      </c>
      <c r="H4571" s="1">
        <v>0.903595237895359</v>
      </c>
      <c r="I4571">
        <f>$A$6*Table1[[#This Row],[CF % EOL]]</f>
        <v>2.7107857136860769</v>
      </c>
      <c r="J4571" s="1">
        <v>0.19115336116060663</v>
      </c>
      <c r="K4571">
        <f>Table1[[#This Row],[CF % WEC]]*$A$10</f>
        <v>5.8792045294689753E-2</v>
      </c>
      <c r="L4571" s="14">
        <v>2.2370645282284292</v>
      </c>
      <c r="M4571" s="4">
        <f>Table1[[#This Row],[Cons h  '[MWh']]]-Table1[[#This Row],[Ewec_prod '[MWh']]]-Table1[[#This Row],[Eeol_prod '[MWh']]]-Table1[[#This Row],[Efv_prod '[MWh']]]</f>
        <v>-1.1419132307523374</v>
      </c>
    </row>
    <row r="4572">
      <c r="E4572" s="3">
        <v>43656.416666666664</v>
      </c>
      <c r="F4572" s="1">
        <v>0.63502999999999998</v>
      </c>
      <c r="G4572" s="2">
        <f>Table1[[#This Row],[CF % FV]]*$A$2</f>
        <v>0.63502999999999998</v>
      </c>
      <c r="H4572" s="1">
        <v>0.94891340445948802</v>
      </c>
      <c r="I4572">
        <f>$A$6*Table1[[#This Row],[CF % EOL]]</f>
        <v>2.8467402133784638</v>
      </c>
      <c r="J4572" s="1">
        <v>0.21708883389650882</v>
      </c>
      <c r="K4572">
        <f>Table1[[#This Row],[CF % WEC]]*$A$10</f>
        <v>6.6768883779612959E-2</v>
      </c>
      <c r="L4572" s="14">
        <v>2.357851879980545</v>
      </c>
      <c r="M4572" s="4">
        <f>Table1[[#This Row],[Cons h  '[MWh']]]-Table1[[#This Row],[Ewec_prod '[MWh']]]-Table1[[#This Row],[Eeol_prod '[MWh']]]-Table1[[#This Row],[Efv_prod '[MWh']]]</f>
        <v>-1.1906872171775316</v>
      </c>
    </row>
    <row r="4573">
      <c r="E4573" s="3">
        <v>43656.458333333336</v>
      </c>
      <c r="F4573" s="1">
        <v>0.71487999999999996</v>
      </c>
      <c r="G4573" s="2">
        <f>Table1[[#This Row],[CF % FV]]*$A$2</f>
        <v>0.71487999999999996</v>
      </c>
      <c r="H4573" s="1">
        <v>0.97092960678533702</v>
      </c>
      <c r="I4573">
        <f>$A$6*Table1[[#This Row],[CF % EOL]]</f>
        <v>2.9127888203560111</v>
      </c>
      <c r="J4573" s="1">
        <v>0.24855434538876081</v>
      </c>
      <c r="K4573">
        <f>Table1[[#This Row],[CF % WEC]]*$A$10</f>
        <v>7.6446567528625151E-2</v>
      </c>
      <c r="L4573" s="14">
        <v>2.7153254205792527</v>
      </c>
      <c r="M4573" s="4">
        <f>Table1[[#This Row],[Cons h  '[MWh']]]-Table1[[#This Row],[Ewec_prod '[MWh']]]-Table1[[#This Row],[Eeol_prod '[MWh']]]-Table1[[#This Row],[Efv_prod '[MWh']]]</f>
        <v>-0.98878996730538349</v>
      </c>
    </row>
    <row r="4574">
      <c r="E4574" s="3">
        <v>43656.5</v>
      </c>
      <c r="F4574" s="1">
        <v>0.71044000000000007</v>
      </c>
      <c r="G4574" s="2">
        <f>Table1[[#This Row],[CF % FV]]*$A$2</f>
        <v>0.71044000000000007</v>
      </c>
      <c r="H4574" s="1">
        <v>0.98862751402105498</v>
      </c>
      <c r="I4574">
        <f>$A$6*Table1[[#This Row],[CF % EOL]]</f>
        <v>2.9658825420631647</v>
      </c>
      <c r="J4574" s="1">
        <v>0.28471944514399605</v>
      </c>
      <c r="K4574">
        <f>Table1[[#This Row],[CF % WEC]]*$A$10</f>
        <v>8.7569679201824124E-2</v>
      </c>
      <c r="L4574" s="14">
        <v>2.1311707599350029</v>
      </c>
      <c r="M4574" s="4">
        <f>Table1[[#This Row],[Cons h  '[MWh']]]-Table1[[#This Row],[Ewec_prod '[MWh']]]-Table1[[#This Row],[Eeol_prod '[MWh']]]-Table1[[#This Row],[Efv_prod '[MWh']]]</f>
        <v>-1.6327214613299859</v>
      </c>
    </row>
    <row r="4575">
      <c r="E4575" s="3">
        <v>43656.541666666664</v>
      </c>
      <c r="F4575" s="1">
        <v>0.71023000000000003</v>
      </c>
      <c r="G4575" s="2">
        <f>Table1[[#This Row],[CF % FV]]*$A$2</f>
        <v>0.71023000000000003</v>
      </c>
      <c r="H4575" s="1">
        <v>0.99964614577730504</v>
      </c>
      <c r="I4575">
        <f>$A$6*Table1[[#This Row],[CF % EOL]]</f>
        <v>2.998938437331915</v>
      </c>
      <c r="J4575" s="1">
        <v>0.29485766038088596</v>
      </c>
      <c r="K4575">
        <f>Table1[[#This Row],[CF % WEC]]*$A$10</f>
        <v>9.0687837343515126E-2</v>
      </c>
      <c r="L4575" s="14">
        <v>2.4486168654527045</v>
      </c>
      <c r="M4575" s="4">
        <f>Table1[[#This Row],[Cons h  '[MWh']]]-Table1[[#This Row],[Ewec_prod '[MWh']]]-Table1[[#This Row],[Eeol_prod '[MWh']]]-Table1[[#This Row],[Efv_prod '[MWh']]]</f>
        <v>-1.3512394092227256</v>
      </c>
    </row>
    <row r="4576">
      <c r="E4576" s="3">
        <v>43656.583333333336</v>
      </c>
      <c r="F4576" s="1">
        <v>0.59348999999999996</v>
      </c>
      <c r="G4576" s="2">
        <f>Table1[[#This Row],[CF % FV]]*$A$2</f>
        <v>0.59348999999999996</v>
      </c>
      <c r="H4576" s="1">
        <v>0.99413625877067502</v>
      </c>
      <c r="I4576">
        <f>$A$6*Table1[[#This Row],[CF % EOL]]</f>
        <v>2.9824087763120248</v>
      </c>
      <c r="J4576" s="1">
        <v>0.29143425987440247</v>
      </c>
      <c r="K4576">
        <f>Table1[[#This Row],[CF % WEC]]*$A$10</f>
        <v>8.9634919851418624E-2</v>
      </c>
      <c r="L4576" s="14">
        <v>2.2164284183004299</v>
      </c>
      <c r="M4576" s="4">
        <f>Table1[[#This Row],[Cons h  '[MWh']]]-Table1[[#This Row],[Ewec_prod '[MWh']]]-Table1[[#This Row],[Eeol_prod '[MWh']]]-Table1[[#This Row],[Efv_prod '[MWh']]]</f>
        <v>-1.4491052778630138</v>
      </c>
    </row>
    <row r="4577">
      <c r="E4577" s="3">
        <v>43656.625</v>
      </c>
      <c r="F4577" s="1">
        <v>0.4239</v>
      </c>
      <c r="G4577" s="2">
        <f>Table1[[#This Row],[CF % FV]]*$A$2</f>
        <v>0.4239</v>
      </c>
      <c r="H4577" s="1">
        <v>0.95116629120880303</v>
      </c>
      <c r="I4577">
        <f>$A$6*Table1[[#This Row],[CF % EOL]]</f>
        <v>2.8534988736264091</v>
      </c>
      <c r="J4577" s="1">
        <v>0.28437910686055429</v>
      </c>
      <c r="K4577">
        <f>Table1[[#This Row],[CF % WEC]]*$A$10</f>
        <v>8.7465003125745011E-2</v>
      </c>
      <c r="L4577" s="14">
        <v>2.1125085262326557</v>
      </c>
      <c r="M4577" s="4">
        <f>Table1[[#This Row],[Cons h  '[MWh']]]-Table1[[#This Row],[Ewec_prod '[MWh']]]-Table1[[#This Row],[Eeol_prod '[MWh']]]-Table1[[#This Row],[Efv_prod '[MWh']]]</f>
        <v>-1.2523553505194982</v>
      </c>
    </row>
    <row r="4578">
      <c r="E4578" s="3">
        <v>43656.666666666664</v>
      </c>
      <c r="F4578" s="1">
        <v>0.25883999999999996</v>
      </c>
      <c r="G4578" s="2">
        <f>Table1[[#This Row],[CF % FV]]*$A$2</f>
        <v>0.25883999999999996</v>
      </c>
      <c r="H4578" s="1">
        <v>0.92074602646446302</v>
      </c>
      <c r="I4578">
        <f>$A$6*Table1[[#This Row],[CF % EOL]]</f>
        <v>2.7622380793933892</v>
      </c>
      <c r="J4578" s="1">
        <v>0.27314545629083559</v>
      </c>
      <c r="K4578">
        <f>Table1[[#This Row],[CF % WEC]]*$A$10</f>
        <v>8.4009927634999593E-2</v>
      </c>
      <c r="L4578" s="14">
        <v>2.575296699466358</v>
      </c>
      <c r="M4578" s="4">
        <f>Table1[[#This Row],[Cons h  '[MWh']]]-Table1[[#This Row],[Ewec_prod '[MWh']]]-Table1[[#This Row],[Eeol_prod '[MWh']]]-Table1[[#This Row],[Efv_prod '[MWh']]]</f>
        <v>-0.52979130756203063</v>
      </c>
    </row>
    <row r="4579">
      <c r="E4579" s="3">
        <v>43656.708333333336</v>
      </c>
      <c r="F4579" s="1">
        <v>7.4150000000000008E-2</v>
      </c>
      <c r="G4579" s="2">
        <f>Table1[[#This Row],[CF % FV]]*$A$2</f>
        <v>7.4150000000000008E-2</v>
      </c>
      <c r="H4579" s="1">
        <v>0.87509583836617699</v>
      </c>
      <c r="I4579">
        <f>$A$6*Table1[[#This Row],[CF % EOL]]</f>
        <v>2.6252875150985311</v>
      </c>
      <c r="J4579" s="1">
        <v>0.25704867039863621</v>
      </c>
      <c r="K4579">
        <f>Table1[[#This Row],[CF % WEC]]*$A$10</f>
        <v>7.9059122901422474E-2</v>
      </c>
      <c r="L4579" s="14">
        <v>2.2678755543036604</v>
      </c>
      <c r="M4579" s="4">
        <f>Table1[[#This Row],[Cons h  '[MWh']]]-Table1[[#This Row],[Ewec_prod '[MWh']]]-Table1[[#This Row],[Eeol_prod '[MWh']]]-Table1[[#This Row],[Efv_prod '[MWh']]]</f>
        <v>-0.51062108369629311</v>
      </c>
    </row>
    <row r="4580">
      <c r="E4580" s="3">
        <v>43656.75</v>
      </c>
      <c r="F4580" s="1">
        <v>1.8200000000000001E-2</v>
      </c>
      <c r="G4580" s="2">
        <f>Table1[[#This Row],[CF % FV]]*$A$2</f>
        <v>1.8200000000000001E-2</v>
      </c>
      <c r="H4580" s="1">
        <v>0.75582895946504003</v>
      </c>
      <c r="I4580">
        <f>$A$6*Table1[[#This Row],[CF % EOL]]</f>
        <v>2.2674868783951201</v>
      </c>
      <c r="J4580" s="1">
        <v>0.24074106716519086</v>
      </c>
      <c r="K4580">
        <f>Table1[[#This Row],[CF % WEC]]*$A$10</f>
        <v>7.4043478174448507E-2</v>
      </c>
      <c r="L4580" s="14">
        <v>3.6660462097226065</v>
      </c>
      <c r="M4580" s="4">
        <f>Table1[[#This Row],[Cons h  '[MWh']]]-Table1[[#This Row],[Ewec_prod '[MWh']]]-Table1[[#This Row],[Eeol_prod '[MWh']]]-Table1[[#This Row],[Efv_prod '[MWh']]]</f>
        <v>1.3063158531530379</v>
      </c>
    </row>
    <row r="4581">
      <c r="E4581" s="3">
        <v>43656.791666666664</v>
      </c>
      <c r="F4581" s="1">
        <v>0</v>
      </c>
      <c r="G4581" s="2">
        <f>Table1[[#This Row],[CF % FV]]*$A$2</f>
        <v>0</v>
      </c>
      <c r="H4581" s="1">
        <v>0.60154050223436895</v>
      </c>
      <c r="I4581">
        <f>$A$6*Table1[[#This Row],[CF % EOL]]</f>
        <v>1.8046215067031068</v>
      </c>
      <c r="J4581" s="1">
        <v>0.2216064731014695</v>
      </c>
      <c r="K4581">
        <f>Table1[[#This Row],[CF % WEC]]*$A$10</f>
        <v>6.8158350578158847E-2</v>
      </c>
      <c r="L4581" s="14">
        <v>3.7415186779141876</v>
      </c>
      <c r="M4581" s="4">
        <f>Table1[[#This Row],[Cons h  '[MWh']]]-Table1[[#This Row],[Ewec_prod '[MWh']]]-Table1[[#This Row],[Eeol_prod '[MWh']]]-Table1[[#This Row],[Efv_prod '[MWh']]]</f>
        <v>1.8687388206329218</v>
      </c>
    </row>
    <row r="4582">
      <c r="E4582" s="3">
        <v>43656.833333333336</v>
      </c>
      <c r="F4582" s="1">
        <v>0</v>
      </c>
      <c r="G4582" s="2">
        <f>Table1[[#This Row],[CF % FV]]*$A$2</f>
        <v>0</v>
      </c>
      <c r="H4582" s="1">
        <v>0.46140050412815098</v>
      </c>
      <c r="I4582">
        <f>$A$6*Table1[[#This Row],[CF % EOL]]</f>
        <v>1.3842015123844529</v>
      </c>
      <c r="J4582" s="1">
        <v>0.20265124671196344</v>
      </c>
      <c r="K4582">
        <f>Table1[[#This Row],[CF % WEC]]*$A$10</f>
        <v>6.2328390164715697E-2</v>
      </c>
      <c r="L4582" s="14">
        <v>2.1787712616180306</v>
      </c>
      <c r="M4582" s="4">
        <f>Table1[[#This Row],[Cons h  '[MWh']]]-Table1[[#This Row],[Ewec_prod '[MWh']]]-Table1[[#This Row],[Eeol_prod '[MWh']]]-Table1[[#This Row],[Efv_prod '[MWh']]]</f>
        <v>0.73224135906886212</v>
      </c>
    </row>
    <row r="4583">
      <c r="E4583" s="3">
        <v>43656.875</v>
      </c>
      <c r="F4583" s="1">
        <v>0</v>
      </c>
      <c r="G4583" s="2">
        <f>Table1[[#This Row],[CF % FV]]*$A$2</f>
        <v>0</v>
      </c>
      <c r="H4583" s="1">
        <v>0.39292531253347002</v>
      </c>
      <c r="I4583">
        <f>$A$6*Table1[[#This Row],[CF % EOL]]</f>
        <v>1.1787759376004101</v>
      </c>
      <c r="J4583" s="1">
        <v>0.18756850906132003</v>
      </c>
      <c r="K4583">
        <f>Table1[[#This Row],[CF % WEC]]*$A$10</f>
        <v>5.768947097574309E-2</v>
      </c>
      <c r="L4583" s="14">
        <v>3.064693923441999</v>
      </c>
      <c r="M4583" s="4">
        <f>Table1[[#This Row],[Cons h  '[MWh']]]-Table1[[#This Row],[Ewec_prod '[MWh']]]-Table1[[#This Row],[Eeol_prod '[MWh']]]-Table1[[#This Row],[Efv_prod '[MWh']]]</f>
        <v>1.8282285148658457</v>
      </c>
    </row>
    <row r="4584">
      <c r="E4584" s="3">
        <v>43656.916666666664</v>
      </c>
      <c r="F4584" s="1">
        <v>0</v>
      </c>
      <c r="G4584" s="2">
        <f>Table1[[#This Row],[CF % FV]]*$A$2</f>
        <v>0</v>
      </c>
      <c r="H4584" s="1">
        <v>0.39905100798351001</v>
      </c>
      <c r="I4584">
        <f>$A$6*Table1[[#This Row],[CF % EOL]]</f>
        <v>1.1971530239505301</v>
      </c>
      <c r="J4584" s="1">
        <v>0.17428599468426034</v>
      </c>
      <c r="K4584">
        <f>Table1[[#This Row],[CF % WEC]]*$A$10</f>
        <v>5.3604237097865604E-2</v>
      </c>
      <c r="L4584" s="14">
        <v>1.4981025111348556</v>
      </c>
      <c r="M4584" s="4">
        <f>Table1[[#This Row],[Cons h  '[MWh']]]-Table1[[#This Row],[Ewec_prod '[MWh']]]-Table1[[#This Row],[Eeol_prod '[MWh']]]-Table1[[#This Row],[Efv_prod '[MWh']]]</f>
        <v>0.24734525008645991</v>
      </c>
    </row>
    <row r="4585">
      <c r="E4585" s="3">
        <v>43656.958333333336</v>
      </c>
      <c r="F4585" s="1">
        <v>0</v>
      </c>
      <c r="G4585" s="2">
        <f>Table1[[#This Row],[CF % FV]]*$A$2</f>
        <v>0</v>
      </c>
      <c r="H4585" s="1">
        <v>0.39027428134026099</v>
      </c>
      <c r="I4585">
        <f>$A$6*Table1[[#This Row],[CF % EOL]]</f>
        <v>1.1708228440207828</v>
      </c>
      <c r="J4585" s="1">
        <v>0.16267765722589611</v>
      </c>
      <c r="K4585">
        <f>Table1[[#This Row],[CF % WEC]]*$A$10</f>
        <v>5.0033921109151294E-2</v>
      </c>
      <c r="L4585" s="14">
        <v>1.6982052047902565</v>
      </c>
      <c r="M4585" s="4">
        <f>Table1[[#This Row],[Cons h  '[MWh']]]-Table1[[#This Row],[Ewec_prod '[MWh']]]-Table1[[#This Row],[Eeol_prod '[MWh']]]-Table1[[#This Row],[Efv_prod '[MWh']]]</f>
        <v>0.47734843966032225</v>
      </c>
    </row>
    <row r="4586">
      <c r="E4586" s="3">
        <v>43657</v>
      </c>
      <c r="F4586" s="1">
        <v>0</v>
      </c>
      <c r="G4586" s="2">
        <f>Table1[[#This Row],[CF % FV]]*$A$2</f>
        <v>0</v>
      </c>
      <c r="H4586" s="1">
        <v>0.406034369557075</v>
      </c>
      <c r="I4586">
        <f>$A$6*Table1[[#This Row],[CF % EOL]]</f>
        <v>1.2181031086712251</v>
      </c>
      <c r="J4586" s="1">
        <v>0.15165486525292751</v>
      </c>
      <c r="K4586">
        <f>Table1[[#This Row],[CF % WEC]]*$A$10</f>
        <v>4.6643698300543601E-2</v>
      </c>
      <c r="L4586" s="14">
        <v>1.8685973863773253</v>
      </c>
      <c r="M4586" s="4">
        <f>Table1[[#This Row],[Cons h  '[MWh']]]-Table1[[#This Row],[Ewec_prod '[MWh']]]-Table1[[#This Row],[Eeol_prod '[MWh']]]-Table1[[#This Row],[Efv_prod '[MWh']]]</f>
        <v>0.60385057940555664</v>
      </c>
    </row>
    <row r="4587">
      <c r="E4587" s="3">
        <v>43657.041666666664</v>
      </c>
      <c r="F4587" s="1">
        <v>0</v>
      </c>
      <c r="G4587" s="2">
        <f>Table1[[#This Row],[CF % FV]]*$A$2</f>
        <v>0</v>
      </c>
      <c r="H4587" s="1">
        <v>0.374769421225216</v>
      </c>
      <c r="I4587">
        <f>$A$6*Table1[[#This Row],[CF % EOL]]</f>
        <v>1.1243082636756481</v>
      </c>
      <c r="J4587" s="1">
        <v>0.1388431612900495</v>
      </c>
      <c r="K4587">
        <f>Table1[[#This Row],[CF % WEC]]*$A$10</f>
        <v>4.2703269133541819E-2</v>
      </c>
      <c r="L4587" s="14">
        <v>1.460962219242556</v>
      </c>
      <c r="M4587" s="4">
        <f>Table1[[#This Row],[Cons h  '[MWh']]]-Table1[[#This Row],[Ewec_prod '[MWh']]]-Table1[[#This Row],[Eeol_prod '[MWh']]]-Table1[[#This Row],[Efv_prod '[MWh']]]</f>
        <v>0.29395068643336608</v>
      </c>
    </row>
    <row r="4588">
      <c r="E4588" s="3">
        <v>43657.083333333336</v>
      </c>
      <c r="F4588" s="1">
        <v>0</v>
      </c>
      <c r="G4588" s="2">
        <f>Table1[[#This Row],[CF % FV]]*$A$2</f>
        <v>0</v>
      </c>
      <c r="H4588" s="1">
        <v>0.281634050198945</v>
      </c>
      <c r="I4588">
        <f>$A$6*Table1[[#This Row],[CF % EOL]]</f>
        <v>0.84490215059683504</v>
      </c>
      <c r="J4588" s="1">
        <v>0.12488395252763709</v>
      </c>
      <c r="K4588">
        <f>Table1[[#This Row],[CF % WEC]]*$A$10</f>
        <v>3.8409907882372203E-2</v>
      </c>
      <c r="L4588" s="14">
        <v>1.2939012333875679</v>
      </c>
      <c r="M4588" s="4">
        <f>Table1[[#This Row],[Cons h  '[MWh']]]-Table1[[#This Row],[Ewec_prod '[MWh']]]-Table1[[#This Row],[Eeol_prod '[MWh']]]-Table1[[#This Row],[Efv_prod '[MWh']]]</f>
        <v>0.41058917490836055</v>
      </c>
    </row>
    <row r="4589">
      <c r="E4589" s="3">
        <v>43657.125</v>
      </c>
      <c r="F4589" s="1">
        <v>0</v>
      </c>
      <c r="G4589" s="2">
        <f>Table1[[#This Row],[CF % FV]]*$A$2</f>
        <v>0</v>
      </c>
      <c r="H4589" s="1">
        <v>0.232827747447545</v>
      </c>
      <c r="I4589">
        <f>$A$6*Table1[[#This Row],[CF % EOL]]</f>
        <v>0.69848324234263504</v>
      </c>
      <c r="J4589" s="1">
        <v>0.1116616369063749</v>
      </c>
      <c r="K4589">
        <f>Table1[[#This Row],[CF % WEC]]*$A$10</f>
        <v>3.4343189022781821E-2</v>
      </c>
      <c r="L4589" s="14">
        <v>1.6076239724282466</v>
      </c>
      <c r="M4589" s="4">
        <f>Table1[[#This Row],[Cons h  '[MWh']]]-Table1[[#This Row],[Ewec_prod '[MWh']]]-Table1[[#This Row],[Eeol_prod '[MWh']]]-Table1[[#This Row],[Efv_prod '[MWh']]]</f>
        <v>0.8747975410628297</v>
      </c>
    </row>
    <row r="4590">
      <c r="E4590" s="3">
        <v>43657.166666666664</v>
      </c>
      <c r="F4590" s="1">
        <v>0</v>
      </c>
      <c r="G4590" s="2">
        <f>Table1[[#This Row],[CF % FV]]*$A$2</f>
        <v>0</v>
      </c>
      <c r="H4590" s="1">
        <v>0.210780234727731</v>
      </c>
      <c r="I4590">
        <f>$A$6*Table1[[#This Row],[CF % EOL]]</f>
        <v>0.63234070418319299</v>
      </c>
      <c r="J4590" s="1">
        <v>0.10299975346900962</v>
      </c>
      <c r="K4590">
        <f>Table1[[#This Row],[CF % WEC]]*$A$10</f>
        <v>3.1679098575745253E-2</v>
      </c>
      <c r="L4590" s="14">
        <v>2.0294314489998109</v>
      </c>
      <c r="M4590" s="4">
        <f>Table1[[#This Row],[Cons h  '[MWh']]]-Table1[[#This Row],[Ewec_prod '[MWh']]]-Table1[[#This Row],[Eeol_prod '[MWh']]]-Table1[[#This Row],[Efv_prod '[MWh']]]</f>
        <v>1.3654116462408725</v>
      </c>
    </row>
    <row r="4591">
      <c r="E4591" s="3">
        <v>43657.208333333336</v>
      </c>
      <c r="F4591" s="1">
        <v>2.8059999999999998E-2</v>
      </c>
      <c r="G4591" s="2">
        <f>Table1[[#This Row],[CF % FV]]*$A$2</f>
        <v>2.8059999999999998E-2</v>
      </c>
      <c r="H4591" s="1">
        <v>0.180385627235012</v>
      </c>
      <c r="I4591">
        <f>$A$6*Table1[[#This Row],[CF % EOL]]</f>
        <v>0.54115688170503606</v>
      </c>
      <c r="J4591" s="1">
        <v>9.3734978120939352E-2</v>
      </c>
      <c r="K4591">
        <f>Table1[[#This Row],[CF % WEC]]*$A$10</f>
        <v>2.8829579798771092E-2</v>
      </c>
      <c r="L4591" s="14">
        <v>2.2363298721093652</v>
      </c>
      <c r="M4591" s="4">
        <f>Table1[[#This Row],[Cons h  '[MWh']]]-Table1[[#This Row],[Ewec_prod '[MWh']]]-Table1[[#This Row],[Eeol_prod '[MWh']]]-Table1[[#This Row],[Efv_prod '[MWh']]]</f>
        <v>1.6382834106055579</v>
      </c>
    </row>
    <row r="4592">
      <c r="E4592" s="3">
        <v>43657.25</v>
      </c>
      <c r="F4592" s="1">
        <v>0.10962999999999999</v>
      </c>
      <c r="G4592" s="2">
        <f>Table1[[#This Row],[CF % FV]]*$A$2</f>
        <v>0.10962999999999999</v>
      </c>
      <c r="H4592" s="1">
        <v>0.14455050528253699</v>
      </c>
      <c r="I4592">
        <f>$A$6*Table1[[#This Row],[CF % EOL]]</f>
        <v>0.43365151584761097</v>
      </c>
      <c r="J4592" s="1">
        <v>8.7919879594763356E-2</v>
      </c>
      <c r="K4592">
        <f>Table1[[#This Row],[CF % WEC]]*$A$10</f>
        <v>2.7041060183587474E-2</v>
      </c>
      <c r="L4592" s="14">
        <v>2.4006707381054877</v>
      </c>
      <c r="M4592" s="4">
        <f>Table1[[#This Row],[Cons h  '[MWh']]]-Table1[[#This Row],[Ewec_prod '[MWh']]]-Table1[[#This Row],[Eeol_prod '[MWh']]]-Table1[[#This Row],[Efv_prod '[MWh']]]</f>
        <v>1.8303481620742892</v>
      </c>
    </row>
    <row r="4593">
      <c r="E4593" s="3">
        <v>43657.291666666664</v>
      </c>
      <c r="F4593" s="1">
        <v>0.29855999999999999</v>
      </c>
      <c r="G4593" s="2">
        <f>Table1[[#This Row],[CF % FV]]*$A$2</f>
        <v>0.29855999999999999</v>
      </c>
      <c r="H4593" s="1">
        <v>8.9660833321618394E-2</v>
      </c>
      <c r="I4593">
        <f>$A$6*Table1[[#This Row],[CF % EOL]]</f>
        <v>0.26898249996485518</v>
      </c>
      <c r="J4593" s="1">
        <v>8.1698145652559062E-2</v>
      </c>
      <c r="K4593">
        <f>Table1[[#This Row],[CF % WEC]]*$A$10</f>
        <v>2.5127473828000201E-2</v>
      </c>
      <c r="L4593" s="14">
        <v>2.07452312719004</v>
      </c>
      <c r="M4593" s="4">
        <f>Table1[[#This Row],[Cons h  '[MWh']]]-Table1[[#This Row],[Ewec_prod '[MWh']]]-Table1[[#This Row],[Eeol_prod '[MWh']]]-Table1[[#This Row],[Efv_prod '[MWh']]]</f>
        <v>1.4818531533971846</v>
      </c>
    </row>
    <row r="4594">
      <c r="E4594" s="3">
        <v>43657.333333333336</v>
      </c>
      <c r="F4594" s="1">
        <v>0.47202</v>
      </c>
      <c r="G4594" s="2">
        <f>Table1[[#This Row],[CF % FV]]*$A$2</f>
        <v>0.47202</v>
      </c>
      <c r="H4594" s="1">
        <v>5.91999533728986E-2</v>
      </c>
      <c r="I4594">
        <f>$A$6*Table1[[#This Row],[CF % EOL]]</f>
        <v>0.1775998601186958</v>
      </c>
      <c r="J4594" s="1">
        <v>7.576246090530217E-2</v>
      </c>
      <c r="K4594">
        <f>Table1[[#This Row],[CF % WEC]]*$A$10</f>
        <v>2.3301866135847085E-2</v>
      </c>
      <c r="L4594" s="14">
        <v>1.8126491401702929</v>
      </c>
      <c r="M4594" s="4">
        <f>Table1[[#This Row],[Cons h  '[MWh']]]-Table1[[#This Row],[Ewec_prod '[MWh']]]-Table1[[#This Row],[Eeol_prod '[MWh']]]-Table1[[#This Row],[Efv_prod '[MWh']]]</f>
        <v>1.1397274139157498</v>
      </c>
    </row>
    <row r="4595">
      <c r="E4595" s="3">
        <v>43657.375</v>
      </c>
      <c r="F4595" s="1">
        <v>0.60577999999999999</v>
      </c>
      <c r="G4595" s="2">
        <f>Table1[[#This Row],[CF % FV]]*$A$2</f>
        <v>0.60577999999999999</v>
      </c>
      <c r="H4595" s="1">
        <v>4.4586596126179399E-2</v>
      </c>
      <c r="I4595">
        <f>$A$6*Table1[[#This Row],[CF % EOL]]</f>
        <v>0.13375978837853819</v>
      </c>
      <c r="J4595" s="1">
        <v>7.0003338196178669E-2</v>
      </c>
      <c r="K4595">
        <f>Table1[[#This Row],[CF % WEC]]*$A$10</f>
        <v>2.1530562711640056E-2</v>
      </c>
      <c r="L4595" s="14">
        <v>2.3753253355303836</v>
      </c>
      <c r="M4595" s="4">
        <f>Table1[[#This Row],[Cons h  '[MWh']]]-Table1[[#This Row],[Ewec_prod '[MWh']]]-Table1[[#This Row],[Eeol_prod '[MWh']]]-Table1[[#This Row],[Efv_prod '[MWh']]]</f>
        <v>1.614254984440205</v>
      </c>
    </row>
    <row r="4596">
      <c r="E4596" s="3">
        <v>43657.416666666664</v>
      </c>
      <c r="F4596" s="1">
        <v>0.68891999999999998</v>
      </c>
      <c r="G4596" s="2">
        <f>Table1[[#This Row],[CF % FV]]*$A$2</f>
        <v>0.68891999999999998</v>
      </c>
      <c r="H4596" s="1">
        <v>0</v>
      </c>
      <c r="I4596">
        <f>$A$6*Table1[[#This Row],[CF % EOL]]</f>
        <v>0</v>
      </c>
      <c r="J4596" s="1">
        <v>6.6571553792757393E-2</v>
      </c>
      <c r="K4596">
        <f>Table1[[#This Row],[CF % WEC]]*$A$10</f>
        <v>2.0475066627958671E-2</v>
      </c>
      <c r="L4596" s="14">
        <v>2.0912672461099615</v>
      </c>
      <c r="M4596" s="4">
        <f>Table1[[#This Row],[Cons h  '[MWh']]]-Table1[[#This Row],[Ewec_prod '[MWh']]]-Table1[[#This Row],[Eeol_prod '[MWh']]]-Table1[[#This Row],[Efv_prod '[MWh']]]</f>
        <v>1.381872179482003</v>
      </c>
    </row>
    <row r="4597">
      <c r="E4597" s="3">
        <v>43657.458333333336</v>
      </c>
      <c r="F4597" s="1">
        <v>0.73360000000000003</v>
      </c>
      <c r="G4597" s="2">
        <f>Table1[[#This Row],[CF % FV]]*$A$2</f>
        <v>0.73360000000000003</v>
      </c>
      <c r="H4597" s="1">
        <v>3.3776899991978999E-3</v>
      </c>
      <c r="I4597">
        <f>$A$6*Table1[[#This Row],[CF % EOL]]</f>
        <v>1.01330699975937E-2</v>
      </c>
      <c r="J4597" s="1">
        <v>6.4871094627195924E-2</v>
      </c>
      <c r="K4597">
        <f>Table1[[#This Row],[CF % WEC]]*$A$10</f>
        <v>1.9952065244794592E-2</v>
      </c>
      <c r="L4597" s="14">
        <v>2.0245443961103899</v>
      </c>
      <c r="M4597" s="4">
        <f>Table1[[#This Row],[Cons h  '[MWh']]]-Table1[[#This Row],[Ewec_prod '[MWh']]]-Table1[[#This Row],[Eeol_prod '[MWh']]]-Table1[[#This Row],[Efv_prod '[MWh']]]</f>
        <v>1.2608592608680018</v>
      </c>
    </row>
    <row r="4598">
      <c r="E4598" s="3">
        <v>43657.5</v>
      </c>
      <c r="F4598" s="1">
        <v>0.72265000000000001</v>
      </c>
      <c r="G4598" s="2">
        <f>Table1[[#This Row],[CF % FV]]*$A$2</f>
        <v>0.72265000000000001</v>
      </c>
      <c r="H4598" s="1">
        <v>9.9783389401422201E-2</v>
      </c>
      <c r="I4598">
        <f>$A$6*Table1[[#This Row],[CF % EOL]]</f>
        <v>0.29935016820426663</v>
      </c>
      <c r="J4598" s="1">
        <v>6.3920580010631972E-2</v>
      </c>
      <c r="K4598">
        <f>Table1[[#This Row],[CF % WEC]]*$A$10</f>
        <v>1.9659720406854021E-2</v>
      </c>
      <c r="L4598" s="14">
        <v>2.4615300159712659</v>
      </c>
      <c r="M4598" s="4">
        <f>Table1[[#This Row],[Cons h  '[MWh']]]-Table1[[#This Row],[Ewec_prod '[MWh']]]-Table1[[#This Row],[Eeol_prod '[MWh']]]-Table1[[#This Row],[Efv_prod '[MWh']]]</f>
        <v>1.4198701273601453</v>
      </c>
    </row>
    <row r="4599">
      <c r="E4599" s="3">
        <v>43657.541666666664</v>
      </c>
      <c r="F4599" s="1">
        <v>0.68861000000000006</v>
      </c>
      <c r="G4599" s="2">
        <f>Table1[[#This Row],[CF % FV]]*$A$2</f>
        <v>0.68861000000000006</v>
      </c>
      <c r="H4599" s="1">
        <v>0.15537207530414901</v>
      </c>
      <c r="I4599">
        <f>$A$6*Table1[[#This Row],[CF % EOL]]</f>
        <v>0.46611622591244706</v>
      </c>
      <c r="J4599" s="1">
        <v>6.2557240282814675E-2</v>
      </c>
      <c r="K4599">
        <f>Table1[[#This Row],[CF % WEC]]*$A$10</f>
        <v>1.9240405096135841E-2</v>
      </c>
      <c r="L4599" s="14">
        <v>2.7508530295591718</v>
      </c>
      <c r="M4599" s="4">
        <f>Table1[[#This Row],[Cons h  '[MWh']]]-Table1[[#This Row],[Ewec_prod '[MWh']]]-Table1[[#This Row],[Eeol_prod '[MWh']]]-Table1[[#This Row],[Efv_prod '[MWh']]]</f>
        <v>1.576886398550589</v>
      </c>
    </row>
    <row r="4600">
      <c r="E4600" s="3">
        <v>43657.583333333336</v>
      </c>
      <c r="F4600" s="1">
        <v>0.57657000000000003</v>
      </c>
      <c r="G4600" s="2">
        <f>Table1[[#This Row],[CF % FV]]*$A$2</f>
        <v>0.57657000000000003</v>
      </c>
      <c r="H4600" s="1">
        <v>0.196018047541546</v>
      </c>
      <c r="I4600">
        <f>$A$6*Table1[[#This Row],[CF % EOL]]</f>
        <v>0.58805414262463795</v>
      </c>
      <c r="J4600" s="1">
        <v>6.1983790774701383E-2</v>
      </c>
      <c r="K4600">
        <f>Table1[[#This Row],[CF % WEC]]*$A$10</f>
        <v>1.9064032212862878E-2</v>
      </c>
      <c r="L4600" s="14">
        <v>2.3375559477618997</v>
      </c>
      <c r="M4600" s="4">
        <f>Table1[[#This Row],[Cons h  '[MWh']]]-Table1[[#This Row],[Ewec_prod '[MWh']]]-Table1[[#This Row],[Eeol_prod '[MWh']]]-Table1[[#This Row],[Efv_prod '[MWh']]]</f>
        <v>1.1538677729243989</v>
      </c>
    </row>
    <row r="4601">
      <c r="E4601" s="3">
        <v>43657.625</v>
      </c>
      <c r="F4601" s="1">
        <v>0.43886000000000003</v>
      </c>
      <c r="G4601" s="2">
        <f>Table1[[#This Row],[CF % FV]]*$A$2</f>
        <v>0.43886000000000003</v>
      </c>
      <c r="H4601" s="1">
        <v>0.23510001963765501</v>
      </c>
      <c r="I4601">
        <f>$A$6*Table1[[#This Row],[CF % EOL]]</f>
        <v>0.70530005891296499</v>
      </c>
      <c r="J4601" s="1">
        <v>5.8800501042308335E-2</v>
      </c>
      <c r="K4601">
        <f>Table1[[#This Row],[CF % WEC]]*$A$10</f>
        <v>1.8084964342977357E-2</v>
      </c>
      <c r="L4601" s="14">
        <v>2.0062160018024029</v>
      </c>
      <c r="M4601" s="4">
        <f>Table1[[#This Row],[Cons h  '[MWh']]]-Table1[[#This Row],[Ewec_prod '[MWh']]]-Table1[[#This Row],[Eeol_prod '[MWh']]]-Table1[[#This Row],[Efv_prod '[MWh']]]</f>
        <v>0.84397097854646042</v>
      </c>
    </row>
    <row r="4602">
      <c r="E4602" s="3">
        <v>43657.666666666664</v>
      </c>
      <c r="F4602" s="1">
        <v>0.25918000000000002</v>
      </c>
      <c r="G4602" s="2">
        <f>Table1[[#This Row],[CF % FV]]*$A$2</f>
        <v>0.25918000000000002</v>
      </c>
      <c r="H4602" s="1">
        <v>0.21174508513270199</v>
      </c>
      <c r="I4602">
        <f>$A$6*Table1[[#This Row],[CF % EOL]]</f>
        <v>0.63523525539810599</v>
      </c>
      <c r="J4602" s="1">
        <v>5.4801184184198756E-2</v>
      </c>
      <c r="K4602">
        <f>Table1[[#This Row],[CF % WEC]]*$A$10</f>
        <v>1.6854915253376256E-2</v>
      </c>
      <c r="L4602" s="14">
        <v>2.8907129113889671</v>
      </c>
      <c r="M4602" s="4">
        <f>Table1[[#This Row],[Cons h  '[MWh']]]-Table1[[#This Row],[Ewec_prod '[MWh']]]-Table1[[#This Row],[Eeol_prod '[MWh']]]-Table1[[#This Row],[Efv_prod '[MWh']]]</f>
        <v>1.9794427407374851</v>
      </c>
    </row>
    <row r="4603">
      <c r="E4603" s="3">
        <v>43657.708333333336</v>
      </c>
      <c r="F4603" s="1">
        <v>7.4499999999999997E-2</v>
      </c>
      <c r="G4603" s="2">
        <f>Table1[[#This Row],[CF % FV]]*$A$2</f>
        <v>7.4499999999999997E-2</v>
      </c>
      <c r="H4603" s="1">
        <v>0.22374814953826999</v>
      </c>
      <c r="I4603">
        <f>$A$6*Table1[[#This Row],[CF % EOL]]</f>
        <v>0.67124444861480992</v>
      </c>
      <c r="J4603" s="1">
        <v>6.36173482944105E-2</v>
      </c>
      <c r="K4603">
        <f>Table1[[#This Row],[CF % WEC]]*$A$10</f>
        <v>1.9566457004700707E-2</v>
      </c>
      <c r="L4603" s="14">
        <v>2.8886845318563572</v>
      </c>
      <c r="M4603" s="4">
        <f>Table1[[#This Row],[Cons h  '[MWh']]]-Table1[[#This Row],[Ewec_prod '[MWh']]]-Table1[[#This Row],[Eeol_prod '[MWh']]]-Table1[[#This Row],[Efv_prod '[MWh']]]</f>
        <v>2.1233736262368468</v>
      </c>
    </row>
    <row r="4604">
      <c r="E4604" s="3">
        <v>43657.75</v>
      </c>
      <c r="F4604" s="1">
        <v>1.6899999999999998E-2</v>
      </c>
      <c r="G4604" s="2">
        <f>Table1[[#This Row],[CF % FV]]*$A$2</f>
        <v>1.6899999999999998E-2</v>
      </c>
      <c r="H4604" s="1">
        <v>0.27693334029077199</v>
      </c>
      <c r="I4604">
        <f>$A$6*Table1[[#This Row],[CF % EOL]]</f>
        <v>0.83080002087231597</v>
      </c>
      <c r="J4604" s="1">
        <v>5.6484155501837198E-2</v>
      </c>
      <c r="K4604">
        <f>Table1[[#This Row],[CF % WEC]]*$A$10</f>
        <v>1.7372537990091461E-2</v>
      </c>
      <c r="L4604" s="14">
        <v>4.4078157691470317</v>
      </c>
      <c r="M4604" s="4">
        <f>Table1[[#This Row],[Cons h  '[MWh']]]-Table1[[#This Row],[Ewec_prod '[MWh']]]-Table1[[#This Row],[Eeol_prod '[MWh']]]-Table1[[#This Row],[Efv_prod '[MWh']]]</f>
        <v>3.5427432102846241</v>
      </c>
    </row>
    <row r="4605">
      <c r="E4605" s="3">
        <v>43657.791666666664</v>
      </c>
      <c r="F4605" s="1">
        <v>0</v>
      </c>
      <c r="G4605" s="2">
        <f>Table1[[#This Row],[CF % FV]]*$A$2</f>
        <v>0</v>
      </c>
      <c r="H4605" s="1">
        <v>0.22065643450764999</v>
      </c>
      <c r="I4605">
        <f>$A$6*Table1[[#This Row],[CF % EOL]]</f>
        <v>0.66196930352294991</v>
      </c>
      <c r="J4605" s="1">
        <v>4.8861574513896146E-2</v>
      </c>
      <c r="K4605">
        <f>Table1[[#This Row],[CF % WEC]]*$A$10</f>
        <v>1.5028100393051566E-2</v>
      </c>
      <c r="L4605" s="14">
        <v>3.8958019511601329</v>
      </c>
      <c r="M4605" s="4">
        <f>Table1[[#This Row],[Cons h  '[MWh']]]-Table1[[#This Row],[Ewec_prod '[MWh']]]-Table1[[#This Row],[Eeol_prod '[MWh']]]-Table1[[#This Row],[Efv_prod '[MWh']]]</f>
        <v>3.2188045472441313</v>
      </c>
    </row>
    <row r="4606">
      <c r="E4606" s="3">
        <v>43657.833333333336</v>
      </c>
      <c r="F4606" s="1">
        <v>0</v>
      </c>
      <c r="G4606" s="2">
        <f>Table1[[#This Row],[CF % FV]]*$A$2</f>
        <v>0</v>
      </c>
      <c r="H4606" s="1">
        <v>0.12778116402577799</v>
      </c>
      <c r="I4606">
        <f>$A$6*Table1[[#This Row],[CF % EOL]]</f>
        <v>0.38334349207733398</v>
      </c>
      <c r="J4606" s="1">
        <v>4.1741787661333962E-2</v>
      </c>
      <c r="K4606">
        <f>Table1[[#This Row],[CF % WEC]]*$A$10</f>
        <v>1.283830457370065E-2</v>
      </c>
      <c r="L4606" s="14">
        <v>2.8791770523243811</v>
      </c>
      <c r="M4606" s="4">
        <f>Table1[[#This Row],[Cons h  '[MWh']]]-Table1[[#This Row],[Ewec_prod '[MWh']]]-Table1[[#This Row],[Eeol_prod '[MWh']]]-Table1[[#This Row],[Efv_prod '[MWh']]]</f>
        <v>2.4829952556733463</v>
      </c>
    </row>
    <row r="4607">
      <c r="E4607" s="3">
        <v>43657.875</v>
      </c>
      <c r="F4607" s="1">
        <v>0</v>
      </c>
      <c r="G4607" s="2">
        <f>Table1[[#This Row],[CF % FV]]*$A$2</f>
        <v>0</v>
      </c>
      <c r="H4607" s="1">
        <v>0.10012557992566599</v>
      </c>
      <c r="I4607">
        <f>$A$6*Table1[[#This Row],[CF % EOL]]</f>
        <v>0.30037673977699797</v>
      </c>
      <c r="J4607" s="1">
        <v>3.624257922366271E-2</v>
      </c>
      <c r="K4607">
        <f>Table1[[#This Row],[CF % WEC]]*$A$10</f>
        <v>1.1146941630409978E-2</v>
      </c>
      <c r="L4607" s="14">
        <v>1.8690829256576849</v>
      </c>
      <c r="M4607" s="4">
        <f>Table1[[#This Row],[Cons h  '[MWh']]]-Table1[[#This Row],[Ewec_prod '[MWh']]]-Table1[[#This Row],[Eeol_prod '[MWh']]]-Table1[[#This Row],[Efv_prod '[MWh']]]</f>
        <v>1.5575592442502768</v>
      </c>
    </row>
    <row r="4608">
      <c r="E4608" s="3">
        <v>43657.916666666664</v>
      </c>
      <c r="F4608" s="1">
        <v>0</v>
      </c>
      <c r="G4608" s="2">
        <f>Table1[[#This Row],[CF % FV]]*$A$2</f>
        <v>0</v>
      </c>
      <c r="H4608" s="1">
        <v>0.29560773156214698</v>
      </c>
      <c r="I4608">
        <f>$A$6*Table1[[#This Row],[CF % EOL]]</f>
        <v>0.88682319468644089</v>
      </c>
      <c r="J4608" s="1">
        <v>3.1286049883421083E-2</v>
      </c>
      <c r="K4608">
        <f>Table1[[#This Row],[CF % WEC]]*$A$10</f>
        <v>9.6224876751844299E-3</v>
      </c>
      <c r="L4608" s="14">
        <v>1.8536138285844408</v>
      </c>
      <c r="M4608" s="4">
        <f>Table1[[#This Row],[Cons h  '[MWh']]]-Table1[[#This Row],[Ewec_prod '[MWh']]]-Table1[[#This Row],[Eeol_prod '[MWh']]]-Table1[[#This Row],[Efv_prod '[MWh']]]</f>
        <v>0.95716814622281543</v>
      </c>
    </row>
    <row r="4609">
      <c r="E4609" s="3">
        <v>43657.958333333336</v>
      </c>
      <c r="F4609" s="1">
        <v>0</v>
      </c>
      <c r="G4609" s="2">
        <f>Table1[[#This Row],[CF % FV]]*$A$2</f>
        <v>0</v>
      </c>
      <c r="H4609" s="1">
        <v>0.24866313576877799</v>
      </c>
      <c r="I4609">
        <f>$A$6*Table1[[#This Row],[CF % EOL]]</f>
        <v>0.74598940730633401</v>
      </c>
      <c r="J4609" s="1">
        <v>2.6802590621327324E-2</v>
      </c>
      <c r="K4609">
        <f>Table1[[#This Row],[CF % WEC]]*$A$10</f>
        <v>8.2435334239304141E-3</v>
      </c>
      <c r="L4609" s="14">
        <v>1.6491462141440294</v>
      </c>
      <c r="M4609" s="4">
        <f>Table1[[#This Row],[Cons h  '[MWh']]]-Table1[[#This Row],[Ewec_prod '[MWh']]]-Table1[[#This Row],[Eeol_prod '[MWh']]]-Table1[[#This Row],[Efv_prod '[MWh']]]</f>
        <v>0.89491327341376503</v>
      </c>
    </row>
    <row r="4610">
      <c r="E4610" s="3">
        <v>43658</v>
      </c>
      <c r="F4610" s="1">
        <v>0</v>
      </c>
      <c r="G4610" s="2">
        <f>Table1[[#This Row],[CF % FV]]*$A$2</f>
        <v>0</v>
      </c>
      <c r="H4610" s="1">
        <v>0.22286230740631499</v>
      </c>
      <c r="I4610">
        <f>$A$6*Table1[[#This Row],[CF % EOL]]</f>
        <v>0.668586922218945</v>
      </c>
      <c r="J4610" s="1">
        <v>2.31344568876778E-2</v>
      </c>
      <c r="K4610">
        <f>Table1[[#This Row],[CF % WEC]]*$A$10</f>
        <v>7.1153446057672454E-3</v>
      </c>
      <c r="L4610" s="14">
        <v>1.5578867310134437</v>
      </c>
      <c r="M4610" s="4">
        <f>Table1[[#This Row],[Cons h  '[MWh']]]-Table1[[#This Row],[Ewec_prod '[MWh']]]-Table1[[#This Row],[Eeol_prod '[MWh']]]-Table1[[#This Row],[Efv_prod '[MWh']]]</f>
        <v>0.88218446418873142</v>
      </c>
    </row>
    <row r="4611">
      <c r="E4611" s="3">
        <v>43658.041666666664</v>
      </c>
      <c r="F4611" s="1">
        <v>0</v>
      </c>
      <c r="G4611" s="2">
        <f>Table1[[#This Row],[CF % FV]]*$A$2</f>
        <v>0</v>
      </c>
      <c r="H4611" s="1">
        <v>0.22496942112208801</v>
      </c>
      <c r="I4611">
        <f>$A$6*Table1[[#This Row],[CF % EOL]]</f>
        <v>0.67490826336626397</v>
      </c>
      <c r="J4611" s="1">
        <v>2.0782665302318488E-2</v>
      </c>
      <c r="K4611">
        <f>Table1[[#This Row],[CF % WEC]]*$A$10</f>
        <v>6.3920162971745258E-3</v>
      </c>
      <c r="L4611" s="14">
        <v>1.6779848385672957</v>
      </c>
      <c r="M4611" s="4">
        <f>Table1[[#This Row],[Cons h  '[MWh']]]-Table1[[#This Row],[Ewec_prod '[MWh']]]-Table1[[#This Row],[Eeol_prod '[MWh']]]-Table1[[#This Row],[Efv_prod '[MWh']]]</f>
        <v>0.99668455890385732</v>
      </c>
    </row>
    <row r="4612">
      <c r="E4612" s="3">
        <v>43658.083333333336</v>
      </c>
      <c r="F4612" s="1">
        <v>0</v>
      </c>
      <c r="G4612" s="2">
        <f>Table1[[#This Row],[CF % FV]]*$A$2</f>
        <v>0</v>
      </c>
      <c r="H4612" s="1">
        <v>0.243385229074839</v>
      </c>
      <c r="I4612">
        <f>$A$6*Table1[[#This Row],[CF % EOL]]</f>
        <v>0.73015568722451696</v>
      </c>
      <c r="J4612" s="1">
        <v>1.9965637047711478E-2</v>
      </c>
      <c r="K4612">
        <f>Table1[[#This Row],[CF % WEC]]*$A$10</f>
        <v>6.1407271654519719E-3</v>
      </c>
      <c r="L4612" s="14">
        <v>2.0833159407189719</v>
      </c>
      <c r="M4612" s="4">
        <f>Table1[[#This Row],[Cons h  '[MWh']]]-Table1[[#This Row],[Ewec_prod '[MWh']]]-Table1[[#This Row],[Eeol_prod '[MWh']]]-Table1[[#This Row],[Efv_prod '[MWh']]]</f>
        <v>1.3470195263290028</v>
      </c>
    </row>
    <row r="4613">
      <c r="E4613" s="3">
        <v>43658.125</v>
      </c>
      <c r="F4613" s="1">
        <v>0</v>
      </c>
      <c r="G4613" s="2">
        <f>Table1[[#This Row],[CF % FV]]*$A$2</f>
        <v>0</v>
      </c>
      <c r="H4613" s="1">
        <v>0.28883358816824101</v>
      </c>
      <c r="I4613">
        <f>$A$6*Table1[[#This Row],[CF % EOL]]</f>
        <v>0.86650076450472302</v>
      </c>
      <c r="J4613" s="1">
        <v>1.9024462614119414E-2</v>
      </c>
      <c r="K4613">
        <f>Table1[[#This Row],[CF % WEC]]*$A$10</f>
        <v>5.8512550390191148E-3</v>
      </c>
      <c r="L4613" s="14">
        <v>1.8013150261314685</v>
      </c>
      <c r="M4613" s="4">
        <f>Table1[[#This Row],[Cons h  '[MWh']]]-Table1[[#This Row],[Ewec_prod '[MWh']]]-Table1[[#This Row],[Eeol_prod '[MWh']]]-Table1[[#This Row],[Efv_prod '[MWh']]]</f>
        <v>0.92896300658772646</v>
      </c>
    </row>
    <row r="4614">
      <c r="E4614" s="3">
        <v>43658.166666666664</v>
      </c>
      <c r="F4614" s="1">
        <v>0</v>
      </c>
      <c r="G4614" s="2">
        <f>Table1[[#This Row],[CF % FV]]*$A$2</f>
        <v>0</v>
      </c>
      <c r="H4614" s="1">
        <v>0.32199442381884902</v>
      </c>
      <c r="I4614">
        <f>$A$6*Table1[[#This Row],[CF % EOL]]</f>
        <v>0.96598327145654705</v>
      </c>
      <c r="J4614" s="1">
        <v>1.7845226714320216E-2</v>
      </c>
      <c r="K4614">
        <f>Table1[[#This Row],[CF % WEC]]*$A$10</f>
        <v>5.4885635853445551E-3</v>
      </c>
      <c r="L4614" s="14">
        <v>1.8826207650187954</v>
      </c>
      <c r="M4614" s="4">
        <f>Table1[[#This Row],[Cons h  '[MWh']]]-Table1[[#This Row],[Ewec_prod '[MWh']]]-Table1[[#This Row],[Eeol_prod '[MWh']]]-Table1[[#This Row],[Efv_prod '[MWh']]]</f>
        <v>0.91114892997690378</v>
      </c>
    </row>
    <row r="4615">
      <c r="E4615" s="3">
        <v>43658.208333333336</v>
      </c>
      <c r="F4615" s="1">
        <v>2.6679999999999999E-2</v>
      </c>
      <c r="G4615" s="2">
        <f>Table1[[#This Row],[CF % FV]]*$A$2</f>
        <v>2.6679999999999999E-2</v>
      </c>
      <c r="H4615" s="1">
        <v>0.27896051179174702</v>
      </c>
      <c r="I4615">
        <f>$A$6*Table1[[#This Row],[CF % EOL]]</f>
        <v>0.83688153537524101</v>
      </c>
      <c r="J4615" s="1">
        <v>2.0390806962717101E-2</v>
      </c>
      <c r="K4615">
        <f>Table1[[#This Row],[CF % WEC]]*$A$10</f>
        <v>6.2714944653266937E-3</v>
      </c>
      <c r="L4615" s="14">
        <v>2.359463151536108</v>
      </c>
      <c r="M4615" s="4">
        <f>Table1[[#This Row],[Cons h  '[MWh']]]-Table1[[#This Row],[Ewec_prod '[MWh']]]-Table1[[#This Row],[Eeol_prod '[MWh']]]-Table1[[#This Row],[Efv_prod '[MWh']]]</f>
        <v>1.4896301216955401</v>
      </c>
    </row>
    <row r="4616">
      <c r="E4616" s="3">
        <v>43658.25</v>
      </c>
      <c r="F4616" s="1">
        <v>0.10706</v>
      </c>
      <c r="G4616" s="2">
        <f>Table1[[#This Row],[CF % FV]]*$A$2</f>
        <v>0.10706</v>
      </c>
      <c r="H4616" s="1">
        <v>0.18745151340274499</v>
      </c>
      <c r="I4616">
        <f>$A$6*Table1[[#This Row],[CF % EOL]]</f>
        <v>0.56235454020823494</v>
      </c>
      <c r="J4616" s="1">
        <v>1.8782260192678688E-2</v>
      </c>
      <c r="K4616">
        <f>Table1[[#This Row],[CF % WEC]]*$A$10</f>
        <v>5.7767620997091823E-3</v>
      </c>
      <c r="L4616" s="14">
        <v>2.5718807041881764</v>
      </c>
      <c r="M4616" s="4">
        <f>Table1[[#This Row],[Cons h  '[MWh']]]-Table1[[#This Row],[Ewec_prod '[MWh']]]-Table1[[#This Row],[Eeol_prod '[MWh']]]-Table1[[#This Row],[Efv_prod '[MWh']]]</f>
        <v>1.8966894018802323</v>
      </c>
    </row>
    <row r="4617">
      <c r="E4617" s="3">
        <v>43658.291666666664</v>
      </c>
      <c r="F4617" s="1">
        <v>0.29844999999999999</v>
      </c>
      <c r="G4617" s="2">
        <f>Table1[[#This Row],[CF % FV]]*$A$2</f>
        <v>0.29844999999999999</v>
      </c>
      <c r="H4617" s="1">
        <v>0.15394749555958401</v>
      </c>
      <c r="I4617">
        <f>$A$6*Table1[[#This Row],[CF % EOL]]</f>
        <v>0.46184248667875205</v>
      </c>
      <c r="J4617" s="1">
        <v>1.7515459504260453E-2</v>
      </c>
      <c r="K4617">
        <f>Table1[[#This Row],[CF % WEC]]*$A$10</f>
        <v>5.387138799335966E-3</v>
      </c>
      <c r="L4617" s="14">
        <v>2.2174597315464712</v>
      </c>
      <c r="M4617" s="4">
        <f>Table1[[#This Row],[Cons h  '[MWh']]]-Table1[[#This Row],[Ewec_prod '[MWh']]]-Table1[[#This Row],[Eeol_prod '[MWh']]]-Table1[[#This Row],[Efv_prod '[MWh']]]</f>
        <v>1.4517801060683833</v>
      </c>
    </row>
    <row r="4618">
      <c r="E4618" s="3">
        <v>43658.333333333336</v>
      </c>
      <c r="F4618" s="1">
        <v>0.46731</v>
      </c>
      <c r="G4618" s="2">
        <f>Table1[[#This Row],[CF % FV]]*$A$2</f>
        <v>0.46731</v>
      </c>
      <c r="H4618" s="1">
        <v>0.15896900511256301</v>
      </c>
      <c r="I4618">
        <f>$A$6*Table1[[#This Row],[CF % EOL]]</f>
        <v>0.47690701533768903</v>
      </c>
      <c r="J4618" s="1">
        <v>1.6983835751286137E-2</v>
      </c>
      <c r="K4618">
        <f>Table1[[#This Row],[CF % WEC]]*$A$10</f>
        <v>5.2236300460771707E-3</v>
      </c>
      <c r="L4618" s="14">
        <v>2.7827960703681396</v>
      </c>
      <c r="M4618" s="4">
        <f>Table1[[#This Row],[Cons h  '[MWh']]]-Table1[[#This Row],[Ewec_prod '[MWh']]]-Table1[[#This Row],[Eeol_prod '[MWh']]]-Table1[[#This Row],[Efv_prod '[MWh']]]</f>
        <v>1.8333554249843735</v>
      </c>
    </row>
    <row r="4619">
      <c r="E4619" s="3">
        <v>43658.375</v>
      </c>
      <c r="F4619" s="1">
        <v>0.60960000000000003</v>
      </c>
      <c r="G4619" s="2">
        <f>Table1[[#This Row],[CF % FV]]*$A$2</f>
        <v>0.60960000000000003</v>
      </c>
      <c r="H4619" s="1">
        <v>0.18854558944070901</v>
      </c>
      <c r="I4619">
        <f>$A$6*Table1[[#This Row],[CF % EOL]]</f>
        <v>0.56563676832212706</v>
      </c>
      <c r="J4619" s="1">
        <v>1.7702424323674158E-2</v>
      </c>
      <c r="K4619">
        <f>Table1[[#This Row],[CF % WEC]]*$A$10</f>
        <v>5.4446425966259782E-3</v>
      </c>
      <c r="L4619" s="14">
        <v>2.5492795800755066</v>
      </c>
      <c r="M4619" s="4">
        <f>Table1[[#This Row],[Cons h  '[MWh']]]-Table1[[#This Row],[Ewec_prod '[MWh']]]-Table1[[#This Row],[Eeol_prod '[MWh']]]-Table1[[#This Row],[Efv_prod '[MWh']]]</f>
        <v>1.3685981691567535</v>
      </c>
    </row>
    <row r="4620">
      <c r="E4620" s="3">
        <v>43658.416666666664</v>
      </c>
      <c r="F4620" s="1">
        <v>0.69667000000000001</v>
      </c>
      <c r="G4620" s="2">
        <f>Table1[[#This Row],[CF % FV]]*$A$2</f>
        <v>0.69667000000000001</v>
      </c>
      <c r="H4620" s="1">
        <v>0.279468634949604</v>
      </c>
      <c r="I4620">
        <f>$A$6*Table1[[#This Row],[CF % EOL]]</f>
        <v>0.83840590484881194</v>
      </c>
      <c r="J4620" s="1">
        <v>1.9340604483738144E-2</v>
      </c>
      <c r="K4620">
        <f>Table1[[#This Row],[CF % WEC]]*$A$10</f>
        <v>5.9484891499200264E-3</v>
      </c>
      <c r="L4620" s="14">
        <v>2.3106309049772786</v>
      </c>
      <c r="M4620" s="4">
        <f>Table1[[#This Row],[Cons h  '[MWh']]]-Table1[[#This Row],[Ewec_prod '[MWh']]]-Table1[[#This Row],[Eeol_prod '[MWh']]]-Table1[[#This Row],[Efv_prod '[MWh']]]</f>
        <v>0.76960651097854649</v>
      </c>
    </row>
    <row r="4621">
      <c r="E4621" s="3">
        <v>43658.458333333336</v>
      </c>
      <c r="F4621" s="1">
        <v>0.76279999999999992</v>
      </c>
      <c r="G4621" s="2">
        <f>Table1[[#This Row],[CF % FV]]*$A$2</f>
        <v>0.76279999999999992</v>
      </c>
      <c r="H4621" s="1">
        <v>0.29678864923356302</v>
      </c>
      <c r="I4621">
        <f>$A$6*Table1[[#This Row],[CF % EOL]]</f>
        <v>0.89036594770068911</v>
      </c>
      <c r="J4621" s="1">
        <v>2.1557078592435067E-2</v>
      </c>
      <c r="K4621">
        <f>Table1[[#This Row],[CF % WEC]]*$A$10</f>
        <v>6.6301985658665736E-3</v>
      </c>
      <c r="L4621" s="14">
        <v>2.7053476791523976</v>
      </c>
      <c r="M4621" s="4">
        <f>Table1[[#This Row],[Cons h  '[MWh']]]-Table1[[#This Row],[Ewec_prod '[MWh']]]-Table1[[#This Row],[Eeol_prod '[MWh']]]-Table1[[#This Row],[Efv_prod '[MWh']]]</f>
        <v>1.0455515328858418</v>
      </c>
    </row>
    <row r="4622">
      <c r="E4622" s="3">
        <v>43658.5</v>
      </c>
      <c r="F4622" s="1">
        <v>0.74226999999999999</v>
      </c>
      <c r="G4622" s="2">
        <f>Table1[[#This Row],[CF % FV]]*$A$2</f>
        <v>0.74226999999999999</v>
      </c>
      <c r="H4622" s="1">
        <v>0.325466619825731</v>
      </c>
      <c r="I4622">
        <f>$A$6*Table1[[#This Row],[CF % EOL]]</f>
        <v>0.97639985947719299</v>
      </c>
      <c r="J4622" s="1">
        <v>2.4260237246976353E-2</v>
      </c>
      <c r="K4622">
        <f>Table1[[#This Row],[CF % WEC]]*$A$10</f>
        <v>7.4615950168188333E-3</v>
      </c>
      <c r="L4622" s="14">
        <v>2.9450594908274592</v>
      </c>
      <c r="M4622" s="4">
        <f>Table1[[#This Row],[Cons h  '[MWh']]]-Table1[[#This Row],[Ewec_prod '[MWh']]]-Table1[[#This Row],[Eeol_prod '[MWh']]]-Table1[[#This Row],[Efv_prod '[MWh']]]</f>
        <v>1.2189280363334476</v>
      </c>
    </row>
    <row r="4623">
      <c r="E4623" s="3">
        <v>43658.541666666664</v>
      </c>
      <c r="F4623" s="1">
        <v>0.69133</v>
      </c>
      <c r="G4623" s="2">
        <f>Table1[[#This Row],[CF % FV]]*$A$2</f>
        <v>0.69133</v>
      </c>
      <c r="H4623" s="1">
        <v>0.38887554627799897</v>
      </c>
      <c r="I4623">
        <f>$A$6*Table1[[#This Row],[CF % EOL]]</f>
        <v>1.166626638833997</v>
      </c>
      <c r="J4623" s="1">
        <v>2.7742771246720355E-2</v>
      </c>
      <c r="K4623">
        <f>Table1[[#This Row],[CF % WEC]]*$A$10</f>
        <v>8.5326998899432974E-3</v>
      </c>
      <c r="L4623" s="14">
        <v>2.4635971998730986</v>
      </c>
      <c r="M4623" s="4">
        <f>Table1[[#This Row],[Cons h  '[MWh']]]-Table1[[#This Row],[Ewec_prod '[MWh']]]-Table1[[#This Row],[Eeol_prod '[MWh']]]-Table1[[#This Row],[Efv_prod '[MWh']]]</f>
        <v>0.59710786114915848</v>
      </c>
    </row>
    <row r="4624">
      <c r="E4624" s="3">
        <v>43658.583333333336</v>
      </c>
      <c r="F4624" s="1">
        <v>0.58141999999999994</v>
      </c>
      <c r="G4624" s="2">
        <f>Table1[[#This Row],[CF % FV]]*$A$2</f>
        <v>0.58141999999999994</v>
      </c>
      <c r="H4624" s="1">
        <v>0.49289190118732101</v>
      </c>
      <c r="I4624">
        <f>$A$6*Table1[[#This Row],[CF % EOL]]</f>
        <v>1.4786757035619631</v>
      </c>
      <c r="J4624" s="1">
        <v>3.0661968146844989E-2</v>
      </c>
      <c r="K4624">
        <f>Table1[[#This Row],[CF % WEC]]*$A$10</f>
        <v>9.430542100690751E-3</v>
      </c>
      <c r="L4624" s="14">
        <v>1.7742784182771769</v>
      </c>
      <c r="M4624" s="4">
        <f>Table1[[#This Row],[Cons h  '[MWh']]]-Table1[[#This Row],[Ewec_prod '[MWh']]]-Table1[[#This Row],[Eeol_prod '[MWh']]]-Table1[[#This Row],[Efv_prod '[MWh']]]</f>
        <v>-0.29524782738547695</v>
      </c>
    </row>
    <row r="4625">
      <c r="E4625" s="3">
        <v>43658.625</v>
      </c>
      <c r="F4625" s="1">
        <v>0.43128</v>
      </c>
      <c r="G4625" s="2">
        <f>Table1[[#This Row],[CF % FV]]*$A$2</f>
        <v>0.43128</v>
      </c>
      <c r="H4625" s="1">
        <v>0.51233221224370395</v>
      </c>
      <c r="I4625">
        <f>$A$6*Table1[[#This Row],[CF % EOL]]</f>
        <v>1.5369966367311119</v>
      </c>
      <c r="J4625" s="1">
        <v>3.185763183350198E-2</v>
      </c>
      <c r="K4625">
        <f>Table1[[#This Row],[CF % WEC]]*$A$10</f>
        <v>9.7982861633446709E-3</v>
      </c>
      <c r="L4625" s="14">
        <v>2.3780550378253946</v>
      </c>
      <c r="M4625" s="4">
        <f>Table1[[#This Row],[Cons h  '[MWh']]]-Table1[[#This Row],[Ewec_prod '[MWh']]]-Table1[[#This Row],[Eeol_prod '[MWh']]]-Table1[[#This Row],[Efv_prod '[MWh']]]</f>
        <v>0.39998011493093821</v>
      </c>
    </row>
    <row r="4626">
      <c r="E4626" s="3">
        <v>43658.666666666664</v>
      </c>
      <c r="F4626" s="1">
        <v>0.25508000000000003</v>
      </c>
      <c r="G4626" s="2">
        <f>Table1[[#This Row],[CF % FV]]*$A$2</f>
        <v>0.25508000000000003</v>
      </c>
      <c r="H4626" s="1">
        <v>0.47006141606650598</v>
      </c>
      <c r="I4626">
        <f>$A$6*Table1[[#This Row],[CF % EOL]]</f>
        <v>1.4101842481995179</v>
      </c>
      <c r="J4626" s="1">
        <v>3.1130908398595222E-2</v>
      </c>
      <c r="K4626">
        <f>Table1[[#This Row],[CF % WEC]]*$A$10</f>
        <v>9.57477161543226E-3</v>
      </c>
      <c r="L4626" s="14">
        <v>1.9652341281317967</v>
      </c>
      <c r="M4626" s="4">
        <f>Table1[[#This Row],[Cons h  '[MWh']]]-Table1[[#This Row],[Ewec_prod '[MWh']]]-Table1[[#This Row],[Eeol_prod '[MWh']]]-Table1[[#This Row],[Efv_prod '[MWh']]]</f>
        <v>0.29039510831684651</v>
      </c>
    </row>
    <row r="4627">
      <c r="E4627" s="3">
        <v>43658.708333333336</v>
      </c>
      <c r="F4627" s="1">
        <v>7.3290000000000008E-2</v>
      </c>
      <c r="G4627" s="2">
        <f>Table1[[#This Row],[CF % FV]]*$A$2</f>
        <v>7.3290000000000008E-2</v>
      </c>
      <c r="H4627" s="1">
        <v>0.43586763126803602</v>
      </c>
      <c r="I4627">
        <f>$A$6*Table1[[#This Row],[CF % EOL]]</f>
        <v>1.307602893804108</v>
      </c>
      <c r="J4627" s="1">
        <v>2.934504914647891E-2</v>
      </c>
      <c r="K4627">
        <f>Table1[[#This Row],[CF % WEC]]*$A$10</f>
        <v>9.0255041717269575E-3</v>
      </c>
      <c r="L4627" s="14">
        <v>2.6574273003668751</v>
      </c>
      <c r="M4627" s="4">
        <f>Table1[[#This Row],[Cons h  '[MWh']]]-Table1[[#This Row],[Ewec_prod '[MWh']]]-Table1[[#This Row],[Eeol_prod '[MWh']]]-Table1[[#This Row],[Efv_prod '[MWh']]]</f>
        <v>1.2675089023910402</v>
      </c>
    </row>
    <row r="4628">
      <c r="E4628" s="3">
        <v>43658.75</v>
      </c>
      <c r="F4628" s="1">
        <v>1.7399999999999999E-2</v>
      </c>
      <c r="G4628" s="2">
        <f>Table1[[#This Row],[CF % FV]]*$A$2</f>
        <v>1.7399999999999999E-2</v>
      </c>
      <c r="H4628" s="1">
        <v>0.40731219387787698</v>
      </c>
      <c r="I4628">
        <f>$A$6*Table1[[#This Row],[CF % EOL]]</f>
        <v>1.2219365816336309</v>
      </c>
      <c r="J4628" s="1">
        <v>2.7083732296527826E-2</v>
      </c>
      <c r="K4628">
        <f>Table1[[#This Row],[CF % WEC]]*$A$10</f>
        <v>8.3300027070351227E-3</v>
      </c>
      <c r="L4628" s="14">
        <v>4.10896262566171</v>
      </c>
      <c r="M4628" s="4">
        <f>Table1[[#This Row],[Cons h  '[MWh']]]-Table1[[#This Row],[Ewec_prod '[MWh']]]-Table1[[#This Row],[Eeol_prod '[MWh']]]-Table1[[#This Row],[Efv_prod '[MWh']]]</f>
        <v>2.8612960413210438</v>
      </c>
    </row>
    <row r="4629">
      <c r="E4629" s="3">
        <v>43658.791666666664</v>
      </c>
      <c r="F4629" s="1">
        <v>0</v>
      </c>
      <c r="G4629" s="2">
        <f>Table1[[#This Row],[CF % FV]]*$A$2</f>
        <v>0</v>
      </c>
      <c r="H4629" s="1">
        <v>0.30713679224600599</v>
      </c>
      <c r="I4629">
        <f>$A$6*Table1[[#This Row],[CF % EOL]]</f>
        <v>0.92141037673801796</v>
      </c>
      <c r="J4629" s="1">
        <v>2.4544832040757188E-2</v>
      </c>
      <c r="K4629">
        <f>Table1[[#This Row],[CF % WEC]]*$A$10</f>
        <v>7.5491263576490768E-3</v>
      </c>
      <c r="L4629" s="14">
        <v>3.2411457906276508</v>
      </c>
      <c r="M4629" s="4">
        <f>Table1[[#This Row],[Cons h  '[MWh']]]-Table1[[#This Row],[Ewec_prod '[MWh']]]-Table1[[#This Row],[Eeol_prod '[MWh']]]-Table1[[#This Row],[Efv_prod '[MWh']]]</f>
        <v>2.3121862875319836</v>
      </c>
    </row>
    <row r="4630">
      <c r="E4630" s="3">
        <v>43658.833333333336</v>
      </c>
      <c r="F4630" s="1">
        <v>0</v>
      </c>
      <c r="G4630" s="2">
        <f>Table1[[#This Row],[CF % FV]]*$A$2</f>
        <v>0</v>
      </c>
      <c r="H4630" s="1">
        <v>0.23045468824416501</v>
      </c>
      <c r="I4630">
        <f>$A$6*Table1[[#This Row],[CF % EOL]]</f>
        <v>0.69136406473249501</v>
      </c>
      <c r="J4630" s="1">
        <v>2.1883442760683949E-2</v>
      </c>
      <c r="K4630">
        <f>Table1[[#This Row],[CF % WEC]]*$A$10</f>
        <v>6.7305766960012075E-3</v>
      </c>
      <c r="L4630" s="14">
        <v>2.0744708992310592</v>
      </c>
      <c r="M4630" s="4">
        <f>Table1[[#This Row],[Cons h  '[MWh']]]-Table1[[#This Row],[Ewec_prod '[MWh']]]-Table1[[#This Row],[Eeol_prod '[MWh']]]-Table1[[#This Row],[Efv_prod '[MWh']]]</f>
        <v>1.3763762578025629</v>
      </c>
    </row>
    <row r="4631">
      <c r="E4631" s="3">
        <v>43658.875</v>
      </c>
      <c r="F4631" s="1">
        <v>0</v>
      </c>
      <c r="G4631" s="2">
        <f>Table1[[#This Row],[CF % FV]]*$A$2</f>
        <v>0</v>
      </c>
      <c r="H4631" s="1">
        <v>0.188346341701839</v>
      </c>
      <c r="I4631">
        <f>$A$6*Table1[[#This Row],[CF % EOL]]</f>
        <v>0.56503902510551707</v>
      </c>
      <c r="J4631" s="1">
        <v>1.9088915764017181E-2</v>
      </c>
      <c r="K4631">
        <f>Table1[[#This Row],[CF % WEC]]*$A$10</f>
        <v>5.8710785591767917E-3</v>
      </c>
      <c r="L4631" s="14">
        <v>2.6077486792988238</v>
      </c>
      <c r="M4631" s="4">
        <f>Table1[[#This Row],[Cons h  '[MWh']]]-Table1[[#This Row],[Ewec_prod '[MWh']]]-Table1[[#This Row],[Eeol_prod '[MWh']]]-Table1[[#This Row],[Efv_prod '[MWh']]]</f>
        <v>2.0368385756341301</v>
      </c>
    </row>
    <row r="4632">
      <c r="E4632" s="3">
        <v>43658.916666666664</v>
      </c>
      <c r="F4632" s="1">
        <v>0</v>
      </c>
      <c r="G4632" s="2">
        <f>Table1[[#This Row],[CF % FV]]*$A$2</f>
        <v>0</v>
      </c>
      <c r="H4632" s="1">
        <v>0.166217918720624</v>
      </c>
      <c r="I4632">
        <f>$A$6*Table1[[#This Row],[CF % EOL]]</f>
        <v>0.49865375616187202</v>
      </c>
      <c r="J4632" s="1">
        <v>1.6370659065506044E-2</v>
      </c>
      <c r="K4632">
        <f>Table1[[#This Row],[CF % WEC]]*$A$10</f>
        <v>5.0350384813505535E-3</v>
      </c>
      <c r="L4632" s="14">
        <v>2.2536331062351116</v>
      </c>
      <c r="M4632" s="4">
        <f>Table1[[#This Row],[Cons h  '[MWh']]]-Table1[[#This Row],[Ewec_prod '[MWh']]]-Table1[[#This Row],[Eeol_prod '[MWh']]]-Table1[[#This Row],[Efv_prod '[MWh']]]</f>
        <v>1.7499443115918891</v>
      </c>
    </row>
    <row r="4633">
      <c r="E4633" s="3">
        <v>43658.958333333336</v>
      </c>
      <c r="F4633" s="1">
        <v>0</v>
      </c>
      <c r="G4633" s="2">
        <f>Table1[[#This Row],[CF % FV]]*$A$2</f>
        <v>0</v>
      </c>
      <c r="H4633" s="1">
        <v>0.103653340404587</v>
      </c>
      <c r="I4633">
        <f>$A$6*Table1[[#This Row],[CF % EOL]]</f>
        <v>0.31096002121376098</v>
      </c>
      <c r="K4633">
        <f>Table1[[#This Row],[CF % WEC]]*$A$10</f>
        <v>0</v>
      </c>
      <c r="L4633" s="14">
        <v>1.9762234764389601</v>
      </c>
      <c r="M4633" s="4">
        <f>Table1[[#This Row],[Cons h  '[MWh']]]-Table1[[#This Row],[Ewec_prod '[MWh']]]-Table1[[#This Row],[Eeol_prod '[MWh']]]-Table1[[#This Row],[Efv_prod '[MWh']]]</f>
        <v>1.6652634552251993</v>
      </c>
    </row>
    <row r="4634">
      <c r="E4634" s="3">
        <v>43659</v>
      </c>
      <c r="F4634" s="1">
        <v>0</v>
      </c>
      <c r="G4634" s="2">
        <f>Table1[[#This Row],[CF % FV]]*$A$2</f>
        <v>0</v>
      </c>
      <c r="H4634" s="1">
        <v>9.6729508155500299E-2</v>
      </c>
      <c r="I4634">
        <f>$A$6*Table1[[#This Row],[CF % EOL]]</f>
        <v>0.2901885244665009</v>
      </c>
      <c r="K4634">
        <f>Table1[[#This Row],[CF % WEC]]*$A$10</f>
        <v>0</v>
      </c>
      <c r="L4634" s="14">
        <v>1.6977771749355863</v>
      </c>
      <c r="M4634" s="4">
        <f>Table1[[#This Row],[Cons h  '[MWh']]]-Table1[[#This Row],[Ewec_prod '[MWh']]]-Table1[[#This Row],[Eeol_prod '[MWh']]]-Table1[[#This Row],[Efv_prod '[MWh']]]</f>
        <v>1.4075886504690853</v>
      </c>
    </row>
    <row r="4635">
      <c r="E4635" s="3">
        <v>43659.041666666664</v>
      </c>
      <c r="F4635" s="1">
        <v>0</v>
      </c>
      <c r="G4635" s="2">
        <f>Table1[[#This Row],[CF % FV]]*$A$2</f>
        <v>0</v>
      </c>
      <c r="H4635" s="1">
        <v>0.107049727477298</v>
      </c>
      <c r="I4635">
        <f>$A$6*Table1[[#This Row],[CF % EOL]]</f>
        <v>0.321149182431894</v>
      </c>
      <c r="K4635">
        <f>Table1[[#This Row],[CF % WEC]]*$A$10</f>
        <v>0</v>
      </c>
      <c r="L4635" s="14">
        <v>1.4500185922857227</v>
      </c>
      <c r="M4635" s="4">
        <f>Table1[[#This Row],[Cons h  '[MWh']]]-Table1[[#This Row],[Ewec_prod '[MWh']]]-Table1[[#This Row],[Eeol_prod '[MWh']]]-Table1[[#This Row],[Efv_prod '[MWh']]]</f>
        <v>1.1288694098538288</v>
      </c>
    </row>
    <row r="4636">
      <c r="E4636" s="3">
        <v>43659.083333333336</v>
      </c>
      <c r="F4636" s="1">
        <v>0</v>
      </c>
      <c r="G4636" s="2">
        <f>Table1[[#This Row],[CF % FV]]*$A$2</f>
        <v>0</v>
      </c>
      <c r="H4636" s="1">
        <v>0.11228167241974001</v>
      </c>
      <c r="I4636">
        <f>$A$6*Table1[[#This Row],[CF % EOL]]</f>
        <v>0.33684501725922</v>
      </c>
      <c r="K4636">
        <f>Table1[[#This Row],[CF % WEC]]*$A$10</f>
        <v>0</v>
      </c>
      <c r="L4636" s="14">
        <v>1.7197287162768127</v>
      </c>
      <c r="M4636" s="4">
        <f>Table1[[#This Row],[Cons h  '[MWh']]]-Table1[[#This Row],[Ewec_prod '[MWh']]]-Table1[[#This Row],[Eeol_prod '[MWh']]]-Table1[[#This Row],[Efv_prod '[MWh']]]</f>
        <v>1.3828836990175928</v>
      </c>
    </row>
    <row r="4637">
      <c r="E4637" s="3">
        <v>43659.125</v>
      </c>
      <c r="F4637" s="1">
        <v>0</v>
      </c>
      <c r="G4637" s="2">
        <f>Table1[[#This Row],[CF % FV]]*$A$2</f>
        <v>0</v>
      </c>
      <c r="H4637" s="1">
        <v>6.2271795324991497E-2</v>
      </c>
      <c r="I4637">
        <f>$A$6*Table1[[#This Row],[CF % EOL]]</f>
        <v>0.18681538597497449</v>
      </c>
      <c r="K4637">
        <f>Table1[[#This Row],[CF % WEC]]*$A$10</f>
        <v>0</v>
      </c>
      <c r="L4637" s="14">
        <v>1.7046598109566</v>
      </c>
      <c r="M4637" s="4">
        <f>Table1[[#This Row],[Cons h  '[MWh']]]-Table1[[#This Row],[Ewec_prod '[MWh']]]-Table1[[#This Row],[Eeol_prod '[MWh']]]-Table1[[#This Row],[Efv_prod '[MWh']]]</f>
        <v>1.5178444249816256</v>
      </c>
    </row>
    <row r="4638">
      <c r="E4638" s="3">
        <v>43659.166666666664</v>
      </c>
      <c r="F4638" s="1">
        <v>0</v>
      </c>
      <c r="G4638" s="2">
        <f>Table1[[#This Row],[CF % FV]]*$A$2</f>
        <v>0</v>
      </c>
      <c r="H4638" s="1">
        <v>4.3505996955102898E-2</v>
      </c>
      <c r="I4638">
        <f>$A$6*Table1[[#This Row],[CF % EOL]]</f>
        <v>0.13051799086530869</v>
      </c>
      <c r="K4638">
        <f>Table1[[#This Row],[CF % WEC]]*$A$10</f>
        <v>0</v>
      </c>
      <c r="L4638" s="14">
        <v>2.4626236557464098</v>
      </c>
      <c r="M4638" s="4">
        <f>Table1[[#This Row],[Cons h  '[MWh']]]-Table1[[#This Row],[Ewec_prod '[MWh']]]-Table1[[#This Row],[Eeol_prod '[MWh']]]-Table1[[#This Row],[Efv_prod '[MWh']]]</f>
        <v>2.3321056648811012</v>
      </c>
    </row>
    <row r="4639">
      <c r="E4639" s="3">
        <v>43659.208333333336</v>
      </c>
      <c r="F4639" s="1">
        <v>3.1120000000000002E-2</v>
      </c>
      <c r="G4639" s="2">
        <f>Table1[[#This Row],[CF % FV]]*$A$2</f>
        <v>3.1120000000000002E-2</v>
      </c>
      <c r="H4639" s="1">
        <v>6.7748269600030497E-2</v>
      </c>
      <c r="I4639">
        <f>$A$6*Table1[[#This Row],[CF % EOL]]</f>
        <v>0.20324480880009149</v>
      </c>
      <c r="K4639">
        <f>Table1[[#This Row],[CF % WEC]]*$A$10</f>
        <v>0</v>
      </c>
      <c r="L4639" s="14">
        <v>2.486159829120687</v>
      </c>
      <c r="M4639" s="4">
        <f>Table1[[#This Row],[Cons h  '[MWh']]]-Table1[[#This Row],[Ewec_prod '[MWh']]]-Table1[[#This Row],[Eeol_prod '[MWh']]]-Table1[[#This Row],[Efv_prod '[MWh']]]</f>
        <v>2.2517950203205954</v>
      </c>
    </row>
    <row r="4640">
      <c r="E4640" s="3">
        <v>43659.25</v>
      </c>
      <c r="F4640" s="1">
        <v>0.11198000000000001</v>
      </c>
      <c r="G4640" s="2">
        <f>Table1[[#This Row],[CF % FV]]*$A$2</f>
        <v>0.11198000000000001</v>
      </c>
      <c r="H4640" s="1">
        <v>0.117065371982864</v>
      </c>
      <c r="I4640">
        <f>$A$6*Table1[[#This Row],[CF % EOL]]</f>
        <v>0.35119611594859201</v>
      </c>
      <c r="K4640">
        <f>Table1[[#This Row],[CF % WEC]]*$A$10</f>
        <v>0</v>
      </c>
      <c r="L4640" s="14">
        <v>2.1382851381008909</v>
      </c>
      <c r="M4640" s="4">
        <f>Table1[[#This Row],[Cons h  '[MWh']]]-Table1[[#This Row],[Ewec_prod '[MWh']]]-Table1[[#This Row],[Eeol_prod '[MWh']]]-Table1[[#This Row],[Efv_prod '[MWh']]]</f>
        <v>1.6751090221522991</v>
      </c>
    </row>
    <row r="4641">
      <c r="E4641" s="3">
        <v>43659.291666666664</v>
      </c>
      <c r="F4641" s="1">
        <v>0.28404000000000001</v>
      </c>
      <c r="G4641" s="2">
        <f>Table1[[#This Row],[CF % FV]]*$A$2</f>
        <v>0.28404000000000001</v>
      </c>
      <c r="H4641" s="1">
        <v>0.154836898984724</v>
      </c>
      <c r="I4641">
        <f>$A$6*Table1[[#This Row],[CF % EOL]]</f>
        <v>0.46451069695417202</v>
      </c>
      <c r="K4641">
        <f>Table1[[#This Row],[CF % WEC]]*$A$10</f>
        <v>0</v>
      </c>
      <c r="L4641" s="14">
        <v>2.553887805670306</v>
      </c>
      <c r="M4641" s="4">
        <f>Table1[[#This Row],[Cons h  '[MWh']]]-Table1[[#This Row],[Ewec_prod '[MWh']]]-Table1[[#This Row],[Eeol_prod '[MWh']]]-Table1[[#This Row],[Efv_prod '[MWh']]]</f>
        <v>1.8053371087161341</v>
      </c>
    </row>
    <row r="4642">
      <c r="E4642" s="3">
        <v>43659.333333333336</v>
      </c>
      <c r="F4642" s="1">
        <v>0.45661000000000002</v>
      </c>
      <c r="G4642" s="2">
        <f>Table1[[#This Row],[CF % FV]]*$A$2</f>
        <v>0.45661000000000002</v>
      </c>
      <c r="H4642" s="1">
        <v>0.243385229074839</v>
      </c>
      <c r="I4642">
        <f>$A$6*Table1[[#This Row],[CF % EOL]]</f>
        <v>0.73015568722451696</v>
      </c>
      <c r="J4642" s="1">
        <v>1.438755030075336E-2</v>
      </c>
      <c r="K4642">
        <f>Table1[[#This Row],[CF % WEC]]*$A$10</f>
        <v>4.4251040307411475E-3</v>
      </c>
      <c r="L4642" s="14">
        <v>2.4371299213088435</v>
      </c>
      <c r="M4642" s="4">
        <f>Table1[[#This Row],[Cons h  '[MWh']]]-Table1[[#This Row],[Ewec_prod '[MWh']]]-Table1[[#This Row],[Eeol_prod '[MWh']]]-Table1[[#This Row],[Efv_prod '[MWh']]]</f>
        <v>1.2459391300535854</v>
      </c>
    </row>
    <row r="4643">
      <c r="E4643" s="3">
        <v>43659.375</v>
      </c>
      <c r="F4643" s="1">
        <v>0.59786000000000006</v>
      </c>
      <c r="G4643" s="2">
        <f>Table1[[#This Row],[CF % FV]]*$A$2</f>
        <v>0.59786000000000006</v>
      </c>
      <c r="H4643" s="1">
        <v>0.39417689739054002</v>
      </c>
      <c r="I4643">
        <f>$A$6*Table1[[#This Row],[CF % EOL]]</f>
        <v>1.1825306921716201</v>
      </c>
      <c r="J4643" s="1">
        <v>2.13090839264795E-2</v>
      </c>
      <c r="K4643">
        <f>Table1[[#This Row],[CF % WEC]]*$A$10</f>
        <v>6.5539241360308828E-3</v>
      </c>
      <c r="L4643" s="14">
        <v>1.9220441124876289</v>
      </c>
      <c r="M4643" s="4">
        <f>Table1[[#This Row],[Cons h  '[MWh']]]-Table1[[#This Row],[Ewec_prod '[MWh']]]-Table1[[#This Row],[Eeol_prod '[MWh']]]-Table1[[#This Row],[Efv_prod '[MWh']]]</f>
        <v>0.13509949617997785</v>
      </c>
    </row>
    <row r="4644">
      <c r="E4644" s="3">
        <v>43659.416666666664</v>
      </c>
      <c r="F4644" s="1">
        <v>0.70098000000000005</v>
      </c>
      <c r="G4644" s="2">
        <f>Table1[[#This Row],[CF % FV]]*$A$2</f>
        <v>0.70098000000000005</v>
      </c>
      <c r="H4644" s="1">
        <v>0.64902069310257304</v>
      </c>
      <c r="I4644">
        <f>$A$6*Table1[[#This Row],[CF % EOL]]</f>
        <v>1.9470620793077191</v>
      </c>
      <c r="J4644" s="1">
        <v>2.9430819491943275E-2</v>
      </c>
      <c r="K4644">
        <f>Table1[[#This Row],[CF % WEC]]*$A$10</f>
        <v>9.0518841108756364E-3</v>
      </c>
      <c r="L4644" s="14">
        <v>2.4923950012787626</v>
      </c>
      <c r="M4644" s="4">
        <f>Table1[[#This Row],[Cons h  '[MWh']]]-Table1[[#This Row],[Ewec_prod '[MWh']]]-Table1[[#This Row],[Eeol_prod '[MWh']]]-Table1[[#This Row],[Efv_prod '[MWh']]]</f>
        <v>-0.16469896213983215</v>
      </c>
    </row>
    <row r="4645">
      <c r="E4645" s="3">
        <v>43659.458333333336</v>
      </c>
      <c r="F4645" s="1">
        <v>0.75003999999999993</v>
      </c>
      <c r="G4645" s="2">
        <f>Table1[[#This Row],[CF % FV]]*$A$2</f>
        <v>0.75003999999999993</v>
      </c>
      <c r="H4645" s="1">
        <v>0.62730604213598695</v>
      </c>
      <c r="I4645">
        <f>$A$6*Table1[[#This Row],[CF % EOL]]</f>
        <v>1.8819181264079607</v>
      </c>
      <c r="J4645" s="1">
        <v>3.8205439180012048E-2</v>
      </c>
      <c r="K4645">
        <f>Table1[[#This Row],[CF % WEC]]*$A$10</f>
        <v>1.1750648260312571E-2</v>
      </c>
      <c r="L4645" s="14">
        <v>1.5877399242919197</v>
      </c>
      <c r="M4645" s="4">
        <f>Table1[[#This Row],[Cons h  '[MWh']]]-Table1[[#This Row],[Ewec_prod '[MWh']]]-Table1[[#This Row],[Eeol_prod '[MWh']]]-Table1[[#This Row],[Efv_prod '[MWh']]]</f>
        <v>-1.0559688503763534</v>
      </c>
    </row>
    <row r="4646">
      <c r="E4646" s="3">
        <v>43659.5</v>
      </c>
      <c r="F4646" s="1">
        <v>0.73621999999999999</v>
      </c>
      <c r="G4646" s="2">
        <f>Table1[[#This Row],[CF % FV]]*$A$2</f>
        <v>0.73621999999999999</v>
      </c>
      <c r="H4646" s="1">
        <v>0.62379484551157705</v>
      </c>
      <c r="I4646">
        <f>$A$6*Table1[[#This Row],[CF % EOL]]</f>
        <v>1.8713845365347312</v>
      </c>
      <c r="J4646" s="1">
        <v>6.9111822232938991E-2</v>
      </c>
      <c r="K4646">
        <f>Table1[[#This Row],[CF % WEC]]*$A$10</f>
        <v>2.1256363782709436E-2</v>
      </c>
      <c r="L4646" s="14">
        <v>2.4502741683045772</v>
      </c>
      <c r="M4646" s="4">
        <f>Table1[[#This Row],[Cons h  '[MWh']]]-Table1[[#This Row],[Ewec_prod '[MWh']]]-Table1[[#This Row],[Eeol_prod '[MWh']]]-Table1[[#This Row],[Efv_prod '[MWh']]]</f>
        <v>-0.17858673201286346</v>
      </c>
    </row>
    <row r="4647">
      <c r="E4647" s="3">
        <v>43659.541666666664</v>
      </c>
      <c r="F4647" s="1">
        <v>0.68683000000000005</v>
      </c>
      <c r="G4647" s="2">
        <f>Table1[[#This Row],[CF % FV]]*$A$2</f>
        <v>0.68683000000000005</v>
      </c>
      <c r="H4647" s="1">
        <v>0.55555590400460197</v>
      </c>
      <c r="I4647">
        <f>$A$6*Table1[[#This Row],[CF % EOL]]</f>
        <v>1.666667712013806</v>
      </c>
      <c r="J4647" s="1">
        <v>7.4130068391691922E-2</v>
      </c>
      <c r="K4647">
        <f>Table1[[#This Row],[CF % WEC]]*$A$10</f>
        <v>2.2799799658877049E-2</v>
      </c>
      <c r="L4647" s="14">
        <v>2.4416219955053684</v>
      </c>
      <c r="M4647" s="4">
        <f>Table1[[#This Row],[Cons h  '[MWh']]]-Table1[[#This Row],[Ewec_prod '[MWh']]]-Table1[[#This Row],[Eeol_prod '[MWh']]]-Table1[[#This Row],[Efv_prod '[MWh']]]</f>
        <v>6.5324483832685409E-2</v>
      </c>
    </row>
    <row r="4648">
      <c r="E4648" s="3">
        <v>43659.583333333336</v>
      </c>
      <c r="F4648" s="1">
        <v>0.57045000000000001</v>
      </c>
      <c r="G4648" s="2">
        <f>Table1[[#This Row],[CF % FV]]*$A$2</f>
        <v>0.57045000000000001</v>
      </c>
      <c r="H4648" s="1">
        <v>0.52938946910150997</v>
      </c>
      <c r="I4648">
        <f>$A$6*Table1[[#This Row],[CF % EOL]]</f>
        <v>1.5881684073045299</v>
      </c>
      <c r="J4648" s="1">
        <v>7.7969529942657934E-2</v>
      </c>
      <c r="K4648">
        <f>Table1[[#This Row],[CF % WEC]]*$A$10</f>
        <v>2.3980682882907601E-2</v>
      </c>
      <c r="L4648" s="14">
        <v>2.5835843140605972</v>
      </c>
      <c r="M4648" s="4">
        <f>Table1[[#This Row],[Cons h  '[MWh']]]-Table1[[#This Row],[Ewec_prod '[MWh']]]-Table1[[#This Row],[Eeol_prod '[MWh']]]-Table1[[#This Row],[Efv_prod '[MWh']]]</f>
        <v>0.40098522387315982</v>
      </c>
    </row>
    <row r="4649">
      <c r="E4649" s="3">
        <v>43659.625</v>
      </c>
      <c r="F4649" s="1">
        <v>0.42425999999999997</v>
      </c>
      <c r="G4649" s="2">
        <f>Table1[[#This Row],[CF % FV]]*$A$2</f>
        <v>0.42425999999999997</v>
      </c>
      <c r="H4649" s="1">
        <v>0.493430892933439</v>
      </c>
      <c r="I4649">
        <f>$A$6*Table1[[#This Row],[CF % EOL]]</f>
        <v>1.480292678800317</v>
      </c>
      <c r="J4649" s="1">
        <v>7.8088762903336398E-2</v>
      </c>
      <c r="K4649">
        <f>Table1[[#This Row],[CF % WEC]]*$A$10</f>
        <v>2.4017354744612082E-2</v>
      </c>
      <c r="L4649" s="14">
        <v>1.6259142433493696</v>
      </c>
      <c r="M4649" s="4">
        <f>Table1[[#This Row],[Cons h  '[MWh']]]-Table1[[#This Row],[Ewec_prod '[MWh']]]-Table1[[#This Row],[Eeol_prod '[MWh']]]-Table1[[#This Row],[Efv_prod '[MWh']]]</f>
        <v>-0.30265579019555944</v>
      </c>
    </row>
    <row r="4650">
      <c r="E4650" s="3">
        <v>43659.666666666664</v>
      </c>
      <c r="F4650" s="1">
        <v>0.24752000000000002</v>
      </c>
      <c r="G4650" s="2">
        <f>Table1[[#This Row],[CF % FV]]*$A$2</f>
        <v>0.24752000000000002</v>
      </c>
      <c r="H4650" s="1">
        <v>0.51619856883945103</v>
      </c>
      <c r="I4650">
        <f>$A$6*Table1[[#This Row],[CF % EOL]]</f>
        <v>1.5485957065183531</v>
      </c>
      <c r="J4650" s="1">
        <v>7.8543401967868687E-2</v>
      </c>
      <c r="K4650">
        <f>Table1[[#This Row],[CF % WEC]]*$A$10</f>
        <v>2.4157185717567142E-2</v>
      </c>
      <c r="L4650" s="14">
        <v>2.0659646631745443</v>
      </c>
      <c r="M4650" s="4">
        <f>Table1[[#This Row],[Cons h  '[MWh']]]-Table1[[#This Row],[Ewec_prod '[MWh']]]-Table1[[#This Row],[Eeol_prod '[MWh']]]-Table1[[#This Row],[Efv_prod '[MWh']]]</f>
        <v>0.24569177093862388</v>
      </c>
    </row>
    <row r="4651">
      <c r="E4651" s="3">
        <v>43659.708333333336</v>
      </c>
      <c r="F4651" s="1">
        <v>8.0159999999999995E-2</v>
      </c>
      <c r="G4651" s="2">
        <f>Table1[[#This Row],[CF % FV]]*$A$2</f>
        <v>8.0159999999999995E-2</v>
      </c>
      <c r="H4651" s="1">
        <v>0.51086362655710504</v>
      </c>
      <c r="I4651">
        <f>$A$6*Table1[[#This Row],[CF % EOL]]</f>
        <v>1.5325908796713152</v>
      </c>
      <c r="J4651" s="1">
        <v>8.0004717941336526E-2</v>
      </c>
      <c r="K4651">
        <f>Table1[[#This Row],[CF % WEC]]*$A$10</f>
        <v>2.4606635072683583E-2</v>
      </c>
      <c r="L4651" s="14">
        <v>3.2269604660101936</v>
      </c>
      <c r="M4651" s="4">
        <f>Table1[[#This Row],[Cons h  '[MWh']]]-Table1[[#This Row],[Ewec_prod '[MWh']]]-Table1[[#This Row],[Eeol_prod '[MWh']]]-Table1[[#This Row],[Efv_prod '[MWh']]]</f>
        <v>1.5896029512661947</v>
      </c>
    </row>
    <row r="4652">
      <c r="E4652" s="3">
        <v>43659.75</v>
      </c>
      <c r="F4652" s="1">
        <v>1.8110000000000001E-2</v>
      </c>
      <c r="G4652" s="2">
        <f>Table1[[#This Row],[CF % FV]]*$A$2</f>
        <v>1.8110000000000001E-2</v>
      </c>
      <c r="H4652" s="1">
        <v>0.612917411275682</v>
      </c>
      <c r="I4652">
        <f>$A$6*Table1[[#This Row],[CF % EOL]]</f>
        <v>1.8387522338270461</v>
      </c>
      <c r="J4652" s="1">
        <v>8.3575160846894744E-2</v>
      </c>
      <c r="K4652">
        <f>Table1[[#This Row],[CF % WEC]]*$A$10</f>
        <v>2.5704777630843015E-2</v>
      </c>
      <c r="L4652" s="14">
        <v>3.6533846279113429</v>
      </c>
      <c r="M4652" s="4">
        <f>Table1[[#This Row],[Cons h  '[MWh']]]-Table1[[#This Row],[Ewec_prod '[MWh']]]-Table1[[#This Row],[Eeol_prod '[MWh']]]-Table1[[#This Row],[Efv_prod '[MWh']]]</f>
        <v>1.7708176164534537</v>
      </c>
    </row>
    <row r="4653">
      <c r="E4653" s="3">
        <v>43659.791666666664</v>
      </c>
      <c r="F4653" s="1">
        <v>0</v>
      </c>
      <c r="G4653" s="2">
        <f>Table1[[#This Row],[CF % FV]]*$A$2</f>
        <v>0</v>
      </c>
      <c r="H4653" s="1">
        <v>0.65049841300673406</v>
      </c>
      <c r="I4653">
        <f>$A$6*Table1[[#This Row],[CF % EOL]]</f>
        <v>1.9514952390202023</v>
      </c>
      <c r="J4653" s="1">
        <v>8.4905737019262503E-2</v>
      </c>
      <c r="K4653">
        <f>Table1[[#This Row],[CF % WEC]]*$A$10</f>
        <v>2.6114016025182069E-2</v>
      </c>
      <c r="L4653" s="14">
        <v>3.785405019034922</v>
      </c>
      <c r="M4653" s="4">
        <f>Table1[[#This Row],[Cons h  '[MWh']]]-Table1[[#This Row],[Ewec_prod '[MWh']]]-Table1[[#This Row],[Eeol_prod '[MWh']]]-Table1[[#This Row],[Efv_prod '[MWh']]]</f>
        <v>1.8077957639895375</v>
      </c>
    </row>
    <row r="4654">
      <c r="E4654" s="3">
        <v>43659.833333333336</v>
      </c>
      <c r="F4654" s="1">
        <v>0</v>
      </c>
      <c r="G4654" s="2">
        <f>Table1[[#This Row],[CF % FV]]*$A$2</f>
        <v>0</v>
      </c>
      <c r="H4654" s="1">
        <v>0.49631152513488702</v>
      </c>
      <c r="I4654">
        <f>$A$6*Table1[[#This Row],[CF % EOL]]</f>
        <v>1.488934575404661</v>
      </c>
      <c r="J4654" s="1">
        <v>8.3616612393157014E-2</v>
      </c>
      <c r="K4654">
        <f>Table1[[#This Row],[CF % WEC]]*$A$10</f>
        <v>2.5717526667378861E-2</v>
      </c>
      <c r="L4654" s="14">
        <v>2.7154489267176332</v>
      </c>
      <c r="M4654" s="4">
        <f>Table1[[#This Row],[Cons h  '[MWh']]]-Table1[[#This Row],[Ewec_prod '[MWh']]]-Table1[[#This Row],[Eeol_prod '[MWh']]]-Table1[[#This Row],[Efv_prod '[MWh']]]</f>
        <v>1.2007968246455933</v>
      </c>
    </row>
    <row r="4655">
      <c r="E4655" s="3">
        <v>43659.875</v>
      </c>
      <c r="F4655" s="1">
        <v>0</v>
      </c>
      <c r="G4655" s="2">
        <f>Table1[[#This Row],[CF % FV]]*$A$2</f>
        <v>0</v>
      </c>
      <c r="H4655" s="1">
        <v>0.41260928403909097</v>
      </c>
      <c r="I4655">
        <f>$A$6*Table1[[#This Row],[CF % EOL]]</f>
        <v>1.237827852117273</v>
      </c>
      <c r="J4655" s="1">
        <v>8.4556105620925054E-2</v>
      </c>
      <c r="K4655">
        <f>Table1[[#This Row],[CF % WEC]]*$A$10</f>
        <v>2.6006481714078693E-2</v>
      </c>
      <c r="L4655" s="14">
        <v>3.3414661012405418</v>
      </c>
      <c r="M4655" s="4">
        <f>Table1[[#This Row],[Cons h  '[MWh']]]-Table1[[#This Row],[Ewec_prod '[MWh']]]-Table1[[#This Row],[Eeol_prod '[MWh']]]-Table1[[#This Row],[Efv_prod '[MWh']]]</f>
        <v>2.0776317674091902</v>
      </c>
    </row>
    <row r="4656">
      <c r="E4656" s="3">
        <v>43659.916666666664</v>
      </c>
      <c r="F4656" s="1">
        <v>0</v>
      </c>
      <c r="G4656" s="2">
        <f>Table1[[#This Row],[CF % FV]]*$A$2</f>
        <v>0</v>
      </c>
      <c r="H4656" s="1">
        <v>0.62297023686201003</v>
      </c>
      <c r="I4656">
        <f>$A$6*Table1[[#This Row],[CF % EOL]]</f>
        <v>1.8689107105860301</v>
      </c>
      <c r="J4656" s="1">
        <v>8.4485647411786241E-2</v>
      </c>
      <c r="K4656">
        <f>Table1[[#This Row],[CF % WEC]]*$A$10</f>
        <v>2.5984811249076555E-2</v>
      </c>
      <c r="L4656" s="14">
        <v>2.3612339152828898</v>
      </c>
      <c r="M4656" s="4">
        <f>Table1[[#This Row],[Cons h  '[MWh']]]-Table1[[#This Row],[Ewec_prod '[MWh']]]-Table1[[#This Row],[Eeol_prod '[MWh']]]-Table1[[#This Row],[Efv_prod '[MWh']]]</f>
        <v>0.46633839344778316</v>
      </c>
    </row>
    <row r="4657">
      <c r="E4657" s="3">
        <v>43659.958333333336</v>
      </c>
      <c r="F4657" s="1">
        <v>0</v>
      </c>
      <c r="G4657" s="2">
        <f>Table1[[#This Row],[CF % FV]]*$A$2</f>
        <v>0</v>
      </c>
      <c r="H4657" s="1">
        <v>0.52584179385539498</v>
      </c>
      <c r="I4657">
        <f>$A$6*Table1[[#This Row],[CF % EOL]]</f>
        <v>1.5775253815661849</v>
      </c>
      <c r="J4657" s="1">
        <v>8.2572746647540343E-2</v>
      </c>
      <c r="K4657">
        <f>Table1[[#This Row],[CF % WEC]]*$A$10</f>
        <v>2.5396470308101417E-2</v>
      </c>
      <c r="L4657" s="14">
        <v>1.6973666721528748</v>
      </c>
      <c r="M4657" s="4">
        <f>Table1[[#This Row],[Cons h  '[MWh']]]-Table1[[#This Row],[Ewec_prod '[MWh']]]-Table1[[#This Row],[Eeol_prod '[MWh']]]-Table1[[#This Row],[Efv_prod '[MWh']]]</f>
        <v>9.4444820278588582E-2</v>
      </c>
    </row>
    <row r="4658">
      <c r="E4658" s="3">
        <v>43660</v>
      </c>
      <c r="F4658" s="1">
        <v>0</v>
      </c>
      <c r="G4658" s="2">
        <f>Table1[[#This Row],[CF % FV]]*$A$2</f>
        <v>0</v>
      </c>
      <c r="H4658" s="1">
        <v>0.38686099336580598</v>
      </c>
      <c r="I4658">
        <f>$A$6*Table1[[#This Row],[CF % EOL]]</f>
        <v>1.1605829800974179</v>
      </c>
      <c r="J4658" s="1">
        <v>7.8445018329838911E-2</v>
      </c>
      <c r="K4658">
        <f>Table1[[#This Row],[CF % WEC]]*$A$10</f>
        <v>2.4126926373613241E-2</v>
      </c>
      <c r="L4658" s="14">
        <v>1.8535097029133338</v>
      </c>
      <c r="M4658" s="4">
        <f>Table1[[#This Row],[Cons h  '[MWh']]]-Table1[[#This Row],[Ewec_prod '[MWh']]]-Table1[[#This Row],[Eeol_prod '[MWh']]]-Table1[[#This Row],[Efv_prod '[MWh']]]</f>
        <v>0.6687997964423027</v>
      </c>
    </row>
    <row r="4659">
      <c r="E4659" s="3">
        <v>43660.041666666664</v>
      </c>
      <c r="F4659" s="1">
        <v>0</v>
      </c>
      <c r="G4659" s="2">
        <f>Table1[[#This Row],[CF % FV]]*$A$2</f>
        <v>0</v>
      </c>
      <c r="H4659" s="1">
        <v>0.24560413095087499</v>
      </c>
      <c r="I4659">
        <f>$A$6*Table1[[#This Row],[CF % EOL]]</f>
        <v>0.73681239285262501</v>
      </c>
      <c r="J4659" s="1">
        <v>7.3907096267025796E-2</v>
      </c>
      <c r="K4659">
        <f>Table1[[#This Row],[CF % WEC]]*$A$10</f>
        <v>2.2731221281948537E-2</v>
      </c>
      <c r="L4659" s="14">
        <v>1.8534434678054781</v>
      </c>
      <c r="M4659" s="4">
        <f>Table1[[#This Row],[Cons h  '[MWh']]]-Table1[[#This Row],[Ewec_prod '[MWh']]]-Table1[[#This Row],[Eeol_prod '[MWh']]]-Table1[[#This Row],[Efv_prod '[MWh']]]</f>
        <v>1.0938998536709046</v>
      </c>
    </row>
    <row r="4660">
      <c r="E4660" s="3">
        <v>43660.083333333336</v>
      </c>
      <c r="F4660" s="1">
        <v>0</v>
      </c>
      <c r="G4660" s="2">
        <f>Table1[[#This Row],[CF % FV]]*$A$2</f>
        <v>0</v>
      </c>
      <c r="H4660" s="1">
        <v>0.202426207499453</v>
      </c>
      <c r="I4660">
        <f>$A$6*Table1[[#This Row],[CF % EOL]]</f>
        <v>0.60727862249835907</v>
      </c>
      <c r="J4660" s="1">
        <v>6.9493627842959371E-2</v>
      </c>
      <c r="K4660">
        <f>Table1[[#This Row],[CF % WEC]]*$A$10</f>
        <v>2.1373793748794234E-2</v>
      </c>
      <c r="L4660" s="14">
        <v>1.7480330789606635</v>
      </c>
      <c r="M4660" s="4">
        <f>Table1[[#This Row],[Cons h  '[MWh']]]-Table1[[#This Row],[Ewec_prod '[MWh']]]-Table1[[#This Row],[Eeol_prod '[MWh']]]-Table1[[#This Row],[Efv_prod '[MWh']]]</f>
        <v>1.1193806627135101</v>
      </c>
    </row>
    <row r="4661">
      <c r="E4661" s="3">
        <v>43660.125</v>
      </c>
      <c r="F4661" s="1">
        <v>0</v>
      </c>
      <c r="G4661" s="2">
        <f>Table1[[#This Row],[CF % FV]]*$A$2</f>
        <v>0</v>
      </c>
      <c r="H4661" s="1">
        <v>0.14184161177705501</v>
      </c>
      <c r="I4661">
        <f>$A$6*Table1[[#This Row],[CF % EOL]]</f>
        <v>0.42552483533116503</v>
      </c>
      <c r="J4661" s="1">
        <v>6.9234529248436025E-2</v>
      </c>
      <c r="K4661">
        <f>Table1[[#This Row],[CF % WEC]]*$A$10</f>
        <v>2.1294104141389377E-2</v>
      </c>
      <c r="L4661" s="14">
        <v>1.9104762750471562</v>
      </c>
      <c r="M4661" s="4">
        <f>Table1[[#This Row],[Cons h  '[MWh']]]-Table1[[#This Row],[Ewec_prod '[MWh']]]-Table1[[#This Row],[Eeol_prod '[MWh']]]-Table1[[#This Row],[Efv_prod '[MWh']]]</f>
        <v>1.4636573355746019</v>
      </c>
    </row>
    <row r="4662">
      <c r="E4662" s="3">
        <v>43660.166666666664</v>
      </c>
      <c r="F4662" s="1">
        <v>0</v>
      </c>
      <c r="G4662" s="2">
        <f>Table1[[#This Row],[CF % FV]]*$A$2</f>
        <v>0</v>
      </c>
      <c r="H4662" s="1">
        <v>3.3398844655607002E-4</v>
      </c>
      <c r="I4662">
        <f>$A$6*Table1[[#This Row],[CF % EOL]]</f>
        <v>1.0019653396682101E-3</v>
      </c>
      <c r="J4662" s="1">
        <v>6.4542383480327967E-2</v>
      </c>
      <c r="K4662">
        <f>Table1[[#This Row],[CF % WEC]]*$A$10</f>
        <v>1.9850965266650377E-2</v>
      </c>
      <c r="L4662" s="14">
        <v>2.2905192659469109</v>
      </c>
      <c r="M4662" s="4">
        <f>Table1[[#This Row],[Cons h  '[MWh']]]-Table1[[#This Row],[Ewec_prod '[MWh']]]-Table1[[#This Row],[Eeol_prod '[MWh']]]-Table1[[#This Row],[Efv_prod '[MWh']]]</f>
        <v>2.2696663353405921</v>
      </c>
    </row>
    <row r="4663">
      <c r="E4663" s="3">
        <v>43660.208333333336</v>
      </c>
      <c r="F4663" s="1">
        <v>3.1940000000000003E-2</v>
      </c>
      <c r="G4663" s="2">
        <f>Table1[[#This Row],[CF % FV]]*$A$2</f>
        <v>3.1940000000000003E-2</v>
      </c>
      <c r="H4663" s="1">
        <v>0</v>
      </c>
      <c r="I4663">
        <f>$A$6*Table1[[#This Row],[CF % EOL]]</f>
        <v>0</v>
      </c>
      <c r="J4663" s="1">
        <v>6.2531635962377971E-2</v>
      </c>
      <c r="K4663">
        <f>Table1[[#This Row],[CF % WEC]]*$A$10</f>
        <v>1.923253010844159E-2</v>
      </c>
      <c r="L4663" s="14">
        <v>2.0887611857769715</v>
      </c>
      <c r="M4663" s="4">
        <f>Table1[[#This Row],[Cons h  '[MWh']]]-Table1[[#This Row],[Ewec_prod '[MWh']]]-Table1[[#This Row],[Eeol_prod '[MWh']]]-Table1[[#This Row],[Efv_prod '[MWh']]]</f>
        <v>2.0375886556685296</v>
      </c>
    </row>
    <row r="4664">
      <c r="E4664" s="3">
        <v>43660.25</v>
      </c>
      <c r="F4664" s="1">
        <v>0.11339</v>
      </c>
      <c r="G4664" s="2">
        <f>Table1[[#This Row],[CF % FV]]*$A$2</f>
        <v>0.11339</v>
      </c>
      <c r="H4664" s="1">
        <v>7.347767204491E-2</v>
      </c>
      <c r="I4664">
        <f>$A$6*Table1[[#This Row],[CF % EOL]]</f>
        <v>0.22043301613472999</v>
      </c>
      <c r="J4664" s="1">
        <v>6.0950021238681616E-2</v>
      </c>
      <c r="K4664">
        <f>Table1[[#This Row],[CF % WEC]]*$A$10</f>
        <v>1.8746081092270866E-2</v>
      </c>
      <c r="L4664" s="14">
        <v>2.0501361655113346</v>
      </c>
      <c r="M4664" s="4">
        <f>Table1[[#This Row],[Cons h  '[MWh']]]-Table1[[#This Row],[Ewec_prod '[MWh']]]-Table1[[#This Row],[Eeol_prod '[MWh']]]-Table1[[#This Row],[Efv_prod '[MWh']]]</f>
        <v>1.6975670682843338</v>
      </c>
    </row>
    <row r="4665">
      <c r="E4665" s="3">
        <v>43660.291666666664</v>
      </c>
      <c r="F4665" s="1">
        <v>0.27789999999999998</v>
      </c>
      <c r="G4665" s="2">
        <f>Table1[[#This Row],[CF % FV]]*$A$2</f>
        <v>0.27789999999999998</v>
      </c>
      <c r="H4665" s="1">
        <v>6.7040943309797693E-2</v>
      </c>
      <c r="I4665">
        <f>$A$6*Table1[[#This Row],[CF % EOL]]</f>
        <v>0.20112282992939307</v>
      </c>
      <c r="J4665" s="1">
        <v>5.6823842964767488E-2</v>
      </c>
      <c r="K4665">
        <f>Table1[[#This Row],[CF % WEC]]*$A$10</f>
        <v>1.7477013896690121E-2</v>
      </c>
      <c r="L4665" s="14">
        <v>2.361690147437705</v>
      </c>
      <c r="M4665" s="4">
        <f>Table1[[#This Row],[Cons h  '[MWh']]]-Table1[[#This Row],[Ewec_prod '[MWh']]]-Table1[[#This Row],[Eeol_prod '[MWh']]]-Table1[[#This Row],[Efv_prod '[MWh']]]</f>
        <v>1.865190303611622</v>
      </c>
    </row>
    <row r="4666">
      <c r="E4666" s="3">
        <v>43660.333333333336</v>
      </c>
      <c r="F4666" s="1">
        <v>0.44144</v>
      </c>
      <c r="G4666" s="2">
        <f>Table1[[#This Row],[CF % FV]]*$A$2</f>
        <v>0.44144</v>
      </c>
      <c r="H4666" s="1">
        <v>7.8843438310723296E-2</v>
      </c>
      <c r="I4666">
        <f>$A$6*Table1[[#This Row],[CF % EOL]]</f>
        <v>0.23653031493216989</v>
      </c>
      <c r="J4666" s="1">
        <v>5.2697877360358747E-2</v>
      </c>
      <c r="K4666">
        <f>Table1[[#This Row],[CF % WEC]]*$A$10</f>
        <v>1.6208012110763267E-2</v>
      </c>
      <c r="L4666" s="14">
        <v>2.2036442017361328</v>
      </c>
      <c r="M4666" s="4">
        <f>Table1[[#This Row],[Cons h  '[MWh']]]-Table1[[#This Row],[Ewec_prod '[MWh']]]-Table1[[#This Row],[Eeol_prod '[MWh']]]-Table1[[#This Row],[Efv_prod '[MWh']]]</f>
        <v>1.5094658746931997</v>
      </c>
    </row>
    <row r="4667">
      <c r="E4667" s="3">
        <v>43660.375</v>
      </c>
      <c r="F4667" s="1">
        <v>0.24963999999999997</v>
      </c>
      <c r="G4667" s="2">
        <f>Table1[[#This Row],[CF % FV]]*$A$2</f>
        <v>0.24963999999999997</v>
      </c>
      <c r="H4667" s="1">
        <v>8.3997988731117496E-2</v>
      </c>
      <c r="I4667">
        <f>$A$6*Table1[[#This Row],[CF % EOL]]</f>
        <v>0.25199396619335246</v>
      </c>
      <c r="J4667" s="1">
        <v>4.8367335612041415E-2</v>
      </c>
      <c r="K4667">
        <f>Table1[[#This Row],[CF % WEC]]*$A$10</f>
        <v>1.4876089904050397E-2</v>
      </c>
      <c r="L4667" s="14">
        <v>2.4337336794865827</v>
      </c>
      <c r="M4667" s="4">
        <f>Table1[[#This Row],[Cons h  '[MWh']]]-Table1[[#This Row],[Ewec_prod '[MWh']]]-Table1[[#This Row],[Eeol_prod '[MWh']]]-Table1[[#This Row],[Efv_prod '[MWh']]]</f>
        <v>1.9172236233891797</v>
      </c>
    </row>
    <row r="4668">
      <c r="E4668" s="3">
        <v>43660.416666666664</v>
      </c>
      <c r="F4668" s="1">
        <v>0.64493</v>
      </c>
      <c r="G4668" s="2">
        <f>Table1[[#This Row],[CF % FV]]*$A$2</f>
        <v>0.64493</v>
      </c>
      <c r="H4668" s="1">
        <v>0</v>
      </c>
      <c r="I4668">
        <f>$A$6*Table1[[#This Row],[CF % EOL]]</f>
        <v>0</v>
      </c>
      <c r="J4668" s="1">
        <v>4.459265814097061E-2</v>
      </c>
      <c r="K4668">
        <f>Table1[[#This Row],[CF % WEC]]*$A$10</f>
        <v>1.3715131982596E-2</v>
      </c>
      <c r="L4668" s="14">
        <v>2.6472880976558826</v>
      </c>
      <c r="M4668" s="4">
        <f>Table1[[#This Row],[Cons h  '[MWh']]]-Table1[[#This Row],[Ewec_prod '[MWh']]]-Table1[[#This Row],[Eeol_prod '[MWh']]]-Table1[[#This Row],[Efv_prod '[MWh']]]</f>
        <v>1.9886429656732867</v>
      </c>
    </row>
    <row r="4669">
      <c r="E4669" s="3">
        <v>43660.458333333336</v>
      </c>
      <c r="F4669" s="1">
        <v>0.51951000000000003</v>
      </c>
      <c r="G4669" s="2">
        <f>Table1[[#This Row],[CF % FV]]*$A$2</f>
        <v>0.51951000000000003</v>
      </c>
      <c r="H4669" s="1">
        <v>2.1955411717910302E-2</v>
      </c>
      <c r="I4669">
        <f>$A$6*Table1[[#This Row],[CF % EOL]]</f>
        <v>6.5866235153730912E-2</v>
      </c>
      <c r="J4669" s="1">
        <v>4.3116832828482346E-2</v>
      </c>
      <c r="K4669">
        <f>Table1[[#This Row],[CF % WEC]]*$A$10</f>
        <v>1.3261220065525608E-2</v>
      </c>
      <c r="L4669" s="14">
        <v>2.0659956082084228</v>
      </c>
      <c r="M4669" s="4">
        <f>Table1[[#This Row],[Cons h  '[MWh']]]-Table1[[#This Row],[Ewec_prod '[MWh']]]-Table1[[#This Row],[Eeol_prod '[MWh']]]-Table1[[#This Row],[Efv_prod '[MWh']]]</f>
        <v>1.4673581529891662</v>
      </c>
    </row>
    <row r="4670">
      <c r="E4670" s="3">
        <v>43660.5</v>
      </c>
      <c r="F4670" s="1">
        <v>0.57745000000000002</v>
      </c>
      <c r="G4670" s="2">
        <f>Table1[[#This Row],[CF % FV]]*$A$2</f>
        <v>0.57745000000000002</v>
      </c>
      <c r="H4670" s="1">
        <v>3.6224412320000697E-2</v>
      </c>
      <c r="I4670">
        <f>$A$6*Table1[[#This Row],[CF % EOL]]</f>
        <v>0.10867323696000208</v>
      </c>
      <c r="J4670" s="1">
        <v>4.340803650816049E-2</v>
      </c>
      <c r="K4670">
        <f>Table1[[#This Row],[CF % WEC]]*$A$10</f>
        <v>1.3350784067025081E-2</v>
      </c>
      <c r="L4670" s="14">
        <v>3.0027584453104801</v>
      </c>
      <c r="M4670" s="4">
        <f>Table1[[#This Row],[Cons h  '[MWh']]]-Table1[[#This Row],[Ewec_prod '[MWh']]]-Table1[[#This Row],[Eeol_prod '[MWh']]]-Table1[[#This Row],[Efv_prod '[MWh']]]</f>
        <v>2.3032844242834534</v>
      </c>
    </row>
    <row r="4671">
      <c r="E4671" s="3">
        <v>43660.541666666664</v>
      </c>
      <c r="F4671" s="1">
        <v>0.54079999999999995</v>
      </c>
      <c r="G4671" s="2">
        <f>Table1[[#This Row],[CF % FV]]*$A$2</f>
        <v>0.54079999999999995</v>
      </c>
      <c r="H4671" s="1">
        <v>0.108198326489019</v>
      </c>
      <c r="I4671">
        <f>$A$6*Table1[[#This Row],[CF % EOL]]</f>
        <v>0.32459497946705701</v>
      </c>
      <c r="J4671" s="1">
        <v>4.011355864251779E-2</v>
      </c>
      <c r="K4671">
        <f>Table1[[#This Row],[CF % WEC]]*$A$10</f>
        <v>1.2337518641174256E-2</v>
      </c>
      <c r="L4671" s="14">
        <v>2.4888961315057432</v>
      </c>
      <c r="M4671" s="4">
        <f>Table1[[#This Row],[Cons h  '[MWh']]]-Table1[[#This Row],[Ewec_prod '[MWh']]]-Table1[[#This Row],[Eeol_prod '[MWh']]]-Table1[[#This Row],[Efv_prod '[MWh']]]</f>
        <v>1.6111636333975121</v>
      </c>
    </row>
    <row r="4672">
      <c r="E4672" s="3">
        <v>43660.583333333336</v>
      </c>
      <c r="F4672" s="1">
        <v>0.54847000000000001</v>
      </c>
      <c r="G4672" s="2">
        <f>Table1[[#This Row],[CF % FV]]*$A$2</f>
        <v>0.54847000000000001</v>
      </c>
      <c r="H4672" s="1">
        <v>0.28150640985124897</v>
      </c>
      <c r="I4672">
        <f>$A$6*Table1[[#This Row],[CF % EOL]]</f>
        <v>0.84451922955374692</v>
      </c>
      <c r="J4672" s="1">
        <v>3.7246937892773321E-2</v>
      </c>
      <c r="K4672">
        <f>Table1[[#This Row],[CF % WEC]]*$A$10</f>
        <v>1.145584700360325E-2</v>
      </c>
      <c r="L4672" s="14">
        <v>2.6792794880400868</v>
      </c>
      <c r="M4672" s="4">
        <f>Table1[[#This Row],[Cons h  '[MWh']]]-Table1[[#This Row],[Ewec_prod '[MWh']]]-Table1[[#This Row],[Eeol_prod '[MWh']]]-Table1[[#This Row],[Efv_prod '[MWh']]]</f>
        <v>1.2748344114827364</v>
      </c>
    </row>
    <row r="4673">
      <c r="E4673" s="3">
        <v>43660.625</v>
      </c>
      <c r="F4673" s="1">
        <v>0.27063999999999999</v>
      </c>
      <c r="G4673" s="2">
        <f>Table1[[#This Row],[CF % FV]]*$A$2</f>
        <v>0.27063999999999999</v>
      </c>
      <c r="H4673" s="1">
        <v>0.117747809825264</v>
      </c>
      <c r="I4673">
        <f>$A$6*Table1[[#This Row],[CF % EOL]]</f>
        <v>0.35324342947579201</v>
      </c>
      <c r="J4673" s="1">
        <v>3.2969780702587437E-2</v>
      </c>
      <c r="K4673">
        <f>Table1[[#This Row],[CF % WEC]]*$A$10</f>
        <v>1.0140344007835166E-2</v>
      </c>
      <c r="L4673" s="14">
        <v>2.3322447610388823</v>
      </c>
      <c r="M4673" s="4">
        <f>Table1[[#This Row],[Cons h  '[MWh']]]-Table1[[#This Row],[Ewec_prod '[MWh']]]-Table1[[#This Row],[Eeol_prod '[MWh']]]-Table1[[#This Row],[Efv_prod '[MWh']]]</f>
        <v>1.698220987555255</v>
      </c>
    </row>
    <row r="4674">
      <c r="E4674" s="3">
        <v>43660.666666666664</v>
      </c>
      <c r="F4674" s="1">
        <v>0.22455</v>
      </c>
      <c r="G4674" s="2">
        <f>Table1[[#This Row],[CF % FV]]*$A$2</f>
        <v>0.22455</v>
      </c>
      <c r="H4674" s="1">
        <v>2.16031250349604E-2</v>
      </c>
      <c r="I4674">
        <f>$A$6*Table1[[#This Row],[CF % EOL]]</f>
        <v>6.4809375104881203E-2</v>
      </c>
      <c r="J4674" s="1">
        <v>2.857087732252105E-2</v>
      </c>
      <c r="K4674">
        <f>Table1[[#This Row],[CF % WEC]]*$A$10</f>
        <v>8.7873961695257227E-3</v>
      </c>
      <c r="L4674" s="14">
        <v>2.1860189359475215</v>
      </c>
      <c r="M4674" s="4">
        <f>Table1[[#This Row],[Cons h  '[MWh']]]-Table1[[#This Row],[Ewec_prod '[MWh']]]-Table1[[#This Row],[Eeol_prod '[MWh']]]-Table1[[#This Row],[Efv_prod '[MWh']]]</f>
        <v>1.8878721646731147</v>
      </c>
    </row>
    <row r="4675">
      <c r="E4675" s="3">
        <v>43660.708333333336</v>
      </c>
      <c r="F4675" s="1">
        <v>8.231999999999999E-2</v>
      </c>
      <c r="G4675" s="2">
        <f>Table1[[#This Row],[CF % FV]]*$A$2</f>
        <v>8.231999999999999E-2</v>
      </c>
      <c r="H4675" s="1">
        <v>1.5742649158951901E-2</v>
      </c>
      <c r="I4675">
        <f>$A$6*Table1[[#This Row],[CF % EOL]]</f>
        <v>4.72279474768557E-2</v>
      </c>
      <c r="J4675" s="1">
        <v>2.5190765731103938E-2</v>
      </c>
      <c r="K4675">
        <f>Table1[[#This Row],[CF % WEC]]*$A$10</f>
        <v>7.7477928239338368E-3</v>
      </c>
      <c r="L4675" s="14">
        <v>2.6493526368653009</v>
      </c>
      <c r="M4675" s="4">
        <f>Table1[[#This Row],[Cons h  '[MWh']]]-Table1[[#This Row],[Ewec_prod '[MWh']]]-Table1[[#This Row],[Eeol_prod '[MWh']]]-Table1[[#This Row],[Efv_prod '[MWh']]]</f>
        <v>2.5120568965645114</v>
      </c>
    </row>
    <row r="4676">
      <c r="E4676" s="3">
        <v>43660.75</v>
      </c>
      <c r="F4676" s="1">
        <v>1.7489999999999999E-2</v>
      </c>
      <c r="G4676" s="2">
        <f>Table1[[#This Row],[CF % FV]]*$A$2</f>
        <v>1.7489999999999999E-2</v>
      </c>
      <c r="H4676" s="1">
        <v>4.87058387895647E-2</v>
      </c>
      <c r="I4676">
        <f>$A$6*Table1[[#This Row],[CF % EOL]]</f>
        <v>0.14611751636869411</v>
      </c>
      <c r="J4676" s="1">
        <v>2.1498755167938116E-2</v>
      </c>
      <c r="K4676">
        <f>Table1[[#This Row],[CF % WEC]]*$A$10</f>
        <v>6.6122603334758537E-3</v>
      </c>
      <c r="L4676" s="14">
        <v>3.8695736995890337</v>
      </c>
      <c r="M4676" s="4">
        <f>Table1[[#This Row],[Cons h  '[MWh']]]-Table1[[#This Row],[Ewec_prod '[MWh']]]-Table1[[#This Row],[Eeol_prod '[MWh']]]-Table1[[#This Row],[Efv_prod '[MWh']]]</f>
        <v>3.6993539228868637</v>
      </c>
    </row>
    <row r="4677">
      <c r="E4677" s="3">
        <v>43660.791666666664</v>
      </c>
      <c r="F4677" s="1">
        <v>0</v>
      </c>
      <c r="G4677" s="2">
        <f>Table1[[#This Row],[CF % FV]]*$A$2</f>
        <v>0</v>
      </c>
      <c r="H4677" s="1">
        <v>5.42757288070864E-2</v>
      </c>
      <c r="I4677">
        <f>$A$6*Table1[[#This Row],[CF % EOL]]</f>
        <v>0.16282718642125921</v>
      </c>
      <c r="K4677">
        <f>Table1[[#This Row],[CF % WEC]]*$A$10</f>
        <v>0</v>
      </c>
      <c r="L4677" s="14">
        <v>4.2514025671976343</v>
      </c>
      <c r="M4677" s="4">
        <f>Table1[[#This Row],[Cons h  '[MWh']]]-Table1[[#This Row],[Ewec_prod '[MWh']]]-Table1[[#This Row],[Eeol_prod '[MWh']]]-Table1[[#This Row],[Efv_prod '[MWh']]]</f>
        <v>4.0885753807763754</v>
      </c>
    </row>
    <row r="4678">
      <c r="E4678" s="3">
        <v>43660.833333333336</v>
      </c>
      <c r="F4678" s="1">
        <v>0</v>
      </c>
      <c r="G4678" s="2">
        <f>Table1[[#This Row],[CF % FV]]*$A$2</f>
        <v>0</v>
      </c>
      <c r="H4678" s="1">
        <v>7.2444106245306006E-2</v>
      </c>
      <c r="I4678">
        <f>$A$6*Table1[[#This Row],[CF % EOL]]</f>
        <v>0.21733231873591802</v>
      </c>
      <c r="K4678">
        <f>Table1[[#This Row],[CF % WEC]]*$A$10</f>
        <v>0</v>
      </c>
      <c r="L4678" s="14">
        <v>2.9025715243307633</v>
      </c>
      <c r="M4678" s="4">
        <f>Table1[[#This Row],[Cons h  '[MWh']]]-Table1[[#This Row],[Ewec_prod '[MWh']]]-Table1[[#This Row],[Eeol_prod '[MWh']]]-Table1[[#This Row],[Efv_prod '[MWh']]]</f>
        <v>2.6852392055948453</v>
      </c>
    </row>
    <row r="4679">
      <c r="E4679" s="3">
        <v>43660.875</v>
      </c>
      <c r="F4679" s="1">
        <v>0</v>
      </c>
      <c r="G4679" s="2">
        <f>Table1[[#This Row],[CF % FV]]*$A$2</f>
        <v>0</v>
      </c>
      <c r="H4679" s="1">
        <v>9.6931639555325994E-2</v>
      </c>
      <c r="I4679">
        <f>$A$6*Table1[[#This Row],[CF % EOL]]</f>
        <v>0.29079491866597795</v>
      </c>
      <c r="K4679">
        <f>Table1[[#This Row],[CF % WEC]]*$A$10</f>
        <v>0</v>
      </c>
      <c r="L4679" s="14">
        <v>2.3372654951840381</v>
      </c>
      <c r="M4679" s="4">
        <f>Table1[[#This Row],[Cons h  '[MWh']]]-Table1[[#This Row],[Ewec_prod '[MWh']]]-Table1[[#This Row],[Eeol_prod '[MWh']]]-Table1[[#This Row],[Efv_prod '[MWh']]]</f>
        <v>2.0464705765180602</v>
      </c>
    </row>
    <row r="4680">
      <c r="E4680" s="3">
        <v>43660.916666666664</v>
      </c>
      <c r="F4680" s="1">
        <v>0</v>
      </c>
      <c r="G4680" s="2">
        <f>Table1[[#This Row],[CF % FV]]*$A$2</f>
        <v>0</v>
      </c>
      <c r="H4680" s="1">
        <v>0.117141081651607</v>
      </c>
      <c r="I4680">
        <f>$A$6*Table1[[#This Row],[CF % EOL]]</f>
        <v>0.35142324495482102</v>
      </c>
      <c r="K4680">
        <f>Table1[[#This Row],[CF % WEC]]*$A$10</f>
        <v>0</v>
      </c>
      <c r="L4680" s="14">
        <v>1.8457397687177057</v>
      </c>
      <c r="M4680" s="4">
        <f>Table1[[#This Row],[Cons h  '[MWh']]]-Table1[[#This Row],[Ewec_prod '[MWh']]]-Table1[[#This Row],[Eeol_prod '[MWh']]]-Table1[[#This Row],[Efv_prod '[MWh']]]</f>
        <v>1.4943165237628846</v>
      </c>
    </row>
    <row r="4681">
      <c r="E4681" s="3">
        <v>43660.958333333336</v>
      </c>
      <c r="F4681" s="1">
        <v>0</v>
      </c>
      <c r="G4681" s="2">
        <f>Table1[[#This Row],[CF % FV]]*$A$2</f>
        <v>0</v>
      </c>
      <c r="H4681" s="1">
        <v>0.128179211391721</v>
      </c>
      <c r="I4681">
        <f>$A$6*Table1[[#This Row],[CF % EOL]]</f>
        <v>0.38453763417516301</v>
      </c>
      <c r="K4681">
        <f>Table1[[#This Row],[CF % WEC]]*$A$10</f>
        <v>0</v>
      </c>
      <c r="L4681" s="14">
        <v>1.699101530581677</v>
      </c>
      <c r="M4681" s="4">
        <f>Table1[[#This Row],[Cons h  '[MWh']]]-Table1[[#This Row],[Ewec_prod '[MWh']]]-Table1[[#This Row],[Eeol_prod '[MWh']]]-Table1[[#This Row],[Efv_prod '[MWh']]]</f>
        <v>1.3145638964065141</v>
      </c>
    </row>
    <row r="4682">
      <c r="E4682" s="3">
        <v>43661</v>
      </c>
      <c r="F4682" s="1">
        <v>0</v>
      </c>
      <c r="G4682" s="2">
        <f>Table1[[#This Row],[CF % FV]]*$A$2</f>
        <v>0</v>
      </c>
      <c r="H4682" s="1">
        <v>8.58208818254209E-2</v>
      </c>
      <c r="I4682">
        <f>$A$6*Table1[[#This Row],[CF % EOL]]</f>
        <v>0.25746264547626269</v>
      </c>
      <c r="K4682">
        <f>Table1[[#This Row],[CF % WEC]]*$A$10</f>
        <v>0</v>
      </c>
      <c r="L4682" s="14">
        <v>1.9120750390284242</v>
      </c>
      <c r="M4682" s="4">
        <f>Table1[[#This Row],[Cons h  '[MWh']]]-Table1[[#This Row],[Ewec_prod '[MWh']]]-Table1[[#This Row],[Eeol_prod '[MWh']]]-Table1[[#This Row],[Efv_prod '[MWh']]]</f>
        <v>1.6546123935521615</v>
      </c>
    </row>
    <row r="4683">
      <c r="E4683" s="3">
        <v>43661.041666666664</v>
      </c>
      <c r="F4683" s="1">
        <v>0</v>
      </c>
      <c r="G4683" s="2">
        <f>Table1[[#This Row],[CF % FV]]*$A$2</f>
        <v>0</v>
      </c>
      <c r="H4683" s="1">
        <v>6.2323661160310601E-2</v>
      </c>
      <c r="I4683">
        <f>$A$6*Table1[[#This Row],[CF % EOL]]</f>
        <v>0.1869709834809318</v>
      </c>
      <c r="J4683" s="1">
        <v>1.7743393189815153E-2</v>
      </c>
      <c r="K4683">
        <f>Table1[[#This Row],[CF % WEC]]*$A$10</f>
        <v>5.4572431777468603E-3</v>
      </c>
      <c r="L4683" s="14">
        <v>1.7015741761455614</v>
      </c>
      <c r="M4683" s="4">
        <f>Table1[[#This Row],[Cons h  '[MWh']]]-Table1[[#This Row],[Ewec_prod '[MWh']]]-Table1[[#This Row],[Eeol_prod '[MWh']]]-Table1[[#This Row],[Efv_prod '[MWh']]]</f>
        <v>1.5091459494868826</v>
      </c>
    </row>
    <row r="4684">
      <c r="E4684" s="3">
        <v>43661.083333333336</v>
      </c>
      <c r="F4684" s="1">
        <v>0</v>
      </c>
      <c r="G4684" s="2">
        <f>Table1[[#This Row],[CF % FV]]*$A$2</f>
        <v>0</v>
      </c>
      <c r="H4684" s="1">
        <v>0.31077386789664002</v>
      </c>
      <c r="I4684">
        <f>$A$6*Table1[[#This Row],[CF % EOL]]</f>
        <v>0.93232160368992001</v>
      </c>
      <c r="J4684" s="1">
        <v>2.5198735535227713E-2</v>
      </c>
      <c r="K4684">
        <f>Table1[[#This Row],[CF % WEC]]*$A$10</f>
        <v>7.7502440551452051E-3</v>
      </c>
      <c r="L4684" s="14">
        <v>1.611652641142393</v>
      </c>
      <c r="M4684" s="4">
        <f>Table1[[#This Row],[Cons h  '[MWh']]]-Table1[[#This Row],[Ewec_prod '[MWh']]]-Table1[[#This Row],[Eeol_prod '[MWh']]]-Table1[[#This Row],[Efv_prod '[MWh']]]</f>
        <v>0.6715807933973279</v>
      </c>
    </row>
    <row r="4685">
      <c r="E4685" s="3">
        <v>43661.125</v>
      </c>
      <c r="F4685" s="1">
        <v>0</v>
      </c>
      <c r="G4685" s="2">
        <f>Table1[[#This Row],[CF % FV]]*$A$2</f>
        <v>0</v>
      </c>
      <c r="H4685" s="1">
        <v>0.54541570717167298</v>
      </c>
      <c r="I4685">
        <f>$A$6*Table1[[#This Row],[CF % EOL]]</f>
        <v>1.6362471215150189</v>
      </c>
      <c r="J4685" s="1">
        <v>5.4704393257015427E-2</v>
      </c>
      <c r="K4685">
        <f>Table1[[#This Row],[CF % WEC]]*$A$10</f>
        <v>1.68251457712153E-2</v>
      </c>
      <c r="L4685" s="14">
        <v>1.5051683052770335</v>
      </c>
      <c r="M4685" s="4">
        <f>Table1[[#This Row],[Cons h  '[MWh']]]-Table1[[#This Row],[Ewec_prod '[MWh']]]-Table1[[#This Row],[Eeol_prod '[MWh']]]-Table1[[#This Row],[Efv_prod '[MWh']]]</f>
        <v>-0.14790396200920064</v>
      </c>
    </row>
    <row r="4686">
      <c r="E4686" s="3">
        <v>43661.166666666664</v>
      </c>
      <c r="F4686" s="1">
        <v>0</v>
      </c>
      <c r="G4686" s="2">
        <f>Table1[[#This Row],[CF % FV]]*$A$2</f>
        <v>0</v>
      </c>
      <c r="H4686" s="1">
        <v>0.65028717417216697</v>
      </c>
      <c r="I4686">
        <f>$A$6*Table1[[#This Row],[CF % EOL]]</f>
        <v>1.9508615225165009</v>
      </c>
      <c r="J4686" s="1">
        <v>7.0990511178824794E-2</v>
      </c>
      <c r="K4686">
        <f>Table1[[#This Row],[CF % WEC]]*$A$10</f>
        <v>2.1834182372613014E-2</v>
      </c>
      <c r="L4686" s="14">
        <v>2.1323359904077042</v>
      </c>
      <c r="M4686" s="4">
        <f>Table1[[#This Row],[Cons h  '[MWh']]]-Table1[[#This Row],[Ewec_prod '[MWh']]]-Table1[[#This Row],[Eeol_prod '[MWh']]]-Table1[[#This Row],[Efv_prod '[MWh']]]</f>
        <v>0.15964028551859011</v>
      </c>
    </row>
    <row r="4687">
      <c r="E4687" s="3">
        <v>43661.208333333336</v>
      </c>
      <c r="F4687" s="1">
        <v>3.1100000000000003E-2</v>
      </c>
      <c r="G4687" s="2">
        <f>Table1[[#This Row],[CF % FV]]*$A$2</f>
        <v>3.1100000000000003E-2</v>
      </c>
      <c r="H4687" s="1">
        <v>0.84055225723837501</v>
      </c>
      <c r="I4687">
        <f>$A$6*Table1[[#This Row],[CF % EOL]]</f>
        <v>2.5216567717151248</v>
      </c>
      <c r="J4687" s="1">
        <v>0.10496824921342456</v>
      </c>
      <c r="K4687">
        <f>Table1[[#This Row],[CF % WEC]]*$A$10</f>
        <v>3.2284538575677084E-2</v>
      </c>
      <c r="L4687" s="14">
        <v>2.4082269541559245</v>
      </c>
      <c r="M4687" s="4">
        <f>Table1[[#This Row],[Cons h  '[MWh']]]-Table1[[#This Row],[Ewec_prod '[MWh']]]-Table1[[#This Row],[Eeol_prod '[MWh']]]-Table1[[#This Row],[Efv_prod '[MWh']]]</f>
        <v>-0.1768143561348775</v>
      </c>
    </row>
    <row r="4688">
      <c r="E4688" s="3">
        <v>43661.25</v>
      </c>
      <c r="F4688" s="1">
        <v>0.11006000000000001</v>
      </c>
      <c r="G4688" s="2">
        <f>Table1[[#This Row],[CF % FV]]*$A$2</f>
        <v>0.11006000000000001</v>
      </c>
      <c r="H4688" s="1">
        <v>0.92367402995279702</v>
      </c>
      <c r="I4688">
        <f>$A$6*Table1[[#This Row],[CF % EOL]]</f>
        <v>2.7710220898583913</v>
      </c>
      <c r="J4688" s="1">
        <v>0.13673777619346283</v>
      </c>
      <c r="K4688">
        <f>Table1[[#This Row],[CF % WEC]]*$A$10</f>
        <v>4.2055726787387164E-2</v>
      </c>
      <c r="L4688" s="14">
        <v>2.1977681808876826</v>
      </c>
      <c r="M4688" s="4">
        <f>Table1[[#This Row],[Cons h  '[MWh']]]-Table1[[#This Row],[Ewec_prod '[MWh']]]-Table1[[#This Row],[Eeol_prod '[MWh']]]-Table1[[#This Row],[Efv_prod '[MWh']]]</f>
        <v>-0.72536963575809588</v>
      </c>
    </row>
    <row r="4689">
      <c r="E4689" s="3">
        <v>43661.291666666664</v>
      </c>
      <c r="F4689" s="1">
        <v>0.26333000000000001</v>
      </c>
      <c r="G4689" s="2">
        <f>Table1[[#This Row],[CF % FV]]*$A$2</f>
        <v>0.26333000000000001</v>
      </c>
      <c r="H4689" s="1">
        <v>0.96516022012230696</v>
      </c>
      <c r="I4689">
        <f>$A$6*Table1[[#This Row],[CF % EOL]]</f>
        <v>2.8954806603669208</v>
      </c>
      <c r="J4689" s="1">
        <v>0.16325814187656768</v>
      </c>
      <c r="K4689">
        <f>Table1[[#This Row],[CF % WEC]]*$A$10</f>
        <v>5.0212457754638166E-2</v>
      </c>
      <c r="L4689" s="14">
        <v>1.6769517537469216</v>
      </c>
      <c r="M4689" s="4">
        <f>Table1[[#This Row],[Cons h  '[MWh']]]-Table1[[#This Row],[Ewec_prod '[MWh']]]-Table1[[#This Row],[Eeol_prod '[MWh']]]-Table1[[#This Row],[Efv_prod '[MWh']]]</f>
        <v>-1.5320713643746373</v>
      </c>
    </row>
    <row r="4690">
      <c r="E4690" s="3">
        <v>43661.333333333336</v>
      </c>
      <c r="F4690" s="1">
        <v>0.45806000000000002</v>
      </c>
      <c r="G4690" s="2">
        <f>Table1[[#This Row],[CF % FV]]*$A$2</f>
        <v>0.45806000000000002</v>
      </c>
      <c r="H4690" s="1">
        <v>0.94326071759653596</v>
      </c>
      <c r="I4690">
        <f>$A$6*Table1[[#This Row],[CF % EOL]]</f>
        <v>2.8297821527896079</v>
      </c>
      <c r="J4690" s="1">
        <v>0.18429861174327231</v>
      </c>
      <c r="K4690">
        <f>Table1[[#This Row],[CF % WEC]]*$A$10</f>
        <v>5.6683765661097202E-2</v>
      </c>
      <c r="L4690" s="14">
        <v>1.6168697627169122</v>
      </c>
      <c r="M4690" s="4">
        <f>Table1[[#This Row],[Cons h  '[MWh']]]-Table1[[#This Row],[Ewec_prod '[MWh']]]-Table1[[#This Row],[Eeol_prod '[MWh']]]-Table1[[#This Row],[Efv_prod '[MWh']]]</f>
        <v>-1.7276561557337931</v>
      </c>
    </row>
    <row r="4691">
      <c r="E4691" s="3">
        <v>43661.375</v>
      </c>
      <c r="F4691" s="1">
        <v>0.60438000000000003</v>
      </c>
      <c r="G4691" s="2">
        <f>Table1[[#This Row],[CF % FV]]*$A$2</f>
        <v>0.60438000000000003</v>
      </c>
      <c r="H4691" s="1">
        <v>0.92074602646446302</v>
      </c>
      <c r="I4691">
        <f>$A$6*Table1[[#This Row],[CF % EOL]]</f>
        <v>2.7622380793933892</v>
      </c>
      <c r="J4691" s="1">
        <v>0.20508839468218354</v>
      </c>
      <c r="K4691">
        <f>Table1[[#This Row],[CF % WEC]]*$A$10</f>
        <v>6.3077971092746848E-2</v>
      </c>
      <c r="L4691" s="14">
        <v>2.4454337898818017</v>
      </c>
      <c r="M4691" s="4">
        <f>Table1[[#This Row],[Cons h  '[MWh']]]-Table1[[#This Row],[Ewec_prod '[MWh']]]-Table1[[#This Row],[Eeol_prod '[MWh']]]-Table1[[#This Row],[Efv_prod '[MWh']]]</f>
        <v>-0.98426226060433442</v>
      </c>
    </row>
    <row r="4692">
      <c r="E4692" s="3">
        <v>43661.416666666664</v>
      </c>
      <c r="F4692" s="1">
        <v>0.71848000000000001</v>
      </c>
      <c r="G4692" s="2">
        <f>Table1[[#This Row],[CF % FV]]*$A$2</f>
        <v>0.71848000000000001</v>
      </c>
      <c r="H4692" s="1">
        <v>0.97509613916523896</v>
      </c>
      <c r="I4692">
        <f>$A$6*Table1[[#This Row],[CF % EOL]]</f>
        <v>2.9252884174957168</v>
      </c>
      <c r="J4692" s="1">
        <v>0.23171240838374652</v>
      </c>
      <c r="K4692">
        <f>Table1[[#This Row],[CF % WEC]]*$A$10</f>
        <v>7.1266580542065333E-2</v>
      </c>
      <c r="L4692" s="14">
        <v>2.5934093132583844</v>
      </c>
      <c r="M4692" s="4">
        <f>Table1[[#This Row],[Cons h  '[MWh']]]-Table1[[#This Row],[Ewec_prod '[MWh']]]-Table1[[#This Row],[Eeol_prod '[MWh']]]-Table1[[#This Row],[Efv_prod '[MWh']]]</f>
        <v>-1.1216256847793975</v>
      </c>
    </row>
    <row r="4693">
      <c r="E4693" s="3">
        <v>43661.458333333336</v>
      </c>
      <c r="F4693" s="1">
        <v>0.77803</v>
      </c>
      <c r="G4693" s="2">
        <f>Table1[[#This Row],[CF % FV]]*$A$2</f>
        <v>0.77803</v>
      </c>
      <c r="H4693" s="1">
        <v>0.97908586853328705</v>
      </c>
      <c r="I4693">
        <f>$A$6*Table1[[#This Row],[CF % EOL]]</f>
        <v>2.9372576055998612</v>
      </c>
      <c r="J4693" s="1">
        <v>0.25925753319635036</v>
      </c>
      <c r="K4693">
        <f>Table1[[#This Row],[CF % WEC]]*$A$10</f>
        <v>7.9738491346028867E-2</v>
      </c>
      <c r="L4693" s="14">
        <v>2.6311543745935007</v>
      </c>
      <c r="M4693" s="4">
        <f>Table1[[#This Row],[Cons h  '[MWh']]]-Table1[[#This Row],[Ewec_prod '[MWh']]]-Table1[[#This Row],[Eeol_prod '[MWh']]]-Table1[[#This Row],[Efv_prod '[MWh']]]</f>
        <v>-1.1638717223523896</v>
      </c>
    </row>
    <row r="4694">
      <c r="E4694" s="3">
        <v>43661.5</v>
      </c>
      <c r="F4694" s="1">
        <v>0.76173000000000002</v>
      </c>
      <c r="G4694" s="2">
        <f>Table1[[#This Row],[CF % FV]]*$A$2</f>
        <v>0.76173000000000002</v>
      </c>
      <c r="H4694" s="1">
        <v>0.97834588346111695</v>
      </c>
      <c r="I4694">
        <f>$A$6*Table1[[#This Row],[CF % EOL]]</f>
        <v>2.9350376503833511</v>
      </c>
      <c r="J4694" s="1">
        <v>0.27991804189970504</v>
      </c>
      <c r="K4694">
        <f>Table1[[#This Row],[CF % WEC]]*$A$10</f>
        <v>8.6092936573274409E-2</v>
      </c>
      <c r="L4694" s="14">
        <v>2.7467636027298146</v>
      </c>
      <c r="M4694" s="4">
        <f>Table1[[#This Row],[Cons h  '[MWh']]]-Table1[[#This Row],[Ewec_prod '[MWh']]]-Table1[[#This Row],[Eeol_prod '[MWh']]]-Table1[[#This Row],[Efv_prod '[MWh']]]</f>
        <v>-1.0360969842268108</v>
      </c>
    </row>
    <row r="4695">
      <c r="E4695" s="3">
        <v>43661.541666666664</v>
      </c>
      <c r="F4695" s="1">
        <v>0.72057000000000004</v>
      </c>
      <c r="G4695" s="2">
        <f>Table1[[#This Row],[CF % FV]]*$A$2</f>
        <v>0.72057000000000004</v>
      </c>
      <c r="H4695" s="1">
        <v>0.98463132213090698</v>
      </c>
      <c r="I4695">
        <f>$A$6*Table1[[#This Row],[CF % EOL]]</f>
        <v>2.9538939663927208</v>
      </c>
      <c r="J4695" s="1">
        <v>0.29248173776816244</v>
      </c>
      <c r="K4695">
        <f>Table1[[#This Row],[CF % WEC]]*$A$10</f>
        <v>8.9957087180317336E-2</v>
      </c>
      <c r="L4695" s="14">
        <v>2.5781357578070536</v>
      </c>
      <c r="M4695" s="4">
        <f>Table1[[#This Row],[Cons h  '[MWh']]]-Table1[[#This Row],[Ewec_prod '[MWh']]]-Table1[[#This Row],[Eeol_prod '[MWh']]]-Table1[[#This Row],[Efv_prod '[MWh']]]</f>
        <v>-1.1862852957659844</v>
      </c>
    </row>
    <row r="4696">
      <c r="E4696" s="3">
        <v>43661.583333333336</v>
      </c>
      <c r="F4696" s="1">
        <v>0.59504000000000001</v>
      </c>
      <c r="G4696" s="2">
        <f>Table1[[#This Row],[CF % FV]]*$A$2</f>
        <v>0.59504000000000001</v>
      </c>
      <c r="H4696" s="1">
        <v>0.98000291021246</v>
      </c>
      <c r="I4696">
        <f>$A$6*Table1[[#This Row],[CF % EOL]]</f>
        <v>2.9400087306373801</v>
      </c>
      <c r="J4696" s="1">
        <v>0.29401191823872008</v>
      </c>
      <c r="K4696">
        <f>Table1[[#This Row],[CF % WEC]]*$A$10</f>
        <v>9.0427716830708299E-2</v>
      </c>
      <c r="L4696" s="14">
        <v>2.1778649311395579</v>
      </c>
      <c r="M4696" s="4">
        <f>Table1[[#This Row],[Cons h  '[MWh']]]-Table1[[#This Row],[Ewec_prod '[MWh']]]-Table1[[#This Row],[Eeol_prod '[MWh']]]-Table1[[#This Row],[Efv_prod '[MWh']]]</f>
        <v>-1.4476115163285304</v>
      </c>
    </row>
    <row r="4697">
      <c r="E4697" s="3">
        <v>43661.625</v>
      </c>
      <c r="F4697" s="1">
        <v>0.39383999999999997</v>
      </c>
      <c r="G4697" s="2">
        <f>Table1[[#This Row],[CF % FV]]*$A$2</f>
        <v>0.39383999999999997</v>
      </c>
      <c r="H4697" s="1">
        <v>0.95688344115194301</v>
      </c>
      <c r="I4697">
        <f>$A$6*Table1[[#This Row],[CF % EOL]]</f>
        <v>2.8706503234558292</v>
      </c>
      <c r="J4697" s="1">
        <v>0.30776554662779565</v>
      </c>
      <c r="K4697">
        <f>Table1[[#This Row],[CF % WEC]]*$A$10</f>
        <v>9.4657848795468652E-2</v>
      </c>
      <c r="L4697" s="14">
        <v>1.7195074611123233</v>
      </c>
      <c r="M4697" s="4">
        <f>Table1[[#This Row],[Cons h  '[MWh']]]-Table1[[#This Row],[Ewec_prod '[MWh']]]-Table1[[#This Row],[Eeol_prod '[MWh']]]-Table1[[#This Row],[Efv_prod '[MWh']]]</f>
        <v>-1.6396407111389744</v>
      </c>
    </row>
    <row r="4698">
      <c r="E4698" s="3">
        <v>43661.666666666664</v>
      </c>
      <c r="F4698" s="1">
        <v>0.25773000000000001</v>
      </c>
      <c r="G4698" s="2">
        <f>Table1[[#This Row],[CF % FV]]*$A$2</f>
        <v>0.25773000000000001</v>
      </c>
      <c r="H4698" s="1">
        <v>0.96479971139587495</v>
      </c>
      <c r="I4698">
        <f>$A$6*Table1[[#This Row],[CF % EOL]]</f>
        <v>2.894399134187625</v>
      </c>
      <c r="J4698" s="1">
        <v>0.34287513517680857</v>
      </c>
      <c r="K4698">
        <f>Table1[[#This Row],[CF % WEC]]*$A$10</f>
        <v>0.1054563223756281</v>
      </c>
      <c r="L4698" s="14">
        <v>2.0132769276487119</v>
      </c>
      <c r="M4698" s="4">
        <f>Table1[[#This Row],[Cons h  '[MWh']]]-Table1[[#This Row],[Ewec_prod '[MWh']]]-Table1[[#This Row],[Eeol_prod '[MWh']]]-Table1[[#This Row],[Efv_prod '[MWh']]]</f>
        <v>-1.2443085289145412</v>
      </c>
    </row>
    <row r="4699">
      <c r="E4699" s="3">
        <v>43661.708333333336</v>
      </c>
      <c r="F4699" s="1">
        <v>7.9459999999999989E-2</v>
      </c>
      <c r="G4699" s="2">
        <f>Table1[[#This Row],[CF % FV]]*$A$2</f>
        <v>7.9459999999999989E-2</v>
      </c>
      <c r="H4699" s="1">
        <v>0.99001386361367405</v>
      </c>
      <c r="I4699">
        <f>$A$6*Table1[[#This Row],[CF % EOL]]</f>
        <v>2.970041590841022</v>
      </c>
      <c r="J4699" s="1">
        <v>0.36824524136499875</v>
      </c>
      <c r="K4699">
        <f>Table1[[#This Row],[CF % WEC]]*$A$10</f>
        <v>0.11325927401137757</v>
      </c>
      <c r="L4699" s="14">
        <v>2.1652748702518205</v>
      </c>
      <c r="M4699" s="4">
        <f>Table1[[#This Row],[Cons h  '[MWh']]]-Table1[[#This Row],[Ewec_prod '[MWh']]]-Table1[[#This Row],[Eeol_prod '[MWh']]]-Table1[[#This Row],[Efv_prod '[MWh']]]</f>
        <v>-0.99748599460057885</v>
      </c>
    </row>
    <row r="4700">
      <c r="E4700" s="3">
        <v>43661.75</v>
      </c>
      <c r="F4700" s="1">
        <v>1.7639999999999999E-2</v>
      </c>
      <c r="G4700" s="2">
        <f>Table1[[#This Row],[CF % FV]]*$A$2</f>
        <v>1.7639999999999999E-2</v>
      </c>
      <c r="H4700" s="1">
        <v>0.99986536954154004</v>
      </c>
      <c r="I4700">
        <f>$A$6*Table1[[#This Row],[CF % EOL]]</f>
        <v>2.9995961086246199</v>
      </c>
      <c r="J4700" s="1">
        <v>0.36016310951102176</v>
      </c>
      <c r="K4700">
        <f>Table1[[#This Row],[CF % WEC]]*$A$10</f>
        <v>0.11077349474413552</v>
      </c>
      <c r="L4700" s="14">
        <v>3.1485820776226014</v>
      </c>
      <c r="M4700" s="4">
        <f>Table1[[#This Row],[Cons h  '[MWh']]]-Table1[[#This Row],[Ewec_prod '[MWh']]]-Table1[[#This Row],[Eeol_prod '[MWh']]]-Table1[[#This Row],[Efv_prod '[MWh']]]</f>
        <v>2.0572474253846108E-2</v>
      </c>
    </row>
    <row r="4701">
      <c r="E4701" s="3">
        <v>43661.791666666664</v>
      </c>
      <c r="F4701" s="1">
        <v>0</v>
      </c>
      <c r="G4701" s="2">
        <f>Table1[[#This Row],[CF % FV]]*$A$2</f>
        <v>0</v>
      </c>
      <c r="H4701" s="1">
        <v>0.99377335359559904</v>
      </c>
      <c r="I4701">
        <f>$A$6*Table1[[#This Row],[CF % EOL]]</f>
        <v>2.9813200607867971</v>
      </c>
      <c r="J4701" s="1">
        <v>0.35578514371043268</v>
      </c>
      <c r="K4701">
        <f>Table1[[#This Row],[CF % WEC]]*$A$10</f>
        <v>0.10942698656827049</v>
      </c>
      <c r="L4701" s="14">
        <v>3.750183040672372</v>
      </c>
      <c r="M4701" s="4">
        <f>Table1[[#This Row],[Cons h  '[MWh']]]-Table1[[#This Row],[Ewec_prod '[MWh']]]-Table1[[#This Row],[Eeol_prod '[MWh']]]-Table1[[#This Row],[Efv_prod '[MWh']]]</f>
        <v>0.65943599331730418</v>
      </c>
    </row>
    <row r="4702">
      <c r="E4702" s="3">
        <v>43661.833333333336</v>
      </c>
      <c r="F4702" s="1">
        <v>0</v>
      </c>
      <c r="G4702" s="2">
        <f>Table1[[#This Row],[CF % FV]]*$A$2</f>
        <v>0</v>
      </c>
      <c r="H4702" s="1">
        <v>0.99377335359559904</v>
      </c>
      <c r="I4702">
        <f>$A$6*Table1[[#This Row],[CF % EOL]]</f>
        <v>2.9813200607867971</v>
      </c>
      <c r="J4702" s="1">
        <v>0.36496977688924909</v>
      </c>
      <c r="K4702">
        <f>Table1[[#This Row],[CF % WEC]]*$A$10</f>
        <v>0.11225185643498653</v>
      </c>
      <c r="L4702" s="14">
        <v>3.1447428677291156</v>
      </c>
      <c r="M4702" s="4">
        <f>Table1[[#This Row],[Cons h  '[MWh']]]-Table1[[#This Row],[Ewec_prod '[MWh']]]-Table1[[#This Row],[Eeol_prod '[MWh']]]-Table1[[#This Row],[Efv_prod '[MWh']]]</f>
        <v>5.1170950507331892E-2</v>
      </c>
    </row>
    <row r="4703">
      <c r="E4703" s="3">
        <v>43661.875</v>
      </c>
      <c r="F4703" s="1">
        <v>0</v>
      </c>
      <c r="G4703" s="2">
        <f>Table1[[#This Row],[CF % FV]]*$A$2</f>
        <v>0</v>
      </c>
      <c r="H4703" s="1">
        <v>1</v>
      </c>
      <c r="I4703">
        <f>$A$6*Table1[[#This Row],[CF % EOL]]</f>
        <v>3</v>
      </c>
      <c r="J4703" s="1">
        <v>0.36162205545183207</v>
      </c>
      <c r="K4703">
        <f>Table1[[#This Row],[CF % WEC]]*$A$10</f>
        <v>0.11122221516063165</v>
      </c>
      <c r="L4703" s="14">
        <v>2.4749441458144603</v>
      </c>
      <c r="M4703" s="4">
        <f>Table1[[#This Row],[Cons h  '[MWh']]]-Table1[[#This Row],[Ewec_prod '[MWh']]]-Table1[[#This Row],[Eeol_prod '[MWh']]]-Table1[[#This Row],[Efv_prod '[MWh']]]</f>
        <v>-0.63627806934617137</v>
      </c>
    </row>
    <row r="4704">
      <c r="E4704" s="3">
        <v>43661.916666666664</v>
      </c>
      <c r="F4704" s="1">
        <v>0</v>
      </c>
      <c r="G4704" s="2">
        <f>Table1[[#This Row],[CF % FV]]*$A$2</f>
        <v>0</v>
      </c>
      <c r="H4704" s="1">
        <v>1</v>
      </c>
      <c r="I4704">
        <f>$A$6*Table1[[#This Row],[CF % EOL]]</f>
        <v>3</v>
      </c>
      <c r="J4704" s="1">
        <v>0.36433027066639678</v>
      </c>
      <c r="K4704">
        <f>Table1[[#This Row],[CF % WEC]]*$A$10</f>
        <v>0.11205516683145621</v>
      </c>
      <c r="L4704" s="14">
        <v>2.0416416117722793</v>
      </c>
      <c r="M4704" s="4">
        <f>Table1[[#This Row],[Cons h  '[MWh']]]-Table1[[#This Row],[Ewec_prod '[MWh']]]-Table1[[#This Row],[Eeol_prod '[MWh']]]-Table1[[#This Row],[Efv_prod '[MWh']]]</f>
        <v>-1.0704135550591769</v>
      </c>
    </row>
    <row r="4705">
      <c r="E4705" s="3">
        <v>43661.958333333336</v>
      </c>
      <c r="F4705" s="1">
        <v>0</v>
      </c>
      <c r="G4705" s="2">
        <f>Table1[[#This Row],[CF % FV]]*$A$2</f>
        <v>0</v>
      </c>
      <c r="H4705" s="1">
        <v>1</v>
      </c>
      <c r="I4705">
        <f>$A$6*Table1[[#This Row],[CF % EOL]]</f>
        <v>3</v>
      </c>
      <c r="J4705" s="1">
        <v>0.39167250321276914</v>
      </c>
      <c r="K4705">
        <f>Table1[[#This Row],[CF % WEC]]*$A$10</f>
        <v>0.12046467511613471</v>
      </c>
      <c r="L4705" s="14">
        <v>1.8434261230650137</v>
      </c>
      <c r="M4705" s="4">
        <f>Table1[[#This Row],[Cons h  '[MWh']]]-Table1[[#This Row],[Ewec_prod '[MWh']]]-Table1[[#This Row],[Eeol_prod '[MWh']]]-Table1[[#This Row],[Efv_prod '[MWh']]]</f>
        <v>-1.2770385520511209</v>
      </c>
    </row>
    <row r="4706">
      <c r="E4706" s="3">
        <v>43662</v>
      </c>
      <c r="F4706" s="1">
        <v>0</v>
      </c>
      <c r="G4706" s="2">
        <f>Table1[[#This Row],[CF % FV]]*$A$2</f>
        <v>0</v>
      </c>
      <c r="H4706" s="1">
        <v>1</v>
      </c>
      <c r="I4706">
        <f>$A$6*Table1[[#This Row],[CF % EOL]]</f>
        <v>3</v>
      </c>
      <c r="J4706" s="1">
        <v>0.43093800275763205</v>
      </c>
      <c r="K4706">
        <f>Table1[[#This Row],[CF % WEC]]*$A$10</f>
        <v>0.13254136063055055</v>
      </c>
      <c r="L4706" s="14">
        <v>1.4841522148808934</v>
      </c>
      <c r="M4706" s="4">
        <f>Table1[[#This Row],[Cons h  '[MWh']]]-Table1[[#This Row],[Ewec_prod '[MWh']]]-Table1[[#This Row],[Eeol_prod '[MWh']]]-Table1[[#This Row],[Efv_prod '[MWh']]]</f>
        <v>-1.6483891457496571</v>
      </c>
    </row>
    <row r="4707">
      <c r="E4707" s="3">
        <v>43662.041666666664</v>
      </c>
      <c r="F4707" s="1">
        <v>0</v>
      </c>
      <c r="G4707" s="2">
        <f>Table1[[#This Row],[CF % FV]]*$A$2</f>
        <v>0</v>
      </c>
      <c r="H4707" s="1">
        <v>1</v>
      </c>
      <c r="I4707">
        <f>$A$6*Table1[[#This Row],[CF % EOL]]</f>
        <v>3</v>
      </c>
      <c r="J4707" s="1">
        <v>0.47792643179971095</v>
      </c>
      <c r="K4707">
        <f>Table1[[#This Row],[CF % WEC]]*$A$10</f>
        <v>0.14699334741119174</v>
      </c>
      <c r="L4707" s="14">
        <v>1.6707832954826285</v>
      </c>
      <c r="M4707" s="4">
        <f>Table1[[#This Row],[Cons h  '[MWh']]]-Table1[[#This Row],[Ewec_prod '[MWh']]]-Table1[[#This Row],[Eeol_prod '[MWh']]]-Table1[[#This Row],[Efv_prod '[MWh']]]</f>
        <v>-1.4762100519285632</v>
      </c>
    </row>
    <row r="4708">
      <c r="E4708" s="3">
        <v>43662.083333333336</v>
      </c>
      <c r="F4708" s="1">
        <v>0</v>
      </c>
      <c r="G4708" s="2">
        <f>Table1[[#This Row],[CF % FV]]*$A$2</f>
        <v>0</v>
      </c>
      <c r="H4708" s="1">
        <v>1</v>
      </c>
      <c r="I4708">
        <f>$A$6*Table1[[#This Row],[CF % EOL]]</f>
        <v>3</v>
      </c>
      <c r="J4708" s="1">
        <v>0.51371009813957336</v>
      </c>
      <c r="K4708">
        <f>Table1[[#This Row],[CF % WEC]]*$A$10</f>
        <v>0.15799914359227826</v>
      </c>
      <c r="L4708" s="14">
        <v>1.5561162230661176</v>
      </c>
      <c r="M4708" s="4">
        <f>Table1[[#This Row],[Cons h  '[MWh']]]-Table1[[#This Row],[Ewec_prod '[MWh']]]-Table1[[#This Row],[Eeol_prod '[MWh']]]-Table1[[#This Row],[Efv_prod '[MWh']]]</f>
        <v>-1.6018829205261607</v>
      </c>
    </row>
    <row r="4709">
      <c r="E4709" s="3">
        <v>43662.125</v>
      </c>
      <c r="F4709" s="1">
        <v>0</v>
      </c>
      <c r="G4709" s="2">
        <f>Table1[[#This Row],[CF % FV]]*$A$2</f>
        <v>0</v>
      </c>
      <c r="H4709" s="1">
        <v>1</v>
      </c>
      <c r="I4709">
        <f>$A$6*Table1[[#This Row],[CF % EOL]]</f>
        <v>3</v>
      </c>
      <c r="J4709" s="1">
        <v>0.52383648204705802</v>
      </c>
      <c r="K4709">
        <f>Table1[[#This Row],[CF % WEC]]*$A$10</f>
        <v>0.161113662833507</v>
      </c>
      <c r="L4709" s="14">
        <v>1.5426232194162504</v>
      </c>
      <c r="M4709" s="4">
        <f>Table1[[#This Row],[Cons h  '[MWh']]]-Table1[[#This Row],[Ewec_prod '[MWh']]]-Table1[[#This Row],[Eeol_prod '[MWh']]]-Table1[[#This Row],[Efv_prod '[MWh']]]</f>
        <v>-1.6184904434172567</v>
      </c>
    </row>
    <row r="4710">
      <c r="E4710" s="3">
        <v>43662.166666666664</v>
      </c>
      <c r="F4710" s="1">
        <v>0</v>
      </c>
      <c r="G4710" s="2">
        <f>Table1[[#This Row],[CF % FV]]*$A$2</f>
        <v>0</v>
      </c>
      <c r="H4710" s="1">
        <v>1</v>
      </c>
      <c r="I4710">
        <f>$A$6*Table1[[#This Row],[CF % EOL]]</f>
        <v>3</v>
      </c>
      <c r="J4710" s="1">
        <v>0.50405275507374137</v>
      </c>
      <c r="K4710">
        <f>Table1[[#This Row],[CF % WEC]]*$A$10</f>
        <v>0.15502888480370428</v>
      </c>
      <c r="L4710" s="14">
        <v>1.9885790946804349</v>
      </c>
      <c r="M4710" s="4">
        <f>Table1[[#This Row],[Cons h  '[MWh']]]-Table1[[#This Row],[Ewec_prod '[MWh']]]-Table1[[#This Row],[Eeol_prod '[MWh']]]-Table1[[#This Row],[Efv_prod '[MWh']]]</f>
        <v>-1.1664497901232693</v>
      </c>
    </row>
    <row r="4711">
      <c r="E4711" s="3">
        <v>43662.208333333336</v>
      </c>
      <c r="F4711" s="1">
        <v>2.8709999999999999E-2</v>
      </c>
      <c r="G4711" s="2">
        <f>Table1[[#This Row],[CF % FV]]*$A$2</f>
        <v>2.8709999999999999E-2</v>
      </c>
      <c r="H4711" s="1">
        <v>1</v>
      </c>
      <c r="I4711">
        <f>$A$6*Table1[[#This Row],[CF % EOL]]</f>
        <v>3</v>
      </c>
      <c r="J4711" s="1">
        <v>0.45714382987439017</v>
      </c>
      <c r="K4711">
        <f>Table1[[#This Row],[CF % WEC]]*$A$10</f>
        <v>0.14060135060655085</v>
      </c>
      <c r="L4711" s="14">
        <v>2.1529103295878098</v>
      </c>
      <c r="M4711" s="4">
        <f>Table1[[#This Row],[Cons h  '[MWh']]]-Table1[[#This Row],[Ewec_prod '[MWh']]]-Table1[[#This Row],[Eeol_prod '[MWh']]]-Table1[[#This Row],[Efv_prod '[MWh']]]</f>
        <v>-1.0164010210187409</v>
      </c>
    </row>
    <row r="4712">
      <c r="E4712" s="3">
        <v>43662.25</v>
      </c>
      <c r="F4712" s="1">
        <v>0.10706</v>
      </c>
      <c r="G4712" s="2">
        <f>Table1[[#This Row],[CF % FV]]*$A$2</f>
        <v>0.10706</v>
      </c>
      <c r="H4712" s="1">
        <v>1</v>
      </c>
      <c r="I4712">
        <f>$A$6*Table1[[#This Row],[CF % EOL]]</f>
        <v>3</v>
      </c>
      <c r="J4712" s="1">
        <v>0.40427570414098396</v>
      </c>
      <c r="K4712">
        <f>Table1[[#This Row],[CF % WEC]]*$A$10</f>
        <v>0.12434097608898091</v>
      </c>
      <c r="L4712" s="14">
        <v>3.0788185981610581</v>
      </c>
      <c r="M4712" s="4">
        <f>Table1[[#This Row],[Cons h  '[MWh']]]-Table1[[#This Row],[Ewec_prod '[MWh']]]-Table1[[#This Row],[Eeol_prod '[MWh']]]-Table1[[#This Row],[Efv_prod '[MWh']]]</f>
        <v>-0.15258237792792279</v>
      </c>
    </row>
    <row r="4713">
      <c r="E4713" s="3">
        <v>43662.291666666664</v>
      </c>
      <c r="F4713" s="1">
        <v>0.30431000000000002</v>
      </c>
      <c r="G4713" s="2">
        <f>Table1[[#This Row],[CF % FV]]*$A$2</f>
        <v>0.30431000000000002</v>
      </c>
      <c r="H4713" s="1">
        <v>0.99071085803622905</v>
      </c>
      <c r="I4713">
        <f>$A$6*Table1[[#This Row],[CF % EOL]]</f>
        <v>2.972132574108687</v>
      </c>
      <c r="J4713" s="1">
        <v>0.35269220458187717</v>
      </c>
      <c r="K4713">
        <f>Table1[[#This Row],[CF % WEC]]*$A$10</f>
        <v>0.10847570736378415</v>
      </c>
      <c r="L4713" s="14">
        <v>2.3150628227119254</v>
      </c>
      <c r="M4713" s="4">
        <f>Table1[[#This Row],[Cons h  '[MWh']]]-Table1[[#This Row],[Ewec_prod '[MWh']]]-Table1[[#This Row],[Eeol_prod '[MWh']]]-Table1[[#This Row],[Efv_prod '[MWh']]]</f>
        <v>-1.069855458760546</v>
      </c>
    </row>
    <row r="4714">
      <c r="E4714" s="3">
        <v>43662.333333333336</v>
      </c>
      <c r="F4714" s="1">
        <v>0.4854</v>
      </c>
      <c r="G4714" s="2">
        <f>Table1[[#This Row],[CF % FV]]*$A$2</f>
        <v>0.4854</v>
      </c>
      <c r="H4714" s="1">
        <v>0.92173227883393405</v>
      </c>
      <c r="I4714">
        <f>$A$6*Table1[[#This Row],[CF % EOL]]</f>
        <v>2.765196836501802</v>
      </c>
      <c r="J4714" s="1">
        <v>0.310139989633401</v>
      </c>
      <c r="K4714">
        <f>Table1[[#This Row],[CF % WEC]]*$A$10</f>
        <v>9.5388143883599064E-2</v>
      </c>
      <c r="L4714" s="14">
        <v>2.4850618462704164</v>
      </c>
      <c r="M4714" s="4">
        <f>Table1[[#This Row],[Cons h  '[MWh']]]-Table1[[#This Row],[Ewec_prod '[MWh']]]-Table1[[#This Row],[Eeol_prod '[MWh']]]-Table1[[#This Row],[Efv_prod '[MWh']]]</f>
        <v>-0.86092313411498478</v>
      </c>
    </row>
    <row r="4715">
      <c r="E4715" s="3">
        <v>43662.375</v>
      </c>
      <c r="F4715" s="1">
        <v>0.63017999999999996</v>
      </c>
      <c r="G4715" s="2">
        <f>Table1[[#This Row],[CF % FV]]*$A$2</f>
        <v>0.63017999999999996</v>
      </c>
      <c r="H4715" s="1">
        <v>0.85793133871718397</v>
      </c>
      <c r="I4715">
        <f>$A$6*Table1[[#This Row],[CF % EOL]]</f>
        <v>2.573794016151552</v>
      </c>
      <c r="J4715" s="1">
        <v>0.27234193742321144</v>
      </c>
      <c r="K4715">
        <f>Table1[[#This Row],[CF % WEC]]*$A$10</f>
        <v>8.3762793515182551E-2</v>
      </c>
      <c r="L4715" s="14">
        <v>2.1541171731021178</v>
      </c>
      <c r="M4715" s="4">
        <f>Table1[[#This Row],[Cons h  '[MWh']]]-Table1[[#This Row],[Ewec_prod '[MWh']]]-Table1[[#This Row],[Eeol_prod '[MWh']]]-Table1[[#This Row],[Efv_prod '[MWh']]]</f>
        <v>-1.1336196365646167</v>
      </c>
    </row>
    <row r="4716">
      <c r="E4716" s="3">
        <v>43662.416666666664</v>
      </c>
      <c r="F4716" s="1">
        <v>0.72687999999999997</v>
      </c>
      <c r="G4716" s="2">
        <f>Table1[[#This Row],[CF % FV]]*$A$2</f>
        <v>0.72687999999999997</v>
      </c>
      <c r="H4716" s="1">
        <v>0.80395604974284995</v>
      </c>
      <c r="I4716">
        <f>$A$6*Table1[[#This Row],[CF % EOL]]</f>
        <v>2.4118681492285496</v>
      </c>
      <c r="J4716" s="1">
        <v>0.25213499871484268</v>
      </c>
      <c r="K4716">
        <f>Table1[[#This Row],[CF % WEC]]*$A$10</f>
        <v>7.7547850452730854E-2</v>
      </c>
      <c r="L4716" s="14">
        <v>2.6287877358599383</v>
      </c>
      <c r="M4716" s="4">
        <f>Table1[[#This Row],[Cons h  '[MWh']]]-Table1[[#This Row],[Ewec_prod '[MWh']]]-Table1[[#This Row],[Eeol_prod '[MWh']]]-Table1[[#This Row],[Efv_prod '[MWh']]]</f>
        <v>-0.58750826382134225</v>
      </c>
    </row>
    <row r="4717">
      <c r="E4717" s="3">
        <v>43662.458333333336</v>
      </c>
      <c r="F4717" s="1">
        <v>0.76671</v>
      </c>
      <c r="G4717" s="2">
        <f>Table1[[#This Row],[CF % FV]]*$A$2</f>
        <v>0.76671</v>
      </c>
      <c r="H4717" s="1">
        <v>0.922950688092814</v>
      </c>
      <c r="I4717">
        <f>$A$6*Table1[[#This Row],[CF % EOL]]</f>
        <v>2.768852064278442</v>
      </c>
      <c r="J4717" s="1">
        <v>0.2487651943940182</v>
      </c>
      <c r="K4717">
        <f>Table1[[#This Row],[CF % WEC]]*$A$10</f>
        <v>7.6511417260757331E-2</v>
      </c>
      <c r="L4717" s="14">
        <v>2.6505401459519966</v>
      </c>
      <c r="M4717" s="4">
        <f>Table1[[#This Row],[Cons h  '[MWh']]]-Table1[[#This Row],[Ewec_prod '[MWh']]]-Table1[[#This Row],[Eeol_prod '[MWh']]]-Table1[[#This Row],[Efv_prod '[MWh']]]</f>
        <v>-0.96153333558720289</v>
      </c>
    </row>
    <row r="4718">
      <c r="E4718" s="3">
        <v>43662.5</v>
      </c>
      <c r="F4718" s="1">
        <v>0.75914000000000004</v>
      </c>
      <c r="G4718" s="2">
        <f>Table1[[#This Row],[CF % FV]]*$A$2</f>
        <v>0.75914000000000004</v>
      </c>
      <c r="H4718" s="1">
        <v>0.976037470948943</v>
      </c>
      <c r="I4718">
        <f>$A$6*Table1[[#This Row],[CF % EOL]]</f>
        <v>2.9281124128468292</v>
      </c>
      <c r="J4718" s="1">
        <v>0.25013921878413287</v>
      </c>
      <c r="K4718">
        <f>Table1[[#This Row],[CF % WEC]]*$A$10</f>
        <v>7.6934018797498074E-2</v>
      </c>
      <c r="L4718" s="14">
        <v>2.3279560197015989</v>
      </c>
      <c r="M4718" s="4">
        <f>Table1[[#This Row],[Cons h  '[MWh']]]-Table1[[#This Row],[Ewec_prod '[MWh']]]-Table1[[#This Row],[Eeol_prod '[MWh']]]-Table1[[#This Row],[Efv_prod '[MWh']]]</f>
        <v>-1.4362304119427285</v>
      </c>
    </row>
    <row r="4719">
      <c r="E4719" s="3">
        <v>43662.541666666664</v>
      </c>
      <c r="F4719" s="1">
        <v>0.71341999999999994</v>
      </c>
      <c r="G4719" s="2">
        <f>Table1[[#This Row],[CF % FV]]*$A$2</f>
        <v>0.71341999999999994</v>
      </c>
      <c r="H4719" s="1">
        <v>0.97207494420235796</v>
      </c>
      <c r="I4719">
        <f>$A$6*Table1[[#This Row],[CF % EOL]]</f>
        <v>2.9162248326070737</v>
      </c>
      <c r="J4719" s="1">
        <v>0.24918683439902969</v>
      </c>
      <c r="K4719">
        <f>Table1[[#This Row],[CF % WEC]]*$A$10</f>
        <v>7.6641098884570699E-2</v>
      </c>
      <c r="L4719" s="14">
        <v>2.1291770828852403</v>
      </c>
      <c r="M4719" s="4">
        <f>Table1[[#This Row],[Cons h  '[MWh']]]-Table1[[#This Row],[Ewec_prod '[MWh']]]-Table1[[#This Row],[Eeol_prod '[MWh']]]-Table1[[#This Row],[Efv_prod '[MWh']]]</f>
        <v>-1.577108848606404</v>
      </c>
    </row>
    <row r="4720">
      <c r="E4720" s="3">
        <v>43662.583333333336</v>
      </c>
      <c r="F4720" s="1">
        <v>0.59609000000000001</v>
      </c>
      <c r="G4720" s="2">
        <f>Table1[[#This Row],[CF % FV]]*$A$2</f>
        <v>0.59609000000000001</v>
      </c>
      <c r="H4720" s="1">
        <v>0.92379402414869505</v>
      </c>
      <c r="I4720">
        <f>$A$6*Table1[[#This Row],[CF % EOL]]</f>
        <v>2.7713820724460851</v>
      </c>
      <c r="J4720" s="1">
        <v>0.23926572985032937</v>
      </c>
      <c r="K4720">
        <f>Table1[[#This Row],[CF % WEC]]*$A$10</f>
        <v>7.3589716348270592E-2</v>
      </c>
      <c r="L4720" s="14">
        <v>1.4499845872557366</v>
      </c>
      <c r="M4720" s="4">
        <f>Table1[[#This Row],[Cons h  '[MWh']]]-Table1[[#This Row],[Ewec_prod '[MWh']]]-Table1[[#This Row],[Eeol_prod '[MWh']]]-Table1[[#This Row],[Efv_prod '[MWh']]]</f>
        <v>-1.9910772015386191</v>
      </c>
    </row>
    <row r="4721">
      <c r="E4721" s="3">
        <v>43662.625</v>
      </c>
      <c r="F4721" s="1">
        <v>0.44491000000000003</v>
      </c>
      <c r="G4721" s="2">
        <f>Table1[[#This Row],[CF % FV]]*$A$2</f>
        <v>0.44491000000000003</v>
      </c>
      <c r="H4721" s="1">
        <v>0.87286459138725803</v>
      </c>
      <c r="I4721">
        <f>$A$6*Table1[[#This Row],[CF % EOL]]</f>
        <v>2.618593774161774</v>
      </c>
      <c r="J4721" s="1">
        <v>0.22376410483344594</v>
      </c>
      <c r="K4721">
        <f>Table1[[#This Row],[CF % WEC]]*$A$10</f>
        <v>6.8821962150277846E-2</v>
      </c>
      <c r="L4721" s="14">
        <v>2.0735664346304654</v>
      </c>
      <c r="M4721" s="4">
        <f>Table1[[#This Row],[Cons h  '[MWh']]]-Table1[[#This Row],[Ewec_prod '[MWh']]]-Table1[[#This Row],[Eeol_prod '[MWh']]]-Table1[[#This Row],[Efv_prod '[MWh']]]</f>
        <v>-1.0587593016815866</v>
      </c>
    </row>
    <row r="4722">
      <c r="E4722" s="3">
        <v>43662.666666666664</v>
      </c>
      <c r="F4722" s="1">
        <v>0.25994</v>
      </c>
      <c r="G4722" s="2">
        <f>Table1[[#This Row],[CF % FV]]*$A$2</f>
        <v>0.25994</v>
      </c>
      <c r="H4722" s="1">
        <v>0.78299201809216601</v>
      </c>
      <c r="I4722">
        <f>$A$6*Table1[[#This Row],[CF % EOL]]</f>
        <v>2.3489760542764979</v>
      </c>
      <c r="J4722" s="1">
        <v>0.20208591847908258</v>
      </c>
      <c r="K4722">
        <f>Table1[[#This Row],[CF % WEC]]*$A$10</f>
        <v>6.2154515099835342E-2</v>
      </c>
      <c r="L4722" s="14">
        <v>2.1384510355793314</v>
      </c>
      <c r="M4722" s="4">
        <f>Table1[[#This Row],[Cons h  '[MWh']]]-Table1[[#This Row],[Ewec_prod '[MWh']]]-Table1[[#This Row],[Eeol_prod '[MWh']]]-Table1[[#This Row],[Efv_prod '[MWh']]]</f>
        <v>-0.53261953379700189</v>
      </c>
    </row>
    <row r="4723">
      <c r="E4723" s="3">
        <v>43662.708333333336</v>
      </c>
      <c r="F4723" s="1">
        <v>7.5980000000000006E-2</v>
      </c>
      <c r="G4723" s="2">
        <f>Table1[[#This Row],[CF % FV]]*$A$2</f>
        <v>7.5980000000000006E-2</v>
      </c>
      <c r="H4723" s="1">
        <v>0.66325478157970996</v>
      </c>
      <c r="I4723">
        <f>$A$6*Table1[[#This Row],[CF % EOL]]</f>
        <v>1.9897643447391298</v>
      </c>
      <c r="J4723" s="1">
        <v>0.17802306000738807</v>
      </c>
      <c r="K4723">
        <f>Table1[[#This Row],[CF % WEC]]*$A$10</f>
        <v>5.4753626846560315E-2</v>
      </c>
      <c r="L4723" s="14">
        <v>3.0404060560613422</v>
      </c>
      <c r="M4723" s="4">
        <f>Table1[[#This Row],[Cons h  '[MWh']]]-Table1[[#This Row],[Ewec_prod '[MWh']]]-Table1[[#This Row],[Eeol_prod '[MWh']]]-Table1[[#This Row],[Efv_prod '[MWh']]]</f>
        <v>0.91990808447565209</v>
      </c>
    </row>
    <row r="4724">
      <c r="E4724" s="3">
        <v>43662.75</v>
      </c>
      <c r="F4724" s="1">
        <v>1.6410000000000001E-2</v>
      </c>
      <c r="G4724" s="2">
        <f>Table1[[#This Row],[CF % FV]]*$A$2</f>
        <v>1.6410000000000001E-2</v>
      </c>
      <c r="H4724" s="1">
        <v>0.58272064247480004</v>
      </c>
      <c r="I4724">
        <f>$A$6*Table1[[#This Row],[CF % EOL]]</f>
        <v>1.7481619274244</v>
      </c>
      <c r="J4724" s="1">
        <v>0.15472443694671614</v>
      </c>
      <c r="K4724">
        <f>Table1[[#This Row],[CF % WEC]]*$A$10</f>
        <v>4.7587790504629364E-2</v>
      </c>
      <c r="L4724" s="14">
        <v>2.6286210670644974</v>
      </c>
      <c r="M4724" s="4">
        <f>Table1[[#This Row],[Cons h  '[MWh']]]-Table1[[#This Row],[Ewec_prod '[MWh']]]-Table1[[#This Row],[Eeol_prod '[MWh']]]-Table1[[#This Row],[Efv_prod '[MWh']]]</f>
        <v>0.81646134913546797</v>
      </c>
    </row>
    <row r="4725">
      <c r="E4725" s="3">
        <v>43662.791666666664</v>
      </c>
      <c r="F4725" s="1">
        <v>0</v>
      </c>
      <c r="G4725" s="2">
        <f>Table1[[#This Row],[CF % FV]]*$A$2</f>
        <v>0</v>
      </c>
      <c r="H4725" s="1">
        <v>0.53276214225637097</v>
      </c>
      <c r="I4725">
        <f>$A$6*Table1[[#This Row],[CF % EOL]]</f>
        <v>1.5982864267691128</v>
      </c>
      <c r="J4725" s="1">
        <v>0.13232294478016399</v>
      </c>
      <c r="K4725">
        <f>Table1[[#This Row],[CF % WEC]]*$A$10</f>
        <v>4.0697880046722187E-2</v>
      </c>
      <c r="L4725" s="14">
        <v>2.8017631302976729</v>
      </c>
      <c r="M4725" s="4">
        <f>Table1[[#This Row],[Cons h  '[MWh']]]-Table1[[#This Row],[Ewec_prod '[MWh']]]-Table1[[#This Row],[Eeol_prod '[MWh']]]-Table1[[#This Row],[Efv_prod '[MWh']]]</f>
        <v>1.1627788234818377</v>
      </c>
    </row>
    <row r="4726">
      <c r="E4726" s="3">
        <v>43662.833333333336</v>
      </c>
      <c r="F4726" s="1">
        <v>0</v>
      </c>
      <c r="G4726" s="2">
        <f>Table1[[#This Row],[CF % FV]]*$A$2</f>
        <v>0</v>
      </c>
      <c r="H4726" s="1">
        <v>0.46606398670677301</v>
      </c>
      <c r="I4726">
        <f>$A$6*Table1[[#This Row],[CF % EOL]]</f>
        <v>1.398191960120319</v>
      </c>
      <c r="J4726" s="1">
        <v>0.11394822362348128</v>
      </c>
      <c r="K4726">
        <f>Table1[[#This Row],[CF % WEC]]*$A$10</f>
        <v>3.5046462609111297E-2</v>
      </c>
      <c r="L4726" s="14">
        <v>2.6879557300310966</v>
      </c>
      <c r="M4726" s="4">
        <f>Table1[[#This Row],[Cons h  '[MWh']]]-Table1[[#This Row],[Ewec_prod '[MWh']]]-Table1[[#This Row],[Eeol_prod '[MWh']]]-Table1[[#This Row],[Efv_prod '[MWh']]]</f>
        <v>1.2547173073016662</v>
      </c>
    </row>
    <row r="4727">
      <c r="E4727" s="3">
        <v>43662.875</v>
      </c>
      <c r="F4727" s="1">
        <v>0</v>
      </c>
      <c r="G4727" s="2">
        <f>Table1[[#This Row],[CF % FV]]*$A$2</f>
        <v>0</v>
      </c>
      <c r="H4727" s="1">
        <v>0.40110635741511402</v>
      </c>
      <c r="I4727">
        <f>$A$6*Table1[[#This Row],[CF % EOL]]</f>
        <v>1.2033190722453422</v>
      </c>
      <c r="J4727" s="1">
        <v>0.10371193343744375</v>
      </c>
      <c r="K4727">
        <f>Table1[[#This Row],[CF % WEC]]*$A$10</f>
        <v>3.1898140065300701E-2</v>
      </c>
      <c r="L4727" s="14">
        <v>2.2875811165915212</v>
      </c>
      <c r="M4727" s="4">
        <f>Table1[[#This Row],[Cons h  '[MWh']]]-Table1[[#This Row],[Ewec_prod '[MWh']]]-Table1[[#This Row],[Eeol_prod '[MWh']]]-Table1[[#This Row],[Efv_prod '[MWh']]]</f>
        <v>1.0523639042808783</v>
      </c>
    </row>
    <row r="4728">
      <c r="E4728" s="3">
        <v>43662.916666666664</v>
      </c>
      <c r="F4728" s="1">
        <v>0</v>
      </c>
      <c r="G4728" s="2">
        <f>Table1[[#This Row],[CF % FV]]*$A$2</f>
        <v>0</v>
      </c>
      <c r="H4728" s="1">
        <v>0.29338387612766997</v>
      </c>
      <c r="I4728">
        <f>$A$6*Table1[[#This Row],[CF % EOL]]</f>
        <v>0.88015162838300998</v>
      </c>
      <c r="J4728" s="1">
        <v>9.3758775859919236E-2</v>
      </c>
      <c r="K4728">
        <f>Table1[[#This Row],[CF % WEC]]*$A$10</f>
        <v>2.8836899145600892E-2</v>
      </c>
      <c r="L4728" s="14">
        <v>2.1438516311900986</v>
      </c>
      <c r="M4728" s="4">
        <f>Table1[[#This Row],[Cons h  '[MWh']]]-Table1[[#This Row],[Ewec_prod '[MWh']]]-Table1[[#This Row],[Eeol_prod '[MWh']]]-Table1[[#This Row],[Efv_prod '[MWh']]]</f>
        <v>1.2348631036614879</v>
      </c>
    </row>
    <row r="4729">
      <c r="E4729" s="3">
        <v>43662.958333333336</v>
      </c>
      <c r="F4729" s="1">
        <v>0</v>
      </c>
      <c r="G4729" s="2">
        <f>Table1[[#This Row],[CF % FV]]*$A$2</f>
        <v>0</v>
      </c>
      <c r="H4729" s="1">
        <v>0.208432916906864</v>
      </c>
      <c r="I4729">
        <f>$A$6*Table1[[#This Row],[CF % EOL]]</f>
        <v>0.62529875072059204</v>
      </c>
      <c r="J4729" s="1">
        <v>8.3942515583743285E-2</v>
      </c>
      <c r="K4729">
        <f>Table1[[#This Row],[CF % WEC]]*$A$10</f>
        <v>2.581776301701089E-2</v>
      </c>
      <c r="L4729" s="14">
        <v>2.2951846261117788</v>
      </c>
      <c r="M4729" s="4">
        <f>Table1[[#This Row],[Cons h  '[MWh']]]-Table1[[#This Row],[Ewec_prod '[MWh']]]-Table1[[#This Row],[Eeol_prod '[MWh']]]-Table1[[#This Row],[Efv_prod '[MWh']]]</f>
        <v>1.6440681123741758</v>
      </c>
    </row>
    <row r="4730">
      <c r="E4730" s="3">
        <v>43663</v>
      </c>
      <c r="F4730" s="1">
        <v>0</v>
      </c>
      <c r="G4730" s="2">
        <f>Table1[[#This Row],[CF % FV]]*$A$2</f>
        <v>0</v>
      </c>
      <c r="H4730" s="1">
        <v>0.119885946540342</v>
      </c>
      <c r="I4730">
        <f>$A$6*Table1[[#This Row],[CF % EOL]]</f>
        <v>0.35965783962102599</v>
      </c>
      <c r="J4730" s="1">
        <v>7.475079115658248E-2</v>
      </c>
      <c r="K4730">
        <f>Table1[[#This Row],[CF % WEC]]*$A$10</f>
        <v>2.2990712131916061E-2</v>
      </c>
      <c r="L4730" s="14">
        <v>1.9975980738001653</v>
      </c>
      <c r="M4730" s="4">
        <f>Table1[[#This Row],[Cons h  '[MWh']]]-Table1[[#This Row],[Ewec_prod '[MWh']]]-Table1[[#This Row],[Eeol_prod '[MWh']]]-Table1[[#This Row],[Efv_prod '[MWh']]]</f>
        <v>1.6149495220472232</v>
      </c>
    </row>
    <row r="4731">
      <c r="E4731" s="3">
        <v>43663.041666666664</v>
      </c>
      <c r="F4731" s="1">
        <v>0</v>
      </c>
      <c r="G4731" s="2">
        <f>Table1[[#This Row],[CF % FV]]*$A$2</f>
        <v>0</v>
      </c>
      <c r="H4731" s="1">
        <v>5.4864750389295301E-2</v>
      </c>
      <c r="I4731">
        <f>$A$6*Table1[[#This Row],[CF % EOL]]</f>
        <v>0.1645942511678859</v>
      </c>
      <c r="J4731" s="1">
        <v>6.6496193776618098E-2</v>
      </c>
      <c r="K4731">
        <f>Table1[[#This Row],[CF % WEC]]*$A$10</f>
        <v>2.0451888539666792E-2</v>
      </c>
      <c r="L4731" s="14">
        <v>1.4792310559490378</v>
      </c>
      <c r="M4731" s="4">
        <f>Table1[[#This Row],[Cons h  '[MWh']]]-Table1[[#This Row],[Ewec_prod '[MWh']]]-Table1[[#This Row],[Eeol_prod '[MWh']]]-Table1[[#This Row],[Efv_prod '[MWh']]]</f>
        <v>1.2941849162414851</v>
      </c>
    </row>
    <row r="4732">
      <c r="E4732" s="3">
        <v>43663.083333333336</v>
      </c>
      <c r="F4732" s="1">
        <v>0</v>
      </c>
      <c r="G4732" s="2">
        <f>Table1[[#This Row],[CF % FV]]*$A$2</f>
        <v>0</v>
      </c>
      <c r="H4732" s="1">
        <v>2.3017171974675499E-2</v>
      </c>
      <c r="I4732">
        <f>$A$6*Table1[[#This Row],[CF % EOL]]</f>
        <v>6.9051515924026502E-2</v>
      </c>
      <c r="J4732" s="1">
        <v>5.9212006898615478E-2</v>
      </c>
      <c r="K4732">
        <f>Table1[[#This Row],[CF % WEC]]*$A$10</f>
        <v>1.821152905937129E-2</v>
      </c>
      <c r="L4732" s="14">
        <v>1.5890199892053096</v>
      </c>
      <c r="M4732" s="4">
        <f>Table1[[#This Row],[Cons h  '[MWh']]]-Table1[[#This Row],[Ewec_prod '[MWh']]]-Table1[[#This Row],[Eeol_prod '[MWh']]]-Table1[[#This Row],[Efv_prod '[MWh']]]</f>
        <v>1.5017569442219116</v>
      </c>
    </row>
    <row r="4733">
      <c r="E4733" s="3">
        <v>43663.125</v>
      </c>
      <c r="F4733" s="1">
        <v>0</v>
      </c>
      <c r="G4733" s="2">
        <f>Table1[[#This Row],[CF % FV]]*$A$2</f>
        <v>0</v>
      </c>
      <c r="H4733" s="1">
        <v>1.5198140098074501E-2</v>
      </c>
      <c r="I4733">
        <f>$A$6*Table1[[#This Row],[CF % EOL]]</f>
        <v>4.5594420294223503E-2</v>
      </c>
      <c r="J4733" s="1">
        <v>5.2660356481670514E-2</v>
      </c>
      <c r="K4733">
        <f>Table1[[#This Row],[CF % WEC]]*$A$10</f>
        <v>1.6196472009213696E-2</v>
      </c>
      <c r="L4733" s="14">
        <v>1.5398511351294735</v>
      </c>
      <c r="M4733" s="4">
        <f>Table1[[#This Row],[Cons h  '[MWh']]]-Table1[[#This Row],[Ewec_prod '[MWh']]]-Table1[[#This Row],[Eeol_prod '[MWh']]]-Table1[[#This Row],[Efv_prod '[MWh']]]</f>
        <v>1.4780602428260363</v>
      </c>
    </row>
    <row r="4734">
      <c r="E4734" s="3">
        <v>43663.166666666664</v>
      </c>
      <c r="F4734" s="1">
        <v>0</v>
      </c>
      <c r="G4734" s="2">
        <f>Table1[[#This Row],[CF % FV]]*$A$2</f>
        <v>0</v>
      </c>
      <c r="H4734" s="1">
        <v>3.2440362065393101E-2</v>
      </c>
      <c r="I4734">
        <f>$A$6*Table1[[#This Row],[CF % EOL]]</f>
        <v>9.7321086196179296E-2</v>
      </c>
      <c r="J4734" s="1">
        <v>4.6508273841369949E-2</v>
      </c>
      <c r="K4734">
        <f>Table1[[#This Row],[CF % WEC]]*$A$10</f>
        <v>1.4304307942366182E-2</v>
      </c>
      <c r="L4734" s="14">
        <v>1.4605117530380956</v>
      </c>
      <c r="M4734" s="4">
        <f>Table1[[#This Row],[Cons h  '[MWh']]]-Table1[[#This Row],[Ewec_prod '[MWh']]]-Table1[[#This Row],[Eeol_prod '[MWh']]]-Table1[[#This Row],[Efv_prod '[MWh']]]</f>
        <v>1.3488863588995501</v>
      </c>
    </row>
    <row r="4735">
      <c r="E4735" s="3">
        <v>43663.208333333336</v>
      </c>
      <c r="F4735" s="1">
        <v>2.6929999999999999E-2</v>
      </c>
      <c r="G4735" s="2">
        <f>Table1[[#This Row],[CF % FV]]*$A$2</f>
        <v>2.6929999999999999E-2</v>
      </c>
      <c r="H4735" s="1">
        <v>5.1017012586717397E-2</v>
      </c>
      <c r="I4735">
        <f>$A$6*Table1[[#This Row],[CF % EOL]]</f>
        <v>0.15305103776015219</v>
      </c>
      <c r="J4735" s="1">
        <v>4.0808343769915781E-2</v>
      </c>
      <c r="K4735">
        <f>Table1[[#This Row],[CF % WEC]]*$A$10</f>
        <v>1.2551210089925394E-2</v>
      </c>
      <c r="L4735" s="14">
        <v>2.5669175913736684</v>
      </c>
      <c r="M4735" s="4">
        <f>Table1[[#This Row],[Cons h  '[MWh']]]-Table1[[#This Row],[Ewec_prod '[MWh']]]-Table1[[#This Row],[Eeol_prod '[MWh']]]-Table1[[#This Row],[Efv_prod '[MWh']]]</f>
        <v>2.3743853435235907</v>
      </c>
    </row>
    <row r="4736">
      <c r="E4736" s="3">
        <v>43663.25</v>
      </c>
      <c r="F4736" s="1">
        <v>0.11491</v>
      </c>
      <c r="G4736" s="2">
        <f>Table1[[#This Row],[CF % FV]]*$A$2</f>
        <v>0.11491</v>
      </c>
      <c r="H4736" s="1">
        <v>5.42757288070864E-2</v>
      </c>
      <c r="I4736">
        <f>$A$6*Table1[[#This Row],[CF % EOL]]</f>
        <v>0.16282718642125921</v>
      </c>
      <c r="J4736" s="1">
        <v>3.5293064064771909E-2</v>
      </c>
      <c r="K4736">
        <f>Table1[[#This Row],[CF % WEC]]*$A$10</f>
        <v>1.0854904190468761E-2</v>
      </c>
      <c r="L4736" s="14">
        <v>2.7435990278148825</v>
      </c>
      <c r="M4736" s="4">
        <f>Table1[[#This Row],[Cons h  '[MWh']]]-Table1[[#This Row],[Ewec_prod '[MWh']]]-Table1[[#This Row],[Eeol_prod '[MWh']]]-Table1[[#This Row],[Efv_prod '[MWh']]]</f>
        <v>2.4550069372031542</v>
      </c>
    </row>
    <row r="4737">
      <c r="E4737" s="3">
        <v>43663.291666666664</v>
      </c>
      <c r="F4737" s="1">
        <v>0.28875000000000001</v>
      </c>
      <c r="G4737" s="2">
        <f>Table1[[#This Row],[CF % FV]]*$A$2</f>
        <v>0.28875000000000001</v>
      </c>
      <c r="H4737" s="1">
        <v>4.0873576386330497E-2</v>
      </c>
      <c r="I4737">
        <f>$A$6*Table1[[#This Row],[CF % EOL]]</f>
        <v>0.1226207291589915</v>
      </c>
      <c r="J4737" s="1">
        <v>2.9907159105541009E-2</v>
      </c>
      <c r="K4737">
        <f>Table1[[#This Row],[CF % WEC]]*$A$10</f>
        <v>9.1983894088639006E-3</v>
      </c>
      <c r="L4737" s="14">
        <v>2.5781898515158868</v>
      </c>
      <c r="M4737" s="4">
        <f>Table1[[#This Row],[Cons h  '[MWh']]]-Table1[[#This Row],[Ewec_prod '[MWh']]]-Table1[[#This Row],[Eeol_prod '[MWh']]]-Table1[[#This Row],[Efv_prod '[MWh']]]</f>
        <v>2.1576207329480317</v>
      </c>
    </row>
    <row r="4738">
      <c r="E4738" s="3">
        <v>43663.333333333336</v>
      </c>
      <c r="F4738" s="1">
        <v>0.48300999999999999</v>
      </c>
      <c r="G4738" s="2">
        <f>Table1[[#This Row],[CF % FV]]*$A$2</f>
        <v>0.48300999999999999</v>
      </c>
      <c r="H4738" s="1">
        <v>1.05207197984116E-2</v>
      </c>
      <c r="I4738">
        <f>$A$6*Table1[[#This Row],[CF % EOL]]</f>
        <v>3.1562159395234803E-2</v>
      </c>
      <c r="J4738" s="1">
        <v>2.4880077128761426E-2</v>
      </c>
      <c r="K4738">
        <f>Table1[[#This Row],[CF % WEC]]*$A$10</f>
        <v>7.6522359460920826E-3</v>
      </c>
      <c r="L4738" s="14">
        <v>2.8814523943770727</v>
      </c>
      <c r="M4738" s="4">
        <f>Table1[[#This Row],[Cons h  '[MWh']]]-Table1[[#This Row],[Ewec_prod '[MWh']]]-Table1[[#This Row],[Eeol_prod '[MWh']]]-Table1[[#This Row],[Efv_prod '[MWh']]]</f>
        <v>2.3592279990357454</v>
      </c>
    </row>
    <row r="4739">
      <c r="E4739" s="3">
        <v>43663.375</v>
      </c>
      <c r="F4739" s="1">
        <v>0.61060999999999999</v>
      </c>
      <c r="G4739" s="2">
        <f>Table1[[#This Row],[CF % FV]]*$A$2</f>
        <v>0.61060999999999999</v>
      </c>
      <c r="H4739" s="1">
        <v>9.943691405013169E-4</v>
      </c>
      <c r="I4739">
        <f>$A$6*Table1[[#This Row],[CF % EOL]]</f>
        <v>2.9831074215039507E-3</v>
      </c>
      <c r="J4739" s="1">
        <v>2.0783172644392653E-2</v>
      </c>
      <c r="K4739">
        <f>Table1[[#This Row],[CF % WEC]]*$A$10</f>
        <v>6.3921723377380977E-3</v>
      </c>
      <c r="L4739" s="14">
        <v>2.1388089379259903</v>
      </c>
      <c r="M4739" s="4">
        <f>Table1[[#This Row],[Cons h  '[MWh']]]-Table1[[#This Row],[Ewec_prod '[MWh']]]-Table1[[#This Row],[Eeol_prod '[MWh']]]-Table1[[#This Row],[Efv_prod '[MWh']]]</f>
        <v>1.518823658166748</v>
      </c>
    </row>
    <row r="4740">
      <c r="E4740" s="3">
        <v>43663.416666666664</v>
      </c>
      <c r="F4740" s="1">
        <v>0.57287999999999994</v>
      </c>
      <c r="G4740" s="2">
        <f>Table1[[#This Row],[CF % FV]]*$A$2</f>
        <v>0.57287999999999994</v>
      </c>
      <c r="H4740" s="1">
        <v>8.9596090145284205E-2</v>
      </c>
      <c r="I4740">
        <f>$A$6*Table1[[#This Row],[CF % EOL]]</f>
        <v>0.26878827043585263</v>
      </c>
      <c r="K4740">
        <f>Table1[[#This Row],[CF % WEC]]*$A$10</f>
        <v>0</v>
      </c>
      <c r="L4740" s="14">
        <v>2.1394619559086219</v>
      </c>
      <c r="M4740" s="4">
        <f>Table1[[#This Row],[Cons h  '[MWh']]]-Table1[[#This Row],[Ewec_prod '[MWh']]]-Table1[[#This Row],[Eeol_prod '[MWh']]]-Table1[[#This Row],[Efv_prod '[MWh']]]</f>
        <v>1.2977936854727692</v>
      </c>
    </row>
    <row r="4741">
      <c r="E4741" s="3">
        <v>43663.458333333336</v>
      </c>
      <c r="F4741" s="1">
        <v>0.7736900000000001</v>
      </c>
      <c r="G4741" s="2">
        <f>Table1[[#This Row],[CF % FV]]*$A$2</f>
        <v>0.7736900000000001</v>
      </c>
      <c r="H4741" s="1">
        <v>0.152884453565027</v>
      </c>
      <c r="I4741">
        <f>$A$6*Table1[[#This Row],[CF % EOL]]</f>
        <v>0.458653360695081</v>
      </c>
      <c r="K4741">
        <f>Table1[[#This Row],[CF % WEC]]*$A$10</f>
        <v>0</v>
      </c>
      <c r="L4741" s="14">
        <v>2.9129368031438165</v>
      </c>
      <c r="M4741" s="4">
        <f>Table1[[#This Row],[Cons h  '[MWh']]]-Table1[[#This Row],[Ewec_prod '[MWh']]]-Table1[[#This Row],[Eeol_prod '[MWh']]]-Table1[[#This Row],[Efv_prod '[MWh']]]</f>
        <v>1.6805934424487354</v>
      </c>
    </row>
    <row r="4742">
      <c r="E4742" s="3">
        <v>43663.5</v>
      </c>
      <c r="F4742" s="1">
        <v>0.76017000000000001</v>
      </c>
      <c r="G4742" s="2">
        <f>Table1[[#This Row],[CF % FV]]*$A$2</f>
        <v>0.76017000000000001</v>
      </c>
      <c r="H4742" s="1">
        <v>0.20589049757391001</v>
      </c>
      <c r="I4742">
        <f>$A$6*Table1[[#This Row],[CF % EOL]]</f>
        <v>0.61767149272173005</v>
      </c>
      <c r="J4742" s="1">
        <v>1.6540582534445545E-2</v>
      </c>
      <c r="K4742">
        <f>Table1[[#This Row],[CF % WEC]]*$A$10</f>
        <v>5.0873009590902372E-3</v>
      </c>
      <c r="L4742" s="14">
        <v>2.507686776204042</v>
      </c>
      <c r="M4742" s="4">
        <f>Table1[[#This Row],[Cons h  '[MWh']]]-Table1[[#This Row],[Ewec_prod '[MWh']]]-Table1[[#This Row],[Eeol_prod '[MWh']]]-Table1[[#This Row],[Efv_prod '[MWh']]]</f>
        <v>1.1247579825232217</v>
      </c>
    </row>
    <row r="4743">
      <c r="E4743" s="3">
        <v>43663.541666666664</v>
      </c>
      <c r="F4743" s="1">
        <v>0.71883000000000008</v>
      </c>
      <c r="G4743" s="2">
        <f>Table1[[#This Row],[CF % FV]]*$A$2</f>
        <v>0.71883000000000008</v>
      </c>
      <c r="H4743" s="1">
        <v>0.23079288710665999</v>
      </c>
      <c r="I4743">
        <f>$A$6*Table1[[#This Row],[CF % EOL]]</f>
        <v>0.69237866131997994</v>
      </c>
      <c r="J4743" s="1">
        <v>1.6025624394168606E-2</v>
      </c>
      <c r="K4743">
        <f>Table1[[#This Row],[CF % WEC]]*$A$10</f>
        <v>4.928917961667589E-3</v>
      </c>
      <c r="L4743" s="14">
        <v>2.7581940818172348</v>
      </c>
      <c r="M4743" s="4">
        <f>Table1[[#This Row],[Cons h  '[MWh']]]-Table1[[#This Row],[Ewec_prod '[MWh']]]-Table1[[#This Row],[Eeol_prod '[MWh']]]-Table1[[#This Row],[Efv_prod '[MWh']]]</f>
        <v>1.3420565025355873</v>
      </c>
    </row>
    <row r="4744">
      <c r="E4744" s="3">
        <v>43663.583333333336</v>
      </c>
      <c r="F4744" s="1">
        <v>0.59716999999999998</v>
      </c>
      <c r="G4744" s="2">
        <f>Table1[[#This Row],[CF % FV]]*$A$2</f>
        <v>0.59716999999999998</v>
      </c>
      <c r="H4744" s="1">
        <v>0.24548699711331701</v>
      </c>
      <c r="I4744">
        <f>$A$6*Table1[[#This Row],[CF % EOL]]</f>
        <v>0.73646099133995102</v>
      </c>
      <c r="J4744" s="1">
        <v>1.4772254511620037E-2</v>
      </c>
      <c r="K4744">
        <f>Table1[[#This Row],[CF % WEC]]*$A$10</f>
        <v>4.5434255044155148E-3</v>
      </c>
      <c r="L4744" s="14">
        <v>2.612964472624836</v>
      </c>
      <c r="M4744" s="4">
        <f>Table1[[#This Row],[Cons h  '[MWh']]]-Table1[[#This Row],[Ewec_prod '[MWh']]]-Table1[[#This Row],[Eeol_prod '[MWh']]]-Table1[[#This Row],[Efv_prod '[MWh']]]</f>
        <v>1.2747900557804692</v>
      </c>
    </row>
    <row r="4745">
      <c r="E4745" s="3">
        <v>43663.625</v>
      </c>
      <c r="F4745" s="1">
        <v>0.45030000000000003</v>
      </c>
      <c r="G4745" s="2">
        <f>Table1[[#This Row],[CF % FV]]*$A$2</f>
        <v>0.45030000000000003</v>
      </c>
      <c r="H4745" s="1">
        <v>0.26630978840722802</v>
      </c>
      <c r="I4745">
        <f>$A$6*Table1[[#This Row],[CF % EOL]]</f>
        <v>0.79892936522168401</v>
      </c>
      <c r="J4745" s="1">
        <v>1.4119954374029681E-2</v>
      </c>
      <c r="K4745">
        <f>Table1[[#This Row],[CF % WEC]]*$A$10</f>
        <v>4.3428009430575643E-3</v>
      </c>
      <c r="L4745" s="14">
        <v>2.6396258474448406</v>
      </c>
      <c r="M4745" s="4">
        <f>Table1[[#This Row],[Cons h  '[MWh']]]-Table1[[#This Row],[Ewec_prod '[MWh']]]-Table1[[#This Row],[Eeol_prod '[MWh']]]-Table1[[#This Row],[Efv_prod '[MWh']]]</f>
        <v>1.386053681280099</v>
      </c>
    </row>
    <row r="4746">
      <c r="E4746" s="3">
        <v>43663.666666666664</v>
      </c>
      <c r="F4746" s="1">
        <v>0.26412000000000002</v>
      </c>
      <c r="G4746" s="2">
        <f>Table1[[#This Row],[CF % FV]]*$A$2</f>
        <v>0.26412000000000002</v>
      </c>
      <c r="H4746" s="1">
        <v>0.30996313728145197</v>
      </c>
      <c r="I4746">
        <f>$A$6*Table1[[#This Row],[CF % EOL]]</f>
        <v>0.92988941184435592</v>
      </c>
      <c r="J4746" s="1">
        <v>1.3930116671515459E-2</v>
      </c>
      <c r="K4746">
        <f>Table1[[#This Row],[CF % WEC]]*$A$10</f>
        <v>4.2844135480513178E-3</v>
      </c>
      <c r="L4746" s="14">
        <v>2.5159057946757484</v>
      </c>
      <c r="M4746" s="4">
        <f>Table1[[#This Row],[Cons h  '[MWh']]]-Table1[[#This Row],[Ewec_prod '[MWh']]]-Table1[[#This Row],[Eeol_prod '[MWh']]]-Table1[[#This Row],[Efv_prod '[MWh']]]</f>
        <v>1.317611969283341</v>
      </c>
    </row>
    <row r="4747">
      <c r="E4747" s="3">
        <v>43663.708333333336</v>
      </c>
      <c r="F4747" s="1">
        <v>7.603E-2</v>
      </c>
      <c r="G4747" s="2">
        <f>Table1[[#This Row],[CF % FV]]*$A$2</f>
        <v>7.603E-2</v>
      </c>
      <c r="H4747" s="1">
        <v>0.33248133234584498</v>
      </c>
      <c r="I4747">
        <f>$A$6*Table1[[#This Row],[CF % EOL]]</f>
        <v>0.99744399703753495</v>
      </c>
      <c r="J4747" s="1">
        <v>1.2595942400462646E-2</v>
      </c>
      <c r="K4747">
        <f>Table1[[#This Row],[CF % WEC]]*$A$10</f>
        <v>3.8740685052098141E-3</v>
      </c>
      <c r="L4747" s="14">
        <v>2.5282967503792553</v>
      </c>
      <c r="M4747" s="4">
        <f>Table1[[#This Row],[Cons h  '[MWh']]]-Table1[[#This Row],[Ewec_prod '[MWh']]]-Table1[[#This Row],[Eeol_prod '[MWh']]]-Table1[[#This Row],[Efv_prod '[MWh']]]</f>
        <v>1.4509486848365107</v>
      </c>
    </row>
    <row r="4748">
      <c r="E4748" s="3">
        <v>43663.75</v>
      </c>
      <c r="F4748" s="1">
        <v>1.5789999999999998E-2</v>
      </c>
      <c r="G4748" s="2">
        <f>Table1[[#This Row],[CF % FV]]*$A$2</f>
        <v>1.5789999999999998E-2</v>
      </c>
      <c r="H4748" s="1">
        <v>0.27896051179174702</v>
      </c>
      <c r="I4748">
        <f>$A$6*Table1[[#This Row],[CF % EOL]]</f>
        <v>0.83688153537524101</v>
      </c>
      <c r="J4748" s="1">
        <v>1.2791611889198976E-2</v>
      </c>
      <c r="K4748">
        <f>Table1[[#This Row],[CF % WEC]]*$A$10</f>
        <v>3.9342495523791059E-3</v>
      </c>
      <c r="L4748" s="14">
        <v>4.668181101928222</v>
      </c>
      <c r="M4748" s="4">
        <f>Table1[[#This Row],[Cons h  '[MWh']]]-Table1[[#This Row],[Ewec_prod '[MWh']]]-Table1[[#This Row],[Eeol_prod '[MWh']]]-Table1[[#This Row],[Efv_prod '[MWh']]]</f>
        <v>3.8115753170006021</v>
      </c>
    </row>
    <row r="4749">
      <c r="E4749" s="3">
        <v>43663.791666666664</v>
      </c>
      <c r="F4749" s="1">
        <v>0</v>
      </c>
      <c r="G4749" s="2">
        <f>Table1[[#This Row],[CF % FV]]*$A$2</f>
        <v>0</v>
      </c>
      <c r="H4749" s="1">
        <v>0.259206079780189</v>
      </c>
      <c r="I4749">
        <f>$A$6*Table1[[#This Row],[CF % EOL]]</f>
        <v>0.77761823934056706</v>
      </c>
      <c r="K4749">
        <f>Table1[[#This Row],[CF % WEC]]*$A$10</f>
        <v>0</v>
      </c>
      <c r="L4749" s="14">
        <v>2.2537676281615333</v>
      </c>
      <c r="M4749" s="4">
        <f>Table1[[#This Row],[Cons h  '[MWh']]]-Table1[[#This Row],[Ewec_prod '[MWh']]]-Table1[[#This Row],[Eeol_prod '[MWh']]]-Table1[[#This Row],[Efv_prod '[MWh']]]</f>
        <v>1.4761493888209662</v>
      </c>
    </row>
    <row r="4750">
      <c r="E4750" s="3">
        <v>43663.833333333336</v>
      </c>
      <c r="F4750" s="1">
        <v>0</v>
      </c>
      <c r="G4750" s="2">
        <f>Table1[[#This Row],[CF % FV]]*$A$2</f>
        <v>0</v>
      </c>
      <c r="H4750" s="1">
        <v>0.229104606322452</v>
      </c>
      <c r="I4750">
        <f>$A$6*Table1[[#This Row],[CF % EOL]]</f>
        <v>0.68731381896735599</v>
      </c>
      <c r="K4750">
        <f>Table1[[#This Row],[CF % WEC]]*$A$10</f>
        <v>0</v>
      </c>
      <c r="L4750" s="14">
        <v>3.0410743332813635</v>
      </c>
      <c r="M4750" s="4">
        <f>Table1[[#This Row],[Cons h  '[MWh']]]-Table1[[#This Row],[Ewec_prod '[MWh']]]-Table1[[#This Row],[Eeol_prod '[MWh']]]-Table1[[#This Row],[Efv_prod '[MWh']]]</f>
        <v>2.3537605143140077</v>
      </c>
    </row>
    <row r="4751">
      <c r="E4751" s="3">
        <v>43663.875</v>
      </c>
      <c r="F4751" s="1">
        <v>0</v>
      </c>
      <c r="G4751" s="2">
        <f>Table1[[#This Row],[CF % FV]]*$A$2</f>
        <v>0</v>
      </c>
      <c r="H4751" s="1">
        <v>0.212067290355552</v>
      </c>
      <c r="I4751">
        <f>$A$6*Table1[[#This Row],[CF % EOL]]</f>
        <v>0.63620187106665593</v>
      </c>
      <c r="K4751">
        <f>Table1[[#This Row],[CF % WEC]]*$A$10</f>
        <v>0</v>
      </c>
      <c r="L4751" s="14">
        <v>2.6982121090881503</v>
      </c>
      <c r="M4751" s="4">
        <f>Table1[[#This Row],[Cons h  '[MWh']]]-Table1[[#This Row],[Ewec_prod '[MWh']]]-Table1[[#This Row],[Eeol_prod '[MWh']]]-Table1[[#This Row],[Efv_prod '[MWh']]]</f>
        <v>2.0620102380214944</v>
      </c>
    </row>
    <row r="4752">
      <c r="E4752" s="3">
        <v>43663.916666666664</v>
      </c>
      <c r="F4752" s="1">
        <v>0</v>
      </c>
      <c r="G4752" s="2">
        <f>Table1[[#This Row],[CF % FV]]*$A$2</f>
        <v>0</v>
      </c>
      <c r="H4752" s="1">
        <v>0.24141185203504201</v>
      </c>
      <c r="I4752">
        <f>$A$6*Table1[[#This Row],[CF % EOL]]</f>
        <v>0.72423555610512602</v>
      </c>
      <c r="K4752">
        <f>Table1[[#This Row],[CF % WEC]]*$A$10</f>
        <v>0</v>
      </c>
      <c r="L4752" s="14">
        <v>2.5262211519205269</v>
      </c>
      <c r="M4752" s="4">
        <f>Table1[[#This Row],[Cons h  '[MWh']]]-Table1[[#This Row],[Ewec_prod '[MWh']]]-Table1[[#This Row],[Eeol_prod '[MWh']]]-Table1[[#This Row],[Efv_prod '[MWh']]]</f>
        <v>1.8019855958154007</v>
      </c>
    </row>
    <row r="4753">
      <c r="E4753" s="3">
        <v>43663.958333333336</v>
      </c>
      <c r="F4753" s="1">
        <v>0</v>
      </c>
      <c r="G4753" s="2">
        <f>Table1[[#This Row],[CF % FV]]*$A$2</f>
        <v>0</v>
      </c>
      <c r="H4753" s="1">
        <v>0.16078619500633801</v>
      </c>
      <c r="I4753">
        <f>$A$6*Table1[[#This Row],[CF % EOL]]</f>
        <v>0.48235858501901402</v>
      </c>
      <c r="K4753">
        <f>Table1[[#This Row],[CF % WEC]]*$A$10</f>
        <v>0</v>
      </c>
      <c r="L4753" s="14">
        <v>1.9648751684103545</v>
      </c>
      <c r="M4753" s="4">
        <f>Table1[[#This Row],[Cons h  '[MWh']]]-Table1[[#This Row],[Ewec_prod '[MWh']]]-Table1[[#This Row],[Eeol_prod '[MWh']]]-Table1[[#This Row],[Efv_prod '[MWh']]]</f>
        <v>1.4825165833913405</v>
      </c>
    </row>
    <row r="4754">
      <c r="E4754" s="3">
        <v>43664</v>
      </c>
      <c r="F4754" s="1">
        <v>0</v>
      </c>
      <c r="G4754" s="2">
        <f>Table1[[#This Row],[CF % FV]]*$A$2</f>
        <v>0</v>
      </c>
      <c r="H4754" s="1">
        <v>0.14108611611682201</v>
      </c>
      <c r="I4754">
        <f>$A$6*Table1[[#This Row],[CF % EOL]]</f>
        <v>0.42325834835046605</v>
      </c>
      <c r="K4754">
        <f>Table1[[#This Row],[CF % WEC]]*$A$10</f>
        <v>0</v>
      </c>
      <c r="L4754" s="14">
        <v>1.7459941687576579</v>
      </c>
      <c r="M4754" s="4">
        <f>Table1[[#This Row],[Cons h  '[MWh']]]-Table1[[#This Row],[Ewec_prod '[MWh']]]-Table1[[#This Row],[Eeol_prod '[MWh']]]-Table1[[#This Row],[Efv_prod '[MWh']]]</f>
        <v>1.3227358204071917</v>
      </c>
    </row>
    <row r="4755">
      <c r="E4755" s="3">
        <v>43664.041666666664</v>
      </c>
      <c r="F4755" s="1">
        <v>0</v>
      </c>
      <c r="G4755" s="2">
        <f>Table1[[#This Row],[CF % FV]]*$A$2</f>
        <v>0</v>
      </c>
      <c r="H4755" s="1">
        <v>0.109936386047705</v>
      </c>
      <c r="I4755">
        <f>$A$6*Table1[[#This Row],[CF % EOL]]</f>
        <v>0.32980915814311501</v>
      </c>
      <c r="K4755">
        <f>Table1[[#This Row],[CF % WEC]]*$A$10</f>
        <v>0</v>
      </c>
      <c r="L4755" s="14">
        <v>1.4793957157882849</v>
      </c>
      <c r="M4755" s="4">
        <f>Table1[[#This Row],[Cons h  '[MWh']]]-Table1[[#This Row],[Ewec_prod '[MWh']]]-Table1[[#This Row],[Eeol_prod '[MWh']]]-Table1[[#This Row],[Efv_prod '[MWh']]]</f>
        <v>1.1495865576451698</v>
      </c>
    </row>
    <row r="4756">
      <c r="E4756" s="3">
        <v>43664.083333333336</v>
      </c>
      <c r="F4756" s="1">
        <v>0</v>
      </c>
      <c r="G4756" s="2">
        <f>Table1[[#This Row],[CF % FV]]*$A$2</f>
        <v>0</v>
      </c>
      <c r="H4756" s="1">
        <v>6.2843612346140096E-2</v>
      </c>
      <c r="I4756">
        <f>$A$6*Table1[[#This Row],[CF % EOL]]</f>
        <v>0.18853083703842027</v>
      </c>
      <c r="K4756">
        <f>Table1[[#This Row],[CF % WEC]]*$A$10</f>
        <v>0</v>
      </c>
      <c r="L4756" s="14">
        <v>1.5504667721443901</v>
      </c>
      <c r="M4756" s="4">
        <f>Table1[[#This Row],[Cons h  '[MWh']]]-Table1[[#This Row],[Ewec_prod '[MWh']]]-Table1[[#This Row],[Eeol_prod '[MWh']]]-Table1[[#This Row],[Efv_prod '[MWh']]]</f>
        <v>1.3619359351059699</v>
      </c>
    </row>
    <row r="4757">
      <c r="E4757" s="3">
        <v>43664.125</v>
      </c>
      <c r="F4757" s="1">
        <v>0</v>
      </c>
      <c r="G4757" s="2">
        <f>Table1[[#This Row],[CF % FV]]*$A$2</f>
        <v>0</v>
      </c>
      <c r="H4757" s="1">
        <v>7.4171883106949596E-2</v>
      </c>
      <c r="I4757">
        <f>$A$6*Table1[[#This Row],[CF % EOL]]</f>
        <v>0.22251564932084877</v>
      </c>
      <c r="K4757">
        <f>Table1[[#This Row],[CF % WEC]]*$A$10</f>
        <v>0</v>
      </c>
      <c r="L4757" s="14">
        <v>1.6936394400309147</v>
      </c>
      <c r="M4757" s="4">
        <f>Table1[[#This Row],[Cons h  '[MWh']]]-Table1[[#This Row],[Ewec_prod '[MWh']]]-Table1[[#This Row],[Eeol_prod '[MWh']]]-Table1[[#This Row],[Efv_prod '[MWh']]]</f>
        <v>1.4711237907100658</v>
      </c>
    </row>
    <row r="4758">
      <c r="E4758" s="3">
        <v>43664.166666666664</v>
      </c>
      <c r="F4758" s="1">
        <v>0</v>
      </c>
      <c r="G4758" s="2">
        <f>Table1[[#This Row],[CF % FV]]*$A$2</f>
        <v>0</v>
      </c>
      <c r="H4758" s="1">
        <v>7.0125000000000007E-2</v>
      </c>
      <c r="I4758">
        <f>$A$6*Table1[[#This Row],[CF % EOL]]</f>
        <v>0.21037500000000003</v>
      </c>
      <c r="K4758">
        <f>Table1[[#This Row],[CF % WEC]]*$A$10</f>
        <v>0</v>
      </c>
      <c r="L4758" s="14">
        <v>2.306267000242872</v>
      </c>
      <c r="M4758" s="4">
        <f>Table1[[#This Row],[Cons h  '[MWh']]]-Table1[[#This Row],[Ewec_prod '[MWh']]]-Table1[[#This Row],[Eeol_prod '[MWh']]]-Table1[[#This Row],[Efv_prod '[MWh']]]</f>
        <v>2.095892000242872</v>
      </c>
    </row>
    <row r="4759">
      <c r="E4759" s="3">
        <v>43664.208333333336</v>
      </c>
      <c r="F4759" s="1">
        <v>2.7579999999999997E-2</v>
      </c>
      <c r="G4759" s="2">
        <f>Table1[[#This Row],[CF % FV]]*$A$2</f>
        <v>2.7579999999999997E-2</v>
      </c>
      <c r="H4759" s="1">
        <v>6.58551249246912E-2</v>
      </c>
      <c r="I4759">
        <f>$A$6*Table1[[#This Row],[CF % EOL]]</f>
        <v>0.1975653747740736</v>
      </c>
      <c r="K4759">
        <f>Table1[[#This Row],[CF % WEC]]*$A$10</f>
        <v>0</v>
      </c>
      <c r="L4759" s="14">
        <v>2.449654535197527</v>
      </c>
      <c r="M4759" s="4">
        <f>Table1[[#This Row],[Cons h  '[MWh']]]-Table1[[#This Row],[Ewec_prod '[MWh']]]-Table1[[#This Row],[Eeol_prod '[MWh']]]-Table1[[#This Row],[Efv_prod '[MWh']]]</f>
        <v>2.2245091604234535</v>
      </c>
    </row>
    <row r="4760">
      <c r="E4760" s="3">
        <v>43664.25</v>
      </c>
      <c r="F4760" s="1">
        <v>0.10779000000000001</v>
      </c>
      <c r="G4760" s="2">
        <f>Table1[[#This Row],[CF % FV]]*$A$2</f>
        <v>0.10779000000000001</v>
      </c>
      <c r="H4760" s="1">
        <v>8.5189831102949407E-2</v>
      </c>
      <c r="I4760">
        <f>$A$6*Table1[[#This Row],[CF % EOL]]</f>
        <v>0.25556949330884821</v>
      </c>
      <c r="K4760">
        <f>Table1[[#This Row],[CF % WEC]]*$A$10</f>
        <v>0</v>
      </c>
      <c r="L4760" s="14">
        <v>2.1385738846067759</v>
      </c>
      <c r="M4760" s="4">
        <f>Table1[[#This Row],[Cons h  '[MWh']]]-Table1[[#This Row],[Ewec_prod '[MWh']]]-Table1[[#This Row],[Eeol_prod '[MWh']]]-Table1[[#This Row],[Efv_prod '[MWh']]]</f>
        <v>1.7752143912979277</v>
      </c>
    </row>
    <row r="4761">
      <c r="E4761" s="3">
        <v>43664.291666666664</v>
      </c>
      <c r="F4761" s="1">
        <v>0.28588000000000002</v>
      </c>
      <c r="G4761" s="2">
        <f>Table1[[#This Row],[CF % FV]]*$A$2</f>
        <v>0.28588000000000002</v>
      </c>
      <c r="H4761" s="1">
        <v>0.11139849190168601</v>
      </c>
      <c r="I4761">
        <f>$A$6*Table1[[#This Row],[CF % EOL]]</f>
        <v>0.33419547570505803</v>
      </c>
      <c r="K4761">
        <f>Table1[[#This Row],[CF % WEC]]*$A$10</f>
        <v>0</v>
      </c>
      <c r="L4761" s="14">
        <v>2.3555770712924149</v>
      </c>
      <c r="M4761" s="4">
        <f>Table1[[#This Row],[Cons h  '[MWh']]]-Table1[[#This Row],[Ewec_prod '[MWh']]]-Table1[[#This Row],[Eeol_prod '[MWh']]]-Table1[[#This Row],[Efv_prod '[MWh']]]</f>
        <v>1.7355015955873569</v>
      </c>
    </row>
    <row r="4762">
      <c r="E4762" s="3">
        <v>43664.333333333336</v>
      </c>
      <c r="F4762" s="1">
        <v>0.189</v>
      </c>
      <c r="G4762" s="2">
        <f>Table1[[#This Row],[CF % FV]]*$A$2</f>
        <v>0.189</v>
      </c>
      <c r="H4762" s="1">
        <v>0.166310881112747</v>
      </c>
      <c r="I4762">
        <f>$A$6*Table1[[#This Row],[CF % EOL]]</f>
        <v>0.498932643338241</v>
      </c>
      <c r="K4762">
        <f>Table1[[#This Row],[CF % WEC]]*$A$10</f>
        <v>0</v>
      </c>
      <c r="L4762" s="14">
        <v>1.6210617973424621</v>
      </c>
      <c r="M4762" s="4">
        <f>Table1[[#This Row],[Cons h  '[MWh']]]-Table1[[#This Row],[Ewec_prod '[MWh']]]-Table1[[#This Row],[Eeol_prod '[MWh']]]-Table1[[#This Row],[Efv_prod '[MWh']]]</f>
        <v>0.93312915400422103</v>
      </c>
    </row>
    <row r="4763">
      <c r="E4763" s="3">
        <v>43664.375</v>
      </c>
      <c r="F4763" s="1">
        <v>0.47541</v>
      </c>
      <c r="G4763" s="2">
        <f>Table1[[#This Row],[CF % FV]]*$A$2</f>
        <v>0.47541</v>
      </c>
      <c r="H4763" s="1">
        <v>0.19786481374037301</v>
      </c>
      <c r="I4763">
        <f>$A$6*Table1[[#This Row],[CF % EOL]]</f>
        <v>0.59359444122111904</v>
      </c>
      <c r="K4763">
        <f>Table1[[#This Row],[CF % WEC]]*$A$10</f>
        <v>0</v>
      </c>
      <c r="L4763" s="14">
        <v>2.4886236697806399</v>
      </c>
      <c r="M4763" s="4">
        <f>Table1[[#This Row],[Cons h  '[MWh']]]-Table1[[#This Row],[Ewec_prod '[MWh']]]-Table1[[#This Row],[Eeol_prod '[MWh']]]-Table1[[#This Row],[Efv_prod '[MWh']]]</f>
        <v>1.4196192285595206</v>
      </c>
    </row>
    <row r="4764">
      <c r="E4764" s="3">
        <v>43664.416666666664</v>
      </c>
      <c r="F4764" s="1">
        <v>0.70921000000000001</v>
      </c>
      <c r="G4764" s="2">
        <f>Table1[[#This Row],[CF % FV]]*$A$2</f>
        <v>0.70921000000000001</v>
      </c>
      <c r="H4764" s="1">
        <v>0.246660074629688</v>
      </c>
      <c r="I4764">
        <f>$A$6*Table1[[#This Row],[CF % EOL]]</f>
        <v>0.73998022388906404</v>
      </c>
      <c r="K4764">
        <f>Table1[[#This Row],[CF % WEC]]*$A$10</f>
        <v>0</v>
      </c>
      <c r="L4764" s="14">
        <v>2.7211147407715108</v>
      </c>
      <c r="M4764" s="4">
        <f>Table1[[#This Row],[Cons h  '[MWh']]]-Table1[[#This Row],[Ewec_prod '[MWh']]]-Table1[[#This Row],[Eeol_prod '[MWh']]]-Table1[[#This Row],[Efv_prod '[MWh']]]</f>
        <v>1.2719245168824469</v>
      </c>
    </row>
    <row r="4765">
      <c r="E4765" s="3">
        <v>43664.458333333336</v>
      </c>
      <c r="F4765" s="1">
        <v>0.75151000000000001</v>
      </c>
      <c r="G4765" s="2">
        <f>Table1[[#This Row],[CF % FV]]*$A$2</f>
        <v>0.75151000000000001</v>
      </c>
      <c r="H4765" s="1">
        <v>0.23991048262640999</v>
      </c>
      <c r="I4765">
        <f>$A$6*Table1[[#This Row],[CF % EOL]]</f>
        <v>0.71973144787922994</v>
      </c>
      <c r="K4765">
        <f>Table1[[#This Row],[CF % WEC]]*$A$10</f>
        <v>0</v>
      </c>
      <c r="L4765" s="14">
        <v>3.0845490566683726</v>
      </c>
      <c r="M4765" s="4">
        <f>Table1[[#This Row],[Cons h  '[MWh']]]-Table1[[#This Row],[Ewec_prod '[MWh']]]-Table1[[#This Row],[Eeol_prod '[MWh']]]-Table1[[#This Row],[Efv_prod '[MWh']]]</f>
        <v>1.6133076087891425</v>
      </c>
    </row>
    <row r="4766">
      <c r="E4766" s="3">
        <v>43664.5</v>
      </c>
      <c r="F4766" s="1">
        <v>0.74922</v>
      </c>
      <c r="G4766" s="2">
        <f>Table1[[#This Row],[CF % FV]]*$A$2</f>
        <v>0.74922</v>
      </c>
      <c r="H4766" s="1">
        <v>0.28792815060193</v>
      </c>
      <c r="I4766">
        <f>$A$6*Table1[[#This Row],[CF % EOL]]</f>
        <v>0.86378445180579</v>
      </c>
      <c r="K4766">
        <f>Table1[[#This Row],[CF % WEC]]*$A$10</f>
        <v>0</v>
      </c>
      <c r="L4766" s="14">
        <v>2.0079858622915325</v>
      </c>
      <c r="M4766" s="4">
        <f>Table1[[#This Row],[Cons h  '[MWh']]]-Table1[[#This Row],[Ewec_prod '[MWh']]]-Table1[[#This Row],[Eeol_prod '[MWh']]]-Table1[[#This Row],[Efv_prod '[MWh']]]</f>
        <v>0.39498141048574253</v>
      </c>
    </row>
    <row r="4767">
      <c r="E4767" s="3">
        <v>43664.541666666664</v>
      </c>
      <c r="F4767" s="1">
        <v>0.69813999999999998</v>
      </c>
      <c r="G4767" s="2">
        <f>Table1[[#This Row],[CF % FV]]*$A$2</f>
        <v>0.69813999999999998</v>
      </c>
      <c r="H4767" s="1">
        <v>0.34721958848875101</v>
      </c>
      <c r="I4767">
        <f>$A$6*Table1[[#This Row],[CF % EOL]]</f>
        <v>1.041658765466253</v>
      </c>
      <c r="K4767">
        <f>Table1[[#This Row],[CF % WEC]]*$A$10</f>
        <v>0</v>
      </c>
      <c r="L4767" s="14">
        <v>2.0386737613153016</v>
      </c>
      <c r="M4767" s="4">
        <f>Table1[[#This Row],[Cons h  '[MWh']]]-Table1[[#This Row],[Ewec_prod '[MWh']]]-Table1[[#This Row],[Eeol_prod '[MWh']]]-Table1[[#This Row],[Efv_prod '[MWh']]]</f>
        <v>0.29887499584904864</v>
      </c>
    </row>
    <row r="4768">
      <c r="E4768" s="3">
        <v>43664.583333333336</v>
      </c>
      <c r="F4768" s="1">
        <v>0.56162999999999996</v>
      </c>
      <c r="G4768" s="2">
        <f>Table1[[#This Row],[CF % FV]]*$A$2</f>
        <v>0.56162999999999996</v>
      </c>
      <c r="H4768" s="1">
        <v>0.39984073646678497</v>
      </c>
      <c r="I4768">
        <f>$A$6*Table1[[#This Row],[CF % EOL]]</f>
        <v>1.1995222094003548</v>
      </c>
      <c r="J4768" s="1">
        <v>6.0672201288859574E-3</v>
      </c>
      <c r="K4768">
        <f>Table1[[#This Row],[CF % WEC]]*$A$10</f>
        <v>1.8660633454967838E-3</v>
      </c>
      <c r="L4768" s="14">
        <v>2.7303728539756014</v>
      </c>
      <c r="M4768" s="4">
        <f>Table1[[#This Row],[Cons h  '[MWh']]]-Table1[[#This Row],[Ewec_prod '[MWh']]]-Table1[[#This Row],[Eeol_prod '[MWh']]]-Table1[[#This Row],[Efv_prod '[MWh']]]</f>
        <v>0.9673545812297496</v>
      </c>
    </row>
    <row r="4769">
      <c r="E4769" s="3">
        <v>43664.625</v>
      </c>
      <c r="F4769" s="1">
        <v>0.41837000000000002</v>
      </c>
      <c r="G4769" s="2">
        <f>Table1[[#This Row],[CF % FV]]*$A$2</f>
        <v>0.41837000000000002</v>
      </c>
      <c r="H4769" s="1">
        <v>0.44171221646930697</v>
      </c>
      <c r="I4769">
        <f>$A$6*Table1[[#This Row],[CF % EOL]]</f>
        <v>1.3251366494079209</v>
      </c>
      <c r="J4769" s="1">
        <v>1.0468655657365504E-2</v>
      </c>
      <c r="K4769">
        <f>Table1[[#This Row],[CF % WEC]]*$A$10</f>
        <v>3.2197899835264901E-3</v>
      </c>
      <c r="L4769" s="14">
        <v>2.4800354062445491</v>
      </c>
      <c r="M4769" s="4">
        <f>Table1[[#This Row],[Cons h  '[MWh']]]-Table1[[#This Row],[Ewec_prod '[MWh']]]-Table1[[#This Row],[Eeol_prod '[MWh']]]-Table1[[#This Row],[Efv_prod '[MWh']]]</f>
        <v>0.73330896685310154</v>
      </c>
    </row>
    <row r="4770">
      <c r="E4770" s="3">
        <v>43664.666666666664</v>
      </c>
      <c r="F4770" s="1">
        <v>0.25279000000000001</v>
      </c>
      <c r="G4770" s="2">
        <f>Table1[[#This Row],[CF % FV]]*$A$2</f>
        <v>0.25279000000000001</v>
      </c>
      <c r="H4770" s="1">
        <v>0.45098245760244199</v>
      </c>
      <c r="I4770">
        <f>$A$6*Table1[[#This Row],[CF % EOL]]</f>
        <v>1.352947372807326</v>
      </c>
      <c r="J4770" s="1">
        <v>1.6401929549900291E-2</v>
      </c>
      <c r="K4770">
        <f>Table1[[#This Row],[CF % WEC]]*$A$10</f>
        <v>5.0446561816291733E-3</v>
      </c>
      <c r="L4770" s="14">
        <v>2.3319650493896824</v>
      </c>
      <c r="M4770" s="4">
        <f>Table1[[#This Row],[Cons h  '[MWh']]]-Table1[[#This Row],[Ewec_prod '[MWh']]]-Table1[[#This Row],[Eeol_prod '[MWh']]]-Table1[[#This Row],[Efv_prod '[MWh']]]</f>
        <v>0.72118302040072702</v>
      </c>
    </row>
    <row r="4771">
      <c r="E4771" s="3">
        <v>43664.708333333336</v>
      </c>
      <c r="F4771" s="1">
        <v>8.2580000000000001E-2</v>
      </c>
      <c r="G4771" s="2">
        <f>Table1[[#This Row],[CF % FV]]*$A$2</f>
        <v>8.2580000000000001E-2</v>
      </c>
      <c r="H4771" s="1">
        <v>0.53032518504927095</v>
      </c>
      <c r="I4771">
        <f>$A$6*Table1[[#This Row],[CF % EOL]]</f>
        <v>1.5909755551478129</v>
      </c>
      <c r="J4771" s="1">
        <v>2.3849960116141777E-2</v>
      </c>
      <c r="K4771">
        <f>Table1[[#This Row],[CF % WEC]]*$A$10</f>
        <v>7.3354082131291227E-3</v>
      </c>
      <c r="L4771" s="14">
        <v>2.9692303926075456</v>
      </c>
      <c r="M4771" s="4">
        <f>Table1[[#This Row],[Cons h  '[MWh']]]-Table1[[#This Row],[Ewec_prod '[MWh']]]-Table1[[#This Row],[Eeol_prod '[MWh']]]-Table1[[#This Row],[Efv_prod '[MWh']]]</f>
        <v>1.2883394292466037</v>
      </c>
    </row>
    <row r="4772">
      <c r="E4772" s="3">
        <v>43664.75</v>
      </c>
      <c r="F4772" s="1">
        <v>1.7000000000000001E-2</v>
      </c>
      <c r="G4772" s="2">
        <f>Table1[[#This Row],[CF % FV]]*$A$2</f>
        <v>1.7000000000000001E-2</v>
      </c>
      <c r="H4772" s="1">
        <v>0.55420960636750505</v>
      </c>
      <c r="I4772">
        <f>$A$6*Table1[[#This Row],[CF % EOL]]</f>
        <v>1.6626288191025151</v>
      </c>
      <c r="J4772" s="1">
        <v>3.2707864470957172E-2</v>
      </c>
      <c r="K4772">
        <f>Table1[[#This Row],[CF % WEC]]*$A$10</f>
        <v>1.005978779443705E-2</v>
      </c>
      <c r="L4772" s="14">
        <v>2.845351843704548</v>
      </c>
      <c r="M4772" s="4">
        <f>Table1[[#This Row],[Cons h  '[MWh']]]-Table1[[#This Row],[Ewec_prod '[MWh']]]-Table1[[#This Row],[Eeol_prod '[MWh']]]-Table1[[#This Row],[Efv_prod '[MWh']]]</f>
        <v>1.1556632368075961</v>
      </c>
    </row>
    <row r="4773">
      <c r="E4773" s="3">
        <v>43664.791666666664</v>
      </c>
      <c r="F4773" s="1">
        <v>0</v>
      </c>
      <c r="G4773" s="2">
        <f>Table1[[#This Row],[CF % FV]]*$A$2</f>
        <v>0</v>
      </c>
      <c r="H4773" s="1">
        <v>0.53633440566382395</v>
      </c>
      <c r="I4773">
        <f>$A$6*Table1[[#This Row],[CF % EOL]]</f>
        <v>1.6090032169914719</v>
      </c>
      <c r="J4773" s="1">
        <v>4.1184515561984214E-2</v>
      </c>
      <c r="K4773">
        <f>Table1[[#This Row],[CF % WEC]]*$A$10</f>
        <v>1.2666907291918564E-2</v>
      </c>
      <c r="L4773" s="14">
        <v>3.8458728772825803</v>
      </c>
      <c r="M4773" s="4">
        <f>Table1[[#This Row],[Cons h  '[MWh']]]-Table1[[#This Row],[Ewec_prod '[MWh']]]-Table1[[#This Row],[Eeol_prod '[MWh']]]-Table1[[#This Row],[Efv_prod '[MWh']]]</f>
        <v>2.2242027529991897</v>
      </c>
    </row>
    <row r="4774">
      <c r="E4774" s="3">
        <v>43664.833333333336</v>
      </c>
      <c r="F4774" s="1">
        <v>0</v>
      </c>
      <c r="G4774" s="2">
        <f>Table1[[#This Row],[CF % FV]]*$A$2</f>
        <v>0</v>
      </c>
      <c r="H4774" s="1">
        <v>0.45642713299469001</v>
      </c>
      <c r="I4774">
        <f>$A$6*Table1[[#This Row],[CF % EOL]]</f>
        <v>1.36928139898407</v>
      </c>
      <c r="J4774" s="1">
        <v>4.9430091568045398E-2</v>
      </c>
      <c r="K4774">
        <f>Table1[[#This Row],[CF % WEC]]*$A$10</f>
        <v>1.5202956227107571E-2</v>
      </c>
      <c r="L4774" s="14">
        <v>2.9369507019662118</v>
      </c>
      <c r="M4774" s="4">
        <f>Table1[[#This Row],[Cons h  '[MWh']]]-Table1[[#This Row],[Ewec_prod '[MWh']]]-Table1[[#This Row],[Eeol_prod '[MWh']]]-Table1[[#This Row],[Efv_prod '[MWh']]]</f>
        <v>1.5524663467550341</v>
      </c>
    </row>
    <row r="4775">
      <c r="E4775" s="3">
        <v>43664.875</v>
      </c>
      <c r="F4775" s="1">
        <v>0</v>
      </c>
      <c r="G4775" s="2">
        <f>Table1[[#This Row],[CF % FV]]*$A$2</f>
        <v>0</v>
      </c>
      <c r="H4775" s="1">
        <v>0.374769421225216</v>
      </c>
      <c r="I4775">
        <f>$A$6*Table1[[#This Row],[CF % EOL]]</f>
        <v>1.1243082636756481</v>
      </c>
      <c r="J4775" s="1">
        <v>5.6023541425393064E-2</v>
      </c>
      <c r="K4775">
        <f>Table1[[#This Row],[CF % WEC]]*$A$10</f>
        <v>1.7230869313792734E-2</v>
      </c>
      <c r="L4775" s="14">
        <v>2.6689014774521045</v>
      </c>
      <c r="M4775" s="4">
        <f>Table1[[#This Row],[Cons h  '[MWh']]]-Table1[[#This Row],[Ewec_prod '[MWh']]]-Table1[[#This Row],[Eeol_prod '[MWh']]]-Table1[[#This Row],[Efv_prod '[MWh']]]</f>
        <v>1.5273623444626638</v>
      </c>
    </row>
    <row r="4776">
      <c r="E4776" s="3">
        <v>43664.916666666664</v>
      </c>
      <c r="F4776" s="1">
        <v>0</v>
      </c>
      <c r="G4776" s="2">
        <f>Table1[[#This Row],[CF % FV]]*$A$2</f>
        <v>0</v>
      </c>
      <c r="H4776" s="1">
        <v>0.39230048797950601</v>
      </c>
      <c r="I4776">
        <f>$A$6*Table1[[#This Row],[CF % EOL]]</f>
        <v>1.176901463938518</v>
      </c>
      <c r="J4776" s="1">
        <v>6.1198286244190027E-2</v>
      </c>
      <c r="K4776">
        <f>Table1[[#This Row],[CF % WEC]]*$A$10</f>
        <v>1.8822438669037059E-2</v>
      </c>
      <c r="L4776" s="14">
        <v>2.0968036079930279</v>
      </c>
      <c r="M4776" s="4">
        <f>Table1[[#This Row],[Cons h  '[MWh']]]-Table1[[#This Row],[Ewec_prod '[MWh']]]-Table1[[#This Row],[Eeol_prod '[MWh']]]-Table1[[#This Row],[Efv_prod '[MWh']]]</f>
        <v>0.90107970538547266</v>
      </c>
    </row>
    <row r="4777">
      <c r="E4777" s="3">
        <v>43664.958333333336</v>
      </c>
      <c r="F4777" s="1">
        <v>0</v>
      </c>
      <c r="G4777" s="2">
        <f>Table1[[#This Row],[CF % FV]]*$A$2</f>
        <v>0</v>
      </c>
      <c r="H4777" s="1">
        <v>0.38070607685163399</v>
      </c>
      <c r="I4777">
        <f>$A$6*Table1[[#This Row],[CF % EOL]]</f>
        <v>1.142118230554902</v>
      </c>
      <c r="J4777" s="1">
        <v>6.5675689847147209E-2</v>
      </c>
      <c r="K4777">
        <f>Table1[[#This Row],[CF % WEC]]*$A$10</f>
        <v>2.0199530412699864E-2</v>
      </c>
      <c r="L4777" s="14">
        <v>1.850703254865246</v>
      </c>
      <c r="M4777" s="4">
        <f>Table1[[#This Row],[Cons h  '[MWh']]]-Table1[[#This Row],[Ewec_prod '[MWh']]]-Table1[[#This Row],[Eeol_prod '[MWh']]]-Table1[[#This Row],[Efv_prod '[MWh']]]</f>
        <v>0.68838549389764414</v>
      </c>
    </row>
    <row r="4778">
      <c r="E4778" s="3">
        <v>43665</v>
      </c>
      <c r="F4778" s="1">
        <v>0</v>
      </c>
      <c r="G4778" s="2">
        <f>Table1[[#This Row],[CF % FV]]*$A$2</f>
        <v>0</v>
      </c>
      <c r="H4778" s="1">
        <v>0.36739796275588499</v>
      </c>
      <c r="I4778">
        <f>$A$6*Table1[[#This Row],[CF % EOL]]</f>
        <v>1.102193888267655</v>
      </c>
      <c r="J4778" s="1">
        <v>6.7279755049914874E-2</v>
      </c>
      <c r="K4778">
        <f>Table1[[#This Row],[CF % WEC]]*$A$10</f>
        <v>2.069288440597606E-2</v>
      </c>
      <c r="L4778" s="14">
        <v>1.3827545216630575</v>
      </c>
      <c r="M4778" s="4">
        <f>Table1[[#This Row],[Cons h  '[MWh']]]-Table1[[#This Row],[Ewec_prod '[MWh']]]-Table1[[#This Row],[Eeol_prod '[MWh']]]-Table1[[#This Row],[Efv_prod '[MWh']]]</f>
        <v>0.25986774898942633</v>
      </c>
    </row>
    <row r="4779">
      <c r="E4779" s="3">
        <v>43665.041666666664</v>
      </c>
      <c r="F4779" s="1">
        <v>0</v>
      </c>
      <c r="G4779" s="2">
        <f>Table1[[#This Row],[CF % FV]]*$A$2</f>
        <v>0</v>
      </c>
      <c r="H4779" s="1">
        <v>0.28728236185815897</v>
      </c>
      <c r="I4779">
        <f>$A$6*Table1[[#This Row],[CF % EOL]]</f>
        <v>0.86184708557447687</v>
      </c>
      <c r="J4779" s="1">
        <v>6.7485503397749544E-2</v>
      </c>
      <c r="K4779">
        <f>Table1[[#This Row],[CF % WEC]]*$A$10</f>
        <v>2.0756165355428159E-2</v>
      </c>
      <c r="L4779" s="14">
        <v>1.598735910058088</v>
      </c>
      <c r="M4779" s="4">
        <f>Table1[[#This Row],[Cons h  '[MWh']]]-Table1[[#This Row],[Ewec_prod '[MWh']]]-Table1[[#This Row],[Eeol_prod '[MWh']]]-Table1[[#This Row],[Efv_prod '[MWh']]]</f>
        <v>0.71613265912818291</v>
      </c>
    </row>
    <row r="4780">
      <c r="E4780" s="3">
        <v>43665.083333333336</v>
      </c>
      <c r="F4780" s="1">
        <v>0</v>
      </c>
      <c r="G4780" s="2">
        <f>Table1[[#This Row],[CF % FV]]*$A$2</f>
        <v>0</v>
      </c>
      <c r="H4780" s="1">
        <v>0.24771913837895601</v>
      </c>
      <c r="I4780">
        <f>$A$6*Table1[[#This Row],[CF % EOL]]</f>
        <v>0.74315741513686806</v>
      </c>
      <c r="J4780" s="1">
        <v>7.9487401985121345E-2</v>
      </c>
      <c r="K4780">
        <f>Table1[[#This Row],[CF % WEC]]*$A$10</f>
        <v>2.4447526894073451E-2</v>
      </c>
      <c r="L4780" s="14">
        <v>1.6505822266257903</v>
      </c>
      <c r="M4780" s="4">
        <f>Table1[[#This Row],[Cons h  '[MWh']]]-Table1[[#This Row],[Ewec_prod '[MWh']]]-Table1[[#This Row],[Eeol_prod '[MWh']]]-Table1[[#This Row],[Efv_prod '[MWh']]]</f>
        <v>0.88297728459484892</v>
      </c>
    </row>
    <row r="4781">
      <c r="E4781" s="3">
        <v>43665.125</v>
      </c>
      <c r="F4781" s="1">
        <v>0</v>
      </c>
      <c r="G4781" s="2">
        <f>Table1[[#This Row],[CF % FV]]*$A$2</f>
        <v>0</v>
      </c>
      <c r="H4781" s="1">
        <v>0.223415725773636</v>
      </c>
      <c r="I4781">
        <f>$A$6*Table1[[#This Row],[CF % EOL]]</f>
        <v>0.67024717732090799</v>
      </c>
      <c r="J4781" s="1">
        <v>7.6199992598156657E-2</v>
      </c>
      <c r="K4781">
        <f>Table1[[#This Row],[CF % WEC]]*$A$10</f>
        <v>2.3436435483453536E-2</v>
      </c>
      <c r="L4781" s="14">
        <v>1.4471861004897948</v>
      </c>
      <c r="M4781" s="4">
        <f>Table1[[#This Row],[Cons h  '[MWh']]]-Table1[[#This Row],[Ewec_prod '[MWh']]]-Table1[[#This Row],[Eeol_prod '[MWh']]]-Table1[[#This Row],[Efv_prod '[MWh']]]</f>
        <v>0.75350248768543326</v>
      </c>
    </row>
    <row r="4782">
      <c r="E4782" s="3">
        <v>43665.166666666664</v>
      </c>
      <c r="F4782" s="1">
        <v>0</v>
      </c>
      <c r="G4782" s="2">
        <f>Table1[[#This Row],[CF % FV]]*$A$2</f>
        <v>0</v>
      </c>
      <c r="H4782" s="1">
        <v>0.20368169595479901</v>
      </c>
      <c r="I4782">
        <f>$A$6*Table1[[#This Row],[CF % EOL]]</f>
        <v>0.61104508786439704</v>
      </c>
      <c r="J4782" s="1">
        <v>7.7804530176556572E-2</v>
      </c>
      <c r="K4782">
        <f>Table1[[#This Row],[CF % WEC]]*$A$10</f>
        <v>2.3929934762846588E-2</v>
      </c>
      <c r="L4782" s="14">
        <v>1.8494587739625128</v>
      </c>
      <c r="M4782" s="4">
        <f>Table1[[#This Row],[Cons h  '[MWh']]]-Table1[[#This Row],[Ewec_prod '[MWh']]]-Table1[[#This Row],[Eeol_prod '[MWh']]]-Table1[[#This Row],[Efv_prod '[MWh']]]</f>
        <v>1.2144837513352691</v>
      </c>
    </row>
    <row r="4783">
      <c r="E4783" s="3">
        <v>43665.208333333336</v>
      </c>
      <c r="F4783" s="1">
        <v>2.7420000000000003E-2</v>
      </c>
      <c r="G4783" s="2">
        <f>Table1[[#This Row],[CF % FV]]*$A$2</f>
        <v>2.7420000000000003E-2</v>
      </c>
      <c r="H4783" s="1">
        <v>0.202217434477034</v>
      </c>
      <c r="I4783">
        <f>$A$6*Table1[[#This Row],[CF % EOL]]</f>
        <v>0.60665230343110199</v>
      </c>
      <c r="J4783" s="1">
        <v>7.4930501894501456E-2</v>
      </c>
      <c r="K4783">
        <f>Table1[[#This Row],[CF % WEC]]*$A$10</f>
        <v>2.3045984829081965E-2</v>
      </c>
      <c r="L4783" s="14">
        <v>2.0146317809096987</v>
      </c>
      <c r="M4783" s="4">
        <f>Table1[[#This Row],[Cons h  '[MWh']]]-Table1[[#This Row],[Ewec_prod '[MWh']]]-Table1[[#This Row],[Eeol_prod '[MWh']]]-Table1[[#This Row],[Efv_prod '[MWh']]]</f>
        <v>1.3575134926495147</v>
      </c>
    </row>
    <row r="4784">
      <c r="E4784" s="3">
        <v>43665.25</v>
      </c>
      <c r="F4784" s="1">
        <v>0.10534</v>
      </c>
      <c r="G4784" s="2">
        <f>Table1[[#This Row],[CF % FV]]*$A$2</f>
        <v>0.10534</v>
      </c>
      <c r="H4784" s="1">
        <v>0.18380233810764199</v>
      </c>
      <c r="I4784">
        <f>$A$6*Table1[[#This Row],[CF % EOL]]</f>
        <v>0.55140701432292594</v>
      </c>
      <c r="J4784" s="1">
        <v>7.1993674844912203E-2</v>
      </c>
      <c r="K4784">
        <f>Table1[[#This Row],[CF % WEC]]*$A$10</f>
        <v>2.2142720204940455E-2</v>
      </c>
      <c r="L4784" s="14">
        <v>2.5162514951189978</v>
      </c>
      <c r="M4784" s="4">
        <f>Table1[[#This Row],[Cons h  '[MWh']]]-Table1[[#This Row],[Ewec_prod '[MWh']]]-Table1[[#This Row],[Eeol_prod '[MWh']]]-Table1[[#This Row],[Efv_prod '[MWh']]]</f>
        <v>1.8373617605911317</v>
      </c>
    </row>
    <row r="4785">
      <c r="E4785" s="3">
        <v>43665.291666666664</v>
      </c>
      <c r="F4785" s="1">
        <v>0.29360000000000003</v>
      </c>
      <c r="G4785" s="2">
        <f>Table1[[#This Row],[CF % FV]]*$A$2</f>
        <v>0.29360000000000003</v>
      </c>
      <c r="H4785" s="1">
        <v>0.15394749555958401</v>
      </c>
      <c r="I4785">
        <f>$A$6*Table1[[#This Row],[CF % EOL]]</f>
        <v>0.46184248667875205</v>
      </c>
      <c r="J4785" s="1">
        <v>6.8429669209859864E-2</v>
      </c>
      <c r="K4785">
        <f>Table1[[#This Row],[CF % WEC]]*$A$10</f>
        <v>2.104655752459671E-2</v>
      </c>
      <c r="L4785" s="14">
        <v>2.1832436842428988</v>
      </c>
      <c r="M4785" s="4">
        <f>Table1[[#This Row],[Cons h  '[MWh']]]-Table1[[#This Row],[Ewec_prod '[MWh']]]-Table1[[#This Row],[Eeol_prod '[MWh']]]-Table1[[#This Row],[Efv_prod '[MWh']]]</f>
        <v>1.4067546400395499</v>
      </c>
    </row>
    <row r="4786">
      <c r="E4786" s="3">
        <v>43665.333333333336</v>
      </c>
      <c r="F4786" s="1">
        <v>0.46545999999999998</v>
      </c>
      <c r="G4786" s="2">
        <f>Table1[[#This Row],[CF % FV]]*$A$2</f>
        <v>0.46545999999999998</v>
      </c>
      <c r="H4786" s="1">
        <v>0.120655008433533</v>
      </c>
      <c r="I4786">
        <f>$A$6*Table1[[#This Row],[CF % EOL]]</f>
        <v>0.36196502530059899</v>
      </c>
      <c r="J4786" s="1">
        <v>6.4445836664436679E-2</v>
      </c>
      <c r="K4786">
        <f>Table1[[#This Row],[CF % WEC]]*$A$10</f>
        <v>1.9821270864530137E-2</v>
      </c>
      <c r="L4786" s="14">
        <v>1.8989745907495252</v>
      </c>
      <c r="M4786" s="4">
        <f>Table1[[#This Row],[Cons h  '[MWh']]]-Table1[[#This Row],[Ewec_prod '[MWh']]]-Table1[[#This Row],[Eeol_prod '[MWh']]]-Table1[[#This Row],[Efv_prod '[MWh']]]</f>
        <v>1.051728294584396</v>
      </c>
    </row>
    <row r="4787">
      <c r="E4787" s="3">
        <v>43665.375</v>
      </c>
      <c r="F4787" s="1">
        <v>0.60502</v>
      </c>
      <c r="G4787" s="2">
        <f>Table1[[#This Row],[CF % FV]]*$A$2</f>
        <v>0.60502</v>
      </c>
      <c r="H4787" s="1">
        <v>0.125328162090486</v>
      </c>
      <c r="I4787">
        <f>$A$6*Table1[[#This Row],[CF % EOL]]</f>
        <v>0.37598448627145797</v>
      </c>
      <c r="J4787" s="1">
        <v>6.2472386344751926E-2</v>
      </c>
      <c r="K4787">
        <f>Table1[[#This Row],[CF % WEC]]*$A$10</f>
        <v>1.9214307011646357E-2</v>
      </c>
      <c r="L4787" s="14">
        <v>2.2610244517211715</v>
      </c>
      <c r="M4787" s="4">
        <f>Table1[[#This Row],[Cons h  '[MWh']]]-Table1[[#This Row],[Ewec_prod '[MWh']]]-Table1[[#This Row],[Eeol_prod '[MWh']]]-Table1[[#This Row],[Efv_prod '[MWh']]]</f>
        <v>1.2608056584380671</v>
      </c>
    </row>
    <row r="4788">
      <c r="E4788" s="3">
        <v>43665.416666666664</v>
      </c>
      <c r="F4788" s="1">
        <v>0.69979999999999998</v>
      </c>
      <c r="G4788" s="2">
        <f>Table1[[#This Row],[CF % FV]]*$A$2</f>
        <v>0.69979999999999998</v>
      </c>
      <c r="H4788" s="1">
        <v>0.191753069821646</v>
      </c>
      <c r="I4788">
        <f>$A$6*Table1[[#This Row],[CF % EOL]]</f>
        <v>0.57525920946493803</v>
      </c>
      <c r="J4788" s="1">
        <v>6.0927911303384277E-2</v>
      </c>
      <c r="K4788">
        <f>Table1[[#This Row],[CF % WEC]]*$A$10</f>
        <v>1.8739280854443128E-2</v>
      </c>
      <c r="L4788" s="14">
        <v>2.1892540213002682</v>
      </c>
      <c r="M4788" s="4">
        <f>Table1[[#This Row],[Cons h  '[MWh']]]-Table1[[#This Row],[Ewec_prod '[MWh']]]-Table1[[#This Row],[Eeol_prod '[MWh']]]-Table1[[#This Row],[Efv_prod '[MWh']]]</f>
        <v>0.89545553098088693</v>
      </c>
    </row>
    <row r="4789">
      <c r="E4789" s="3">
        <v>43665.458333333336</v>
      </c>
      <c r="F4789" s="1">
        <v>0.74779999999999991</v>
      </c>
      <c r="G4789" s="2">
        <f>Table1[[#This Row],[CF % FV]]*$A$2</f>
        <v>0.74779999999999991</v>
      </c>
      <c r="H4789" s="1">
        <v>0.18213873521332899</v>
      </c>
      <c r="I4789">
        <f>$A$6*Table1[[#This Row],[CF % EOL]]</f>
        <v>0.54641620563998694</v>
      </c>
      <c r="J4789" s="1">
        <v>5.9324865275714518E-2</v>
      </c>
      <c r="K4789">
        <f>Table1[[#This Row],[CF % WEC]]*$A$10</f>
        <v>1.8246240323552081E-2</v>
      </c>
      <c r="L4789" s="14">
        <v>3.0927643985485602</v>
      </c>
      <c r="M4789" s="4">
        <f>Table1[[#This Row],[Cons h  '[MWh']]]-Table1[[#This Row],[Ewec_prod '[MWh']]]-Table1[[#This Row],[Eeol_prod '[MWh']]]-Table1[[#This Row],[Efv_prod '[MWh']]]</f>
        <v>1.7803019525850212</v>
      </c>
    </row>
    <row r="4790">
      <c r="E4790" s="3">
        <v>43665.5</v>
      </c>
      <c r="F4790" s="1">
        <v>0.73320000000000007</v>
      </c>
      <c r="G4790" s="2">
        <f>Table1[[#This Row],[CF % FV]]*$A$2</f>
        <v>0.73320000000000007</v>
      </c>
      <c r="H4790" s="1">
        <v>0.19827673363853601</v>
      </c>
      <c r="I4790">
        <f>$A$6*Table1[[#This Row],[CF % EOL]]</f>
        <v>0.59483020091560801</v>
      </c>
      <c r="J4790" s="1">
        <v>5.8837435302608175E-2</v>
      </c>
      <c r="K4790">
        <f>Table1[[#This Row],[CF % WEC]]*$A$10</f>
        <v>1.8096324021359623E-2</v>
      </c>
      <c r="L4790" s="14">
        <v>2.3815691522736446</v>
      </c>
      <c r="M4790" s="4">
        <f>Table1[[#This Row],[Cons h  '[MWh']]]-Table1[[#This Row],[Ewec_prod '[MWh']]]-Table1[[#This Row],[Eeol_prod '[MWh']]]-Table1[[#This Row],[Efv_prod '[MWh']]]</f>
        <v>1.035442627336677</v>
      </c>
    </row>
    <row r="4791">
      <c r="E4791" s="3">
        <v>43665.541666666664</v>
      </c>
      <c r="F4791" s="1">
        <v>0.70848</v>
      </c>
      <c r="G4791" s="2">
        <f>Table1[[#This Row],[CF % FV]]*$A$2</f>
        <v>0.70848</v>
      </c>
      <c r="H4791" s="1">
        <v>0.282400579349257</v>
      </c>
      <c r="I4791">
        <f>$A$6*Table1[[#This Row],[CF % EOL]]</f>
        <v>0.84720173804777099</v>
      </c>
      <c r="J4791" s="1">
        <v>5.9778234476119803E-2</v>
      </c>
      <c r="K4791">
        <f>Table1[[#This Row],[CF % WEC]]*$A$10</f>
        <v>1.8385680731000893E-2</v>
      </c>
      <c r="L4791" s="14">
        <v>1.6393492683466313</v>
      </c>
      <c r="M4791" s="4">
        <f>Table1[[#This Row],[Cons h  '[MWh']]]-Table1[[#This Row],[Ewec_prod '[MWh']]]-Table1[[#This Row],[Eeol_prod '[MWh']]]-Table1[[#This Row],[Efv_prod '[MWh']]]</f>
        <v>6.5281849567859318E-2</v>
      </c>
    </row>
    <row r="4792">
      <c r="E4792" s="3">
        <v>43665.583333333336</v>
      </c>
      <c r="F4792" s="1">
        <v>0.58941999999999994</v>
      </c>
      <c r="G4792" s="2">
        <f>Table1[[#This Row],[CF % FV]]*$A$2</f>
        <v>0.58941999999999994</v>
      </c>
      <c r="H4792" s="1">
        <v>0.39999880087128298</v>
      </c>
      <c r="I4792">
        <f>$A$6*Table1[[#This Row],[CF % EOL]]</f>
        <v>1.199996402613849</v>
      </c>
      <c r="J4792" s="1">
        <v>5.9101471883855256E-2</v>
      </c>
      <c r="K4792">
        <f>Table1[[#This Row],[CF % WEC]]*$A$10</f>
        <v>1.8177532379663568E-2</v>
      </c>
      <c r="L4792" s="14">
        <v>2.245447027599317</v>
      </c>
      <c r="M4792" s="4">
        <f>Table1[[#This Row],[Cons h  '[MWh']]]-Table1[[#This Row],[Ewec_prod '[MWh']]]-Table1[[#This Row],[Eeol_prod '[MWh']]]-Table1[[#This Row],[Efv_prod '[MWh']]]</f>
        <v>0.43785309260580452</v>
      </c>
    </row>
    <row r="4793">
      <c r="E4793" s="3">
        <v>43665.625</v>
      </c>
      <c r="F4793" s="1">
        <v>0.44311</v>
      </c>
      <c r="G4793" s="2">
        <f>Table1[[#This Row],[CF % FV]]*$A$2</f>
        <v>0.44311</v>
      </c>
      <c r="H4793" s="1">
        <v>0.44053986123240901</v>
      </c>
      <c r="I4793">
        <f>$A$6*Table1[[#This Row],[CF % EOL]]</f>
        <v>1.3216195836972271</v>
      </c>
      <c r="J4793" s="1">
        <v>5.6578326850176677E-2</v>
      </c>
      <c r="K4793">
        <f>Table1[[#This Row],[CF % WEC]]*$A$10</f>
        <v>1.7401501782009221E-2</v>
      </c>
      <c r="L4793" s="14">
        <v>2.2210018477109497</v>
      </c>
      <c r="M4793" s="4">
        <f>Table1[[#This Row],[Cons h  '[MWh']]]-Table1[[#This Row],[Ewec_prod '[MWh']]]-Table1[[#This Row],[Eeol_prod '[MWh']]]-Table1[[#This Row],[Efv_prod '[MWh']]]</f>
        <v>0.43887076223171329</v>
      </c>
    </row>
    <row r="4794">
      <c r="E4794" s="3">
        <v>43665.666666666664</v>
      </c>
      <c r="F4794" s="1">
        <v>0.26039000000000001</v>
      </c>
      <c r="G4794" s="2">
        <f>Table1[[#This Row],[CF % FV]]*$A$2</f>
        <v>0.26039000000000001</v>
      </c>
      <c r="H4794" s="1">
        <v>0.402215844457667</v>
      </c>
      <c r="I4794">
        <f>$A$6*Table1[[#This Row],[CF % EOL]]</f>
        <v>1.2066475333730011</v>
      </c>
      <c r="J4794" s="1">
        <v>5.2032175223524525E-2</v>
      </c>
      <c r="K4794">
        <f>Table1[[#This Row],[CF % WEC]]*$A$10</f>
        <v>1.6003265566188276E-2</v>
      </c>
      <c r="L4794" s="14">
        <v>2.3278715930295393</v>
      </c>
      <c r="M4794" s="4">
        <f>Table1[[#This Row],[Cons h  '[MWh']]]-Table1[[#This Row],[Ewec_prod '[MWh']]]-Table1[[#This Row],[Eeol_prod '[MWh']]]-Table1[[#This Row],[Efv_prod '[MWh']]]</f>
        <v>0.84483079409035</v>
      </c>
    </row>
    <row r="4795">
      <c r="E4795" s="3">
        <v>43665.708333333336</v>
      </c>
      <c r="F4795" s="1">
        <v>7.4020000000000002E-2</v>
      </c>
      <c r="G4795" s="2">
        <f>Table1[[#This Row],[CF % FV]]*$A$2</f>
        <v>7.4020000000000002E-2</v>
      </c>
      <c r="H4795" s="1">
        <v>0.33135273834962597</v>
      </c>
      <c r="I4795">
        <f>$A$6*Table1[[#This Row],[CF % EOL]]</f>
        <v>0.99405821504887792</v>
      </c>
      <c r="J4795" s="1">
        <v>4.6424745381909625E-2</v>
      </c>
      <c r="K4795">
        <f>Table1[[#This Row],[CF % WEC]]*$A$10</f>
        <v>1.4278617528437959E-2</v>
      </c>
      <c r="L4795" s="14">
        <v>2.7416849319742496</v>
      </c>
      <c r="M4795" s="4">
        <f>Table1[[#This Row],[Cons h  '[MWh']]]-Table1[[#This Row],[Ewec_prod '[MWh']]]-Table1[[#This Row],[Eeol_prod '[MWh']]]-Table1[[#This Row],[Efv_prod '[MWh']]]</f>
        <v>1.6593280993969335</v>
      </c>
    </row>
    <row r="4796">
      <c r="E4796" s="3">
        <v>43665.75</v>
      </c>
      <c r="F4796" s="1">
        <v>1.5800000000000002E-2</v>
      </c>
      <c r="G4796" s="2">
        <f>Table1[[#This Row],[CF % FV]]*$A$2</f>
        <v>1.5800000000000002E-2</v>
      </c>
      <c r="H4796" s="1">
        <v>0.27592296535333</v>
      </c>
      <c r="I4796">
        <f>$A$6*Table1[[#This Row],[CF % EOL]]</f>
        <v>0.82776889605999004</v>
      </c>
      <c r="J4796" s="1">
        <v>4.1009742713988828E-2</v>
      </c>
      <c r="K4796">
        <f>Table1[[#This Row],[CF % WEC]]*$A$10</f>
        <v>1.2613153315879432E-2</v>
      </c>
      <c r="L4796" s="14">
        <v>3.8048641736479039</v>
      </c>
      <c r="M4796" s="4">
        <f>Table1[[#This Row],[Cons h  '[MWh']]]-Table1[[#This Row],[Ewec_prod '[MWh']]]-Table1[[#This Row],[Eeol_prod '[MWh']]]-Table1[[#This Row],[Efv_prod '[MWh']]]</f>
        <v>2.9486821242720342</v>
      </c>
    </row>
    <row r="4797">
      <c r="E4797" s="3">
        <v>43665.791666666664</v>
      </c>
      <c r="F4797" s="1">
        <v>0</v>
      </c>
      <c r="G4797" s="2">
        <f>Table1[[#This Row],[CF % FV]]*$A$2</f>
        <v>0</v>
      </c>
      <c r="H4797" s="1">
        <v>0.25377872205375401</v>
      </c>
      <c r="I4797">
        <f>$A$6*Table1[[#This Row],[CF % EOL]]</f>
        <v>0.7613361661612621</v>
      </c>
      <c r="J4797" s="1">
        <v>3.6103630805657927E-2</v>
      </c>
      <c r="K4797">
        <f>Table1[[#This Row],[CF % WEC]]*$A$10</f>
        <v>1.110420598801602E-2</v>
      </c>
      <c r="L4797" s="14">
        <v>2.6388220108284641</v>
      </c>
      <c r="M4797" s="4">
        <f>Table1[[#This Row],[Cons h  '[MWh']]]-Table1[[#This Row],[Ewec_prod '[MWh']]]-Table1[[#This Row],[Eeol_prod '[MWh']]]-Table1[[#This Row],[Efv_prod '[MWh']]]</f>
        <v>1.8663816386791861</v>
      </c>
    </row>
    <row r="4798">
      <c r="E4798" s="3">
        <v>43665.833333333336</v>
      </c>
      <c r="F4798" s="1">
        <v>0</v>
      </c>
      <c r="G4798" s="2">
        <f>Table1[[#This Row],[CF % FV]]*$A$2</f>
        <v>0</v>
      </c>
      <c r="H4798" s="1">
        <v>0.242919885143248</v>
      </c>
      <c r="I4798">
        <f>$A$6*Table1[[#This Row],[CF % EOL]]</f>
        <v>0.72875965542974397</v>
      </c>
      <c r="J4798" s="1">
        <v>3.1279624115956521E-2</v>
      </c>
      <c r="K4798">
        <f>Table1[[#This Row],[CF % WEC]]*$A$10</f>
        <v>9.6205113352993456E-3</v>
      </c>
      <c r="L4798" s="14">
        <v>2.6670780507200034</v>
      </c>
      <c r="M4798" s="4">
        <f>Table1[[#This Row],[Cons h  '[MWh']]]-Table1[[#This Row],[Ewec_prod '[MWh']]]-Table1[[#This Row],[Eeol_prod '[MWh']]]-Table1[[#This Row],[Efv_prod '[MWh']]]</f>
        <v>1.92869788395496</v>
      </c>
    </row>
    <row r="4799">
      <c r="E4799" s="3">
        <v>43665.875</v>
      </c>
      <c r="F4799" s="1">
        <v>0</v>
      </c>
      <c r="G4799" s="2">
        <f>Table1[[#This Row],[CF % FV]]*$A$2</f>
        <v>0</v>
      </c>
      <c r="H4799" s="1">
        <v>0.19347187973292401</v>
      </c>
      <c r="I4799">
        <f>$A$6*Table1[[#This Row],[CF % EOL]]</f>
        <v>0.58041563919877204</v>
      </c>
      <c r="J4799" s="1">
        <v>2.5825158449333713E-2</v>
      </c>
      <c r="K4799">
        <f>Table1[[#This Row],[CF % WEC]]*$A$10</f>
        <v>7.9429096934376352E-3</v>
      </c>
      <c r="L4799" s="14">
        <v>1.8117225375458899</v>
      </c>
      <c r="M4799" s="4">
        <f>Table1[[#This Row],[Cons h  '[MWh']]]-Table1[[#This Row],[Ewec_prod '[MWh']]]-Table1[[#This Row],[Eeol_prod '[MWh']]]-Table1[[#This Row],[Efv_prod '[MWh']]]</f>
        <v>1.2233639886536802</v>
      </c>
    </row>
    <row r="4800">
      <c r="E4800" s="3">
        <v>43665.916666666664</v>
      </c>
      <c r="F4800" s="1">
        <v>0</v>
      </c>
      <c r="G4800" s="2">
        <f>Table1[[#This Row],[CF % FV]]*$A$2</f>
        <v>0</v>
      </c>
      <c r="H4800" s="1">
        <v>7.9386617067895002E-2</v>
      </c>
      <c r="I4800">
        <f>$A$6*Table1[[#This Row],[CF % EOL]]</f>
        <v>0.23815985120368499</v>
      </c>
      <c r="J4800" s="1">
        <v>2.1497893757630785E-2</v>
      </c>
      <c r="K4800">
        <f>Table1[[#This Row],[CF % WEC]]*$A$10</f>
        <v>6.6119953939869618E-3</v>
      </c>
      <c r="L4800" s="14">
        <v>1.8369045613635659</v>
      </c>
      <c r="M4800" s="4">
        <f>Table1[[#This Row],[Cons h  '[MWh']]]-Table1[[#This Row],[Ewec_prod '[MWh']]]-Table1[[#This Row],[Eeol_prod '[MWh']]]-Table1[[#This Row],[Efv_prod '[MWh']]]</f>
        <v>1.5921327147658939</v>
      </c>
    </row>
    <row r="4801">
      <c r="E4801" s="3">
        <v>43665.958333333336</v>
      </c>
      <c r="F4801" s="1">
        <v>0</v>
      </c>
      <c r="G4801" s="2">
        <f>Table1[[#This Row],[CF % FV]]*$A$2</f>
        <v>0</v>
      </c>
      <c r="H4801" s="1">
        <v>5.39819036139004E-2</v>
      </c>
      <c r="I4801">
        <f>$A$6*Table1[[#This Row],[CF % EOL]]</f>
        <v>0.1619457108417012</v>
      </c>
      <c r="K4801">
        <f>Table1[[#This Row],[CF % WEC]]*$A$10</f>
        <v>0</v>
      </c>
      <c r="L4801" s="14">
        <v>1.6097250981405802</v>
      </c>
      <c r="M4801" s="4">
        <f>Table1[[#This Row],[Cons h  '[MWh']]]-Table1[[#This Row],[Ewec_prod '[MWh']]]-Table1[[#This Row],[Eeol_prod '[MWh']]]-Table1[[#This Row],[Efv_prod '[MWh']]]</f>
        <v>1.4477793872988789</v>
      </c>
    </row>
    <row r="4802">
      <c r="E4802" s="3">
        <v>43666</v>
      </c>
      <c r="F4802" s="1">
        <v>0</v>
      </c>
      <c r="G4802" s="2">
        <f>Table1[[#This Row],[CF % FV]]*$A$2</f>
        <v>0</v>
      </c>
      <c r="H4802" s="1">
        <v>2.6592980827815301E-2</v>
      </c>
      <c r="I4802">
        <f>$A$6*Table1[[#This Row],[CF % EOL]]</f>
        <v>7.97789424834459E-2</v>
      </c>
      <c r="K4802">
        <f>Table1[[#This Row],[CF % WEC]]*$A$10</f>
        <v>0</v>
      </c>
      <c r="L4802" s="14">
        <v>1.7678059187538784</v>
      </c>
      <c r="M4802" s="4">
        <f>Table1[[#This Row],[Cons h  '[MWh']]]-Table1[[#This Row],[Ewec_prod '[MWh']]]-Table1[[#This Row],[Eeol_prod '[MWh']]]-Table1[[#This Row],[Efv_prod '[MWh']]]</f>
        <v>1.6880269762704325</v>
      </c>
    </row>
    <row r="4803">
      <c r="E4803" s="3">
        <v>43666.041666666664</v>
      </c>
      <c r="F4803" s="1">
        <v>0</v>
      </c>
      <c r="G4803" s="2">
        <f>Table1[[#This Row],[CF % FV]]*$A$2</f>
        <v>0</v>
      </c>
      <c r="H4803" s="1">
        <v>7.6277216118205901E-4</v>
      </c>
      <c r="I4803">
        <f>$A$6*Table1[[#This Row],[CF % EOL]]</f>
        <v>2.2883164835461769E-3</v>
      </c>
      <c r="K4803">
        <f>Table1[[#This Row],[CF % WEC]]*$A$10</f>
        <v>0</v>
      </c>
      <c r="L4803" s="14">
        <v>1.675963687860218</v>
      </c>
      <c r="M4803" s="4">
        <f>Table1[[#This Row],[Cons h  '[MWh']]]-Table1[[#This Row],[Ewec_prod '[MWh']]]-Table1[[#This Row],[Eeol_prod '[MWh']]]-Table1[[#This Row],[Efv_prod '[MWh']]]</f>
        <v>1.6736753713766719</v>
      </c>
    </row>
    <row r="4804">
      <c r="E4804" s="3">
        <v>43666.083333333336</v>
      </c>
      <c r="F4804" s="1">
        <v>0</v>
      </c>
      <c r="G4804" s="2">
        <f>Table1[[#This Row],[CF % FV]]*$A$2</f>
        <v>0</v>
      </c>
      <c r="H4804" s="1">
        <v>1.2425317741424801E-5</v>
      </c>
      <c r="I4804">
        <f>$A$6*Table1[[#This Row],[CF % EOL]]</f>
        <v>3.7275953224274401E-5</v>
      </c>
      <c r="K4804">
        <f>Table1[[#This Row],[CF % WEC]]*$A$10</f>
        <v>0</v>
      </c>
      <c r="L4804" s="14">
        <v>1.3238626091351182</v>
      </c>
      <c r="M4804" s="4">
        <f>Table1[[#This Row],[Cons h  '[MWh']]]-Table1[[#This Row],[Ewec_prod '[MWh']]]-Table1[[#This Row],[Eeol_prod '[MWh']]]-Table1[[#This Row],[Efv_prod '[MWh']]]</f>
        <v>1.3238253331818939</v>
      </c>
    </row>
    <row r="4805">
      <c r="E4805" s="3">
        <v>43666.125</v>
      </c>
      <c r="F4805" s="1">
        <v>0</v>
      </c>
      <c r="G4805" s="2">
        <f>Table1[[#This Row],[CF % FV]]*$A$2</f>
        <v>0</v>
      </c>
      <c r="H4805" s="1">
        <v>1.94528052043463E-2</v>
      </c>
      <c r="I4805">
        <f>$A$6*Table1[[#This Row],[CF % EOL]]</f>
        <v>5.8358415613038901E-2</v>
      </c>
      <c r="K4805">
        <f>Table1[[#This Row],[CF % WEC]]*$A$10</f>
        <v>0</v>
      </c>
      <c r="L4805" s="14">
        <v>1.6068010988092079</v>
      </c>
      <c r="M4805" s="4">
        <f>Table1[[#This Row],[Cons h  '[MWh']]]-Table1[[#This Row],[Ewec_prod '[MWh']]]-Table1[[#This Row],[Eeol_prod '[MWh']]]-Table1[[#This Row],[Efv_prod '[MWh']]]</f>
        <v>1.5484426831961688</v>
      </c>
    </row>
    <row r="4806">
      <c r="E4806" s="3">
        <v>43666.166666666664</v>
      </c>
      <c r="F4806" s="1">
        <v>0</v>
      </c>
      <c r="G4806" s="2">
        <f>Table1[[#This Row],[CF % FV]]*$A$2</f>
        <v>0</v>
      </c>
      <c r="H4806" s="1">
        <v>8.1950478366155904E-2</v>
      </c>
      <c r="I4806">
        <f>$A$6*Table1[[#This Row],[CF % EOL]]</f>
        <v>0.24585143509846771</v>
      </c>
      <c r="K4806">
        <f>Table1[[#This Row],[CF % WEC]]*$A$10</f>
        <v>0</v>
      </c>
      <c r="L4806" s="14">
        <v>1.9346571628627849</v>
      </c>
      <c r="M4806" s="4">
        <f>Table1[[#This Row],[Cons h  '[MWh']]]-Table1[[#This Row],[Ewec_prod '[MWh']]]-Table1[[#This Row],[Eeol_prod '[MWh']]]-Table1[[#This Row],[Efv_prod '[MWh']]]</f>
        <v>1.6888057277643171</v>
      </c>
    </row>
    <row r="4807">
      <c r="E4807" s="3">
        <v>43666.208333333336</v>
      </c>
      <c r="F4807" s="1">
        <v>2.6210000000000001E-2</v>
      </c>
      <c r="G4807" s="2">
        <f>Table1[[#This Row],[CF % FV]]*$A$2</f>
        <v>2.6210000000000001E-2</v>
      </c>
      <c r="H4807" s="1">
        <v>0.19135013413222801</v>
      </c>
      <c r="I4807">
        <f>$A$6*Table1[[#This Row],[CF % EOL]]</f>
        <v>0.57405040239668403</v>
      </c>
      <c r="K4807">
        <f>Table1[[#This Row],[CF % WEC]]*$A$10</f>
        <v>0</v>
      </c>
      <c r="L4807" s="14">
        <v>2.6057529521331064</v>
      </c>
      <c r="M4807" s="4">
        <f>Table1[[#This Row],[Cons h  '[MWh']]]-Table1[[#This Row],[Ewec_prod '[MWh']]]-Table1[[#This Row],[Eeol_prod '[MWh']]]-Table1[[#This Row],[Efv_prod '[MWh']]]</f>
        <v>2.0054925497364224</v>
      </c>
    </row>
    <row r="4808">
      <c r="E4808" s="3">
        <v>43666.25</v>
      </c>
      <c r="F4808" s="1">
        <v>0.10585</v>
      </c>
      <c r="G4808" s="2">
        <f>Table1[[#This Row],[CF % FV]]*$A$2</f>
        <v>0.10585</v>
      </c>
      <c r="H4808" s="1">
        <v>0.26940850384503501</v>
      </c>
      <c r="I4808">
        <f>$A$6*Table1[[#This Row],[CF % EOL]]</f>
        <v>0.80822551153510502</v>
      </c>
      <c r="K4808">
        <f>Table1[[#This Row],[CF % WEC]]*$A$10</f>
        <v>0</v>
      </c>
      <c r="L4808" s="14">
        <v>3.0028177593946612</v>
      </c>
      <c r="M4808" s="4">
        <f>Table1[[#This Row],[Cons h  '[MWh']]]-Table1[[#This Row],[Ewec_prod '[MWh']]]-Table1[[#This Row],[Eeol_prod '[MWh']]]-Table1[[#This Row],[Efv_prod '[MWh']]]</f>
        <v>2.0887422478595559</v>
      </c>
    </row>
    <row r="4809">
      <c r="E4809" s="3">
        <v>43666.291666666664</v>
      </c>
      <c r="F4809" s="1">
        <v>0.29668</v>
      </c>
      <c r="G4809" s="2">
        <f>Table1[[#This Row],[CF % FV]]*$A$2</f>
        <v>0.29668</v>
      </c>
      <c r="H4809" s="1">
        <v>0.234189688553324</v>
      </c>
      <c r="I4809">
        <f>$A$6*Table1[[#This Row],[CF % EOL]]</f>
        <v>0.70256906565997201</v>
      </c>
      <c r="K4809">
        <f>Table1[[#This Row],[CF % WEC]]*$A$10</f>
        <v>0</v>
      </c>
      <c r="L4809" s="14">
        <v>2.7734341936709712</v>
      </c>
      <c r="M4809" s="4">
        <f>Table1[[#This Row],[Cons h  '[MWh']]]-Table1[[#This Row],[Ewec_prod '[MWh']]]-Table1[[#This Row],[Eeol_prod '[MWh']]]-Table1[[#This Row],[Efv_prod '[MWh']]]</f>
        <v>1.774185128010999</v>
      </c>
    </row>
    <row r="4810">
      <c r="E4810" s="3">
        <v>43666.333333333336</v>
      </c>
      <c r="F4810" s="1">
        <v>0.47537999999999997</v>
      </c>
      <c r="G4810" s="2">
        <f>Table1[[#This Row],[CF % FV]]*$A$2</f>
        <v>0.47537999999999997</v>
      </c>
      <c r="H4810" s="1">
        <v>0.20441631372881999</v>
      </c>
      <c r="I4810">
        <f>$A$6*Table1[[#This Row],[CF % EOL]]</f>
        <v>0.61324894118646001</v>
      </c>
      <c r="K4810">
        <f>Table1[[#This Row],[CF % WEC]]*$A$10</f>
        <v>0</v>
      </c>
      <c r="L4810" s="14">
        <v>2.8483960348771</v>
      </c>
      <c r="M4810" s="4">
        <f>Table1[[#This Row],[Cons h  '[MWh']]]-Table1[[#This Row],[Ewec_prod '[MWh']]]-Table1[[#This Row],[Eeol_prod '[MWh']]]-Table1[[#This Row],[Efv_prod '[MWh']]]</f>
        <v>1.7597670936906402</v>
      </c>
    </row>
    <row r="4811">
      <c r="E4811" s="3">
        <v>43666.375</v>
      </c>
      <c r="F4811" s="1">
        <v>0.60897999999999997</v>
      </c>
      <c r="G4811" s="2">
        <f>Table1[[#This Row],[CF % FV]]*$A$2</f>
        <v>0.60897999999999997</v>
      </c>
      <c r="H4811" s="1">
        <v>0.18292065822753101</v>
      </c>
      <c r="I4811">
        <f>$A$6*Table1[[#This Row],[CF % EOL]]</f>
        <v>0.54876197468259302</v>
      </c>
      <c r="K4811">
        <f>Table1[[#This Row],[CF % WEC]]*$A$10</f>
        <v>0</v>
      </c>
      <c r="L4811" s="14">
        <v>2.3794116960848051</v>
      </c>
      <c r="M4811" s="4">
        <f>Table1[[#This Row],[Cons h  '[MWh']]]-Table1[[#This Row],[Ewec_prod '[MWh']]]-Table1[[#This Row],[Eeol_prod '[MWh']]]-Table1[[#This Row],[Efv_prod '[MWh']]]</f>
        <v>1.2216697214022121</v>
      </c>
    </row>
    <row r="4812">
      <c r="E4812" s="3">
        <v>43666.416666666664</v>
      </c>
      <c r="F4812" s="1">
        <v>0.71572999999999998</v>
      </c>
      <c r="G4812" s="2">
        <f>Table1[[#This Row],[CF % FV]]*$A$2</f>
        <v>0.71572999999999998</v>
      </c>
      <c r="H4812" s="1">
        <v>0.31023322312050999</v>
      </c>
      <c r="I4812">
        <f>$A$6*Table1[[#This Row],[CF % EOL]]</f>
        <v>0.93069966936152992</v>
      </c>
      <c r="K4812">
        <f>Table1[[#This Row],[CF % WEC]]*$A$10</f>
        <v>0</v>
      </c>
      <c r="L4812" s="14">
        <v>2.2392201751338585</v>
      </c>
      <c r="M4812" s="4">
        <f>Table1[[#This Row],[Cons h  '[MWh']]]-Table1[[#This Row],[Ewec_prod '[MWh']]]-Table1[[#This Row],[Eeol_prod '[MWh']]]-Table1[[#This Row],[Efv_prod '[MWh']]]</f>
        <v>0.59279050577232861</v>
      </c>
    </row>
    <row r="4813">
      <c r="E4813" s="3">
        <v>43666.458333333336</v>
      </c>
      <c r="F4813" s="1">
        <v>0.74502999999999997</v>
      </c>
      <c r="G4813" s="2">
        <f>Table1[[#This Row],[CF % FV]]*$A$2</f>
        <v>0.74502999999999997</v>
      </c>
      <c r="H4813" s="1">
        <v>0.34432805520649101</v>
      </c>
      <c r="I4813">
        <f>$A$6*Table1[[#This Row],[CF % EOL]]</f>
        <v>1.0329841656194731</v>
      </c>
      <c r="K4813">
        <f>Table1[[#This Row],[CF % WEC]]*$A$10</f>
        <v>0</v>
      </c>
      <c r="L4813" s="14">
        <v>2.743642841768108</v>
      </c>
      <c r="M4813" s="4">
        <f>Table1[[#This Row],[Cons h  '[MWh']]]-Table1[[#This Row],[Ewec_prod '[MWh']]]-Table1[[#This Row],[Eeol_prod '[MWh']]]-Table1[[#This Row],[Efv_prod '[MWh']]]</f>
        <v>0.9656286761486349</v>
      </c>
    </row>
    <row r="4814">
      <c r="E4814" s="3">
        <v>43666.5</v>
      </c>
      <c r="F4814" s="1">
        <v>0.73048999999999997</v>
      </c>
      <c r="G4814" s="2">
        <f>Table1[[#This Row],[CF % FV]]*$A$2</f>
        <v>0.73048999999999997</v>
      </c>
      <c r="H4814" s="1">
        <v>0.35862976501481503</v>
      </c>
      <c r="I4814">
        <f>$A$6*Table1[[#This Row],[CF % EOL]]</f>
        <v>1.075889295044445</v>
      </c>
      <c r="K4814">
        <f>Table1[[#This Row],[CF % WEC]]*$A$10</f>
        <v>0</v>
      </c>
      <c r="L4814" s="14">
        <v>2.8247302910358099</v>
      </c>
      <c r="M4814" s="4">
        <f>Table1[[#This Row],[Cons h  '[MWh']]]-Table1[[#This Row],[Ewec_prod '[MWh']]]-Table1[[#This Row],[Eeol_prod '[MWh']]]-Table1[[#This Row],[Efv_prod '[MWh']]]</f>
        <v>1.0183509959913648</v>
      </c>
    </row>
    <row r="4815">
      <c r="E4815" s="3">
        <v>43666.541666666664</v>
      </c>
      <c r="F4815" s="1">
        <v>0.70078999999999991</v>
      </c>
      <c r="G4815" s="2">
        <f>Table1[[#This Row],[CF % FV]]*$A$2</f>
        <v>0.70078999999999991</v>
      </c>
      <c r="H4815" s="1">
        <v>0.32365812605882299</v>
      </c>
      <c r="I4815">
        <f>$A$6*Table1[[#This Row],[CF % EOL]]</f>
        <v>0.97097437817646903</v>
      </c>
      <c r="K4815">
        <f>Table1[[#This Row],[CF % WEC]]*$A$10</f>
        <v>0</v>
      </c>
      <c r="L4815" s="14">
        <v>2.8820843767882915</v>
      </c>
      <c r="M4815" s="4">
        <f>Table1[[#This Row],[Cons h  '[MWh']]]-Table1[[#This Row],[Ewec_prod '[MWh']]]-Table1[[#This Row],[Eeol_prod '[MWh']]]-Table1[[#This Row],[Efv_prod '[MWh']]]</f>
        <v>1.2103199986118227</v>
      </c>
    </row>
    <row r="4816">
      <c r="E4816" s="3">
        <v>43666.583333333336</v>
      </c>
      <c r="F4816" s="1">
        <v>0.58217999999999992</v>
      </c>
      <c r="G4816" s="2">
        <f>Table1[[#This Row],[CF % FV]]*$A$2</f>
        <v>0.58217999999999992</v>
      </c>
      <c r="H4816" s="1">
        <v>0.27290480814592399</v>
      </c>
      <c r="I4816">
        <f>$A$6*Table1[[#This Row],[CF % EOL]]</f>
        <v>0.81871442443777198</v>
      </c>
      <c r="K4816">
        <f>Table1[[#This Row],[CF % WEC]]*$A$10</f>
        <v>0</v>
      </c>
      <c r="L4816" s="14">
        <v>1.8436493402629617</v>
      </c>
      <c r="M4816" s="4">
        <f>Table1[[#This Row],[Cons h  '[MWh']]]-Table1[[#This Row],[Ewec_prod '[MWh']]]-Table1[[#This Row],[Eeol_prod '[MWh']]]-Table1[[#This Row],[Efv_prod '[MWh']]]</f>
        <v>0.44275491582518978</v>
      </c>
    </row>
    <row r="4817">
      <c r="E4817" s="3">
        <v>43666.625</v>
      </c>
      <c r="F4817" s="1">
        <v>0.44807999999999998</v>
      </c>
      <c r="G4817" s="2">
        <f>Table1[[#This Row],[CF % FV]]*$A$2</f>
        <v>0.44807999999999998</v>
      </c>
      <c r="H4817" s="1">
        <v>0.22742313979086301</v>
      </c>
      <c r="I4817">
        <f>$A$6*Table1[[#This Row],[CF % EOL]]</f>
        <v>0.682269419372589</v>
      </c>
      <c r="K4817">
        <f>Table1[[#This Row],[CF % WEC]]*$A$10</f>
        <v>0</v>
      </c>
      <c r="L4817" s="14">
        <v>2.4982894111598992</v>
      </c>
      <c r="M4817" s="4">
        <f>Table1[[#This Row],[Cons h  '[MWh']]]-Table1[[#This Row],[Ewec_prod '[MWh']]]-Table1[[#This Row],[Eeol_prod '[MWh']]]-Table1[[#This Row],[Efv_prod '[MWh']]]</f>
        <v>1.3679399917873103</v>
      </c>
    </row>
    <row r="4818">
      <c r="E4818" s="3">
        <v>43666.666666666664</v>
      </c>
      <c r="F4818" s="1">
        <v>0.25704000000000005</v>
      </c>
      <c r="G4818" s="2">
        <f>Table1[[#This Row],[CF % FV]]*$A$2</f>
        <v>0.25704000000000005</v>
      </c>
      <c r="H4818" s="1">
        <v>0.188246771909438</v>
      </c>
      <c r="I4818">
        <f>$A$6*Table1[[#This Row],[CF % EOL]]</f>
        <v>0.56474031572831396</v>
      </c>
      <c r="K4818">
        <f>Table1[[#This Row],[CF % WEC]]*$A$10</f>
        <v>0</v>
      </c>
      <c r="L4818" s="14">
        <v>2.6181708800324981</v>
      </c>
      <c r="M4818" s="4">
        <f>Table1[[#This Row],[Cons h  '[MWh']]]-Table1[[#This Row],[Ewec_prod '[MWh']]]-Table1[[#This Row],[Eeol_prod '[MWh']]]-Table1[[#This Row],[Efv_prod '[MWh']]]</f>
        <v>1.7963905643041844</v>
      </c>
    </row>
    <row r="4819">
      <c r="E4819" s="3">
        <v>43666.708333333336</v>
      </c>
      <c r="F4819" s="1">
        <v>7.4200000000000002E-2</v>
      </c>
      <c r="G4819" s="2">
        <f>Table1[[#This Row],[CF % FV]]*$A$2</f>
        <v>7.4200000000000002E-2</v>
      </c>
      <c r="H4819" s="1">
        <v>0.16649689467296</v>
      </c>
      <c r="I4819">
        <f>$A$6*Table1[[#This Row],[CF % EOL]]</f>
        <v>0.49949068401887997</v>
      </c>
      <c r="K4819">
        <f>Table1[[#This Row],[CF % WEC]]*$A$10</f>
        <v>0</v>
      </c>
      <c r="L4819" s="14">
        <v>2.5028783422048693</v>
      </c>
      <c r="M4819" s="4">
        <f>Table1[[#This Row],[Cons h  '[MWh']]]-Table1[[#This Row],[Ewec_prod '[MWh']]]-Table1[[#This Row],[Eeol_prod '[MWh']]]-Table1[[#This Row],[Efv_prod '[MWh']]]</f>
        <v>1.9291876581859893</v>
      </c>
    </row>
    <row r="4820">
      <c r="E4820" s="3">
        <v>43666.75</v>
      </c>
      <c r="F4820" s="1">
        <v>1.4960000000000001E-2</v>
      </c>
      <c r="G4820" s="2">
        <f>Table1[[#This Row],[CF % FV]]*$A$2</f>
        <v>1.4960000000000001E-2</v>
      </c>
      <c r="H4820" s="1">
        <v>0.15068478083279599</v>
      </c>
      <c r="I4820">
        <f>$A$6*Table1[[#This Row],[CF % EOL]]</f>
        <v>0.45205434249838794</v>
      </c>
      <c r="K4820">
        <f>Table1[[#This Row],[CF % WEC]]*$A$10</f>
        <v>0</v>
      </c>
      <c r="L4820" s="14">
        <v>3.5335002655504213</v>
      </c>
      <c r="M4820" s="4">
        <f>Table1[[#This Row],[Cons h  '[MWh']]]-Table1[[#This Row],[Ewec_prod '[MWh']]]-Table1[[#This Row],[Eeol_prod '[MWh']]]-Table1[[#This Row],[Efv_prod '[MWh']]]</f>
        <v>3.0664859230520336</v>
      </c>
    </row>
    <row r="4821">
      <c r="E4821" s="3">
        <v>43666.791666666664</v>
      </c>
      <c r="F4821" s="1">
        <v>0</v>
      </c>
      <c r="G4821" s="2">
        <f>Table1[[#This Row],[CF % FV]]*$A$2</f>
        <v>0</v>
      </c>
      <c r="H4821" s="1">
        <v>0.147726192513603</v>
      </c>
      <c r="I4821">
        <f>$A$6*Table1[[#This Row],[CF % EOL]]</f>
        <v>0.44317857754080903</v>
      </c>
      <c r="K4821">
        <f>Table1[[#This Row],[CF % WEC]]*$A$10</f>
        <v>0</v>
      </c>
      <c r="L4821" s="14">
        <v>3.6235094715546801</v>
      </c>
      <c r="M4821" s="4">
        <f>Table1[[#This Row],[Cons h  '[MWh']]]-Table1[[#This Row],[Ewec_prod '[MWh']]]-Table1[[#This Row],[Eeol_prod '[MWh']]]-Table1[[#This Row],[Efv_prod '[MWh']]]</f>
        <v>3.180330894013871</v>
      </c>
    </row>
    <row r="4822">
      <c r="E4822" s="3">
        <v>43666.833333333336</v>
      </c>
      <c r="F4822" s="1">
        <v>0</v>
      </c>
      <c r="G4822" s="2">
        <f>Table1[[#This Row],[CF % FV]]*$A$2</f>
        <v>0</v>
      </c>
      <c r="H4822" s="1">
        <v>0.16206554644316701</v>
      </c>
      <c r="I4822">
        <f>$A$6*Table1[[#This Row],[CF % EOL]]</f>
        <v>0.48619663932950102</v>
      </c>
      <c r="K4822">
        <f>Table1[[#This Row],[CF % WEC]]*$A$10</f>
        <v>0</v>
      </c>
      <c r="L4822" s="14">
        <v>2.7617972090002691</v>
      </c>
      <c r="M4822" s="4">
        <f>Table1[[#This Row],[Cons h  '[MWh']]]-Table1[[#This Row],[Ewec_prod '[MWh']]]-Table1[[#This Row],[Eeol_prod '[MWh']]]-Table1[[#This Row],[Efv_prod '[MWh']]]</f>
        <v>2.2756005696707682</v>
      </c>
    </row>
    <row r="4823">
      <c r="E4823" s="3">
        <v>43666.875</v>
      </c>
      <c r="F4823" s="1">
        <v>0</v>
      </c>
      <c r="G4823" s="2">
        <f>Table1[[#This Row],[CF % FV]]*$A$2</f>
        <v>0</v>
      </c>
      <c r="H4823" s="1">
        <v>0.163811346350311</v>
      </c>
      <c r="I4823">
        <f>$A$6*Table1[[#This Row],[CF % EOL]]</f>
        <v>0.49143403905093297</v>
      </c>
      <c r="K4823">
        <f>Table1[[#This Row],[CF % WEC]]*$A$10</f>
        <v>0</v>
      </c>
      <c r="L4823" s="14">
        <v>2.4111438996408481</v>
      </c>
      <c r="M4823" s="4">
        <f>Table1[[#This Row],[Cons h  '[MWh']]]-Table1[[#This Row],[Ewec_prod '[MWh']]]-Table1[[#This Row],[Eeol_prod '[MWh']]]-Table1[[#This Row],[Efv_prod '[MWh']]]</f>
        <v>1.919709860589915</v>
      </c>
    </row>
    <row r="4824">
      <c r="E4824" s="3">
        <v>43666.916666666664</v>
      </c>
      <c r="F4824" s="1">
        <v>0</v>
      </c>
      <c r="G4824" s="2">
        <f>Table1[[#This Row],[CF % FV]]*$A$2</f>
        <v>0</v>
      </c>
      <c r="H4824" s="1">
        <v>9.4187544453942201E-2</v>
      </c>
      <c r="I4824">
        <f>$A$6*Table1[[#This Row],[CF % EOL]]</f>
        <v>0.28256263336182663</v>
      </c>
      <c r="K4824">
        <f>Table1[[#This Row],[CF % WEC]]*$A$10</f>
        <v>0</v>
      </c>
      <c r="L4824" s="14">
        <v>2.4765044231521571</v>
      </c>
      <c r="M4824" s="4">
        <f>Table1[[#This Row],[Cons h  '[MWh']]]-Table1[[#This Row],[Ewec_prod '[MWh']]]-Table1[[#This Row],[Eeol_prod '[MWh']]]-Table1[[#This Row],[Efv_prod '[MWh']]]</f>
        <v>2.1939417897903306</v>
      </c>
    </row>
    <row r="4825">
      <c r="E4825" s="3">
        <v>43666.958333333336</v>
      </c>
      <c r="F4825" s="1">
        <v>0</v>
      </c>
      <c r="G4825" s="2">
        <f>Table1[[#This Row],[CF % FV]]*$A$2</f>
        <v>0</v>
      </c>
      <c r="H4825" s="1">
        <v>0.115632469502084</v>
      </c>
      <c r="I4825">
        <f>$A$6*Table1[[#This Row],[CF % EOL]]</f>
        <v>0.346897408506252</v>
      </c>
      <c r="K4825">
        <f>Table1[[#This Row],[CF % WEC]]*$A$10</f>
        <v>0</v>
      </c>
      <c r="L4825" s="14">
        <v>1.8383258917386545</v>
      </c>
      <c r="M4825" s="4">
        <f>Table1[[#This Row],[Cons h  '[MWh']]]-Table1[[#This Row],[Ewec_prod '[MWh']]]-Table1[[#This Row],[Eeol_prod '[MWh']]]-Table1[[#This Row],[Efv_prod '[MWh']]]</f>
        <v>1.4914284832324025</v>
      </c>
    </row>
    <row r="4826">
      <c r="E4826" s="3">
        <v>43667</v>
      </c>
      <c r="F4826" s="1">
        <v>0</v>
      </c>
      <c r="G4826" s="2">
        <f>Table1[[#This Row],[CF % FV]]*$A$2</f>
        <v>0</v>
      </c>
      <c r="H4826" s="1">
        <v>0.150772375927159</v>
      </c>
      <c r="I4826">
        <f>$A$6*Table1[[#This Row],[CF % EOL]]</f>
        <v>0.45231712778147704</v>
      </c>
      <c r="K4826">
        <f>Table1[[#This Row],[CF % WEC]]*$A$10</f>
        <v>0</v>
      </c>
      <c r="L4826" s="14">
        <v>1.6443264001558449</v>
      </c>
      <c r="M4826" s="4">
        <f>Table1[[#This Row],[Cons h  '[MWh']]]-Table1[[#This Row],[Ewec_prod '[MWh']]]-Table1[[#This Row],[Eeol_prod '[MWh']]]-Table1[[#This Row],[Efv_prod '[MWh']]]</f>
        <v>1.1920092723743678</v>
      </c>
    </row>
    <row r="4827">
      <c r="E4827" s="3">
        <v>43667.041666666664</v>
      </c>
      <c r="F4827" s="1">
        <v>0</v>
      </c>
      <c r="G4827" s="2">
        <f>Table1[[#This Row],[CF % FV]]*$A$2</f>
        <v>0</v>
      </c>
      <c r="H4827" s="1">
        <v>0.18914419680782901</v>
      </c>
      <c r="I4827">
        <f>$A$6*Table1[[#This Row],[CF % EOL]]</f>
        <v>0.56743259042348704</v>
      </c>
      <c r="K4827">
        <f>Table1[[#This Row],[CF % WEC]]*$A$10</f>
        <v>0</v>
      </c>
      <c r="L4827" s="14">
        <v>1.6126494014149355</v>
      </c>
      <c r="M4827" s="4">
        <f>Table1[[#This Row],[Cons h  '[MWh']]]-Table1[[#This Row],[Ewec_prod '[MWh']]]-Table1[[#This Row],[Eeol_prod '[MWh']]]-Table1[[#This Row],[Efv_prod '[MWh']]]</f>
        <v>1.0452168109914486</v>
      </c>
    </row>
    <row r="4828">
      <c r="E4828" s="3">
        <v>43667.083333333336</v>
      </c>
      <c r="F4828" s="1">
        <v>0</v>
      </c>
      <c r="G4828" s="2">
        <f>Table1[[#This Row],[CF % FV]]*$A$2</f>
        <v>0</v>
      </c>
      <c r="H4828" s="1">
        <v>0.20169609740344199</v>
      </c>
      <c r="I4828">
        <f>$A$6*Table1[[#This Row],[CF % EOL]]</f>
        <v>0.60508829221032601</v>
      </c>
      <c r="K4828">
        <f>Table1[[#This Row],[CF % WEC]]*$A$10</f>
        <v>0</v>
      </c>
      <c r="L4828" s="14">
        <v>1.7894906029835702</v>
      </c>
      <c r="M4828" s="4">
        <f>Table1[[#This Row],[Cons h  '[MWh']]]-Table1[[#This Row],[Ewec_prod '[MWh']]]-Table1[[#This Row],[Eeol_prod '[MWh']]]-Table1[[#This Row],[Efv_prod '[MWh']]]</f>
        <v>1.1844023107732442</v>
      </c>
    </row>
    <row r="4829">
      <c r="E4829" s="3">
        <v>43667.125</v>
      </c>
      <c r="F4829" s="1">
        <v>0</v>
      </c>
      <c r="G4829" s="2">
        <f>Table1[[#This Row],[CF % FV]]*$A$2</f>
        <v>0</v>
      </c>
      <c r="H4829" s="1">
        <v>0.216391249431412</v>
      </c>
      <c r="I4829">
        <f>$A$6*Table1[[#This Row],[CF % EOL]]</f>
        <v>0.64917374829423602</v>
      </c>
      <c r="K4829">
        <f>Table1[[#This Row],[CF % WEC]]*$A$10</f>
        <v>0</v>
      </c>
      <c r="L4829" s="14">
        <v>1.7267688792331515</v>
      </c>
      <c r="M4829" s="4">
        <f>Table1[[#This Row],[Cons h  '[MWh']]]-Table1[[#This Row],[Ewec_prod '[MWh']]]-Table1[[#This Row],[Eeol_prod '[MWh']]]-Table1[[#This Row],[Efv_prod '[MWh']]]</f>
        <v>1.0775951309389153</v>
      </c>
    </row>
    <row r="4830">
      <c r="E4830" s="3">
        <v>43667.166666666664</v>
      </c>
      <c r="F4830" s="1">
        <v>0</v>
      </c>
      <c r="G4830" s="2">
        <f>Table1[[#This Row],[CF % FV]]*$A$2</f>
        <v>0</v>
      </c>
      <c r="H4830" s="1">
        <v>0.21617382695822401</v>
      </c>
      <c r="I4830">
        <f>$A$6*Table1[[#This Row],[CF % EOL]]</f>
        <v>0.64852148087467199</v>
      </c>
      <c r="K4830">
        <f>Table1[[#This Row],[CF % WEC]]*$A$10</f>
        <v>0</v>
      </c>
      <c r="L4830" s="14">
        <v>2.27044653151159</v>
      </c>
      <c r="M4830" s="4">
        <f>Table1[[#This Row],[Cons h  '[MWh']]]-Table1[[#This Row],[Ewec_prod '[MWh']]]-Table1[[#This Row],[Eeol_prod '[MWh']]]-Table1[[#This Row],[Efv_prod '[MWh']]]</f>
        <v>1.6219250506369181</v>
      </c>
    </row>
    <row r="4831">
      <c r="E4831" s="3">
        <v>43667.208333333336</v>
      </c>
      <c r="F4831" s="1">
        <v>2.486E-2</v>
      </c>
      <c r="G4831" s="2">
        <f>Table1[[#This Row],[CF % FV]]*$A$2</f>
        <v>2.486E-2</v>
      </c>
      <c r="H4831" s="1">
        <v>0.19848290114938599</v>
      </c>
      <c r="I4831">
        <f>$A$6*Table1[[#This Row],[CF % EOL]]</f>
        <v>0.59544870344815792</v>
      </c>
      <c r="K4831">
        <f>Table1[[#This Row],[CF % WEC]]*$A$10</f>
        <v>0</v>
      </c>
      <c r="L4831" s="14">
        <v>2.6737260089940333</v>
      </c>
      <c r="M4831" s="4">
        <f>Table1[[#This Row],[Cons h  '[MWh']]]-Table1[[#This Row],[Ewec_prod '[MWh']]]-Table1[[#This Row],[Eeol_prod '[MWh']]]-Table1[[#This Row],[Efv_prod '[MWh']]]</f>
        <v>2.0534173055458758</v>
      </c>
    </row>
    <row r="4832">
      <c r="E4832" s="3">
        <v>43667.25</v>
      </c>
      <c r="F4832" s="1">
        <v>0.10439</v>
      </c>
      <c r="G4832" s="2">
        <f>Table1[[#This Row],[CF % FV]]*$A$2</f>
        <v>0.10439</v>
      </c>
      <c r="H4832" s="1">
        <v>0.200759839457268</v>
      </c>
      <c r="I4832">
        <f>$A$6*Table1[[#This Row],[CF % EOL]]</f>
        <v>0.60227951837180393</v>
      </c>
      <c r="K4832">
        <f>Table1[[#This Row],[CF % WEC]]*$A$10</f>
        <v>0</v>
      </c>
      <c r="L4832" s="14">
        <v>2.1681934367898426</v>
      </c>
      <c r="M4832" s="4">
        <f>Table1[[#This Row],[Cons h  '[MWh']]]-Table1[[#This Row],[Ewec_prod '[MWh']]]-Table1[[#This Row],[Eeol_prod '[MWh']]]-Table1[[#This Row],[Efv_prod '[MWh']]]</f>
        <v>1.4615239184180386</v>
      </c>
    </row>
    <row r="4833">
      <c r="E4833" s="3">
        <v>43667.291666666664</v>
      </c>
      <c r="F4833" s="1">
        <v>0.29235</v>
      </c>
      <c r="G4833" s="2">
        <f>Table1[[#This Row],[CF % FV]]*$A$2</f>
        <v>0.29235</v>
      </c>
      <c r="H4833" s="1">
        <v>0.16939513345924101</v>
      </c>
      <c r="I4833">
        <f>$A$6*Table1[[#This Row],[CF % EOL]]</f>
        <v>0.50818540037772308</v>
      </c>
      <c r="K4833">
        <f>Table1[[#This Row],[CF % WEC]]*$A$10</f>
        <v>0</v>
      </c>
      <c r="L4833" s="14">
        <v>2.383082957215195</v>
      </c>
      <c r="M4833" s="4">
        <f>Table1[[#This Row],[Cons h  '[MWh']]]-Table1[[#This Row],[Ewec_prod '[MWh']]]-Table1[[#This Row],[Eeol_prod '[MWh']]]-Table1[[#This Row],[Efv_prod '[MWh']]]</f>
        <v>1.5825475568374721</v>
      </c>
    </row>
    <row r="4834">
      <c r="E4834" s="3">
        <v>43667.333333333336</v>
      </c>
      <c r="F4834" s="1">
        <v>0.46537000000000001</v>
      </c>
      <c r="G4834" s="2">
        <f>Table1[[#This Row],[CF % FV]]*$A$2</f>
        <v>0.46537000000000001</v>
      </c>
      <c r="H4834" s="1">
        <v>0.13162942083353599</v>
      </c>
      <c r="I4834">
        <f>$A$6*Table1[[#This Row],[CF % EOL]]</f>
        <v>0.39488826250060793</v>
      </c>
      <c r="K4834">
        <f>Table1[[#This Row],[CF % WEC]]*$A$10</f>
        <v>0</v>
      </c>
      <c r="L4834" s="14">
        <v>2.2623818981872077</v>
      </c>
      <c r="M4834" s="4">
        <f>Table1[[#This Row],[Cons h  '[MWh']]]-Table1[[#This Row],[Ewec_prod '[MWh']]]-Table1[[#This Row],[Eeol_prod '[MWh']]]-Table1[[#This Row],[Efv_prod '[MWh']]]</f>
        <v>1.4021236356865998</v>
      </c>
    </row>
    <row r="4835">
      <c r="E4835" s="3">
        <v>43667.375</v>
      </c>
      <c r="F4835" s="1">
        <v>0.60008000000000006</v>
      </c>
      <c r="G4835" s="2">
        <f>Table1[[#This Row],[CF % FV]]*$A$2</f>
        <v>0.60008000000000006</v>
      </c>
      <c r="H4835" s="1">
        <v>0.127622130549675</v>
      </c>
      <c r="I4835">
        <f>$A$6*Table1[[#This Row],[CF % EOL]]</f>
        <v>0.38286639164902503</v>
      </c>
      <c r="K4835">
        <f>Table1[[#This Row],[CF % WEC]]*$A$10</f>
        <v>0</v>
      </c>
      <c r="L4835" s="14">
        <v>3.5720166349544509</v>
      </c>
      <c r="M4835" s="4">
        <f>Table1[[#This Row],[Cons h  '[MWh']]]-Table1[[#This Row],[Ewec_prod '[MWh']]]-Table1[[#This Row],[Eeol_prod '[MWh']]]-Table1[[#This Row],[Efv_prod '[MWh']]]</f>
        <v>2.5890702433054256</v>
      </c>
    </row>
    <row r="4836">
      <c r="E4836" s="3">
        <v>43667.416666666664</v>
      </c>
      <c r="F4836" s="1">
        <v>0.68370000000000009</v>
      </c>
      <c r="G4836" s="2">
        <f>Table1[[#This Row],[CF % FV]]*$A$2</f>
        <v>0.68370000000000009</v>
      </c>
      <c r="H4836" s="1">
        <v>0.18429307807151299</v>
      </c>
      <c r="I4836">
        <f>$A$6*Table1[[#This Row],[CF % EOL]]</f>
        <v>0.55287923421453899</v>
      </c>
      <c r="K4836">
        <f>Table1[[#This Row],[CF % WEC]]*$A$10</f>
        <v>0</v>
      </c>
      <c r="L4836" s="14">
        <v>2.6771557322059585</v>
      </c>
      <c r="M4836" s="4">
        <f>Table1[[#This Row],[Cons h  '[MWh']]]-Table1[[#This Row],[Ewec_prod '[MWh']]]-Table1[[#This Row],[Eeol_prod '[MWh']]]-Table1[[#This Row],[Efv_prod '[MWh']]]</f>
        <v>1.4405764979914197</v>
      </c>
    </row>
    <row r="4837">
      <c r="E4837" s="3">
        <v>43667.458333333336</v>
      </c>
      <c r="F4837" s="1">
        <v>0.71694000000000002</v>
      </c>
      <c r="G4837" s="2">
        <f>Table1[[#This Row],[CF % FV]]*$A$2</f>
        <v>0.71694000000000002</v>
      </c>
      <c r="H4837" s="1">
        <v>0.156625268977273</v>
      </c>
      <c r="I4837">
        <f>$A$6*Table1[[#This Row],[CF % EOL]]</f>
        <v>0.46987580693181896</v>
      </c>
      <c r="K4837">
        <f>Table1[[#This Row],[CF % WEC]]*$A$10</f>
        <v>0</v>
      </c>
      <c r="L4837" s="14">
        <v>3.2724997985244415</v>
      </c>
      <c r="M4837" s="4">
        <f>Table1[[#This Row],[Cons h  '[MWh']]]-Table1[[#This Row],[Ewec_prod '[MWh']]]-Table1[[#This Row],[Eeol_prod '[MWh']]]-Table1[[#This Row],[Efv_prod '[MWh']]]</f>
        <v>2.0856839915926226</v>
      </c>
    </row>
    <row r="4838">
      <c r="E4838" s="3">
        <v>43667.5</v>
      </c>
      <c r="F4838" s="1">
        <v>0.71438999999999997</v>
      </c>
      <c r="G4838" s="2">
        <f>Table1[[#This Row],[CF % FV]]*$A$2</f>
        <v>0.71438999999999997</v>
      </c>
      <c r="H4838" s="1">
        <v>0.112724913255122</v>
      </c>
      <c r="I4838">
        <f>$A$6*Table1[[#This Row],[CF % EOL]]</f>
        <v>0.33817473976536599</v>
      </c>
      <c r="K4838">
        <f>Table1[[#This Row],[CF % WEC]]*$A$10</f>
        <v>0</v>
      </c>
      <c r="L4838" s="14">
        <v>2.3113642544004991</v>
      </c>
      <c r="M4838" s="4">
        <f>Table1[[#This Row],[Cons h  '[MWh']]]-Table1[[#This Row],[Ewec_prod '[MWh']]]-Table1[[#This Row],[Eeol_prod '[MWh']]]-Table1[[#This Row],[Efv_prod '[MWh']]]</f>
        <v>1.258799514635133</v>
      </c>
    </row>
    <row r="4839">
      <c r="E4839" s="3">
        <v>43667.541666666664</v>
      </c>
      <c r="F4839" s="1">
        <v>0.66782000000000008</v>
      </c>
      <c r="G4839" s="2">
        <f>Table1[[#This Row],[CF % FV]]*$A$2</f>
        <v>0.66782000000000008</v>
      </c>
      <c r="H4839" s="1">
        <v>6.6716162924456604E-2</v>
      </c>
      <c r="I4839">
        <f>$A$6*Table1[[#This Row],[CF % EOL]]</f>
        <v>0.20014848877336983</v>
      </c>
      <c r="K4839">
        <f>Table1[[#This Row],[CF % WEC]]*$A$10</f>
        <v>0</v>
      </c>
      <c r="L4839" s="14">
        <v>2.609144758598831</v>
      </c>
      <c r="M4839" s="4">
        <f>Table1[[#This Row],[Cons h  '[MWh']]]-Table1[[#This Row],[Ewec_prod '[MWh']]]-Table1[[#This Row],[Eeol_prod '[MWh']]]-Table1[[#This Row],[Efv_prod '[MWh']]]</f>
        <v>1.7411762698254611</v>
      </c>
    </row>
    <row r="4840">
      <c r="E4840" s="3">
        <v>43667.583333333336</v>
      </c>
      <c r="F4840" s="1">
        <v>0.56761000000000006</v>
      </c>
      <c r="G4840" s="2">
        <f>Table1[[#This Row],[CF % FV]]*$A$2</f>
        <v>0.56761000000000006</v>
      </c>
      <c r="H4840" s="1">
        <v>2.3787945092368701E-2</v>
      </c>
      <c r="I4840">
        <f>$A$6*Table1[[#This Row],[CF % EOL]]</f>
        <v>7.1363835277106102E-2</v>
      </c>
      <c r="K4840">
        <f>Table1[[#This Row],[CF % WEC]]*$A$10</f>
        <v>0</v>
      </c>
      <c r="L4840" s="14">
        <v>2.2095412371338452</v>
      </c>
      <c r="M4840" s="4">
        <f>Table1[[#This Row],[Cons h  '[MWh']]]-Table1[[#This Row],[Ewec_prod '[MWh']]]-Table1[[#This Row],[Eeol_prod '[MWh']]]-Table1[[#This Row],[Efv_prod '[MWh']]]</f>
        <v>1.570567401856739</v>
      </c>
    </row>
    <row r="4841">
      <c r="E4841" s="3">
        <v>43667.625</v>
      </c>
      <c r="F4841" s="1">
        <v>0.43037999999999998</v>
      </c>
      <c r="G4841" s="2">
        <f>Table1[[#This Row],[CF % FV]]*$A$2</f>
        <v>0.43037999999999998</v>
      </c>
      <c r="H4841" s="1">
        <v>0</v>
      </c>
      <c r="I4841">
        <f>$A$6*Table1[[#This Row],[CF % EOL]]</f>
        <v>0</v>
      </c>
      <c r="K4841">
        <f>Table1[[#This Row],[CF % WEC]]*$A$10</f>
        <v>0</v>
      </c>
      <c r="L4841" s="14">
        <v>2.7934222519394747</v>
      </c>
      <c r="M4841" s="4">
        <f>Table1[[#This Row],[Cons h  '[MWh']]]-Table1[[#This Row],[Ewec_prod '[MWh']]]-Table1[[#This Row],[Eeol_prod '[MWh']]]-Table1[[#This Row],[Efv_prod '[MWh']]]</f>
        <v>2.3630422519394747</v>
      </c>
    </row>
    <row r="4842">
      <c r="E4842" s="3">
        <v>43667.666666666664</v>
      </c>
      <c r="F4842" s="1">
        <v>0.25369999999999998</v>
      </c>
      <c r="G4842" s="2">
        <f>Table1[[#This Row],[CF % FV]]*$A$2</f>
        <v>0.25369999999999998</v>
      </c>
      <c r="H4842" s="1">
        <v>0</v>
      </c>
      <c r="I4842">
        <f>$A$6*Table1[[#This Row],[CF % EOL]]</f>
        <v>0</v>
      </c>
      <c r="K4842">
        <f>Table1[[#This Row],[CF % WEC]]*$A$10</f>
        <v>0</v>
      </c>
      <c r="L4842" s="14">
        <v>2.4874969849630535</v>
      </c>
      <c r="M4842" s="4">
        <f>Table1[[#This Row],[Cons h  '[MWh']]]-Table1[[#This Row],[Ewec_prod '[MWh']]]-Table1[[#This Row],[Eeol_prod '[MWh']]]-Table1[[#This Row],[Efv_prod '[MWh']]]</f>
        <v>2.2337969849630537</v>
      </c>
    </row>
    <row r="4843">
      <c r="E4843" s="3">
        <v>43667.708333333336</v>
      </c>
      <c r="F4843" s="1">
        <v>7.424E-2</v>
      </c>
      <c r="G4843" s="2">
        <f>Table1[[#This Row],[CF % FV]]*$A$2</f>
        <v>7.424E-2</v>
      </c>
      <c r="H4843" s="1">
        <v>0</v>
      </c>
      <c r="I4843">
        <f>$A$6*Table1[[#This Row],[CF % EOL]]</f>
        <v>0</v>
      </c>
      <c r="K4843">
        <f>Table1[[#This Row],[CF % WEC]]*$A$10</f>
        <v>0</v>
      </c>
      <c r="L4843" s="14">
        <v>2.8821859061563639</v>
      </c>
      <c r="M4843" s="4">
        <f>Table1[[#This Row],[Cons h  '[MWh']]]-Table1[[#This Row],[Ewec_prod '[MWh']]]-Table1[[#This Row],[Eeol_prod '[MWh']]]-Table1[[#This Row],[Efv_prod '[MWh']]]</f>
        <v>2.8079459061563639</v>
      </c>
    </row>
    <row r="4844">
      <c r="E4844" s="3">
        <v>43667.75</v>
      </c>
      <c r="F4844" s="1">
        <v>1.5570000000000001E-2</v>
      </c>
      <c r="G4844" s="2">
        <f>Table1[[#This Row],[CF % FV]]*$A$2</f>
        <v>1.5570000000000001E-2</v>
      </c>
      <c r="H4844" s="1">
        <v>0</v>
      </c>
      <c r="I4844">
        <f>$A$6*Table1[[#This Row],[CF % EOL]]</f>
        <v>0</v>
      </c>
      <c r="K4844">
        <f>Table1[[#This Row],[CF % WEC]]*$A$10</f>
        <v>0</v>
      </c>
      <c r="L4844" s="14">
        <v>3.7758679452128963</v>
      </c>
      <c r="M4844" s="4">
        <f>Table1[[#This Row],[Cons h  '[MWh']]]-Table1[[#This Row],[Ewec_prod '[MWh']]]-Table1[[#This Row],[Eeol_prod '[MWh']]]-Table1[[#This Row],[Efv_prod '[MWh']]]</f>
        <v>3.7602979452128964</v>
      </c>
    </row>
    <row r="4845">
      <c r="E4845" s="3">
        <v>43667.791666666664</v>
      </c>
      <c r="F4845" s="1">
        <v>0</v>
      </c>
      <c r="G4845" s="2">
        <f>Table1[[#This Row],[CF % FV]]*$A$2</f>
        <v>0</v>
      </c>
      <c r="H4845" s="1">
        <v>0</v>
      </c>
      <c r="I4845">
        <f>$A$6*Table1[[#This Row],[CF % EOL]]</f>
        <v>0</v>
      </c>
      <c r="K4845">
        <f>Table1[[#This Row],[CF % WEC]]*$A$10</f>
        <v>0</v>
      </c>
      <c r="L4845" s="14">
        <v>2.8954478085221829</v>
      </c>
      <c r="M4845" s="4">
        <f>Table1[[#This Row],[Cons h  '[MWh']]]-Table1[[#This Row],[Ewec_prod '[MWh']]]-Table1[[#This Row],[Eeol_prod '[MWh']]]-Table1[[#This Row],[Efv_prod '[MWh']]]</f>
        <v>2.8954478085221829</v>
      </c>
    </row>
    <row r="4846">
      <c r="E4846" s="3">
        <v>43667.833333333336</v>
      </c>
      <c r="F4846" s="1">
        <v>0</v>
      </c>
      <c r="G4846" s="2">
        <f>Table1[[#This Row],[CF % FV]]*$A$2</f>
        <v>0</v>
      </c>
      <c r="H4846" s="1">
        <v>0</v>
      </c>
      <c r="I4846">
        <f>$A$6*Table1[[#This Row],[CF % EOL]]</f>
        <v>0</v>
      </c>
      <c r="K4846">
        <f>Table1[[#This Row],[CF % WEC]]*$A$10</f>
        <v>0</v>
      </c>
      <c r="L4846" s="14">
        <v>3.2777808345311183</v>
      </c>
      <c r="M4846" s="4">
        <f>Table1[[#This Row],[Cons h  '[MWh']]]-Table1[[#This Row],[Ewec_prod '[MWh']]]-Table1[[#This Row],[Eeol_prod '[MWh']]]-Table1[[#This Row],[Efv_prod '[MWh']]]</f>
        <v>3.2777808345311183</v>
      </c>
    </row>
    <row r="4847">
      <c r="E4847" s="3">
        <v>43667.875</v>
      </c>
      <c r="F4847" s="1">
        <v>0</v>
      </c>
      <c r="G4847" s="2">
        <f>Table1[[#This Row],[CF % FV]]*$A$2</f>
        <v>0</v>
      </c>
      <c r="H4847" s="1">
        <v>0</v>
      </c>
      <c r="I4847">
        <f>$A$6*Table1[[#This Row],[CF % EOL]]</f>
        <v>0</v>
      </c>
      <c r="K4847">
        <f>Table1[[#This Row],[CF % WEC]]*$A$10</f>
        <v>0</v>
      </c>
      <c r="L4847" s="14">
        <v>1.7995647131984875</v>
      </c>
      <c r="M4847" s="4">
        <f>Table1[[#This Row],[Cons h  '[MWh']]]-Table1[[#This Row],[Ewec_prod '[MWh']]]-Table1[[#This Row],[Eeol_prod '[MWh']]]-Table1[[#This Row],[Efv_prod '[MWh']]]</f>
        <v>1.7995647131984875</v>
      </c>
    </row>
    <row r="4848">
      <c r="E4848" s="3">
        <v>43667.916666666664</v>
      </c>
      <c r="F4848" s="1">
        <v>0</v>
      </c>
      <c r="G4848" s="2">
        <f>Table1[[#This Row],[CF % FV]]*$A$2</f>
        <v>0</v>
      </c>
      <c r="H4848" s="1">
        <v>0</v>
      </c>
      <c r="I4848">
        <f>$A$6*Table1[[#This Row],[CF % EOL]]</f>
        <v>0</v>
      </c>
      <c r="K4848">
        <f>Table1[[#This Row],[CF % WEC]]*$A$10</f>
        <v>0</v>
      </c>
      <c r="L4848" s="14">
        <v>2.0259307267416728</v>
      </c>
      <c r="M4848" s="4">
        <f>Table1[[#This Row],[Cons h  '[MWh']]]-Table1[[#This Row],[Ewec_prod '[MWh']]]-Table1[[#This Row],[Eeol_prod '[MWh']]]-Table1[[#This Row],[Efv_prod '[MWh']]]</f>
        <v>2.0259307267416728</v>
      </c>
    </row>
    <row r="4849">
      <c r="E4849" s="3">
        <v>43667.958333333336</v>
      </c>
      <c r="F4849" s="1">
        <v>0</v>
      </c>
      <c r="G4849" s="2">
        <f>Table1[[#This Row],[CF % FV]]*$A$2</f>
        <v>0</v>
      </c>
      <c r="H4849" s="1">
        <v>7.3206177235356001E-4</v>
      </c>
      <c r="I4849">
        <f>$A$6*Table1[[#This Row],[CF % EOL]]</f>
        <v>2.19618531706068E-3</v>
      </c>
      <c r="K4849">
        <f>Table1[[#This Row],[CF % WEC]]*$A$10</f>
        <v>0</v>
      </c>
      <c r="L4849" s="14">
        <v>1.8782497529367679</v>
      </c>
      <c r="M4849" s="4">
        <f>Table1[[#This Row],[Cons h  '[MWh']]]-Table1[[#This Row],[Ewec_prod '[MWh']]]-Table1[[#This Row],[Eeol_prod '[MWh']]]-Table1[[#This Row],[Efv_prod '[MWh']]]</f>
        <v>1.8760535676197072</v>
      </c>
    </row>
    <row r="4850">
      <c r="E4850" s="3">
        <v>43668</v>
      </c>
      <c r="F4850" s="1">
        <v>0</v>
      </c>
      <c r="G4850" s="2">
        <f>Table1[[#This Row],[CF % FV]]*$A$2</f>
        <v>0</v>
      </c>
      <c r="H4850" s="1">
        <v>8.09957891914911E-4</v>
      </c>
      <c r="I4850">
        <f>$A$6*Table1[[#This Row],[CF % EOL]]</f>
        <v>2.4298736757447331E-3</v>
      </c>
      <c r="K4850">
        <f>Table1[[#This Row],[CF % WEC]]*$A$10</f>
        <v>0</v>
      </c>
      <c r="L4850" s="14">
        <v>1.5983320460592241</v>
      </c>
      <c r="M4850" s="4">
        <f>Table1[[#This Row],[Cons h  '[MWh']]]-Table1[[#This Row],[Ewec_prod '[MWh']]]-Table1[[#This Row],[Eeol_prod '[MWh']]]-Table1[[#This Row],[Efv_prod '[MWh']]]</f>
        <v>1.5959021723834794</v>
      </c>
    </row>
    <row r="4851">
      <c r="E4851" s="3">
        <v>43668.041666666664</v>
      </c>
      <c r="F4851" s="1">
        <v>0</v>
      </c>
      <c r="G4851" s="2">
        <f>Table1[[#This Row],[CF % FV]]*$A$2</f>
        <v>0</v>
      </c>
      <c r="H4851" s="1">
        <v>0</v>
      </c>
      <c r="I4851">
        <f>$A$6*Table1[[#This Row],[CF % EOL]]</f>
        <v>0</v>
      </c>
      <c r="K4851">
        <f>Table1[[#This Row],[CF % WEC]]*$A$10</f>
        <v>0</v>
      </c>
      <c r="L4851" s="14">
        <v>1.645663370677569</v>
      </c>
      <c r="M4851" s="4">
        <f>Table1[[#This Row],[Cons h  '[MWh']]]-Table1[[#This Row],[Ewec_prod '[MWh']]]-Table1[[#This Row],[Eeol_prod '[MWh']]]-Table1[[#This Row],[Efv_prod '[MWh']]]</f>
        <v>1.645663370677569</v>
      </c>
    </row>
    <row r="4852">
      <c r="E4852" s="3">
        <v>43668.083333333336</v>
      </c>
      <c r="F4852" s="1">
        <v>0</v>
      </c>
      <c r="G4852" s="2">
        <f>Table1[[#This Row],[CF % FV]]*$A$2</f>
        <v>0</v>
      </c>
      <c r="H4852" s="1">
        <v>0</v>
      </c>
      <c r="I4852">
        <f>$A$6*Table1[[#This Row],[CF % EOL]]</f>
        <v>0</v>
      </c>
      <c r="K4852">
        <f>Table1[[#This Row],[CF % WEC]]*$A$10</f>
        <v>0</v>
      </c>
      <c r="L4852" s="14">
        <v>1.6015350928039107</v>
      </c>
      <c r="M4852" s="4">
        <f>Table1[[#This Row],[Cons h  '[MWh']]]-Table1[[#This Row],[Ewec_prod '[MWh']]]-Table1[[#This Row],[Eeol_prod '[MWh']]]-Table1[[#This Row],[Efv_prod '[MWh']]]</f>
        <v>1.6015350928039107</v>
      </c>
    </row>
    <row r="4853">
      <c r="E4853" s="3">
        <v>43668.125</v>
      </c>
      <c r="F4853" s="1">
        <v>0</v>
      </c>
      <c r="G4853" s="2">
        <f>Table1[[#This Row],[CF % FV]]*$A$2</f>
        <v>0</v>
      </c>
      <c r="H4853" s="1">
        <v>0</v>
      </c>
      <c r="I4853">
        <f>$A$6*Table1[[#This Row],[CF % EOL]]</f>
        <v>0</v>
      </c>
      <c r="K4853">
        <f>Table1[[#This Row],[CF % WEC]]*$A$10</f>
        <v>0</v>
      </c>
      <c r="L4853" s="14">
        <v>1.7503100957573297</v>
      </c>
      <c r="M4853" s="4">
        <f>Table1[[#This Row],[Cons h  '[MWh']]]-Table1[[#This Row],[Ewec_prod '[MWh']]]-Table1[[#This Row],[Eeol_prod '[MWh']]]-Table1[[#This Row],[Efv_prod '[MWh']]]</f>
        <v>1.7503100957573297</v>
      </c>
    </row>
    <row r="4854">
      <c r="E4854" s="3">
        <v>43668.166666666664</v>
      </c>
      <c r="F4854" s="1">
        <v>0</v>
      </c>
      <c r="G4854" s="2">
        <f>Table1[[#This Row],[CF % FV]]*$A$2</f>
        <v>0</v>
      </c>
      <c r="H4854" s="1">
        <v>0</v>
      </c>
      <c r="I4854">
        <f>$A$6*Table1[[#This Row],[CF % EOL]]</f>
        <v>0</v>
      </c>
      <c r="K4854">
        <f>Table1[[#This Row],[CF % WEC]]*$A$10</f>
        <v>0</v>
      </c>
      <c r="L4854" s="14">
        <v>2.4681735276174637</v>
      </c>
      <c r="M4854" s="4">
        <f>Table1[[#This Row],[Cons h  '[MWh']]]-Table1[[#This Row],[Ewec_prod '[MWh']]]-Table1[[#This Row],[Eeol_prod '[MWh']]]-Table1[[#This Row],[Efv_prod '[MWh']]]</f>
        <v>2.4681735276174637</v>
      </c>
    </row>
    <row r="4855">
      <c r="E4855" s="3">
        <v>43668.208333333336</v>
      </c>
      <c r="F4855" s="1">
        <v>2.5389999999999999E-2</v>
      </c>
      <c r="G4855" s="2">
        <f>Table1[[#This Row],[CF % FV]]*$A$2</f>
        <v>2.5389999999999999E-2</v>
      </c>
      <c r="H4855" s="1">
        <v>0</v>
      </c>
      <c r="I4855">
        <f>$A$6*Table1[[#This Row],[CF % EOL]]</f>
        <v>0</v>
      </c>
      <c r="K4855">
        <f>Table1[[#This Row],[CF % WEC]]*$A$10</f>
        <v>0</v>
      </c>
      <c r="L4855" s="14">
        <v>2.4268267118089</v>
      </c>
      <c r="M4855" s="4">
        <f>Table1[[#This Row],[Cons h  '[MWh']]]-Table1[[#This Row],[Ewec_prod '[MWh']]]-Table1[[#This Row],[Eeol_prod '[MWh']]]-Table1[[#This Row],[Efv_prod '[MWh']]]</f>
        <v>2.4014367118089002</v>
      </c>
    </row>
    <row r="4856">
      <c r="E4856" s="3">
        <v>43668.25</v>
      </c>
      <c r="F4856" s="1">
        <v>0.10416</v>
      </c>
      <c r="G4856" s="2">
        <f>Table1[[#This Row],[CF % FV]]*$A$2</f>
        <v>0.10416</v>
      </c>
      <c r="H4856" s="1">
        <v>0</v>
      </c>
      <c r="I4856">
        <f>$A$6*Table1[[#This Row],[CF % EOL]]</f>
        <v>0</v>
      </c>
      <c r="K4856">
        <f>Table1[[#This Row],[CF % WEC]]*$A$10</f>
        <v>0</v>
      </c>
      <c r="L4856" s="14">
        <v>2.1989028159837281</v>
      </c>
      <c r="M4856" s="4">
        <f>Table1[[#This Row],[Cons h  '[MWh']]]-Table1[[#This Row],[Ewec_prod '[MWh']]]-Table1[[#This Row],[Eeol_prod '[MWh']]]-Table1[[#This Row],[Efv_prod '[MWh']]]</f>
        <v>2.0947428159837282</v>
      </c>
    </row>
    <row r="4857">
      <c r="E4857" s="3">
        <v>43668.291666666664</v>
      </c>
      <c r="F4857" s="1">
        <v>0.28575</v>
      </c>
      <c r="G4857" s="2">
        <f>Table1[[#This Row],[CF % FV]]*$A$2</f>
        <v>0.28575</v>
      </c>
      <c r="H4857" s="1">
        <v>0</v>
      </c>
      <c r="I4857">
        <f>$A$6*Table1[[#This Row],[CF % EOL]]</f>
        <v>0</v>
      </c>
      <c r="K4857">
        <f>Table1[[#This Row],[CF % WEC]]*$A$10</f>
        <v>0</v>
      </c>
      <c r="L4857" s="14">
        <v>2.2752303569498409</v>
      </c>
      <c r="M4857" s="4">
        <f>Table1[[#This Row],[Cons h  '[MWh']]]-Table1[[#This Row],[Ewec_prod '[MWh']]]-Table1[[#This Row],[Eeol_prod '[MWh']]]-Table1[[#This Row],[Efv_prod '[MWh']]]</f>
        <v>1.9894803569498409</v>
      </c>
    </row>
    <row r="4858">
      <c r="E4858" s="3">
        <v>43668.333333333336</v>
      </c>
      <c r="F4858" s="1">
        <v>0.45149</v>
      </c>
      <c r="G4858" s="2">
        <f>Table1[[#This Row],[CF % FV]]*$A$2</f>
        <v>0.45149</v>
      </c>
      <c r="H4858" s="1">
        <v>0</v>
      </c>
      <c r="I4858">
        <f>$A$6*Table1[[#This Row],[CF % EOL]]</f>
        <v>0</v>
      </c>
      <c r="K4858">
        <f>Table1[[#This Row],[CF % WEC]]*$A$10</f>
        <v>0</v>
      </c>
      <c r="L4858" s="14">
        <v>2.444396239444893</v>
      </c>
      <c r="M4858" s="4">
        <f>Table1[[#This Row],[Cons h  '[MWh']]]-Table1[[#This Row],[Ewec_prod '[MWh']]]-Table1[[#This Row],[Eeol_prod '[MWh']]]-Table1[[#This Row],[Efv_prod '[MWh']]]</f>
        <v>1.9929062394448931</v>
      </c>
    </row>
    <row r="4859">
      <c r="E4859" s="3">
        <v>43668.375</v>
      </c>
      <c r="F4859" s="1">
        <v>0.57846000000000009</v>
      </c>
      <c r="G4859" s="2">
        <f>Table1[[#This Row],[CF % FV]]*$A$2</f>
        <v>0.57846000000000009</v>
      </c>
      <c r="H4859" s="1">
        <v>0</v>
      </c>
      <c r="I4859">
        <f>$A$6*Table1[[#This Row],[CF % EOL]]</f>
        <v>0</v>
      </c>
      <c r="K4859">
        <f>Table1[[#This Row],[CF % WEC]]*$A$10</f>
        <v>0</v>
      </c>
      <c r="L4859" s="14">
        <v>2.4363108662097663</v>
      </c>
      <c r="M4859" s="4">
        <f>Table1[[#This Row],[Cons h  '[MWh']]]-Table1[[#This Row],[Ewec_prod '[MWh']]]-Table1[[#This Row],[Eeol_prod '[MWh']]]-Table1[[#This Row],[Efv_prod '[MWh']]]</f>
        <v>1.8578508662097661</v>
      </c>
    </row>
    <row r="4860">
      <c r="E4860" s="3">
        <v>43668.416666666664</v>
      </c>
      <c r="F4860" s="1">
        <v>0.68604999999999994</v>
      </c>
      <c r="G4860" s="2">
        <f>Table1[[#This Row],[CF % FV]]*$A$2</f>
        <v>0.68604999999999994</v>
      </c>
      <c r="H4860" s="1">
        <v>0</v>
      </c>
      <c r="I4860">
        <f>$A$6*Table1[[#This Row],[CF % EOL]]</f>
        <v>0</v>
      </c>
      <c r="K4860">
        <f>Table1[[#This Row],[CF % WEC]]*$A$10</f>
        <v>0</v>
      </c>
      <c r="L4860" s="14">
        <v>2.6572852461022358</v>
      </c>
      <c r="M4860" s="4">
        <f>Table1[[#This Row],[Cons h  '[MWh']]]-Table1[[#This Row],[Ewec_prod '[MWh']]]-Table1[[#This Row],[Eeol_prod '[MWh']]]-Table1[[#This Row],[Efv_prod '[MWh']]]</f>
        <v>1.971235246102236</v>
      </c>
    </row>
    <row r="4861">
      <c r="E4861" s="3">
        <v>43668.458333333336</v>
      </c>
      <c r="F4861" s="1">
        <v>0.72141999999999995</v>
      </c>
      <c r="G4861" s="2">
        <f>Table1[[#This Row],[CF % FV]]*$A$2</f>
        <v>0.72141999999999995</v>
      </c>
      <c r="H4861" s="1">
        <v>0</v>
      </c>
      <c r="I4861">
        <f>$A$6*Table1[[#This Row],[CF % EOL]]</f>
        <v>0</v>
      </c>
      <c r="K4861">
        <f>Table1[[#This Row],[CF % WEC]]*$A$10</f>
        <v>0</v>
      </c>
      <c r="L4861" s="14">
        <v>2.9182933366789121</v>
      </c>
      <c r="M4861" s="4">
        <f>Table1[[#This Row],[Cons h  '[MWh']]]-Table1[[#This Row],[Ewec_prod '[MWh']]]-Table1[[#This Row],[Eeol_prod '[MWh']]]-Table1[[#This Row],[Efv_prod '[MWh']]]</f>
        <v>2.1968733366789124</v>
      </c>
    </row>
    <row r="4862">
      <c r="E4862" s="3">
        <v>43668.5</v>
      </c>
      <c r="F4862" s="1">
        <v>0.72559000000000007</v>
      </c>
      <c r="G4862" s="2">
        <f>Table1[[#This Row],[CF % FV]]*$A$2</f>
        <v>0.72559000000000007</v>
      </c>
      <c r="H4862" s="1">
        <v>0</v>
      </c>
      <c r="I4862">
        <f>$A$6*Table1[[#This Row],[CF % EOL]]</f>
        <v>0</v>
      </c>
      <c r="K4862">
        <f>Table1[[#This Row],[CF % WEC]]*$A$10</f>
        <v>0</v>
      </c>
      <c r="L4862" s="14">
        <v>2.6221893852381264</v>
      </c>
      <c r="M4862" s="4">
        <f>Table1[[#This Row],[Cons h  '[MWh']]]-Table1[[#This Row],[Ewec_prod '[MWh']]]-Table1[[#This Row],[Eeol_prod '[MWh']]]-Table1[[#This Row],[Efv_prod '[MWh']]]</f>
        <v>1.8965993852381264</v>
      </c>
    </row>
    <row r="4863">
      <c r="E4863" s="3">
        <v>43668.541666666664</v>
      </c>
      <c r="F4863" s="1">
        <v>0.69183000000000006</v>
      </c>
      <c r="G4863" s="2">
        <f>Table1[[#This Row],[CF % FV]]*$A$2</f>
        <v>0.69183000000000006</v>
      </c>
      <c r="H4863" s="1">
        <v>8.6747992744044197E-8</v>
      </c>
      <c r="I4863">
        <f>$A$6*Table1[[#This Row],[CF % EOL]]</f>
        <v>2.6024397823213259E-7</v>
      </c>
      <c r="K4863">
        <f>Table1[[#This Row],[CF % WEC]]*$A$10</f>
        <v>0</v>
      </c>
      <c r="L4863" s="14">
        <v>2.8359353470319295</v>
      </c>
      <c r="M4863" s="4">
        <f>Table1[[#This Row],[Cons h  '[MWh']]]-Table1[[#This Row],[Ewec_prod '[MWh']]]-Table1[[#This Row],[Eeol_prod '[MWh']]]-Table1[[#This Row],[Efv_prod '[MWh']]]</f>
        <v>2.1441050867879512</v>
      </c>
    </row>
    <row r="4864">
      <c r="E4864" s="3">
        <v>43668.583333333336</v>
      </c>
      <c r="F4864" s="1">
        <v>0.57869999999999999</v>
      </c>
      <c r="G4864" s="2">
        <f>Table1[[#This Row],[CF % FV]]*$A$2</f>
        <v>0.57869999999999999</v>
      </c>
      <c r="H4864" s="1">
        <v>0</v>
      </c>
      <c r="I4864">
        <f>$A$6*Table1[[#This Row],[CF % EOL]]</f>
        <v>0</v>
      </c>
      <c r="K4864">
        <f>Table1[[#This Row],[CF % WEC]]*$A$10</f>
        <v>0</v>
      </c>
      <c r="L4864" s="14">
        <v>2.5145225353697915</v>
      </c>
      <c r="M4864" s="4">
        <f>Table1[[#This Row],[Cons h  '[MWh']]]-Table1[[#This Row],[Ewec_prod '[MWh']]]-Table1[[#This Row],[Eeol_prod '[MWh']]]-Table1[[#This Row],[Efv_prod '[MWh']]]</f>
        <v>1.9358225353697915</v>
      </c>
    </row>
    <row r="4865">
      <c r="E4865" s="3">
        <v>43668.625</v>
      </c>
      <c r="F4865" s="1">
        <v>0.43575000000000003</v>
      </c>
      <c r="G4865" s="2">
        <f>Table1[[#This Row],[CF % FV]]*$A$2</f>
        <v>0.43575000000000003</v>
      </c>
      <c r="H4865" s="1">
        <v>0</v>
      </c>
      <c r="I4865">
        <f>$A$6*Table1[[#This Row],[CF % EOL]]</f>
        <v>0</v>
      </c>
      <c r="K4865">
        <f>Table1[[#This Row],[CF % WEC]]*$A$10</f>
        <v>0</v>
      </c>
      <c r="L4865" s="14">
        <v>2.2959535821865904</v>
      </c>
      <c r="M4865" s="4">
        <f>Table1[[#This Row],[Cons h  '[MWh']]]-Table1[[#This Row],[Ewec_prod '[MWh']]]-Table1[[#This Row],[Eeol_prod '[MWh']]]-Table1[[#This Row],[Efv_prod '[MWh']]]</f>
        <v>1.8602035821865903</v>
      </c>
    </row>
    <row r="4866">
      <c r="E4866" s="3">
        <v>43668.666666666664</v>
      </c>
      <c r="F4866" s="1">
        <v>0.25296000000000002</v>
      </c>
      <c r="G4866" s="2">
        <f>Table1[[#This Row],[CF % FV]]*$A$2</f>
        <v>0.25296000000000002</v>
      </c>
      <c r="H4866" s="1">
        <v>0</v>
      </c>
      <c r="I4866">
        <f>$A$6*Table1[[#This Row],[CF % EOL]]</f>
        <v>0</v>
      </c>
      <c r="K4866">
        <f>Table1[[#This Row],[CF % WEC]]*$A$10</f>
        <v>0</v>
      </c>
      <c r="L4866" s="14">
        <v>2.5767212844667799</v>
      </c>
      <c r="M4866" s="4">
        <f>Table1[[#This Row],[Cons h  '[MWh']]]-Table1[[#This Row],[Ewec_prod '[MWh']]]-Table1[[#This Row],[Eeol_prod '[MWh']]]-Table1[[#This Row],[Efv_prod '[MWh']]]</f>
        <v>2.3237612844667801</v>
      </c>
    </row>
    <row r="4867">
      <c r="E4867" s="3">
        <v>43668.708333333336</v>
      </c>
      <c r="F4867" s="1">
        <v>7.7239999999999989E-2</v>
      </c>
      <c r="G4867" s="2">
        <f>Table1[[#This Row],[CF % FV]]*$A$2</f>
        <v>7.7239999999999989E-2</v>
      </c>
      <c r="H4867" s="1">
        <v>0</v>
      </c>
      <c r="I4867">
        <f>$A$6*Table1[[#This Row],[CF % EOL]]</f>
        <v>0</v>
      </c>
      <c r="K4867">
        <f>Table1[[#This Row],[CF % WEC]]*$A$10</f>
        <v>0</v>
      </c>
      <c r="L4867" s="14">
        <v>1.9775589788484487</v>
      </c>
      <c r="M4867" s="4">
        <f>Table1[[#This Row],[Cons h  '[MWh']]]-Table1[[#This Row],[Ewec_prod '[MWh']]]-Table1[[#This Row],[Eeol_prod '[MWh']]]-Table1[[#This Row],[Efv_prod '[MWh']]]</f>
        <v>1.9003189788484487</v>
      </c>
    </row>
    <row r="4868">
      <c r="E4868" s="3">
        <v>43668.75</v>
      </c>
      <c r="F4868" s="1">
        <v>1.4410000000000001E-2</v>
      </c>
      <c r="G4868" s="2">
        <f>Table1[[#This Row],[CF % FV]]*$A$2</f>
        <v>1.4410000000000001E-2</v>
      </c>
      <c r="H4868" s="1">
        <v>0</v>
      </c>
      <c r="I4868">
        <f>$A$6*Table1[[#This Row],[CF % EOL]]</f>
        <v>0</v>
      </c>
      <c r="K4868">
        <f>Table1[[#This Row],[CF % WEC]]*$A$10</f>
        <v>0</v>
      </c>
      <c r="L4868" s="14">
        <v>3.3828804046438399</v>
      </c>
      <c r="M4868" s="4">
        <f>Table1[[#This Row],[Cons h  '[MWh']]]-Table1[[#This Row],[Ewec_prod '[MWh']]]-Table1[[#This Row],[Eeol_prod '[MWh']]]-Table1[[#This Row],[Efv_prod '[MWh']]]</f>
        <v>3.3684704046438401</v>
      </c>
    </row>
    <row r="4869">
      <c r="E4869" s="3">
        <v>43668.791666666664</v>
      </c>
      <c r="F4869" s="1">
        <v>0</v>
      </c>
      <c r="G4869" s="2">
        <f>Table1[[#This Row],[CF % FV]]*$A$2</f>
        <v>0</v>
      </c>
      <c r="H4869" s="1">
        <v>8.2156414239446595E-5</v>
      </c>
      <c r="I4869">
        <f>$A$6*Table1[[#This Row],[CF % EOL]]</f>
        <v>2.4646924271833981E-4</v>
      </c>
      <c r="K4869">
        <f>Table1[[#This Row],[CF % WEC]]*$A$10</f>
        <v>0</v>
      </c>
      <c r="L4869" s="14">
        <v>3.1714501660357621</v>
      </c>
      <c r="M4869" s="4">
        <f>Table1[[#This Row],[Cons h  '[MWh']]]-Table1[[#This Row],[Ewec_prod '[MWh']]]-Table1[[#This Row],[Eeol_prod '[MWh']]]-Table1[[#This Row],[Efv_prod '[MWh']]]</f>
        <v>3.1712036967930439</v>
      </c>
    </row>
    <row r="4870">
      <c r="E4870" s="3">
        <v>43668.833333333336</v>
      </c>
      <c r="F4870" s="1">
        <v>0</v>
      </c>
      <c r="G4870" s="2">
        <f>Table1[[#This Row],[CF % FV]]*$A$2</f>
        <v>0</v>
      </c>
      <c r="H4870" s="1">
        <v>5.5900239850600997E-2</v>
      </c>
      <c r="I4870">
        <f>$A$6*Table1[[#This Row],[CF % EOL]]</f>
        <v>0.16770071955180299</v>
      </c>
      <c r="K4870">
        <f>Table1[[#This Row],[CF % WEC]]*$A$10</f>
        <v>0</v>
      </c>
      <c r="L4870" s="14">
        <v>3.2011171231494626</v>
      </c>
      <c r="M4870" s="4">
        <f>Table1[[#This Row],[Cons h  '[MWh']]]-Table1[[#This Row],[Ewec_prod '[MWh']]]-Table1[[#This Row],[Eeol_prod '[MWh']]]-Table1[[#This Row],[Efv_prod '[MWh']]]</f>
        <v>3.0334164035976596</v>
      </c>
    </row>
    <row r="4871">
      <c r="E4871" s="3">
        <v>43668.875</v>
      </c>
      <c r="F4871" s="1">
        <v>0</v>
      </c>
      <c r="G4871" s="2">
        <f>Table1[[#This Row],[CF % FV]]*$A$2</f>
        <v>0</v>
      </c>
      <c r="H4871" s="1">
        <v>0.114658217945016</v>
      </c>
      <c r="I4871">
        <f>$A$6*Table1[[#This Row],[CF % EOL]]</f>
        <v>0.34397465383504799</v>
      </c>
      <c r="K4871">
        <f>Table1[[#This Row],[CF % WEC]]*$A$10</f>
        <v>0</v>
      </c>
      <c r="L4871" s="14">
        <v>2.2964070443105604</v>
      </c>
      <c r="M4871" s="4">
        <f>Table1[[#This Row],[Cons h  '[MWh']]]-Table1[[#This Row],[Ewec_prod '[MWh']]]-Table1[[#This Row],[Eeol_prod '[MWh']]]-Table1[[#This Row],[Efv_prod '[MWh']]]</f>
        <v>1.9524323904755123</v>
      </c>
    </row>
    <row r="4872">
      <c r="E4872" s="3">
        <v>43668.916666666664</v>
      </c>
      <c r="F4872" s="1">
        <v>0</v>
      </c>
      <c r="G4872" s="2">
        <f>Table1[[#This Row],[CF % FV]]*$A$2</f>
        <v>0</v>
      </c>
      <c r="H4872" s="1">
        <v>9.8352427124032499E-2</v>
      </c>
      <c r="I4872">
        <f>$A$6*Table1[[#This Row],[CF % EOL]]</f>
        <v>0.29505728137209752</v>
      </c>
      <c r="K4872">
        <f>Table1[[#This Row],[CF % WEC]]*$A$10</f>
        <v>0</v>
      </c>
      <c r="L4872" s="14">
        <v>2.1885229112652449</v>
      </c>
      <c r="M4872" s="4">
        <f>Table1[[#This Row],[Cons h  '[MWh']]]-Table1[[#This Row],[Ewec_prod '[MWh']]]-Table1[[#This Row],[Eeol_prod '[MWh']]]-Table1[[#This Row],[Efv_prod '[MWh']]]</f>
        <v>1.8934656298931474</v>
      </c>
    </row>
    <row r="4873">
      <c r="E4873" s="3">
        <v>43668.958333333336</v>
      </c>
      <c r="F4873" s="1">
        <v>0</v>
      </c>
      <c r="G4873" s="2">
        <f>Table1[[#This Row],[CF % FV]]*$A$2</f>
        <v>0</v>
      </c>
      <c r="H4873" s="1">
        <v>9.8488272947045902E-2</v>
      </c>
      <c r="I4873">
        <f>$A$6*Table1[[#This Row],[CF % EOL]]</f>
        <v>0.29546481884113773</v>
      </c>
      <c r="K4873">
        <f>Table1[[#This Row],[CF % WEC]]*$A$10</f>
        <v>0</v>
      </c>
      <c r="L4873" s="14">
        <v>2.2816087529784994</v>
      </c>
      <c r="M4873" s="4">
        <f>Table1[[#This Row],[Cons h  '[MWh']]]-Table1[[#This Row],[Ewec_prod '[MWh']]]-Table1[[#This Row],[Eeol_prod '[MWh']]]-Table1[[#This Row],[Efv_prod '[MWh']]]</f>
        <v>1.9861439341373617</v>
      </c>
    </row>
    <row r="4874">
      <c r="E4874" s="3">
        <v>43669</v>
      </c>
      <c r="F4874" s="1">
        <v>0</v>
      </c>
      <c r="G4874" s="2">
        <f>Table1[[#This Row],[CF % FV]]*$A$2</f>
        <v>0</v>
      </c>
      <c r="H4874" s="1">
        <v>8.4812444149352198E-2</v>
      </c>
      <c r="I4874">
        <f>$A$6*Table1[[#This Row],[CF % EOL]]</f>
        <v>0.25443733244805661</v>
      </c>
      <c r="K4874">
        <f>Table1[[#This Row],[CF % WEC]]*$A$10</f>
        <v>0</v>
      </c>
      <c r="L4874" s="14">
        <v>1.8277486369751053</v>
      </c>
      <c r="M4874" s="4">
        <f>Table1[[#This Row],[Cons h  '[MWh']]]-Table1[[#This Row],[Ewec_prod '[MWh']]]-Table1[[#This Row],[Eeol_prod '[MWh']]]-Table1[[#This Row],[Efv_prod '[MWh']]]</f>
        <v>1.5733113045270486</v>
      </c>
    </row>
    <row r="4875">
      <c r="E4875" s="3">
        <v>43669.041666666664</v>
      </c>
      <c r="F4875" s="1">
        <v>0</v>
      </c>
      <c r="G4875" s="2">
        <f>Table1[[#This Row],[CF % FV]]*$A$2</f>
        <v>0</v>
      </c>
      <c r="H4875" s="1">
        <v>3.7922471552368699E-2</v>
      </c>
      <c r="I4875">
        <f>$A$6*Table1[[#This Row],[CF % EOL]]</f>
        <v>0.1137674146571061</v>
      </c>
      <c r="K4875">
        <f>Table1[[#This Row],[CF % WEC]]*$A$10</f>
        <v>0</v>
      </c>
      <c r="L4875" s="14">
        <v>1.7470637839959684</v>
      </c>
      <c r="M4875" s="4">
        <f>Table1[[#This Row],[Cons h  '[MWh']]]-Table1[[#This Row],[Ewec_prod '[MWh']]]-Table1[[#This Row],[Eeol_prod '[MWh']]]-Table1[[#This Row],[Efv_prod '[MWh']]]</f>
        <v>1.6332963693388622</v>
      </c>
    </row>
    <row r="4876">
      <c r="E4876" s="3">
        <v>43669.083333333336</v>
      </c>
      <c r="F4876" s="1">
        <v>0</v>
      </c>
      <c r="G4876" s="2">
        <f>Table1[[#This Row],[CF % FV]]*$A$2</f>
        <v>0</v>
      </c>
      <c r="H4876" s="1">
        <v>0</v>
      </c>
      <c r="I4876">
        <f>$A$6*Table1[[#This Row],[CF % EOL]]</f>
        <v>0</v>
      </c>
      <c r="K4876">
        <f>Table1[[#This Row],[CF % WEC]]*$A$10</f>
        <v>0</v>
      </c>
      <c r="L4876" s="14">
        <v>1.5327819595812147</v>
      </c>
      <c r="M4876" s="4">
        <f>Table1[[#This Row],[Cons h  '[MWh']]]-Table1[[#This Row],[Ewec_prod '[MWh']]]-Table1[[#This Row],[Eeol_prod '[MWh']]]-Table1[[#This Row],[Efv_prod '[MWh']]]</f>
        <v>1.5327819595812147</v>
      </c>
    </row>
    <row r="4877">
      <c r="E4877" s="3">
        <v>43669.125</v>
      </c>
      <c r="F4877" s="1">
        <v>0</v>
      </c>
      <c r="G4877" s="2">
        <f>Table1[[#This Row],[CF % FV]]*$A$2</f>
        <v>0</v>
      </c>
      <c r="H4877" s="1">
        <v>0</v>
      </c>
      <c r="I4877">
        <f>$A$6*Table1[[#This Row],[CF % EOL]]</f>
        <v>0</v>
      </c>
      <c r="K4877">
        <f>Table1[[#This Row],[CF % WEC]]*$A$10</f>
        <v>0</v>
      </c>
      <c r="L4877" s="14">
        <v>1.3780167745883394</v>
      </c>
      <c r="M4877" s="4">
        <f>Table1[[#This Row],[Cons h  '[MWh']]]-Table1[[#This Row],[Ewec_prod '[MWh']]]-Table1[[#This Row],[Eeol_prod '[MWh']]]-Table1[[#This Row],[Efv_prod '[MWh']]]</f>
        <v>1.3780167745883394</v>
      </c>
    </row>
    <row r="4878">
      <c r="E4878" s="3">
        <v>43669.166666666664</v>
      </c>
      <c r="F4878" s="1">
        <v>0</v>
      </c>
      <c r="G4878" s="2">
        <f>Table1[[#This Row],[CF % FV]]*$A$2</f>
        <v>0</v>
      </c>
      <c r="H4878" s="1">
        <v>0</v>
      </c>
      <c r="I4878">
        <f>$A$6*Table1[[#This Row],[CF % EOL]]</f>
        <v>0</v>
      </c>
      <c r="K4878">
        <f>Table1[[#This Row],[CF % WEC]]*$A$10</f>
        <v>0</v>
      </c>
      <c r="L4878" s="14">
        <v>1.980196548031903</v>
      </c>
      <c r="M4878" s="4">
        <f>Table1[[#This Row],[Cons h  '[MWh']]]-Table1[[#This Row],[Ewec_prod '[MWh']]]-Table1[[#This Row],[Eeol_prod '[MWh']]]-Table1[[#This Row],[Efv_prod '[MWh']]]</f>
        <v>1.980196548031903</v>
      </c>
    </row>
    <row r="4879">
      <c r="E4879" s="3">
        <v>43669.208333333336</v>
      </c>
      <c r="F4879" s="1">
        <v>2.538E-2</v>
      </c>
      <c r="G4879" s="2">
        <f>Table1[[#This Row],[CF % FV]]*$A$2</f>
        <v>2.538E-2</v>
      </c>
      <c r="H4879" s="1">
        <v>0</v>
      </c>
      <c r="I4879">
        <f>$A$6*Table1[[#This Row],[CF % EOL]]</f>
        <v>0</v>
      </c>
      <c r="K4879">
        <f>Table1[[#This Row],[CF % WEC]]*$A$10</f>
        <v>0</v>
      </c>
      <c r="L4879" s="14">
        <v>2.6303454597138471</v>
      </c>
      <c r="M4879" s="4">
        <f>Table1[[#This Row],[Cons h  '[MWh']]]-Table1[[#This Row],[Ewec_prod '[MWh']]]-Table1[[#This Row],[Eeol_prod '[MWh']]]-Table1[[#This Row],[Efv_prod '[MWh']]]</f>
        <v>2.604965459713847</v>
      </c>
    </row>
    <row r="4880">
      <c r="E4880" s="3">
        <v>43669.25</v>
      </c>
      <c r="F4880" s="1">
        <v>0.10478</v>
      </c>
      <c r="G4880" s="2">
        <f>Table1[[#This Row],[CF % FV]]*$A$2</f>
        <v>0.10478</v>
      </c>
      <c r="H4880" s="1">
        <v>0</v>
      </c>
      <c r="I4880">
        <f>$A$6*Table1[[#This Row],[CF % EOL]]</f>
        <v>0</v>
      </c>
      <c r="K4880">
        <f>Table1[[#This Row],[CF % WEC]]*$A$10</f>
        <v>0</v>
      </c>
      <c r="L4880" s="14">
        <v>2.5168197430374364</v>
      </c>
      <c r="M4880" s="4">
        <f>Table1[[#This Row],[Cons h  '[MWh']]]-Table1[[#This Row],[Ewec_prod '[MWh']]]-Table1[[#This Row],[Eeol_prod '[MWh']]]-Table1[[#This Row],[Efv_prod '[MWh']]]</f>
        <v>2.4120397430374365</v>
      </c>
    </row>
    <row r="4881">
      <c r="E4881" s="3">
        <v>43669.291666666664</v>
      </c>
      <c r="F4881" s="1">
        <v>0.28270000000000001</v>
      </c>
      <c r="G4881" s="2">
        <f>Table1[[#This Row],[CF % FV]]*$A$2</f>
        <v>0.28270000000000001</v>
      </c>
      <c r="H4881" s="1">
        <v>0</v>
      </c>
      <c r="I4881">
        <f>$A$6*Table1[[#This Row],[CF % EOL]]</f>
        <v>0</v>
      </c>
      <c r="K4881">
        <f>Table1[[#This Row],[CF % WEC]]*$A$10</f>
        <v>0</v>
      </c>
      <c r="L4881" s="14">
        <v>3.104291341931674</v>
      </c>
      <c r="M4881" s="4">
        <f>Table1[[#This Row],[Cons h  '[MWh']]]-Table1[[#This Row],[Ewec_prod '[MWh']]]-Table1[[#This Row],[Eeol_prod '[MWh']]]-Table1[[#This Row],[Efv_prod '[MWh']]]</f>
        <v>2.8215913419316738</v>
      </c>
    </row>
    <row r="4882">
      <c r="E4882" s="3">
        <v>43669.333333333336</v>
      </c>
      <c r="F4882" s="1">
        <v>0.44783999999999996</v>
      </c>
      <c r="G4882" s="2">
        <f>Table1[[#This Row],[CF % FV]]*$A$2</f>
        <v>0.44783999999999996</v>
      </c>
      <c r="H4882" s="1">
        <v>0</v>
      </c>
      <c r="I4882">
        <f>$A$6*Table1[[#This Row],[CF % EOL]]</f>
        <v>0</v>
      </c>
      <c r="K4882">
        <f>Table1[[#This Row],[CF % WEC]]*$A$10</f>
        <v>0</v>
      </c>
      <c r="L4882" s="14">
        <v>2.2157914300179713</v>
      </c>
      <c r="M4882" s="4">
        <f>Table1[[#This Row],[Cons h  '[MWh']]]-Table1[[#This Row],[Ewec_prod '[MWh']]]-Table1[[#This Row],[Eeol_prod '[MWh']]]-Table1[[#This Row],[Efv_prod '[MWh']]]</f>
        <v>1.7679514300179713</v>
      </c>
    </row>
    <row r="4883">
      <c r="E4883" s="3">
        <v>43669.375</v>
      </c>
      <c r="F4883" s="1">
        <v>0.58351999999999993</v>
      </c>
      <c r="G4883" s="2">
        <f>Table1[[#This Row],[CF % FV]]*$A$2</f>
        <v>0.58351999999999993</v>
      </c>
      <c r="H4883" s="1">
        <v>0</v>
      </c>
      <c r="I4883">
        <f>$A$6*Table1[[#This Row],[CF % EOL]]</f>
        <v>0</v>
      </c>
      <c r="K4883">
        <f>Table1[[#This Row],[CF % WEC]]*$A$10</f>
        <v>0</v>
      </c>
      <c r="L4883" s="14">
        <v>1.9737502630247663</v>
      </c>
      <c r="M4883" s="4">
        <f>Table1[[#This Row],[Cons h  '[MWh']]]-Table1[[#This Row],[Ewec_prod '[MWh']]]-Table1[[#This Row],[Eeol_prod '[MWh']]]-Table1[[#This Row],[Efv_prod '[MWh']]]</f>
        <v>1.3902302630247663</v>
      </c>
    </row>
    <row r="4884">
      <c r="E4884" s="3">
        <v>43669.416666666664</v>
      </c>
      <c r="F4884" s="1">
        <v>0.68347999999999998</v>
      </c>
      <c r="G4884" s="2">
        <f>Table1[[#This Row],[CF % FV]]*$A$2</f>
        <v>0.68347999999999998</v>
      </c>
      <c r="H4884" s="1">
        <v>0</v>
      </c>
      <c r="I4884">
        <f>$A$6*Table1[[#This Row],[CF % EOL]]</f>
        <v>0</v>
      </c>
      <c r="K4884">
        <f>Table1[[#This Row],[CF % WEC]]*$A$10</f>
        <v>0</v>
      </c>
      <c r="L4884" s="14">
        <v>2.4633963377936969</v>
      </c>
      <c r="M4884" s="4">
        <f>Table1[[#This Row],[Cons h  '[MWh']]]-Table1[[#This Row],[Ewec_prod '[MWh']]]-Table1[[#This Row],[Eeol_prod '[MWh']]]-Table1[[#This Row],[Efv_prod '[MWh']]]</f>
        <v>1.7799163377936971</v>
      </c>
    </row>
    <row r="4885">
      <c r="E4885" s="3">
        <v>43669.458333333336</v>
      </c>
      <c r="F4885" s="1">
        <v>0.73124999999999996</v>
      </c>
      <c r="G4885" s="2">
        <f>Table1[[#This Row],[CF % FV]]*$A$2</f>
        <v>0.73124999999999996</v>
      </c>
      <c r="H4885" s="1">
        <v>0</v>
      </c>
      <c r="I4885">
        <f>$A$6*Table1[[#This Row],[CF % EOL]]</f>
        <v>0</v>
      </c>
      <c r="K4885">
        <f>Table1[[#This Row],[CF % WEC]]*$A$10</f>
        <v>0</v>
      </c>
      <c r="L4885" s="14">
        <v>2.6621369360794773</v>
      </c>
      <c r="M4885" s="4">
        <f>Table1[[#This Row],[Cons h  '[MWh']]]-Table1[[#This Row],[Ewec_prod '[MWh']]]-Table1[[#This Row],[Eeol_prod '[MWh']]]-Table1[[#This Row],[Efv_prod '[MWh']]]</f>
        <v>1.9308869360794774</v>
      </c>
    </row>
    <row r="4886">
      <c r="E4886" s="3">
        <v>43669.5</v>
      </c>
      <c r="F4886" s="1">
        <v>0.73460000000000003</v>
      </c>
      <c r="G4886" s="2">
        <f>Table1[[#This Row],[CF % FV]]*$A$2</f>
        <v>0.73460000000000003</v>
      </c>
      <c r="H4886" s="1">
        <v>5.5330936569920902E-6</v>
      </c>
      <c r="I4886">
        <f>$A$6*Table1[[#This Row],[CF % EOL]]</f>
        <v>1.6599280970976271E-5</v>
      </c>
      <c r="K4886">
        <f>Table1[[#This Row],[CF % WEC]]*$A$10</f>
        <v>0</v>
      </c>
      <c r="L4886" s="14">
        <v>3.0518385133464982</v>
      </c>
      <c r="M4886" s="4">
        <f>Table1[[#This Row],[Cons h  '[MWh']]]-Table1[[#This Row],[Ewec_prod '[MWh']]]-Table1[[#This Row],[Eeol_prod '[MWh']]]-Table1[[#This Row],[Efv_prod '[MWh']]]</f>
        <v>2.3172219140655272</v>
      </c>
    </row>
    <row r="4887">
      <c r="E4887" s="3">
        <v>43669.541666666664</v>
      </c>
      <c r="F4887" s="1">
        <v>0.68289999999999995</v>
      </c>
      <c r="G4887" s="2">
        <f>Table1[[#This Row],[CF % FV]]*$A$2</f>
        <v>0.68289999999999995</v>
      </c>
      <c r="H4887" s="1">
        <v>3.2560053142796901E-3</v>
      </c>
      <c r="I4887">
        <f>$A$6*Table1[[#This Row],[CF % EOL]]</f>
        <v>9.7680159428390704E-3</v>
      </c>
      <c r="K4887">
        <f>Table1[[#This Row],[CF % WEC]]*$A$10</f>
        <v>0</v>
      </c>
      <c r="L4887" s="14">
        <v>2.7928507918116137</v>
      </c>
      <c r="M4887" s="4">
        <f>Table1[[#This Row],[Cons h  '[MWh']]]-Table1[[#This Row],[Ewec_prod '[MWh']]]-Table1[[#This Row],[Eeol_prod '[MWh']]]-Table1[[#This Row],[Efv_prod '[MWh']]]</f>
        <v>2.1001827758687743</v>
      </c>
    </row>
    <row r="4888">
      <c r="E4888" s="3">
        <v>43669.583333333336</v>
      </c>
      <c r="F4888" s="1">
        <v>0.58047000000000004</v>
      </c>
      <c r="G4888" s="2">
        <f>Table1[[#This Row],[CF % FV]]*$A$2</f>
        <v>0.58047000000000004</v>
      </c>
      <c r="H4888" s="1">
        <v>1.8366141431350898E-2</v>
      </c>
      <c r="I4888">
        <f>$A$6*Table1[[#This Row],[CF % EOL]]</f>
        <v>5.5098424294052692E-2</v>
      </c>
      <c r="K4888">
        <f>Table1[[#This Row],[CF % WEC]]*$A$10</f>
        <v>0</v>
      </c>
      <c r="L4888" s="14">
        <v>2.5572952375135141</v>
      </c>
      <c r="M4888" s="4">
        <f>Table1[[#This Row],[Cons h  '[MWh']]]-Table1[[#This Row],[Ewec_prod '[MWh']]]-Table1[[#This Row],[Eeol_prod '[MWh']]]-Table1[[#This Row],[Efv_prod '[MWh']]]</f>
        <v>1.9217268132194611</v>
      </c>
    </row>
    <row r="4889">
      <c r="E4889" s="3">
        <v>43669.625</v>
      </c>
      <c r="F4889" s="1">
        <v>0.43263000000000001</v>
      </c>
      <c r="G4889" s="2">
        <f>Table1[[#This Row],[CF % FV]]*$A$2</f>
        <v>0.43263000000000001</v>
      </c>
      <c r="H4889" s="1">
        <v>4.7698645134006297E-2</v>
      </c>
      <c r="I4889">
        <f>$A$6*Table1[[#This Row],[CF % EOL]]</f>
        <v>0.1430959354020189</v>
      </c>
      <c r="K4889">
        <f>Table1[[#This Row],[CF % WEC]]*$A$10</f>
        <v>0</v>
      </c>
      <c r="L4889" s="14">
        <v>2.4666760459437609</v>
      </c>
      <c r="M4889" s="4">
        <f>Table1[[#This Row],[Cons h  '[MWh']]]-Table1[[#This Row],[Ewec_prod '[MWh']]]-Table1[[#This Row],[Eeol_prod '[MWh']]]-Table1[[#This Row],[Efv_prod '[MWh']]]</f>
        <v>1.8909501105417421</v>
      </c>
    </row>
    <row r="4890">
      <c r="E4890" s="3">
        <v>43669.666666666664</v>
      </c>
      <c r="F4890" s="1">
        <v>0.25155</v>
      </c>
      <c r="G4890" s="2">
        <f>Table1[[#This Row],[CF % FV]]*$A$2</f>
        <v>0.25155</v>
      </c>
      <c r="H4890" s="1">
        <v>7.3304763582108301E-2</v>
      </c>
      <c r="I4890">
        <f>$A$6*Table1[[#This Row],[CF % EOL]]</f>
        <v>0.2199142907463249</v>
      </c>
      <c r="K4890">
        <f>Table1[[#This Row],[CF % WEC]]*$A$10</f>
        <v>0</v>
      </c>
      <c r="L4890" s="14">
        <v>3.1553239342502555</v>
      </c>
      <c r="M4890" s="4">
        <f>Table1[[#This Row],[Cons h  '[MWh']]]-Table1[[#This Row],[Ewec_prod '[MWh']]]-Table1[[#This Row],[Eeol_prod '[MWh']]]-Table1[[#This Row],[Efv_prod '[MWh']]]</f>
        <v>2.6838596435039306</v>
      </c>
    </row>
    <row r="4891">
      <c r="E4891" s="3">
        <v>43669.708333333336</v>
      </c>
      <c r="F4891" s="1">
        <v>7.6510000000000009E-2</v>
      </c>
      <c r="G4891" s="2">
        <f>Table1[[#This Row],[CF % FV]]*$A$2</f>
        <v>7.6510000000000009E-2</v>
      </c>
      <c r="H4891" s="1">
        <v>0.10019408619591599</v>
      </c>
      <c r="I4891">
        <f>$A$6*Table1[[#This Row],[CF % EOL]]</f>
        <v>0.30058225858774801</v>
      </c>
      <c r="K4891">
        <f>Table1[[#This Row],[CF % WEC]]*$A$10</f>
        <v>0</v>
      </c>
      <c r="L4891" s="14">
        <v>2.2833058827739587</v>
      </c>
      <c r="M4891" s="4">
        <f>Table1[[#This Row],[Cons h  '[MWh']]]-Table1[[#This Row],[Ewec_prod '[MWh']]]-Table1[[#This Row],[Eeol_prod '[MWh']]]-Table1[[#This Row],[Efv_prod '[MWh']]]</f>
        <v>1.9062136241862107</v>
      </c>
    </row>
    <row r="4892">
      <c r="E4892" s="3">
        <v>43669.75</v>
      </c>
      <c r="F4892" s="1">
        <v>1.438E-2</v>
      </c>
      <c r="G4892" s="2">
        <f>Table1[[#This Row],[CF % FV]]*$A$2</f>
        <v>1.438E-2</v>
      </c>
      <c r="H4892" s="1">
        <v>0.111471921545088</v>
      </c>
      <c r="I4892">
        <f>$A$6*Table1[[#This Row],[CF % EOL]]</f>
        <v>0.33441576463526401</v>
      </c>
      <c r="K4892">
        <f>Table1[[#This Row],[CF % WEC]]*$A$10</f>
        <v>0</v>
      </c>
      <c r="L4892" s="14">
        <v>5.7130518339657597</v>
      </c>
      <c r="M4892" s="4">
        <f>Table1[[#This Row],[Cons h  '[MWh']]]-Table1[[#This Row],[Ewec_prod '[MWh']]]-Table1[[#This Row],[Eeol_prod '[MWh']]]-Table1[[#This Row],[Efv_prod '[MWh']]]</f>
        <v>5.3642560693304953</v>
      </c>
    </row>
    <row r="4893">
      <c r="E4893" s="3">
        <v>43669.791666666664</v>
      </c>
      <c r="F4893" s="1">
        <v>0</v>
      </c>
      <c r="G4893" s="2">
        <f>Table1[[#This Row],[CF % FV]]*$A$2</f>
        <v>0</v>
      </c>
      <c r="H4893" s="1">
        <v>0.11736838599368001</v>
      </c>
      <c r="I4893">
        <f>$A$6*Table1[[#This Row],[CF % EOL]]</f>
        <v>0.35210515798104003</v>
      </c>
      <c r="K4893">
        <f>Table1[[#This Row],[CF % WEC]]*$A$10</f>
        <v>0</v>
      </c>
      <c r="L4893" s="14">
        <v>3.9099734494587266</v>
      </c>
      <c r="M4893" s="4">
        <f>Table1[[#This Row],[Cons h  '[MWh']]]-Table1[[#This Row],[Ewec_prod '[MWh']]]-Table1[[#This Row],[Eeol_prod '[MWh']]]-Table1[[#This Row],[Efv_prod '[MWh']]]</f>
        <v>3.5578682914776865</v>
      </c>
    </row>
    <row r="4894">
      <c r="E4894" s="3">
        <v>43669.833333333336</v>
      </c>
      <c r="F4894" s="1">
        <v>0</v>
      </c>
      <c r="G4894" s="2">
        <f>Table1[[#This Row],[CF % FV]]*$A$2</f>
        <v>0</v>
      </c>
      <c r="H4894" s="1">
        <v>0.121968903033599</v>
      </c>
      <c r="I4894">
        <f>$A$6*Table1[[#This Row],[CF % EOL]]</f>
        <v>0.36590670910079703</v>
      </c>
      <c r="K4894">
        <f>Table1[[#This Row],[CF % WEC]]*$A$10</f>
        <v>0</v>
      </c>
      <c r="L4894" s="14">
        <v>3.3427973377201021</v>
      </c>
      <c r="M4894" s="4">
        <f>Table1[[#This Row],[Cons h  '[MWh']]]-Table1[[#This Row],[Ewec_prod '[MWh']]]-Table1[[#This Row],[Eeol_prod '[MWh']]]-Table1[[#This Row],[Efv_prod '[MWh']]]</f>
        <v>2.9768906286193051</v>
      </c>
    </row>
    <row r="4895">
      <c r="E4895" s="3">
        <v>43669.875</v>
      </c>
      <c r="F4895" s="1">
        <v>0</v>
      </c>
      <c r="G4895" s="2">
        <f>Table1[[#This Row],[CF % FV]]*$A$2</f>
        <v>0</v>
      </c>
      <c r="H4895" s="1">
        <v>8.6010700452993305E-2</v>
      </c>
      <c r="I4895">
        <f>$A$6*Table1[[#This Row],[CF % EOL]]</f>
        <v>0.25803210135897992</v>
      </c>
      <c r="K4895">
        <f>Table1[[#This Row],[CF % WEC]]*$A$10</f>
        <v>0</v>
      </c>
      <c r="L4895" s="14">
        <v>2.9185629429011493</v>
      </c>
      <c r="M4895" s="4">
        <f>Table1[[#This Row],[Cons h  '[MWh']]]-Table1[[#This Row],[Ewec_prod '[MWh']]]-Table1[[#This Row],[Eeol_prod '[MWh']]]-Table1[[#This Row],[Efv_prod '[MWh']]]</f>
        <v>2.6605308415421693</v>
      </c>
    </row>
    <row r="4896">
      <c r="E4896" s="3">
        <v>43669.916666666664</v>
      </c>
      <c r="F4896" s="1">
        <v>0</v>
      </c>
      <c r="G4896" s="2">
        <f>Table1[[#This Row],[CF % FV]]*$A$2</f>
        <v>0</v>
      </c>
      <c r="H4896" s="1">
        <v>8.3001662462681702E-2</v>
      </c>
      <c r="I4896">
        <f>$A$6*Table1[[#This Row],[CF % EOL]]</f>
        <v>0.24900498738804511</v>
      </c>
      <c r="K4896">
        <f>Table1[[#This Row],[CF % WEC]]*$A$10</f>
        <v>0</v>
      </c>
      <c r="L4896" s="14">
        <v>2.3433594514537077</v>
      </c>
      <c r="M4896" s="4">
        <f>Table1[[#This Row],[Cons h  '[MWh']]]-Table1[[#This Row],[Ewec_prod '[MWh']]]-Table1[[#This Row],[Eeol_prod '[MWh']]]-Table1[[#This Row],[Efv_prod '[MWh']]]</f>
        <v>2.0943544640656624</v>
      </c>
    </row>
    <row r="4897">
      <c r="E4897" s="3">
        <v>43669.958333333336</v>
      </c>
      <c r="F4897" s="1">
        <v>0</v>
      </c>
      <c r="G4897" s="2">
        <f>Table1[[#This Row],[CF % FV]]*$A$2</f>
        <v>0</v>
      </c>
      <c r="H4897" s="1">
        <v>6.6662134322695202E-2</v>
      </c>
      <c r="I4897">
        <f>$A$6*Table1[[#This Row],[CF % EOL]]</f>
        <v>0.19998640296808562</v>
      </c>
      <c r="K4897">
        <f>Table1[[#This Row],[CF % WEC]]*$A$10</f>
        <v>0</v>
      </c>
      <c r="L4897" s="14">
        <v>1.8940583115032747</v>
      </c>
      <c r="M4897" s="4">
        <f>Table1[[#This Row],[Cons h  '[MWh']]]-Table1[[#This Row],[Ewec_prod '[MWh']]]-Table1[[#This Row],[Eeol_prod '[MWh']]]-Table1[[#This Row],[Efv_prod '[MWh']]]</f>
        <v>1.6940719085351892</v>
      </c>
    </row>
    <row r="4898">
      <c r="E4898" s="3">
        <v>43670</v>
      </c>
      <c r="F4898" s="1">
        <v>0</v>
      </c>
      <c r="G4898" s="2">
        <f>Table1[[#This Row],[CF % FV]]*$A$2</f>
        <v>0</v>
      </c>
      <c r="H4898" s="1">
        <v>4.3406019598285002E-2</v>
      </c>
      <c r="I4898">
        <f>$A$6*Table1[[#This Row],[CF % EOL]]</f>
        <v>0.13021805879485501</v>
      </c>
      <c r="K4898">
        <f>Table1[[#This Row],[CF % WEC]]*$A$10</f>
        <v>0</v>
      </c>
      <c r="L4898" s="14">
        <v>1.8674411025183488</v>
      </c>
      <c r="M4898" s="4">
        <f>Table1[[#This Row],[Cons h  '[MWh']]]-Table1[[#This Row],[Ewec_prod '[MWh']]]-Table1[[#This Row],[Eeol_prod '[MWh']]]-Table1[[#This Row],[Efv_prod '[MWh']]]</f>
        <v>1.7372230437234939</v>
      </c>
    </row>
    <row r="4899">
      <c r="E4899" s="3">
        <v>43670.041666666664</v>
      </c>
      <c r="F4899" s="1">
        <v>0</v>
      </c>
      <c r="G4899" s="2">
        <f>Table1[[#This Row],[CF % FV]]*$A$2</f>
        <v>0</v>
      </c>
      <c r="H4899" s="1">
        <v>1.8879214728033701E-2</v>
      </c>
      <c r="I4899">
        <f>$A$6*Table1[[#This Row],[CF % EOL]]</f>
        <v>5.6637644184101103E-2</v>
      </c>
      <c r="K4899">
        <f>Table1[[#This Row],[CF % WEC]]*$A$10</f>
        <v>0</v>
      </c>
      <c r="L4899" s="14">
        <v>1.7097883776194263</v>
      </c>
      <c r="M4899" s="4">
        <f>Table1[[#This Row],[Cons h  '[MWh']]]-Table1[[#This Row],[Ewec_prod '[MWh']]]-Table1[[#This Row],[Eeol_prod '[MWh']]]-Table1[[#This Row],[Efv_prod '[MWh']]]</f>
        <v>1.6531507334353253</v>
      </c>
    </row>
    <row r="4900">
      <c r="E4900" s="3">
        <v>43670.083333333336</v>
      </c>
      <c r="F4900" s="1">
        <v>0</v>
      </c>
      <c r="G4900" s="2">
        <f>Table1[[#This Row],[CF % FV]]*$A$2</f>
        <v>0</v>
      </c>
      <c r="H4900" s="1">
        <v>0</v>
      </c>
      <c r="I4900">
        <f>$A$6*Table1[[#This Row],[CF % EOL]]</f>
        <v>0</v>
      </c>
      <c r="K4900">
        <f>Table1[[#This Row],[CF % WEC]]*$A$10</f>
        <v>0</v>
      </c>
      <c r="L4900" s="14">
        <v>1.5438298944061721</v>
      </c>
      <c r="M4900" s="4">
        <f>Table1[[#This Row],[Cons h  '[MWh']]]-Table1[[#This Row],[Ewec_prod '[MWh']]]-Table1[[#This Row],[Eeol_prod '[MWh']]]-Table1[[#This Row],[Efv_prod '[MWh']]]</f>
        <v>1.5438298944061721</v>
      </c>
    </row>
    <row r="4901">
      <c r="E4901" s="3">
        <v>43670.125</v>
      </c>
      <c r="F4901" s="1">
        <v>0</v>
      </c>
      <c r="G4901" s="2">
        <f>Table1[[#This Row],[CF % FV]]*$A$2</f>
        <v>0</v>
      </c>
      <c r="H4901" s="1">
        <v>0</v>
      </c>
      <c r="I4901">
        <f>$A$6*Table1[[#This Row],[CF % EOL]]</f>
        <v>0</v>
      </c>
      <c r="K4901">
        <f>Table1[[#This Row],[CF % WEC]]*$A$10</f>
        <v>0</v>
      </c>
      <c r="L4901" s="14">
        <v>1.7163796465998458</v>
      </c>
      <c r="M4901" s="4">
        <f>Table1[[#This Row],[Cons h  '[MWh']]]-Table1[[#This Row],[Ewec_prod '[MWh']]]-Table1[[#This Row],[Eeol_prod '[MWh']]]-Table1[[#This Row],[Efv_prod '[MWh']]]</f>
        <v>1.7163796465998458</v>
      </c>
    </row>
    <row r="4902">
      <c r="E4902" s="3">
        <v>43670.166666666664</v>
      </c>
      <c r="F4902" s="1">
        <v>0</v>
      </c>
      <c r="G4902" s="2">
        <f>Table1[[#This Row],[CF % FV]]*$A$2</f>
        <v>0</v>
      </c>
      <c r="H4902" s="1">
        <v>0</v>
      </c>
      <c r="I4902">
        <f>$A$6*Table1[[#This Row],[CF % EOL]]</f>
        <v>0</v>
      </c>
      <c r="K4902">
        <f>Table1[[#This Row],[CF % WEC]]*$A$10</f>
        <v>0</v>
      </c>
      <c r="L4902" s="14">
        <v>2.1469598173503841</v>
      </c>
      <c r="M4902" s="4">
        <f>Table1[[#This Row],[Cons h  '[MWh']]]-Table1[[#This Row],[Ewec_prod '[MWh']]]-Table1[[#This Row],[Eeol_prod '[MWh']]]-Table1[[#This Row],[Efv_prod '[MWh']]]</f>
        <v>2.1469598173503841</v>
      </c>
    </row>
    <row r="4903">
      <c r="E4903" s="3">
        <v>43670.208333333336</v>
      </c>
      <c r="F4903" s="1">
        <v>2.4709999999999999E-2</v>
      </c>
      <c r="G4903" s="2">
        <f>Table1[[#This Row],[CF % FV]]*$A$2</f>
        <v>2.4709999999999999E-2</v>
      </c>
      <c r="H4903" s="1">
        <v>0</v>
      </c>
      <c r="I4903">
        <f>$A$6*Table1[[#This Row],[CF % EOL]]</f>
        <v>0</v>
      </c>
      <c r="K4903">
        <f>Table1[[#This Row],[CF % WEC]]*$A$10</f>
        <v>0</v>
      </c>
      <c r="L4903" s="14">
        <v>2.1514204834785207</v>
      </c>
      <c r="M4903" s="4">
        <f>Table1[[#This Row],[Cons h  '[MWh']]]-Table1[[#This Row],[Ewec_prod '[MWh']]]-Table1[[#This Row],[Eeol_prod '[MWh']]]-Table1[[#This Row],[Efv_prod '[MWh']]]</f>
        <v>2.1267104834785209</v>
      </c>
    </row>
    <row r="4904">
      <c r="E4904" s="3">
        <v>43670.25</v>
      </c>
      <c r="F4904" s="1">
        <v>0.10346999999999999</v>
      </c>
      <c r="G4904" s="2">
        <f>Table1[[#This Row],[CF % FV]]*$A$2</f>
        <v>0.10346999999999999</v>
      </c>
      <c r="H4904" s="1">
        <v>0</v>
      </c>
      <c r="I4904">
        <f>$A$6*Table1[[#This Row],[CF % EOL]]</f>
        <v>0</v>
      </c>
      <c r="K4904">
        <f>Table1[[#This Row],[CF % WEC]]*$A$10</f>
        <v>0</v>
      </c>
      <c r="L4904" s="14">
        <v>3.2373271497747123</v>
      </c>
      <c r="M4904" s="4">
        <f>Table1[[#This Row],[Cons h  '[MWh']]]-Table1[[#This Row],[Ewec_prod '[MWh']]]-Table1[[#This Row],[Eeol_prod '[MWh']]]-Table1[[#This Row],[Efv_prod '[MWh']]]</f>
        <v>3.1338571497747121</v>
      </c>
    </row>
    <row r="4905">
      <c r="E4905" s="3">
        <v>43670.291666666664</v>
      </c>
      <c r="F4905" s="1">
        <v>0.28426000000000001</v>
      </c>
      <c r="G4905" s="2">
        <f>Table1[[#This Row],[CF % FV]]*$A$2</f>
        <v>0.28426000000000001</v>
      </c>
      <c r="H4905" s="1">
        <v>0</v>
      </c>
      <c r="I4905">
        <f>$A$6*Table1[[#This Row],[CF % EOL]]</f>
        <v>0</v>
      </c>
      <c r="K4905">
        <f>Table1[[#This Row],[CF % WEC]]*$A$10</f>
        <v>0</v>
      </c>
      <c r="L4905" s="14">
        <v>2.8531078666771537</v>
      </c>
      <c r="M4905" s="4">
        <f>Table1[[#This Row],[Cons h  '[MWh']]]-Table1[[#This Row],[Ewec_prod '[MWh']]]-Table1[[#This Row],[Eeol_prod '[MWh']]]-Table1[[#This Row],[Efv_prod '[MWh']]]</f>
        <v>2.5688478666771535</v>
      </c>
    </row>
    <row r="4906">
      <c r="E4906" s="3">
        <v>43670.333333333336</v>
      </c>
      <c r="F4906" s="1">
        <v>0.45207999999999998</v>
      </c>
      <c r="G4906" s="2">
        <f>Table1[[#This Row],[CF % FV]]*$A$2</f>
        <v>0.45207999999999998</v>
      </c>
      <c r="H4906" s="1">
        <v>0</v>
      </c>
      <c r="I4906">
        <f>$A$6*Table1[[#This Row],[CF % EOL]]</f>
        <v>0</v>
      </c>
      <c r="K4906">
        <f>Table1[[#This Row],[CF % WEC]]*$A$10</f>
        <v>0</v>
      </c>
      <c r="L4906" s="14">
        <v>3.4740667685649678</v>
      </c>
      <c r="M4906" s="4">
        <f>Table1[[#This Row],[Cons h  '[MWh']]]-Table1[[#This Row],[Ewec_prod '[MWh']]]-Table1[[#This Row],[Eeol_prod '[MWh']]]-Table1[[#This Row],[Efv_prod '[MWh']]]</f>
        <v>3.0219867685649677</v>
      </c>
    </row>
    <row r="4907">
      <c r="E4907" s="3">
        <v>43670.375</v>
      </c>
      <c r="F4907" s="1">
        <v>0.58422000000000007</v>
      </c>
      <c r="G4907" s="2">
        <f>Table1[[#This Row],[CF % FV]]*$A$2</f>
        <v>0.58422000000000007</v>
      </c>
      <c r="H4907" s="1">
        <v>0</v>
      </c>
      <c r="I4907">
        <f>$A$6*Table1[[#This Row],[CF % EOL]]</f>
        <v>0</v>
      </c>
      <c r="K4907">
        <f>Table1[[#This Row],[CF % WEC]]*$A$10</f>
        <v>0</v>
      </c>
      <c r="L4907" s="14">
        <v>2.7062742342976063</v>
      </c>
      <c r="M4907" s="4">
        <f>Table1[[#This Row],[Cons h  '[MWh']]]-Table1[[#This Row],[Ewec_prod '[MWh']]]-Table1[[#This Row],[Eeol_prod '[MWh']]]-Table1[[#This Row],[Efv_prod '[MWh']]]</f>
        <v>2.1220542342976061</v>
      </c>
    </row>
    <row r="4908">
      <c r="E4908" s="3">
        <v>43670.416666666664</v>
      </c>
      <c r="F4908" s="1">
        <v>0.6956</v>
      </c>
      <c r="G4908" s="2">
        <f>Table1[[#This Row],[CF % FV]]*$A$2</f>
        <v>0.6956</v>
      </c>
      <c r="H4908" s="1">
        <v>5.3590815094052002E-2</v>
      </c>
      <c r="I4908">
        <f>$A$6*Table1[[#This Row],[CF % EOL]]</f>
        <v>0.16077244528215601</v>
      </c>
      <c r="K4908">
        <f>Table1[[#This Row],[CF % WEC]]*$A$10</f>
        <v>0</v>
      </c>
      <c r="L4908" s="14">
        <v>2.5352310491587944</v>
      </c>
      <c r="M4908" s="4">
        <f>Table1[[#This Row],[Cons h  '[MWh']]]-Table1[[#This Row],[Ewec_prod '[MWh']]]-Table1[[#This Row],[Eeol_prod '[MWh']]]-Table1[[#This Row],[Efv_prod '[MWh']]]</f>
        <v>1.6788586038766382</v>
      </c>
    </row>
    <row r="4909">
      <c r="E4909" s="3">
        <v>43670.458333333336</v>
      </c>
      <c r="F4909" s="1">
        <v>0.72277000000000002</v>
      </c>
      <c r="G4909" s="2">
        <f>Table1[[#This Row],[CF % FV]]*$A$2</f>
        <v>0.72277000000000002</v>
      </c>
      <c r="H4909" s="1">
        <v>6.94002551662809E-2</v>
      </c>
      <c r="I4909">
        <f>$A$6*Table1[[#This Row],[CF % EOL]]</f>
        <v>0.2082007654988427</v>
      </c>
      <c r="K4909">
        <f>Table1[[#This Row],[CF % WEC]]*$A$10</f>
        <v>0</v>
      </c>
      <c r="L4909" s="14">
        <v>2.9309766076087769</v>
      </c>
      <c r="M4909" s="4">
        <f>Table1[[#This Row],[Cons h  '[MWh']]]-Table1[[#This Row],[Ewec_prod '[MWh']]]-Table1[[#This Row],[Eeol_prod '[MWh']]]-Table1[[#This Row],[Efv_prod '[MWh']]]</f>
        <v>2.000005842109934</v>
      </c>
    </row>
    <row r="4910">
      <c r="E4910" s="3">
        <v>43670.5</v>
      </c>
      <c r="F4910" s="1">
        <v>0.71532000000000007</v>
      </c>
      <c r="G4910" s="2">
        <f>Table1[[#This Row],[CF % FV]]*$A$2</f>
        <v>0.71532000000000007</v>
      </c>
      <c r="H4910" s="1">
        <v>7.5513907806568803E-2</v>
      </c>
      <c r="I4910">
        <f>$A$6*Table1[[#This Row],[CF % EOL]]</f>
        <v>0.22654172341970641</v>
      </c>
      <c r="K4910">
        <f>Table1[[#This Row],[CF % WEC]]*$A$10</f>
        <v>0</v>
      </c>
      <c r="L4910" s="14">
        <v>2.5995590564330406</v>
      </c>
      <c r="M4910" s="4">
        <f>Table1[[#This Row],[Cons h  '[MWh']]]-Table1[[#This Row],[Ewec_prod '[MWh']]]-Table1[[#This Row],[Eeol_prod '[MWh']]]-Table1[[#This Row],[Efv_prod '[MWh']]]</f>
        <v>1.657697333013334</v>
      </c>
    </row>
    <row r="4911">
      <c r="E4911" s="3">
        <v>43670.541666666664</v>
      </c>
      <c r="F4911" s="1">
        <v>0.68545</v>
      </c>
      <c r="G4911" s="2">
        <f>Table1[[#This Row],[CF % FV]]*$A$2</f>
        <v>0.68545</v>
      </c>
      <c r="H4911" s="1">
        <v>6.0931243573739101E-2</v>
      </c>
      <c r="I4911">
        <f>$A$6*Table1[[#This Row],[CF % EOL]]</f>
        <v>0.1827937307212173</v>
      </c>
      <c r="K4911">
        <f>Table1[[#This Row],[CF % WEC]]*$A$10</f>
        <v>0</v>
      </c>
      <c r="L4911" s="14">
        <v>3.0469020809517557</v>
      </c>
      <c r="M4911" s="4">
        <f>Table1[[#This Row],[Cons h  '[MWh']]]-Table1[[#This Row],[Ewec_prod '[MWh']]]-Table1[[#This Row],[Eeol_prod '[MWh']]]-Table1[[#This Row],[Efv_prod '[MWh']]]</f>
        <v>2.1786583502305388</v>
      </c>
    </row>
    <row r="4912">
      <c r="E4912" s="3">
        <v>43670.583333333336</v>
      </c>
      <c r="F4912" s="1">
        <v>0.57355999999999996</v>
      </c>
      <c r="G4912" s="2">
        <f>Table1[[#This Row],[CF % FV]]*$A$2</f>
        <v>0.57355999999999996</v>
      </c>
      <c r="H4912" s="1">
        <v>3.9142666597053399E-2</v>
      </c>
      <c r="I4912">
        <f>$A$6*Table1[[#This Row],[CF % EOL]]</f>
        <v>0.1174279997911602</v>
      </c>
      <c r="K4912">
        <f>Table1[[#This Row],[CF % WEC]]*$A$10</f>
        <v>0</v>
      </c>
      <c r="L4912" s="14">
        <v>2.6299845422860186</v>
      </c>
      <c r="M4912" s="4">
        <f>Table1[[#This Row],[Cons h  '[MWh']]]-Table1[[#This Row],[Ewec_prod '[MWh']]]-Table1[[#This Row],[Eeol_prod '[MWh']]]-Table1[[#This Row],[Efv_prod '[MWh']]]</f>
        <v>1.9389965424948583</v>
      </c>
    </row>
    <row r="4913">
      <c r="E4913" s="3">
        <v>43670.625</v>
      </c>
      <c r="F4913" s="1">
        <v>0.43343999999999999</v>
      </c>
      <c r="G4913" s="2">
        <f>Table1[[#This Row],[CF % FV]]*$A$2</f>
        <v>0.43343999999999999</v>
      </c>
      <c r="H4913" s="1">
        <v>7.0195114275461903E-4</v>
      </c>
      <c r="I4913">
        <f>$A$6*Table1[[#This Row],[CF % EOL]]</f>
        <v>2.1058534282638571E-3</v>
      </c>
      <c r="K4913">
        <f>Table1[[#This Row],[CF % WEC]]*$A$10</f>
        <v>0</v>
      </c>
      <c r="L4913" s="14">
        <v>2.540660655806124</v>
      </c>
      <c r="M4913" s="4">
        <f>Table1[[#This Row],[Cons h  '[MWh']]]-Table1[[#This Row],[Ewec_prod '[MWh']]]-Table1[[#This Row],[Eeol_prod '[MWh']]]-Table1[[#This Row],[Efv_prod '[MWh']]]</f>
        <v>2.1051148023778601</v>
      </c>
    </row>
    <row r="4914">
      <c r="E4914" s="3">
        <v>43670.666666666664</v>
      </c>
      <c r="F4914" s="1">
        <v>0.25242999999999999</v>
      </c>
      <c r="G4914" s="2">
        <f>Table1[[#This Row],[CF % FV]]*$A$2</f>
        <v>0.25242999999999999</v>
      </c>
      <c r="H4914" s="1">
        <v>0</v>
      </c>
      <c r="I4914">
        <f>$A$6*Table1[[#This Row],[CF % EOL]]</f>
        <v>0</v>
      </c>
      <c r="K4914">
        <f>Table1[[#This Row],[CF % WEC]]*$A$10</f>
        <v>0</v>
      </c>
      <c r="L4914" s="14">
        <v>2.4188464950688875</v>
      </c>
      <c r="M4914" s="4">
        <f>Table1[[#This Row],[Cons h  '[MWh']]]-Table1[[#This Row],[Ewec_prod '[MWh']]]-Table1[[#This Row],[Eeol_prod '[MWh']]]-Table1[[#This Row],[Efv_prod '[MWh']]]</f>
        <v>2.1664164950688876</v>
      </c>
    </row>
    <row r="4915">
      <c r="E4915" s="3">
        <v>43670.708333333336</v>
      </c>
      <c r="F4915" s="1">
        <v>7.4709999999999999E-2</v>
      </c>
      <c r="G4915" s="2">
        <f>Table1[[#This Row],[CF % FV]]*$A$2</f>
        <v>7.4709999999999999E-2</v>
      </c>
      <c r="H4915" s="1">
        <v>0</v>
      </c>
      <c r="I4915">
        <f>$A$6*Table1[[#This Row],[CF % EOL]]</f>
        <v>0</v>
      </c>
      <c r="K4915">
        <f>Table1[[#This Row],[CF % WEC]]*$A$10</f>
        <v>0</v>
      </c>
      <c r="L4915" s="14">
        <v>3.7193976600433434</v>
      </c>
      <c r="M4915" s="4">
        <f>Table1[[#This Row],[Cons h  '[MWh']]]-Table1[[#This Row],[Ewec_prod '[MWh']]]-Table1[[#This Row],[Eeol_prod '[MWh']]]-Table1[[#This Row],[Efv_prod '[MWh']]]</f>
        <v>3.6446876600433433</v>
      </c>
    </row>
    <row r="4916">
      <c r="E4916" s="3">
        <v>43670.75</v>
      </c>
      <c r="F4916" s="1">
        <v>1.374E-2</v>
      </c>
      <c r="G4916" s="2">
        <f>Table1[[#This Row],[CF % FV]]*$A$2</f>
        <v>1.374E-2</v>
      </c>
      <c r="H4916" s="1">
        <v>0</v>
      </c>
      <c r="I4916">
        <f>$A$6*Table1[[#This Row],[CF % EOL]]</f>
        <v>0</v>
      </c>
      <c r="K4916">
        <f>Table1[[#This Row],[CF % WEC]]*$A$10</f>
        <v>0</v>
      </c>
      <c r="L4916" s="14">
        <v>5.5903593786933898</v>
      </c>
      <c r="M4916" s="4">
        <f>Table1[[#This Row],[Cons h  '[MWh']]]-Table1[[#This Row],[Ewec_prod '[MWh']]]-Table1[[#This Row],[Eeol_prod '[MWh']]]-Table1[[#This Row],[Efv_prod '[MWh']]]</f>
        <v>5.5766193786933895</v>
      </c>
    </row>
    <row r="4917">
      <c r="E4917" s="3">
        <v>43670.791666666664</v>
      </c>
      <c r="F4917" s="1">
        <v>0</v>
      </c>
      <c r="G4917" s="2">
        <f>Table1[[#This Row],[CF % FV]]*$A$2</f>
        <v>0</v>
      </c>
      <c r="H4917" s="1">
        <v>8.6539523452190004E-3</v>
      </c>
      <c r="I4917">
        <f>$A$6*Table1[[#This Row],[CF % EOL]]</f>
        <v>2.5961857035657003E-2</v>
      </c>
      <c r="K4917">
        <f>Table1[[#This Row],[CF % WEC]]*$A$10</f>
        <v>0</v>
      </c>
      <c r="L4917" s="14">
        <v>2.8539160965359747</v>
      </c>
      <c r="M4917" s="4">
        <f>Table1[[#This Row],[Cons h  '[MWh']]]-Table1[[#This Row],[Ewec_prod '[MWh']]]-Table1[[#This Row],[Eeol_prod '[MWh']]]-Table1[[#This Row],[Efv_prod '[MWh']]]</f>
        <v>2.8279542395003179</v>
      </c>
    </row>
    <row r="4918">
      <c r="E4918" s="3">
        <v>43670.833333333336</v>
      </c>
      <c r="F4918" s="1">
        <v>0</v>
      </c>
      <c r="G4918" s="2">
        <f>Table1[[#This Row],[CF % FV]]*$A$2</f>
        <v>0</v>
      </c>
      <c r="H4918" s="1">
        <v>2.4323164144717701E-2</v>
      </c>
      <c r="I4918">
        <f>$A$6*Table1[[#This Row],[CF % EOL]]</f>
        <v>7.2969492434153099E-2</v>
      </c>
      <c r="K4918">
        <f>Table1[[#This Row],[CF % WEC]]*$A$10</f>
        <v>0</v>
      </c>
      <c r="L4918" s="14">
        <v>2.7941635215004608</v>
      </c>
      <c r="M4918" s="4">
        <f>Table1[[#This Row],[Cons h  '[MWh']]]-Table1[[#This Row],[Ewec_prod '[MWh']]]-Table1[[#This Row],[Eeol_prod '[MWh']]]-Table1[[#This Row],[Efv_prod '[MWh']]]</f>
        <v>2.7211940290663077</v>
      </c>
    </row>
    <row r="4919">
      <c r="E4919" s="3">
        <v>43670.875</v>
      </c>
      <c r="F4919" s="1">
        <v>0</v>
      </c>
      <c r="G4919" s="2">
        <f>Table1[[#This Row],[CF % FV]]*$A$2</f>
        <v>0</v>
      </c>
      <c r="H4919" s="1">
        <v>2.2508132861635902E-3</v>
      </c>
      <c r="I4919">
        <f>$A$6*Table1[[#This Row],[CF % EOL]]</f>
        <v>6.7524398584907705E-3</v>
      </c>
      <c r="K4919">
        <f>Table1[[#This Row],[CF % WEC]]*$A$10</f>
        <v>0</v>
      </c>
      <c r="L4919" s="14">
        <v>2.6698785892179426</v>
      </c>
      <c r="M4919" s="4">
        <f>Table1[[#This Row],[Cons h  '[MWh']]]-Table1[[#This Row],[Ewec_prod '[MWh']]]-Table1[[#This Row],[Eeol_prod '[MWh']]]-Table1[[#This Row],[Efv_prod '[MWh']]]</f>
        <v>2.663126149359452</v>
      </c>
    </row>
    <row r="4920">
      <c r="E4920" s="3">
        <v>43670.916666666664</v>
      </c>
      <c r="F4920" s="1">
        <v>0</v>
      </c>
      <c r="G4920" s="2">
        <f>Table1[[#This Row],[CF % FV]]*$A$2</f>
        <v>0</v>
      </c>
      <c r="H4920" s="1">
        <v>0</v>
      </c>
      <c r="I4920">
        <f>$A$6*Table1[[#This Row],[CF % EOL]]</f>
        <v>0</v>
      </c>
      <c r="K4920">
        <f>Table1[[#This Row],[CF % WEC]]*$A$10</f>
        <v>0</v>
      </c>
      <c r="L4920" s="14">
        <v>2.4799030362631109</v>
      </c>
      <c r="M4920" s="4">
        <f>Table1[[#This Row],[Cons h  '[MWh']]]-Table1[[#This Row],[Ewec_prod '[MWh']]]-Table1[[#This Row],[Eeol_prod '[MWh']]]-Table1[[#This Row],[Efv_prod '[MWh']]]</f>
        <v>2.4799030362631109</v>
      </c>
    </row>
    <row r="4921">
      <c r="E4921" s="3">
        <v>43670.958333333336</v>
      </c>
      <c r="F4921" s="1">
        <v>0</v>
      </c>
      <c r="G4921" s="2">
        <f>Table1[[#This Row],[CF % FV]]*$A$2</f>
        <v>0</v>
      </c>
      <c r="H4921" s="1">
        <v>0</v>
      </c>
      <c r="I4921">
        <f>$A$6*Table1[[#This Row],[CF % EOL]]</f>
        <v>0</v>
      </c>
      <c r="K4921">
        <f>Table1[[#This Row],[CF % WEC]]*$A$10</f>
        <v>0</v>
      </c>
      <c r="L4921" s="14">
        <v>2.1851689341457035</v>
      </c>
      <c r="M4921" s="4">
        <f>Table1[[#This Row],[Cons h  '[MWh']]]-Table1[[#This Row],[Ewec_prod '[MWh']]]-Table1[[#This Row],[Eeol_prod '[MWh']]]-Table1[[#This Row],[Efv_prod '[MWh']]]</f>
        <v>2.1851689341457035</v>
      </c>
    </row>
    <row r="4922">
      <c r="E4922" s="3">
        <v>43671</v>
      </c>
      <c r="F4922" s="1">
        <v>0</v>
      </c>
      <c r="G4922" s="2">
        <f>Table1[[#This Row],[CF % FV]]*$A$2</f>
        <v>0</v>
      </c>
      <c r="H4922" s="1">
        <v>0</v>
      </c>
      <c r="I4922">
        <f>$A$6*Table1[[#This Row],[CF % EOL]]</f>
        <v>0</v>
      </c>
      <c r="K4922">
        <f>Table1[[#This Row],[CF % WEC]]*$A$10</f>
        <v>0</v>
      </c>
      <c r="L4922" s="14">
        <v>1.6847168037894418</v>
      </c>
      <c r="M4922" s="4">
        <f>Table1[[#This Row],[Cons h  '[MWh']]]-Table1[[#This Row],[Ewec_prod '[MWh']]]-Table1[[#This Row],[Eeol_prod '[MWh']]]-Table1[[#This Row],[Efv_prod '[MWh']]]</f>
        <v>1.6847168037894418</v>
      </c>
    </row>
    <row r="4923">
      <c r="E4923" s="3">
        <v>43671.041666666664</v>
      </c>
      <c r="F4923" s="1">
        <v>0</v>
      </c>
      <c r="G4923" s="2">
        <f>Table1[[#This Row],[CF % FV]]*$A$2</f>
        <v>0</v>
      </c>
      <c r="H4923" s="1">
        <v>0</v>
      </c>
      <c r="I4923">
        <f>$A$6*Table1[[#This Row],[CF % EOL]]</f>
        <v>0</v>
      </c>
      <c r="K4923">
        <f>Table1[[#This Row],[CF % WEC]]*$A$10</f>
        <v>0</v>
      </c>
      <c r="L4923" s="14">
        <v>1.5955521870945859</v>
      </c>
      <c r="M4923" s="4">
        <f>Table1[[#This Row],[Cons h  '[MWh']]]-Table1[[#This Row],[Ewec_prod '[MWh']]]-Table1[[#This Row],[Eeol_prod '[MWh']]]-Table1[[#This Row],[Efv_prod '[MWh']]]</f>
        <v>1.5955521870945859</v>
      </c>
    </row>
    <row r="4924">
      <c r="E4924" s="3">
        <v>43671.083333333336</v>
      </c>
      <c r="F4924" s="1">
        <v>0</v>
      </c>
      <c r="G4924" s="2">
        <f>Table1[[#This Row],[CF % FV]]*$A$2</f>
        <v>0</v>
      </c>
      <c r="H4924" s="1">
        <v>1.3966531375625301E-2</v>
      </c>
      <c r="I4924">
        <f>$A$6*Table1[[#This Row],[CF % EOL]]</f>
        <v>4.1899594126875904E-2</v>
      </c>
      <c r="K4924">
        <f>Table1[[#This Row],[CF % WEC]]*$A$10</f>
        <v>0</v>
      </c>
      <c r="L4924" s="14">
        <v>1.7082182189846886</v>
      </c>
      <c r="M4924" s="4">
        <f>Table1[[#This Row],[Cons h  '[MWh']]]-Table1[[#This Row],[Ewec_prod '[MWh']]]-Table1[[#This Row],[Eeol_prod '[MWh']]]-Table1[[#This Row],[Efv_prod '[MWh']]]</f>
        <v>1.6663186248578128</v>
      </c>
    </row>
    <row r="4925">
      <c r="E4925" s="3">
        <v>43671.125</v>
      </c>
      <c r="F4925" s="1">
        <v>0</v>
      </c>
      <c r="G4925" s="2">
        <f>Table1[[#This Row],[CF % FV]]*$A$2</f>
        <v>0</v>
      </c>
      <c r="H4925" s="1">
        <v>1.98563866174143E-2</v>
      </c>
      <c r="I4925">
        <f>$A$6*Table1[[#This Row],[CF % EOL]]</f>
        <v>5.9569159852242898E-2</v>
      </c>
      <c r="K4925">
        <f>Table1[[#This Row],[CF % WEC]]*$A$10</f>
        <v>0</v>
      </c>
      <c r="L4925" s="14">
        <v>1.7211808623146674</v>
      </c>
      <c r="M4925" s="4">
        <f>Table1[[#This Row],[Cons h  '[MWh']]]-Table1[[#This Row],[Ewec_prod '[MWh']]]-Table1[[#This Row],[Eeol_prod '[MWh']]]-Table1[[#This Row],[Efv_prod '[MWh']]]</f>
        <v>1.6616117024624244</v>
      </c>
    </row>
    <row r="4926">
      <c r="E4926" s="3">
        <v>43671.166666666664</v>
      </c>
      <c r="F4926" s="1">
        <v>0</v>
      </c>
      <c r="G4926" s="2">
        <f>Table1[[#This Row],[CF % FV]]*$A$2</f>
        <v>0</v>
      </c>
      <c r="H4926" s="1">
        <v>2.1251745589530399E-2</v>
      </c>
      <c r="I4926">
        <f>$A$6*Table1[[#This Row],[CF % EOL]]</f>
        <v>6.3755236768591197E-2</v>
      </c>
      <c r="K4926">
        <f>Table1[[#This Row],[CF % WEC]]*$A$10</f>
        <v>0</v>
      </c>
      <c r="L4926" s="14">
        <v>2.0883369253667752</v>
      </c>
      <c r="M4926" s="4">
        <f>Table1[[#This Row],[Cons h  '[MWh']]]-Table1[[#This Row],[Ewec_prod '[MWh']]]-Table1[[#This Row],[Eeol_prod '[MWh']]]-Table1[[#This Row],[Efv_prod '[MWh']]]</f>
        <v>2.0245816885981838</v>
      </c>
    </row>
    <row r="4927">
      <c r="E4927" s="3">
        <v>43671.208333333336</v>
      </c>
      <c r="F4927" s="1">
        <v>2.334E-2</v>
      </c>
      <c r="G4927" s="2">
        <f>Table1[[#This Row],[CF % FV]]*$A$2</f>
        <v>2.334E-2</v>
      </c>
      <c r="H4927" s="1">
        <v>4.8034177541014203E-2</v>
      </c>
      <c r="I4927">
        <f>$A$6*Table1[[#This Row],[CF % EOL]]</f>
        <v>0.14410253262304262</v>
      </c>
      <c r="K4927">
        <f>Table1[[#This Row],[CF % WEC]]*$A$10</f>
        <v>0</v>
      </c>
      <c r="L4927" s="14">
        <v>2.5216744557946491</v>
      </c>
      <c r="M4927" s="4">
        <f>Table1[[#This Row],[Cons h  '[MWh']]]-Table1[[#This Row],[Ewec_prod '[MWh']]]-Table1[[#This Row],[Eeol_prod '[MWh']]]-Table1[[#This Row],[Efv_prod '[MWh']]]</f>
        <v>2.3542319231716062</v>
      </c>
    </row>
    <row r="4928">
      <c r="E4928" s="3">
        <v>43671.25</v>
      </c>
      <c r="F4928" s="1">
        <v>0.10176</v>
      </c>
      <c r="G4928" s="2">
        <f>Table1[[#This Row],[CF % FV]]*$A$2</f>
        <v>0.10176</v>
      </c>
      <c r="H4928" s="1">
        <v>8.6645100174675402E-2</v>
      </c>
      <c r="I4928">
        <f>$A$6*Table1[[#This Row],[CF % EOL]]</f>
        <v>0.25993530052402619</v>
      </c>
      <c r="K4928">
        <f>Table1[[#This Row],[CF % WEC]]*$A$10</f>
        <v>0</v>
      </c>
      <c r="L4928" s="14">
        <v>1.8466346483929115</v>
      </c>
      <c r="M4928" s="4">
        <f>Table1[[#This Row],[Cons h  '[MWh']]]-Table1[[#This Row],[Ewec_prod '[MWh']]]-Table1[[#This Row],[Eeol_prod '[MWh']]]-Table1[[#This Row],[Efv_prod '[MWh']]]</f>
        <v>1.4849393478688853</v>
      </c>
    </row>
    <row r="4929">
      <c r="E4929" s="3">
        <v>43671.291666666664</v>
      </c>
      <c r="F4929" s="1">
        <v>0.28338999999999998</v>
      </c>
      <c r="G4929" s="2">
        <f>Table1[[#This Row],[CF % FV]]*$A$2</f>
        <v>0.28338999999999998</v>
      </c>
      <c r="H4929" s="1">
        <v>0.109790858403296</v>
      </c>
      <c r="I4929">
        <f>$A$6*Table1[[#This Row],[CF % EOL]]</f>
        <v>0.329372575209888</v>
      </c>
      <c r="K4929">
        <f>Table1[[#This Row],[CF % WEC]]*$A$10</f>
        <v>0</v>
      </c>
      <c r="L4929" s="14">
        <v>2.7394380593194003</v>
      </c>
      <c r="M4929" s="4">
        <f>Table1[[#This Row],[Cons h  '[MWh']]]-Table1[[#This Row],[Ewec_prod '[MWh']]]-Table1[[#This Row],[Eeol_prod '[MWh']]]-Table1[[#This Row],[Efv_prod '[MWh']]]</f>
        <v>2.1266754841095126</v>
      </c>
    </row>
    <row r="4930">
      <c r="E4930" s="3">
        <v>43671.333333333336</v>
      </c>
      <c r="F4930" s="1">
        <v>0.45380000000000004</v>
      </c>
      <c r="G4930" s="2">
        <f>Table1[[#This Row],[CF % FV]]*$A$2</f>
        <v>0.45380000000000004</v>
      </c>
      <c r="H4930" s="1">
        <v>9.73365329607081E-2</v>
      </c>
      <c r="I4930">
        <f>$A$6*Table1[[#This Row],[CF % EOL]]</f>
        <v>0.2920095988821243</v>
      </c>
      <c r="K4930">
        <f>Table1[[#This Row],[CF % WEC]]*$A$10</f>
        <v>0</v>
      </c>
      <c r="L4930" s="14">
        <v>2.6634554141209827</v>
      </c>
      <c r="M4930" s="4">
        <f>Table1[[#This Row],[Cons h  '[MWh']]]-Table1[[#This Row],[Ewec_prod '[MWh']]]-Table1[[#This Row],[Eeol_prod '[MWh']]]-Table1[[#This Row],[Efv_prod '[MWh']]]</f>
        <v>1.9176458152388582</v>
      </c>
    </row>
    <row r="4931">
      <c r="E4931" s="3">
        <v>43671.375</v>
      </c>
      <c r="F4931" s="1">
        <v>0.58340999999999998</v>
      </c>
      <c r="G4931" s="2">
        <f>Table1[[#This Row],[CF % FV]]*$A$2</f>
        <v>0.58340999999999998</v>
      </c>
      <c r="H4931" s="1">
        <v>7.4462350710923997E-2</v>
      </c>
      <c r="I4931">
        <f>$A$6*Table1[[#This Row],[CF % EOL]]</f>
        <v>0.22338705213277199</v>
      </c>
      <c r="K4931">
        <f>Table1[[#This Row],[CF % WEC]]*$A$10</f>
        <v>0</v>
      </c>
      <c r="L4931" s="14">
        <v>2.6779321507193834</v>
      </c>
      <c r="M4931" s="4">
        <f>Table1[[#This Row],[Cons h  '[MWh']]]-Table1[[#This Row],[Ewec_prod '[MWh']]]-Table1[[#This Row],[Eeol_prod '[MWh']]]-Table1[[#This Row],[Efv_prod '[MWh']]]</f>
        <v>1.8711350985866113</v>
      </c>
    </row>
    <row r="4932">
      <c r="E4932" s="3">
        <v>43671.416666666664</v>
      </c>
      <c r="F4932" s="1">
        <v>0.67850999999999995</v>
      </c>
      <c r="G4932" s="2">
        <f>Table1[[#This Row],[CF % FV]]*$A$2</f>
        <v>0.67850999999999995</v>
      </c>
      <c r="H4932" s="1">
        <v>6.6986740436679196E-2</v>
      </c>
      <c r="I4932">
        <f>$A$6*Table1[[#This Row],[CF % EOL]]</f>
        <v>0.2009602213100376</v>
      </c>
      <c r="K4932">
        <f>Table1[[#This Row],[CF % WEC]]*$A$10</f>
        <v>0</v>
      </c>
      <c r="L4932" s="14">
        <v>2.6497794965660586</v>
      </c>
      <c r="M4932" s="4">
        <f>Table1[[#This Row],[Cons h  '[MWh']]]-Table1[[#This Row],[Ewec_prod '[MWh']]]-Table1[[#This Row],[Eeol_prod '[MWh']]]-Table1[[#This Row],[Efv_prod '[MWh']]]</f>
        <v>1.770309275256021</v>
      </c>
    </row>
    <row r="4933">
      <c r="E4933" s="3">
        <v>43671.458333333336</v>
      </c>
      <c r="F4933" s="1">
        <v>0.71487000000000001</v>
      </c>
      <c r="G4933" s="2">
        <f>Table1[[#This Row],[CF % FV]]*$A$2</f>
        <v>0.71487000000000001</v>
      </c>
      <c r="H4933" s="1">
        <v>7.5631312627620406E-2</v>
      </c>
      <c r="I4933">
        <f>$A$6*Table1[[#This Row],[CF % EOL]]</f>
        <v>0.22689393788286122</v>
      </c>
      <c r="K4933">
        <f>Table1[[#This Row],[CF % WEC]]*$A$10</f>
        <v>0</v>
      </c>
      <c r="L4933" s="14">
        <v>2.4375145193063465</v>
      </c>
      <c r="M4933" s="4">
        <f>Table1[[#This Row],[Cons h  '[MWh']]]-Table1[[#This Row],[Ewec_prod '[MWh']]]-Table1[[#This Row],[Eeol_prod '[MWh']]]-Table1[[#This Row],[Efv_prod '[MWh']]]</f>
        <v>1.4957505814234855</v>
      </c>
    </row>
    <row r="4934">
      <c r="E4934" s="3">
        <v>43671.5</v>
      </c>
      <c r="F4934" s="1">
        <v>0.71469000000000005</v>
      </c>
      <c r="G4934" s="2">
        <f>Table1[[#This Row],[CF % FV]]*$A$2</f>
        <v>0.71469000000000005</v>
      </c>
      <c r="H4934" s="1">
        <v>6.8131238916973202E-2</v>
      </c>
      <c r="I4934">
        <f>$A$6*Table1[[#This Row],[CF % EOL]]</f>
        <v>0.20439371675091961</v>
      </c>
      <c r="K4934">
        <f>Table1[[#This Row],[CF % WEC]]*$A$10</f>
        <v>0</v>
      </c>
      <c r="L4934" s="14">
        <v>2.9408683739230654</v>
      </c>
      <c r="M4934" s="4">
        <f>Table1[[#This Row],[Cons h  '[MWh']]]-Table1[[#This Row],[Ewec_prod '[MWh']]]-Table1[[#This Row],[Eeol_prod '[MWh']]]-Table1[[#This Row],[Efv_prod '[MWh']]]</f>
        <v>2.0217846571721458</v>
      </c>
    </row>
    <row r="4935">
      <c r="E4935" s="3">
        <v>43671.541666666664</v>
      </c>
      <c r="F4935" s="1">
        <v>0.64952999999999994</v>
      </c>
      <c r="G4935" s="2">
        <f>Table1[[#This Row],[CF % FV]]*$A$2</f>
        <v>0.64952999999999994</v>
      </c>
      <c r="H4935" s="1">
        <v>4.3903051546174097E-2</v>
      </c>
      <c r="I4935">
        <f>$A$6*Table1[[#This Row],[CF % EOL]]</f>
        <v>0.13170915463852229</v>
      </c>
      <c r="K4935">
        <f>Table1[[#This Row],[CF % WEC]]*$A$10</f>
        <v>0</v>
      </c>
      <c r="L4935" s="14">
        <v>3.1065921987673688</v>
      </c>
      <c r="M4935" s="4">
        <f>Table1[[#This Row],[Cons h  '[MWh']]]-Table1[[#This Row],[Ewec_prod '[MWh']]]-Table1[[#This Row],[Eeol_prod '[MWh']]]-Table1[[#This Row],[Efv_prod '[MWh']]]</f>
        <v>2.3253530441288466</v>
      </c>
    </row>
    <row r="4936">
      <c r="E4936" s="3">
        <v>43671.583333333336</v>
      </c>
      <c r="F4936" s="1">
        <v>0.56057000000000001</v>
      </c>
      <c r="G4936" s="2">
        <f>Table1[[#This Row],[CF % FV]]*$A$2</f>
        <v>0.56057000000000001</v>
      </c>
      <c r="H4936" s="1">
        <v>1.5252353866664899E-2</v>
      </c>
      <c r="I4936">
        <f>$A$6*Table1[[#This Row],[CF % EOL]]</f>
        <v>4.5757061599994694E-2</v>
      </c>
      <c r="K4936">
        <f>Table1[[#This Row],[CF % WEC]]*$A$10</f>
        <v>0</v>
      </c>
      <c r="L4936" s="14">
        <v>3.1866571816224387</v>
      </c>
      <c r="M4936" s="4">
        <f>Table1[[#This Row],[Cons h  '[MWh']]]-Table1[[#This Row],[Ewec_prod '[MWh']]]-Table1[[#This Row],[Eeol_prod '[MWh']]]-Table1[[#This Row],[Efv_prod '[MWh']]]</f>
        <v>2.5803301200224444</v>
      </c>
    </row>
    <row r="4937">
      <c r="E4937" s="3">
        <v>43671.625</v>
      </c>
      <c r="F4937" s="1">
        <v>0.43666000000000005</v>
      </c>
      <c r="G4937" s="2">
        <f>Table1[[#This Row],[CF % FV]]*$A$2</f>
        <v>0.43666000000000005</v>
      </c>
      <c r="H4937" s="1">
        <v>0</v>
      </c>
      <c r="I4937">
        <f>$A$6*Table1[[#This Row],[CF % EOL]]</f>
        <v>0</v>
      </c>
      <c r="K4937">
        <f>Table1[[#This Row],[CF % WEC]]*$A$10</f>
        <v>0</v>
      </c>
      <c r="L4937" s="14">
        <v>2.4621851836305066</v>
      </c>
      <c r="M4937" s="4">
        <f>Table1[[#This Row],[Cons h  '[MWh']]]-Table1[[#This Row],[Ewec_prod '[MWh']]]-Table1[[#This Row],[Eeol_prod '[MWh']]]-Table1[[#This Row],[Efv_prod '[MWh']]]</f>
        <v>2.0255251836305064</v>
      </c>
    </row>
    <row r="4938">
      <c r="E4938" s="3">
        <v>43671.666666666664</v>
      </c>
      <c r="F4938" s="1">
        <v>0.25083</v>
      </c>
      <c r="G4938" s="2">
        <f>Table1[[#This Row],[CF % FV]]*$A$2</f>
        <v>0.25083</v>
      </c>
      <c r="H4938" s="1">
        <v>0</v>
      </c>
      <c r="I4938">
        <f>$A$6*Table1[[#This Row],[CF % EOL]]</f>
        <v>0</v>
      </c>
      <c r="K4938">
        <f>Table1[[#This Row],[CF % WEC]]*$A$10</f>
        <v>0</v>
      </c>
      <c r="L4938" s="14">
        <v>2.4443557064366441</v>
      </c>
      <c r="M4938" s="4">
        <f>Table1[[#This Row],[Cons h  '[MWh']]]-Table1[[#This Row],[Ewec_prod '[MWh']]]-Table1[[#This Row],[Eeol_prod '[MWh']]]-Table1[[#This Row],[Efv_prod '[MWh']]]</f>
        <v>2.193525706436644</v>
      </c>
    </row>
    <row r="4939">
      <c r="E4939" s="3">
        <v>43671.708333333336</v>
      </c>
      <c r="F4939" s="1">
        <v>7.2160000000000002E-2</v>
      </c>
      <c r="G4939" s="2">
        <f>Table1[[#This Row],[CF % FV]]*$A$2</f>
        <v>7.2160000000000002E-2</v>
      </c>
      <c r="H4939" s="1">
        <v>0</v>
      </c>
      <c r="I4939">
        <f>$A$6*Table1[[#This Row],[CF % EOL]]</f>
        <v>0</v>
      </c>
      <c r="K4939">
        <f>Table1[[#This Row],[CF % WEC]]*$A$10</f>
        <v>0</v>
      </c>
      <c r="L4939" s="14">
        <v>2.9684594651099259</v>
      </c>
      <c r="M4939" s="4">
        <f>Table1[[#This Row],[Cons h  '[MWh']]]-Table1[[#This Row],[Ewec_prod '[MWh']]]-Table1[[#This Row],[Eeol_prod '[MWh']]]-Table1[[#This Row],[Efv_prod '[MWh']]]</f>
        <v>2.8962994651099256</v>
      </c>
    </row>
    <row r="4940">
      <c r="E4940" s="3">
        <v>43671.75</v>
      </c>
      <c r="F4940" s="1">
        <v>1.3089999999999999E-2</v>
      </c>
      <c r="G4940" s="2">
        <f>Table1[[#This Row],[CF % FV]]*$A$2</f>
        <v>1.3089999999999999E-2</v>
      </c>
      <c r="H4940" s="1">
        <v>0</v>
      </c>
      <c r="I4940">
        <f>$A$6*Table1[[#This Row],[CF % EOL]]</f>
        <v>0</v>
      </c>
      <c r="K4940">
        <f>Table1[[#This Row],[CF % WEC]]*$A$10</f>
        <v>0</v>
      </c>
      <c r="L4940" s="14">
        <v>3.4437004327912057</v>
      </c>
      <c r="M4940" s="4">
        <f>Table1[[#This Row],[Cons h  '[MWh']]]-Table1[[#This Row],[Ewec_prod '[MWh']]]-Table1[[#This Row],[Eeol_prod '[MWh']]]-Table1[[#This Row],[Efv_prod '[MWh']]]</f>
        <v>3.4306104327912057</v>
      </c>
    </row>
    <row r="4941">
      <c r="E4941" s="3">
        <v>43671.791666666664</v>
      </c>
      <c r="F4941" s="1">
        <v>0</v>
      </c>
      <c r="G4941" s="2">
        <f>Table1[[#This Row],[CF % FV]]*$A$2</f>
        <v>0</v>
      </c>
      <c r="H4941" s="1">
        <v>1.9050914592712399E-2</v>
      </c>
      <c r="I4941">
        <f>$A$6*Table1[[#This Row],[CF % EOL]]</f>
        <v>5.7152743778137199E-2</v>
      </c>
      <c r="K4941">
        <f>Table1[[#This Row],[CF % WEC]]*$A$10</f>
        <v>0</v>
      </c>
      <c r="L4941" s="14">
        <v>3.9410582994167873</v>
      </c>
      <c r="M4941" s="4">
        <f>Table1[[#This Row],[Cons h  '[MWh']]]-Table1[[#This Row],[Ewec_prod '[MWh']]]-Table1[[#This Row],[Eeol_prod '[MWh']]]-Table1[[#This Row],[Efv_prod '[MWh']]]</f>
        <v>3.8839055556386501</v>
      </c>
    </row>
    <row r="4942">
      <c r="E4942" s="3">
        <v>43671.833333333336</v>
      </c>
      <c r="F4942" s="1">
        <v>0</v>
      </c>
      <c r="G4942" s="2">
        <f>Table1[[#This Row],[CF % FV]]*$A$2</f>
        <v>0</v>
      </c>
      <c r="H4942" s="1">
        <v>4.8945938172288803E-2</v>
      </c>
      <c r="I4942">
        <f>$A$6*Table1[[#This Row],[CF % EOL]]</f>
        <v>0.14683781451686639</v>
      </c>
      <c r="K4942">
        <f>Table1[[#This Row],[CF % WEC]]*$A$10</f>
        <v>0</v>
      </c>
      <c r="L4942" s="14">
        <v>3.2644825718099355</v>
      </c>
      <c r="M4942" s="4">
        <f>Table1[[#This Row],[Cons h  '[MWh']]]-Table1[[#This Row],[Ewec_prod '[MWh']]]-Table1[[#This Row],[Eeol_prod '[MWh']]]-Table1[[#This Row],[Efv_prod '[MWh']]]</f>
        <v>3.117644757293069</v>
      </c>
    </row>
    <row r="4943">
      <c r="E4943" s="3">
        <v>43671.875</v>
      </c>
      <c r="F4943" s="1">
        <v>0</v>
      </c>
      <c r="G4943" s="2">
        <f>Table1[[#This Row],[CF % FV]]*$A$2</f>
        <v>0</v>
      </c>
      <c r="H4943" s="1">
        <v>2.8689129733742099E-2</v>
      </c>
      <c r="I4943">
        <f>$A$6*Table1[[#This Row],[CF % EOL]]</f>
        <v>8.6067389201226294E-2</v>
      </c>
      <c r="K4943">
        <f>Table1[[#This Row],[CF % WEC]]*$A$10</f>
        <v>0</v>
      </c>
      <c r="L4943" s="14">
        <v>2.9769986752831534</v>
      </c>
      <c r="M4943" s="4">
        <f>Table1[[#This Row],[Cons h  '[MWh']]]-Table1[[#This Row],[Ewec_prod '[MWh']]]-Table1[[#This Row],[Eeol_prod '[MWh']]]-Table1[[#This Row],[Efv_prod '[MWh']]]</f>
        <v>2.8909312860819272</v>
      </c>
    </row>
    <row r="4944">
      <c r="E4944" s="3">
        <v>43671.916666666664</v>
      </c>
      <c r="F4944" s="1">
        <v>0</v>
      </c>
      <c r="G4944" s="2">
        <f>Table1[[#This Row],[CF % FV]]*$A$2</f>
        <v>0</v>
      </c>
      <c r="H4944" s="1">
        <v>0.13058127729046301</v>
      </c>
      <c r="I4944">
        <f>$A$6*Table1[[#This Row],[CF % EOL]]</f>
        <v>0.39174383187138906</v>
      </c>
      <c r="K4944">
        <f>Table1[[#This Row],[CF % WEC]]*$A$10</f>
        <v>0</v>
      </c>
      <c r="L4944" s="14">
        <v>2.2165611776267964</v>
      </c>
      <c r="M4944" s="4">
        <f>Table1[[#This Row],[Cons h  '[MWh']]]-Table1[[#This Row],[Ewec_prod '[MWh']]]-Table1[[#This Row],[Eeol_prod '[MWh']]]-Table1[[#This Row],[Efv_prod '[MWh']]]</f>
        <v>1.8248173457554073</v>
      </c>
    </row>
    <row r="4945">
      <c r="E4945" s="3">
        <v>43671.958333333336</v>
      </c>
      <c r="F4945" s="1">
        <v>0</v>
      </c>
      <c r="G4945" s="2">
        <f>Table1[[#This Row],[CF % FV]]*$A$2</f>
        <v>0</v>
      </c>
      <c r="H4945" s="1">
        <v>0.17479644395285901</v>
      </c>
      <c r="I4945">
        <f>$A$6*Table1[[#This Row],[CF % EOL]]</f>
        <v>0.52438933185857706</v>
      </c>
      <c r="K4945">
        <f>Table1[[#This Row],[CF % WEC]]*$A$10</f>
        <v>0</v>
      </c>
      <c r="L4945" s="14">
        <v>2.5133853573241134</v>
      </c>
      <c r="M4945" s="4">
        <f>Table1[[#This Row],[Cons h  '[MWh']]]-Table1[[#This Row],[Ewec_prod '[MWh']]]-Table1[[#This Row],[Eeol_prod '[MWh']]]-Table1[[#This Row],[Efv_prod '[MWh']]]</f>
        <v>1.9889960254655363</v>
      </c>
    </row>
    <row r="4946">
      <c r="E4946" s="3">
        <v>43672</v>
      </c>
      <c r="F4946" s="1">
        <v>0</v>
      </c>
      <c r="G4946" s="2">
        <f>Table1[[#This Row],[CF % FV]]*$A$2</f>
        <v>0</v>
      </c>
      <c r="H4946" s="1">
        <v>0.191048306170543</v>
      </c>
      <c r="I4946">
        <f>$A$6*Table1[[#This Row],[CF % EOL]]</f>
        <v>0.57314491851162896</v>
      </c>
      <c r="K4946">
        <f>Table1[[#This Row],[CF % WEC]]*$A$10</f>
        <v>0</v>
      </c>
      <c r="L4946" s="14">
        <v>1.5382187539359242</v>
      </c>
      <c r="M4946" s="4">
        <f>Table1[[#This Row],[Cons h  '[MWh']]]-Table1[[#This Row],[Ewec_prod '[MWh']]]-Table1[[#This Row],[Eeol_prod '[MWh']]]-Table1[[#This Row],[Efv_prod '[MWh']]]</f>
        <v>0.96507383542429526</v>
      </c>
    </row>
    <row r="4947">
      <c r="E4947" s="3">
        <v>43672.041666666664</v>
      </c>
      <c r="F4947" s="1">
        <v>0</v>
      </c>
      <c r="G4947" s="2">
        <f>Table1[[#This Row],[CF % FV]]*$A$2</f>
        <v>0</v>
      </c>
      <c r="H4947" s="1">
        <v>0.215305420022009</v>
      </c>
      <c r="I4947">
        <f>$A$6*Table1[[#This Row],[CF % EOL]]</f>
        <v>0.64591626006602698</v>
      </c>
      <c r="K4947">
        <f>Table1[[#This Row],[CF % WEC]]*$A$10</f>
        <v>0</v>
      </c>
      <c r="L4947" s="14">
        <v>1.588278614327491</v>
      </c>
      <c r="M4947" s="4">
        <f>Table1[[#This Row],[Cons h  '[MWh']]]-Table1[[#This Row],[Ewec_prod '[MWh']]]-Table1[[#This Row],[Eeol_prod '[MWh']]]-Table1[[#This Row],[Efv_prod '[MWh']]]</f>
        <v>0.94236235426146397</v>
      </c>
    </row>
    <row r="4948">
      <c r="E4948" s="3">
        <v>43672.083333333336</v>
      </c>
      <c r="F4948" s="1">
        <v>0</v>
      </c>
      <c r="G4948" s="2">
        <f>Table1[[#This Row],[CF % FV]]*$A$2</f>
        <v>0</v>
      </c>
      <c r="H4948" s="1">
        <v>0.27340647599882301</v>
      </c>
      <c r="I4948">
        <f>$A$6*Table1[[#This Row],[CF % EOL]]</f>
        <v>0.82021942799646896</v>
      </c>
      <c r="K4948">
        <f>Table1[[#This Row],[CF % WEC]]*$A$10</f>
        <v>0</v>
      </c>
      <c r="L4948" s="14">
        <v>1.6234084754776141</v>
      </c>
      <c r="M4948" s="4">
        <f>Table1[[#This Row],[Cons h  '[MWh']]]-Table1[[#This Row],[Ewec_prod '[MWh']]]-Table1[[#This Row],[Eeol_prod '[MWh']]]-Table1[[#This Row],[Efv_prod '[MWh']]]</f>
        <v>0.80318904748114517</v>
      </c>
    </row>
    <row r="4949">
      <c r="E4949" s="3">
        <v>43672.125</v>
      </c>
      <c r="F4949" s="1">
        <v>0</v>
      </c>
      <c r="G4949" s="2">
        <f>Table1[[#This Row],[CF % FV]]*$A$2</f>
        <v>0</v>
      </c>
      <c r="H4949" s="1">
        <v>0.34591665020350998</v>
      </c>
      <c r="I4949">
        <f>$A$6*Table1[[#This Row],[CF % EOL]]</f>
        <v>1.0377499506105299</v>
      </c>
      <c r="K4949">
        <f>Table1[[#This Row],[CF % WEC]]*$A$10</f>
        <v>0</v>
      </c>
      <c r="L4949" s="14">
        <v>1.6408464865905028</v>
      </c>
      <c r="M4949" s="4">
        <f>Table1[[#This Row],[Cons h  '[MWh']]]-Table1[[#This Row],[Ewec_prod '[MWh']]]-Table1[[#This Row],[Eeol_prod '[MWh']]]-Table1[[#This Row],[Efv_prod '[MWh']]]</f>
        <v>0.60309653597997293</v>
      </c>
    </row>
    <row r="4950">
      <c r="E4950" s="3">
        <v>43672.166666666664</v>
      </c>
      <c r="F4950" s="1">
        <v>0</v>
      </c>
      <c r="G4950" s="2">
        <f>Table1[[#This Row],[CF % FV]]*$A$2</f>
        <v>0</v>
      </c>
      <c r="H4950" s="1">
        <v>0.39841993854546998</v>
      </c>
      <c r="I4950">
        <f>$A$6*Table1[[#This Row],[CF % EOL]]</f>
        <v>1.19525981563641</v>
      </c>
      <c r="K4950">
        <f>Table1[[#This Row],[CF % WEC]]*$A$10</f>
        <v>0</v>
      </c>
      <c r="L4950" s="14">
        <v>2.2205622221274979</v>
      </c>
      <c r="M4950" s="4">
        <f>Table1[[#This Row],[Cons h  '[MWh']]]-Table1[[#This Row],[Ewec_prod '[MWh']]]-Table1[[#This Row],[Eeol_prod '[MWh']]]-Table1[[#This Row],[Efv_prod '[MWh']]]</f>
        <v>1.0253024064910878</v>
      </c>
    </row>
    <row r="4951">
      <c r="E4951" s="3">
        <v>43672.208333333336</v>
      </c>
      <c r="F4951" s="1">
        <v>2.2690000000000002E-2</v>
      </c>
      <c r="G4951" s="2">
        <f>Table1[[#This Row],[CF % FV]]*$A$2</f>
        <v>2.2690000000000002E-2</v>
      </c>
      <c r="H4951" s="1">
        <v>0.38856516492198401</v>
      </c>
      <c r="I4951">
        <f>$A$6*Table1[[#This Row],[CF % EOL]]</f>
        <v>1.1656954947659521</v>
      </c>
      <c r="K4951">
        <f>Table1[[#This Row],[CF % WEC]]*$A$10</f>
        <v>0</v>
      </c>
      <c r="L4951" s="14">
        <v>2.3327447155599832</v>
      </c>
      <c r="M4951" s="4">
        <f>Table1[[#This Row],[Cons h  '[MWh']]]-Table1[[#This Row],[Ewec_prod '[MWh']]]-Table1[[#This Row],[Eeol_prod '[MWh']]]-Table1[[#This Row],[Efv_prod '[MWh']]]</f>
        <v>1.144359220794031</v>
      </c>
    </row>
    <row r="4952">
      <c r="E4952" s="3">
        <v>43672.25</v>
      </c>
      <c r="F4952" s="1">
        <v>0.10161000000000001</v>
      </c>
      <c r="G4952" s="2">
        <f>Table1[[#This Row],[CF % FV]]*$A$2</f>
        <v>0.10161000000000001</v>
      </c>
      <c r="H4952" s="1">
        <v>0.35509661735763198</v>
      </c>
      <c r="I4952">
        <f>$A$6*Table1[[#This Row],[CF % EOL]]</f>
        <v>1.0652898520728959</v>
      </c>
      <c r="K4952">
        <f>Table1[[#This Row],[CF % WEC]]*$A$10</f>
        <v>0</v>
      </c>
      <c r="L4952" s="14">
        <v>2.5321466654249671</v>
      </c>
      <c r="M4952" s="4">
        <f>Table1[[#This Row],[Cons h  '[MWh']]]-Table1[[#This Row],[Ewec_prod '[MWh']]]-Table1[[#This Row],[Eeol_prod '[MWh']]]-Table1[[#This Row],[Efv_prod '[MWh']]]</f>
        <v>1.3652468133520712</v>
      </c>
    </row>
    <row r="4953">
      <c r="E4953" s="3">
        <v>43672.291666666664</v>
      </c>
      <c r="F4953" s="1">
        <v>0.28987999999999997</v>
      </c>
      <c r="G4953" s="2">
        <f>Table1[[#This Row],[CF % FV]]*$A$2</f>
        <v>0.28987999999999997</v>
      </c>
      <c r="H4953" s="1">
        <v>0.323380463101481</v>
      </c>
      <c r="I4953">
        <f>$A$6*Table1[[#This Row],[CF % EOL]]</f>
        <v>0.97014138930444305</v>
      </c>
      <c r="K4953">
        <f>Table1[[#This Row],[CF % WEC]]*$A$10</f>
        <v>0</v>
      </c>
      <c r="L4953" s="14">
        <v>2.8431323425970318</v>
      </c>
      <c r="M4953" s="4">
        <f>Table1[[#This Row],[Cons h  '[MWh']]]-Table1[[#This Row],[Ewec_prod '[MWh']]]-Table1[[#This Row],[Eeol_prod '[MWh']]]-Table1[[#This Row],[Efv_prod '[MWh']]]</f>
        <v>1.5831109532925889</v>
      </c>
    </row>
    <row r="4954">
      <c r="E4954" s="3">
        <v>43672.333333333336</v>
      </c>
      <c r="F4954" s="1">
        <v>0.45955000000000001</v>
      </c>
      <c r="G4954" s="2">
        <f>Table1[[#This Row],[CF % FV]]*$A$2</f>
        <v>0.45955000000000001</v>
      </c>
      <c r="H4954" s="1">
        <v>0.31731044383450802</v>
      </c>
      <c r="I4954">
        <f>$A$6*Table1[[#This Row],[CF % EOL]]</f>
        <v>0.95193133150352405</v>
      </c>
      <c r="K4954">
        <f>Table1[[#This Row],[CF % WEC]]*$A$10</f>
        <v>0</v>
      </c>
      <c r="L4954" s="14">
        <v>2.4658482417680032</v>
      </c>
      <c r="M4954" s="4">
        <f>Table1[[#This Row],[Cons h  '[MWh']]]-Table1[[#This Row],[Ewec_prod '[MWh']]]-Table1[[#This Row],[Eeol_prod '[MWh']]]-Table1[[#This Row],[Efv_prod '[MWh']]]</f>
        <v>1.0543669102644793</v>
      </c>
    </row>
    <row r="4955">
      <c r="E4955" s="3">
        <v>43672.375</v>
      </c>
      <c r="F4955" s="1">
        <v>0.59557000000000004</v>
      </c>
      <c r="G4955" s="2">
        <f>Table1[[#This Row],[CF % FV]]*$A$2</f>
        <v>0.59557000000000004</v>
      </c>
      <c r="H4955" s="1">
        <v>0.30888437393972301</v>
      </c>
      <c r="I4955">
        <f>$A$6*Table1[[#This Row],[CF % EOL]]</f>
        <v>0.92665312181916903</v>
      </c>
      <c r="K4955">
        <f>Table1[[#This Row],[CF % WEC]]*$A$10</f>
        <v>0</v>
      </c>
      <c r="L4955" s="14">
        <v>2.1187401299271564</v>
      </c>
      <c r="M4955" s="4">
        <f>Table1[[#This Row],[Cons h  '[MWh']]]-Table1[[#This Row],[Ewec_prod '[MWh']]]-Table1[[#This Row],[Eeol_prod '[MWh']]]-Table1[[#This Row],[Efv_prod '[MWh']]]</f>
        <v>0.59651700810798747</v>
      </c>
    </row>
    <row r="4956">
      <c r="E4956" s="3">
        <v>43672.416666666664</v>
      </c>
      <c r="F4956" s="1">
        <v>0.68955</v>
      </c>
      <c r="G4956" s="2">
        <f>Table1[[#This Row],[CF % FV]]*$A$2</f>
        <v>0.68955</v>
      </c>
      <c r="H4956" s="1">
        <v>0.45098245760244199</v>
      </c>
      <c r="I4956">
        <f>$A$6*Table1[[#This Row],[CF % EOL]]</f>
        <v>1.352947372807326</v>
      </c>
      <c r="J4956" s="1">
        <v>2.6970287169554848E-2</v>
      </c>
      <c r="K4956">
        <f>Table1[[#This Row],[CF % WEC]]*$A$10</f>
        <v>8.2951109792467042E-3</v>
      </c>
      <c r="L4956" s="14">
        <v>2.1437691305108548</v>
      </c>
      <c r="M4956" s="4">
        <f>Table1[[#This Row],[Cons h  '[MWh']]]-Table1[[#This Row],[Ewec_prod '[MWh']]]-Table1[[#This Row],[Eeol_prod '[MWh']]]-Table1[[#This Row],[Efv_prod '[MWh']]]</f>
        <v>9.2976646724282186E-2</v>
      </c>
    </row>
    <row r="4957">
      <c r="E4957" s="3">
        <v>43672.458333333336</v>
      </c>
      <c r="F4957" s="1">
        <v>0.72101000000000004</v>
      </c>
      <c r="G4957" s="2">
        <f>Table1[[#This Row],[CF % FV]]*$A$2</f>
        <v>0.72101000000000004</v>
      </c>
      <c r="H4957" s="1">
        <v>0.406034369557075</v>
      </c>
      <c r="I4957">
        <f>$A$6*Table1[[#This Row],[CF % EOL]]</f>
        <v>1.2181031086712251</v>
      </c>
      <c r="J4957" s="1">
        <v>2.6500522902784162E-2</v>
      </c>
      <c r="K4957">
        <f>Table1[[#This Row],[CF % WEC]]*$A$10</f>
        <v>8.1506280264902302E-3</v>
      </c>
      <c r="L4957" s="14">
        <v>2.2718156683008908</v>
      </c>
      <c r="M4957" s="4">
        <f>Table1[[#This Row],[Cons h  '[MWh']]]-Table1[[#This Row],[Ewec_prod '[MWh']]]-Table1[[#This Row],[Eeol_prod '[MWh']]]-Table1[[#This Row],[Efv_prod '[MWh']]]</f>
        <v>0.32455193160317564</v>
      </c>
    </row>
    <row r="4958">
      <c r="E4958" s="3">
        <v>43672.5</v>
      </c>
      <c r="F4958" s="1">
        <v>0.70944000000000007</v>
      </c>
      <c r="G4958" s="2">
        <f>Table1[[#This Row],[CF % FV]]*$A$2</f>
        <v>0.70944000000000007</v>
      </c>
      <c r="H4958" s="1">
        <v>0.29915785289730101</v>
      </c>
      <c r="I4958">
        <f>$A$6*Table1[[#This Row],[CF % EOL]]</f>
        <v>0.89747355869190304</v>
      </c>
      <c r="J4958" s="1">
        <v>2.397710449735186E-2</v>
      </c>
      <c r="K4958">
        <f>Table1[[#This Row],[CF % WEC]]*$A$10</f>
        <v>7.3745133493071258E-3</v>
      </c>
      <c r="L4958" s="14">
        <v>3.2566334606941778</v>
      </c>
      <c r="M4958" s="4">
        <f>Table1[[#This Row],[Cons h  '[MWh']]]-Table1[[#This Row],[Ewec_prod '[MWh']]]-Table1[[#This Row],[Eeol_prod '[MWh']]]-Table1[[#This Row],[Efv_prod '[MWh']]]</f>
        <v>1.6423453886529675</v>
      </c>
    </row>
    <row r="4959">
      <c r="E4959" s="3">
        <v>43672.541666666664</v>
      </c>
      <c r="F4959" s="1">
        <v>0.66165999999999991</v>
      </c>
      <c r="G4959" s="2">
        <f>Table1[[#This Row],[CF % FV]]*$A$2</f>
        <v>0.66165999999999991</v>
      </c>
      <c r="H4959" s="1">
        <v>0.17584935302830701</v>
      </c>
      <c r="I4959">
        <f>$A$6*Table1[[#This Row],[CF % EOL]]</f>
        <v>0.52754805908492108</v>
      </c>
      <c r="J4959" s="1">
        <v>2.0508721885922201E-2</v>
      </c>
      <c r="K4959">
        <f>Table1[[#This Row],[CF % WEC]]*$A$10</f>
        <v>6.3077609450992852E-3</v>
      </c>
      <c r="L4959" s="14">
        <v>2.1592220826704787</v>
      </c>
      <c r="M4959" s="4">
        <f>Table1[[#This Row],[Cons h  '[MWh']]]-Table1[[#This Row],[Ewec_prod '[MWh']]]-Table1[[#This Row],[Eeol_prod '[MWh']]]-Table1[[#This Row],[Efv_prod '[MWh']]]</f>
        <v>0.96370626264045822</v>
      </c>
    </row>
    <row r="4960">
      <c r="E4960" s="3">
        <v>43672.583333333336</v>
      </c>
      <c r="F4960" s="1">
        <v>0.55957000000000001</v>
      </c>
      <c r="G4960" s="2">
        <f>Table1[[#This Row],[CF % FV]]*$A$2</f>
        <v>0.55957000000000001</v>
      </c>
      <c r="H4960" s="1">
        <v>0.11198678879507599</v>
      </c>
      <c r="I4960">
        <f>$A$6*Table1[[#This Row],[CF % EOL]]</f>
        <v>0.33596036638522797</v>
      </c>
      <c r="J4960" s="1">
        <v>1.6744289786920979E-2</v>
      </c>
      <c r="K4960">
        <f>Table1[[#This Row],[CF % WEC]]*$A$10</f>
        <v>5.1499541394563943E-3</v>
      </c>
      <c r="L4960" s="14">
        <v>2.276536255370091</v>
      </c>
      <c r="M4960" s="4">
        <f>Table1[[#This Row],[Cons h  '[MWh']]]-Table1[[#This Row],[Ewec_prod '[MWh']]]-Table1[[#This Row],[Eeol_prod '[MWh']]]-Table1[[#This Row],[Efv_prod '[MWh']]]</f>
        <v>1.3758559348454069</v>
      </c>
    </row>
    <row r="4961">
      <c r="E4961" s="3">
        <v>43672.625</v>
      </c>
      <c r="F4961" s="1">
        <v>0.42163999999999996</v>
      </c>
      <c r="G4961" s="2">
        <f>Table1[[#This Row],[CF % FV]]*$A$2</f>
        <v>0.42163999999999996</v>
      </c>
      <c r="H4961" s="1">
        <v>5.7841052886754299E-2</v>
      </c>
      <c r="I4961">
        <f>$A$6*Table1[[#This Row],[CF % EOL]]</f>
        <v>0.17352315866026291</v>
      </c>
      <c r="K4961">
        <f>Table1[[#This Row],[CF % WEC]]*$A$10</f>
        <v>0</v>
      </c>
      <c r="L4961" s="14">
        <v>2.0948020442099304</v>
      </c>
      <c r="M4961" s="4">
        <f>Table1[[#This Row],[Cons h  '[MWh']]]-Table1[[#This Row],[Ewec_prod '[MWh']]]-Table1[[#This Row],[Eeol_prod '[MWh']]]-Table1[[#This Row],[Efv_prod '[MWh']]]</f>
        <v>1.4996388855496674</v>
      </c>
    </row>
    <row r="4962">
      <c r="E4962" s="3">
        <v>43672.666666666664</v>
      </c>
      <c r="F4962" s="1">
        <v>0.24811000000000002</v>
      </c>
      <c r="G4962" s="2">
        <f>Table1[[#This Row],[CF % FV]]*$A$2</f>
        <v>0.24811000000000002</v>
      </c>
      <c r="H4962" s="1">
        <v>0</v>
      </c>
      <c r="I4962">
        <f>$A$6*Table1[[#This Row],[CF % EOL]]</f>
        <v>0</v>
      </c>
      <c r="K4962">
        <f>Table1[[#This Row],[CF % WEC]]*$A$10</f>
        <v>0</v>
      </c>
      <c r="L4962" s="14">
        <v>2.4704945455988105</v>
      </c>
      <c r="M4962" s="4">
        <f>Table1[[#This Row],[Cons h  '[MWh']]]-Table1[[#This Row],[Ewec_prod '[MWh']]]-Table1[[#This Row],[Eeol_prod '[MWh']]]-Table1[[#This Row],[Efv_prod '[MWh']]]</f>
        <v>2.2223845455988105</v>
      </c>
    </row>
    <row r="4963">
      <c r="E4963" s="3">
        <v>43672.708333333336</v>
      </c>
      <c r="F4963" s="1">
        <v>7.5010000000000007E-2</v>
      </c>
      <c r="G4963" s="2">
        <f>Table1[[#This Row],[CF % FV]]*$A$2</f>
        <v>7.5010000000000007E-2</v>
      </c>
      <c r="H4963" s="1">
        <v>0</v>
      </c>
      <c r="I4963">
        <f>$A$6*Table1[[#This Row],[CF % EOL]]</f>
        <v>0</v>
      </c>
      <c r="K4963">
        <f>Table1[[#This Row],[CF % WEC]]*$A$10</f>
        <v>0</v>
      </c>
      <c r="L4963" s="14">
        <v>1.7895508484175797</v>
      </c>
      <c r="M4963" s="4">
        <f>Table1[[#This Row],[Cons h  '[MWh']]]-Table1[[#This Row],[Ewec_prod '[MWh']]]-Table1[[#This Row],[Eeol_prod '[MWh']]]-Table1[[#This Row],[Efv_prod '[MWh']]]</f>
        <v>1.7145408484175797</v>
      </c>
    </row>
    <row r="4964">
      <c r="E4964" s="3">
        <v>43672.75</v>
      </c>
      <c r="F4964" s="1">
        <v>1.3130000000000001E-2</v>
      </c>
      <c r="G4964" s="2">
        <f>Table1[[#This Row],[CF % FV]]*$A$2</f>
        <v>1.3130000000000001E-2</v>
      </c>
      <c r="H4964" s="1">
        <v>0</v>
      </c>
      <c r="I4964">
        <f>$A$6*Table1[[#This Row],[CF % EOL]]</f>
        <v>0</v>
      </c>
      <c r="K4964">
        <f>Table1[[#This Row],[CF % WEC]]*$A$10</f>
        <v>0</v>
      </c>
      <c r="L4964" s="14">
        <v>3.6492692786119783</v>
      </c>
      <c r="M4964" s="4">
        <f>Table1[[#This Row],[Cons h  '[MWh']]]-Table1[[#This Row],[Ewec_prod '[MWh']]]-Table1[[#This Row],[Eeol_prod '[MWh']]]-Table1[[#This Row],[Efv_prod '[MWh']]]</f>
        <v>3.6361392786119784</v>
      </c>
    </row>
    <row r="4965">
      <c r="E4965" s="3">
        <v>43672.791666666664</v>
      </c>
      <c r="F4965" s="1">
        <v>0</v>
      </c>
      <c r="G4965" s="2">
        <f>Table1[[#This Row],[CF % FV]]*$A$2</f>
        <v>0</v>
      </c>
      <c r="H4965" s="1">
        <v>0</v>
      </c>
      <c r="I4965">
        <f>$A$6*Table1[[#This Row],[CF % EOL]]</f>
        <v>0</v>
      </c>
      <c r="K4965">
        <f>Table1[[#This Row],[CF % WEC]]*$A$10</f>
        <v>0</v>
      </c>
      <c r="L4965" s="14">
        <v>3.2667934930701521</v>
      </c>
      <c r="M4965" s="4">
        <f>Table1[[#This Row],[Cons h  '[MWh']]]-Table1[[#This Row],[Ewec_prod '[MWh']]]-Table1[[#This Row],[Eeol_prod '[MWh']]]-Table1[[#This Row],[Efv_prod '[MWh']]]</f>
        <v>3.2667934930701521</v>
      </c>
    </row>
    <row r="4966">
      <c r="E4966" s="3">
        <v>43672.833333333336</v>
      </c>
      <c r="F4966" s="1">
        <v>0</v>
      </c>
      <c r="G4966" s="2">
        <f>Table1[[#This Row],[CF % FV]]*$A$2</f>
        <v>0</v>
      </c>
      <c r="H4966" s="1">
        <v>0</v>
      </c>
      <c r="I4966">
        <f>$A$6*Table1[[#This Row],[CF % EOL]]</f>
        <v>0</v>
      </c>
      <c r="K4966">
        <f>Table1[[#This Row],[CF % WEC]]*$A$10</f>
        <v>0</v>
      </c>
      <c r="L4966" s="14">
        <v>3.8515006095663549</v>
      </c>
      <c r="M4966" s="4">
        <f>Table1[[#This Row],[Cons h  '[MWh']]]-Table1[[#This Row],[Ewec_prod '[MWh']]]-Table1[[#This Row],[Eeol_prod '[MWh']]]-Table1[[#This Row],[Efv_prod '[MWh']]]</f>
        <v>3.8515006095663549</v>
      </c>
    </row>
    <row r="4967">
      <c r="E4967" s="3">
        <v>43672.875</v>
      </c>
      <c r="F4967" s="1">
        <v>0</v>
      </c>
      <c r="G4967" s="2">
        <f>Table1[[#This Row],[CF % FV]]*$A$2</f>
        <v>0</v>
      </c>
      <c r="H4967" s="1">
        <v>0</v>
      </c>
      <c r="I4967">
        <f>$A$6*Table1[[#This Row],[CF % EOL]]</f>
        <v>0</v>
      </c>
      <c r="K4967">
        <f>Table1[[#This Row],[CF % WEC]]*$A$10</f>
        <v>0</v>
      </c>
      <c r="L4967" s="14">
        <v>2.5448164656041681</v>
      </c>
      <c r="M4967" s="4">
        <f>Table1[[#This Row],[Cons h  '[MWh']]]-Table1[[#This Row],[Ewec_prod '[MWh']]]-Table1[[#This Row],[Eeol_prod '[MWh']]]-Table1[[#This Row],[Efv_prod '[MWh']]]</f>
        <v>2.5448164656041681</v>
      </c>
    </row>
    <row r="4968">
      <c r="E4968" s="3">
        <v>43672.916666666664</v>
      </c>
      <c r="F4968" s="1">
        <v>0</v>
      </c>
      <c r="G4968" s="2">
        <f>Table1[[#This Row],[CF % FV]]*$A$2</f>
        <v>0</v>
      </c>
      <c r="H4968" s="1">
        <v>1.20020057350079E-2</v>
      </c>
      <c r="I4968">
        <f>$A$6*Table1[[#This Row],[CF % EOL]]</f>
        <v>3.6006017205023701E-2</v>
      </c>
      <c r="K4968">
        <f>Table1[[#This Row],[CF % WEC]]*$A$10</f>
        <v>0</v>
      </c>
      <c r="L4968" s="14">
        <v>2.1850433984903792</v>
      </c>
      <c r="M4968" s="4">
        <f>Table1[[#This Row],[Cons h  '[MWh']]]-Table1[[#This Row],[Ewec_prod '[MWh']]]-Table1[[#This Row],[Eeol_prod '[MWh']]]-Table1[[#This Row],[Efv_prod '[MWh']]]</f>
        <v>2.1490373812853556</v>
      </c>
    </row>
    <row r="4969">
      <c r="E4969" s="3">
        <v>43672.958333333336</v>
      </c>
      <c r="F4969" s="1">
        <v>0</v>
      </c>
      <c r="G4969" s="2">
        <f>Table1[[#This Row],[CF % FV]]*$A$2</f>
        <v>0</v>
      </c>
      <c r="H4969" s="1">
        <v>1.34929826461906E-2</v>
      </c>
      <c r="I4969">
        <f>$A$6*Table1[[#This Row],[CF % EOL]]</f>
        <v>4.0478947938571798E-2</v>
      </c>
      <c r="K4969">
        <f>Table1[[#This Row],[CF % WEC]]*$A$10</f>
        <v>0</v>
      </c>
      <c r="L4969" s="14">
        <v>1.9289158590212017</v>
      </c>
      <c r="M4969" s="4">
        <f>Table1[[#This Row],[Cons h  '[MWh']]]-Table1[[#This Row],[Ewec_prod '[MWh']]]-Table1[[#This Row],[Eeol_prod '[MWh']]]-Table1[[#This Row],[Efv_prod '[MWh']]]</f>
        <v>1.8884369110826298</v>
      </c>
    </row>
    <row r="4970">
      <c r="E4970" s="3">
        <v>43673</v>
      </c>
      <c r="F4970" s="1">
        <v>0</v>
      </c>
      <c r="G4970" s="2">
        <f>Table1[[#This Row],[CF % FV]]*$A$2</f>
        <v>0</v>
      </c>
      <c r="H4970" s="1">
        <v>0</v>
      </c>
      <c r="I4970">
        <f>$A$6*Table1[[#This Row],[CF % EOL]]</f>
        <v>0</v>
      </c>
      <c r="K4970">
        <f>Table1[[#This Row],[CF % WEC]]*$A$10</f>
        <v>0</v>
      </c>
      <c r="L4970" s="14">
        <v>1.9774872534969818</v>
      </c>
      <c r="M4970" s="4">
        <f>Table1[[#This Row],[Cons h  '[MWh']]]-Table1[[#This Row],[Ewec_prod '[MWh']]]-Table1[[#This Row],[Eeol_prod '[MWh']]]-Table1[[#This Row],[Efv_prod '[MWh']]]</f>
        <v>1.9774872534969818</v>
      </c>
    </row>
    <row r="4971">
      <c r="E4971" s="3">
        <v>43673.041666666664</v>
      </c>
      <c r="F4971" s="1">
        <v>0</v>
      </c>
      <c r="G4971" s="2">
        <f>Table1[[#This Row],[CF % FV]]*$A$2</f>
        <v>0</v>
      </c>
      <c r="H4971" s="1">
        <v>0</v>
      </c>
      <c r="I4971">
        <f>$A$6*Table1[[#This Row],[CF % EOL]]</f>
        <v>0</v>
      </c>
      <c r="K4971">
        <f>Table1[[#This Row],[CF % WEC]]*$A$10</f>
        <v>0</v>
      </c>
      <c r="L4971" s="14">
        <v>1.9636925821560915</v>
      </c>
      <c r="M4971" s="4">
        <f>Table1[[#This Row],[Cons h  '[MWh']]]-Table1[[#This Row],[Ewec_prod '[MWh']]]-Table1[[#This Row],[Eeol_prod '[MWh']]]-Table1[[#This Row],[Efv_prod '[MWh']]]</f>
        <v>1.9636925821560915</v>
      </c>
    </row>
    <row r="4972">
      <c r="E4972" s="3">
        <v>43673.083333333336</v>
      </c>
      <c r="F4972" s="1">
        <v>0</v>
      </c>
      <c r="G4972" s="2">
        <f>Table1[[#This Row],[CF % FV]]*$A$2</f>
        <v>0</v>
      </c>
      <c r="H4972" s="1">
        <v>0</v>
      </c>
      <c r="I4972">
        <f>$A$6*Table1[[#This Row],[CF % EOL]]</f>
        <v>0</v>
      </c>
      <c r="K4972">
        <f>Table1[[#This Row],[CF % WEC]]*$A$10</f>
        <v>0</v>
      </c>
      <c r="L4972" s="14">
        <v>1.9097629451031173</v>
      </c>
      <c r="M4972" s="4">
        <f>Table1[[#This Row],[Cons h  '[MWh']]]-Table1[[#This Row],[Ewec_prod '[MWh']]]-Table1[[#This Row],[Eeol_prod '[MWh']]]-Table1[[#This Row],[Efv_prod '[MWh']]]</f>
        <v>1.9097629451031173</v>
      </c>
    </row>
    <row r="4973">
      <c r="E4973" s="3">
        <v>43673.125</v>
      </c>
      <c r="F4973" s="1">
        <v>0</v>
      </c>
      <c r="G4973" s="2">
        <f>Table1[[#This Row],[CF % FV]]*$A$2</f>
        <v>0</v>
      </c>
      <c r="H4973" s="1">
        <v>0</v>
      </c>
      <c r="I4973">
        <f>$A$6*Table1[[#This Row],[CF % EOL]]</f>
        <v>0</v>
      </c>
      <c r="K4973">
        <f>Table1[[#This Row],[CF % WEC]]*$A$10</f>
        <v>0</v>
      </c>
      <c r="L4973" s="14">
        <v>1.7972611860636505</v>
      </c>
      <c r="M4973" s="4">
        <f>Table1[[#This Row],[Cons h  '[MWh']]]-Table1[[#This Row],[Ewec_prod '[MWh']]]-Table1[[#This Row],[Eeol_prod '[MWh']]]-Table1[[#This Row],[Efv_prod '[MWh']]]</f>
        <v>1.7972611860636505</v>
      </c>
    </row>
    <row r="4974">
      <c r="E4974" s="3">
        <v>43673.166666666664</v>
      </c>
      <c r="F4974" s="1">
        <v>0</v>
      </c>
      <c r="G4974" s="2">
        <f>Table1[[#This Row],[CF % FV]]*$A$2</f>
        <v>0</v>
      </c>
      <c r="H4974" s="1">
        <v>0</v>
      </c>
      <c r="I4974">
        <f>$A$6*Table1[[#This Row],[CF % EOL]]</f>
        <v>0</v>
      </c>
      <c r="K4974">
        <f>Table1[[#This Row],[CF % WEC]]*$A$10</f>
        <v>0</v>
      </c>
      <c r="L4974" s="14">
        <v>2.2724469309135711</v>
      </c>
      <c r="M4974" s="4">
        <f>Table1[[#This Row],[Cons h  '[MWh']]]-Table1[[#This Row],[Ewec_prod '[MWh']]]-Table1[[#This Row],[Eeol_prod '[MWh']]]-Table1[[#This Row],[Efv_prod '[MWh']]]</f>
        <v>2.2724469309135711</v>
      </c>
    </row>
    <row r="4975">
      <c r="E4975" s="3">
        <v>43673.208333333336</v>
      </c>
      <c r="F4975" s="1">
        <v>1.06E-2</v>
      </c>
      <c r="G4975" s="2">
        <f>Table1[[#This Row],[CF % FV]]*$A$2</f>
        <v>1.06E-2</v>
      </c>
      <c r="H4975" s="1">
        <v>9.3849402870026504E-3</v>
      </c>
      <c r="I4975">
        <f>$A$6*Table1[[#This Row],[CF % EOL]]</f>
        <v>2.815482086100795E-2</v>
      </c>
      <c r="K4975">
        <f>Table1[[#This Row],[CF % WEC]]*$A$10</f>
        <v>0</v>
      </c>
      <c r="L4975" s="14">
        <v>1.9067482910147824</v>
      </c>
      <c r="M4975" s="4">
        <f>Table1[[#This Row],[Cons h  '[MWh']]]-Table1[[#This Row],[Ewec_prod '[MWh']]]-Table1[[#This Row],[Eeol_prod '[MWh']]]-Table1[[#This Row],[Efv_prod '[MWh']]]</f>
        <v>1.8679934701537746</v>
      </c>
    </row>
    <row r="4976">
      <c r="E4976" s="3">
        <v>43673.25</v>
      </c>
      <c r="F4976" s="1">
        <v>0.10258</v>
      </c>
      <c r="G4976" s="2">
        <f>Table1[[#This Row],[CF % FV]]*$A$2</f>
        <v>0.10258</v>
      </c>
      <c r="H4976" s="1">
        <v>5.4226726928277902E-2</v>
      </c>
      <c r="I4976">
        <f>$A$6*Table1[[#This Row],[CF % EOL]]</f>
        <v>0.16268018078483371</v>
      </c>
      <c r="K4976">
        <f>Table1[[#This Row],[CF % WEC]]*$A$10</f>
        <v>0</v>
      </c>
      <c r="L4976" s="14">
        <v>2.2276022880354058</v>
      </c>
      <c r="M4976" s="4">
        <f>Table1[[#This Row],[Cons h  '[MWh']]]-Table1[[#This Row],[Ewec_prod '[MWh']]]-Table1[[#This Row],[Eeol_prod '[MWh']]]-Table1[[#This Row],[Efv_prod '[MWh']]]</f>
        <v>1.962342107250572</v>
      </c>
    </row>
    <row r="4977">
      <c r="E4977" s="3">
        <v>43673.291666666664</v>
      </c>
      <c r="F4977" s="1">
        <v>0.26479000000000003</v>
      </c>
      <c r="G4977" s="2">
        <f>Table1[[#This Row],[CF % FV]]*$A$2</f>
        <v>0.26479000000000003</v>
      </c>
      <c r="H4977" s="1">
        <v>8.1765773187447099E-2</v>
      </c>
      <c r="I4977">
        <f>$A$6*Table1[[#This Row],[CF % EOL]]</f>
        <v>0.2452973195623413</v>
      </c>
      <c r="K4977">
        <f>Table1[[#This Row],[CF % WEC]]*$A$10</f>
        <v>0</v>
      </c>
      <c r="L4977" s="14">
        <v>2.5029064867314657</v>
      </c>
      <c r="M4977" s="4">
        <f>Table1[[#This Row],[Cons h  '[MWh']]]-Table1[[#This Row],[Ewec_prod '[MWh']]]-Table1[[#This Row],[Eeol_prod '[MWh']]]-Table1[[#This Row],[Efv_prod '[MWh']]]</f>
        <v>1.9928191671691242</v>
      </c>
    </row>
    <row r="4978">
      <c r="E4978" s="3">
        <v>43673.333333333336</v>
      </c>
      <c r="F4978" s="1">
        <v>0.38339000000000001</v>
      </c>
      <c r="G4978" s="2">
        <f>Table1[[#This Row],[CF % FV]]*$A$2</f>
        <v>0.38339000000000001</v>
      </c>
      <c r="H4978" s="1">
        <v>9.2008081583053097E-2</v>
      </c>
      <c r="I4978">
        <f>$A$6*Table1[[#This Row],[CF % EOL]]</f>
        <v>0.27602424474915932</v>
      </c>
      <c r="K4978">
        <f>Table1[[#This Row],[CF % WEC]]*$A$10</f>
        <v>0</v>
      </c>
      <c r="L4978" s="14">
        <v>2.4226835057106371</v>
      </c>
      <c r="M4978" s="4">
        <f>Table1[[#This Row],[Cons h  '[MWh']]]-Table1[[#This Row],[Ewec_prod '[MWh']]]-Table1[[#This Row],[Eeol_prod '[MWh']]]-Table1[[#This Row],[Efv_prod '[MWh']]]</f>
        <v>1.763269260961478</v>
      </c>
    </row>
    <row r="4979">
      <c r="E4979" s="3">
        <v>43673.375</v>
      </c>
      <c r="F4979" s="1">
        <v>0.58432000000000006</v>
      </c>
      <c r="G4979" s="2">
        <f>Table1[[#This Row],[CF % FV]]*$A$2</f>
        <v>0.58432000000000006</v>
      </c>
      <c r="H4979" s="1">
        <v>0.15403629164679999</v>
      </c>
      <c r="I4979">
        <f>$A$6*Table1[[#This Row],[CF % EOL]]</f>
        <v>0.46210887494039998</v>
      </c>
      <c r="J4979" s="1">
        <v>6.5819300136574247E-3</v>
      </c>
      <c r="K4979">
        <f>Table1[[#This Row],[CF % WEC]]*$A$10</f>
        <v>2.0243699882645434E-3</v>
      </c>
      <c r="L4979" s="14">
        <v>3.0210318867091459</v>
      </c>
      <c r="M4979" s="4">
        <f>Table1[[#This Row],[Cons h  '[MWh']]]-Table1[[#This Row],[Ewec_prod '[MWh']]]-Table1[[#This Row],[Eeol_prod '[MWh']]]-Table1[[#This Row],[Efv_prod '[MWh']]]</f>
        <v>1.9725786417804816</v>
      </c>
    </row>
    <row r="4980">
      <c r="E4980" s="3">
        <v>43673.416666666664</v>
      </c>
      <c r="F4980" s="1">
        <v>0.45450000000000002</v>
      </c>
      <c r="G4980" s="2">
        <f>Table1[[#This Row],[CF % FV]]*$A$2</f>
        <v>0.45450000000000002</v>
      </c>
      <c r="H4980" s="1">
        <v>0.37416417167517202</v>
      </c>
      <c r="I4980">
        <f>$A$6*Table1[[#This Row],[CF % EOL]]</f>
        <v>1.1224925150255161</v>
      </c>
      <c r="J4980" s="1">
        <v>1.5169119077527117E-2</v>
      </c>
      <c r="K4980">
        <f>Table1[[#This Row],[CF % WEC]]*$A$10</f>
        <v>4.6654870752558123E-3</v>
      </c>
      <c r="L4980" s="14">
        <v>2.7357989264779157</v>
      </c>
      <c r="M4980" s="4">
        <f>Table1[[#This Row],[Cons h  '[MWh']]]-Table1[[#This Row],[Ewec_prod '[MWh']]]-Table1[[#This Row],[Eeol_prod '[MWh']]]-Table1[[#This Row],[Efv_prod '[MWh']]]</f>
        <v>1.1541409243771437</v>
      </c>
    </row>
    <row r="4981">
      <c r="E4981" s="3">
        <v>43673.458333333336</v>
      </c>
      <c r="F4981" s="1">
        <v>0.42599000000000004</v>
      </c>
      <c r="G4981" s="2">
        <f>Table1[[#This Row],[CF % FV]]*$A$2</f>
        <v>0.42599000000000004</v>
      </c>
      <c r="H4981" s="1">
        <v>0.438200295459512</v>
      </c>
      <c r="I4981">
        <f>$A$6*Table1[[#This Row],[CF % EOL]]</f>
        <v>1.3146008863785359</v>
      </c>
      <c r="J4981" s="1">
        <v>2.5527809273652738E-2</v>
      </c>
      <c r="K4981">
        <f>Table1[[#This Row],[CF % WEC]]*$A$10</f>
        <v>7.8514555536891503E-3</v>
      </c>
      <c r="L4981" s="14">
        <v>2.6759463241489763</v>
      </c>
      <c r="M4981" s="4">
        <f>Table1[[#This Row],[Cons h  '[MWh']]]-Table1[[#This Row],[Ewec_prod '[MWh']]]-Table1[[#This Row],[Eeol_prod '[MWh']]]-Table1[[#This Row],[Efv_prod '[MWh']]]</f>
        <v>0.92750398221675123</v>
      </c>
    </row>
    <row r="4982">
      <c r="E4982" s="3">
        <v>43673.5</v>
      </c>
      <c r="F4982" s="1">
        <v>0.57328999999999997</v>
      </c>
      <c r="G4982" s="2">
        <f>Table1[[#This Row],[CF % FV]]*$A$2</f>
        <v>0.57328999999999997</v>
      </c>
      <c r="H4982" s="1">
        <v>0.54999226095013498</v>
      </c>
      <c r="I4982">
        <f>$A$6*Table1[[#This Row],[CF % EOL]]</f>
        <v>1.6499767828504051</v>
      </c>
      <c r="J4982" s="1">
        <v>4.0207462459152701E-2</v>
      </c>
      <c r="K4982">
        <f>Table1[[#This Row],[CF % WEC]]*$A$10</f>
        <v>1.2366400149756809E-2</v>
      </c>
      <c r="L4982" s="14">
        <v>3.4008269686905543</v>
      </c>
      <c r="M4982" s="4">
        <f>Table1[[#This Row],[Cons h  '[MWh']]]-Table1[[#This Row],[Ewec_prod '[MWh']]]-Table1[[#This Row],[Eeol_prod '[MWh']]]-Table1[[#This Row],[Efv_prod '[MWh']]]</f>
        <v>1.1651937856903922</v>
      </c>
    </row>
    <row r="4983">
      <c r="E4983" s="3">
        <v>43673.541666666664</v>
      </c>
      <c r="F4983" s="1">
        <v>0.53442999999999996</v>
      </c>
      <c r="G4983" s="2">
        <f>Table1[[#This Row],[CF % FV]]*$A$2</f>
        <v>0.53442999999999996</v>
      </c>
      <c r="H4983" s="1">
        <v>0.67616928277521904</v>
      </c>
      <c r="I4983">
        <f>$A$6*Table1[[#This Row],[CF % EOL]]</f>
        <v>2.0285078483256571</v>
      </c>
      <c r="J4983" s="1">
        <v>5.7639449312547261E-2</v>
      </c>
      <c r="K4983">
        <f>Table1[[#This Row],[CF % WEC]]*$A$10</f>
        <v>1.7727865699923736E-2</v>
      </c>
      <c r="L4983" s="14">
        <v>2.4236319703959932</v>
      </c>
      <c r="M4983" s="4">
        <f>Table1[[#This Row],[Cons h  '[MWh']]]-Table1[[#This Row],[Ewec_prod '[MWh']]]-Table1[[#This Row],[Eeol_prod '[MWh']]]-Table1[[#This Row],[Efv_prod '[MWh']]]</f>
        <v>-0.15703374362958744</v>
      </c>
    </row>
    <row r="4984">
      <c r="E4984" s="3">
        <v>43673.583333333336</v>
      </c>
      <c r="F4984" s="1">
        <v>0.43330000000000002</v>
      </c>
      <c r="G4984" s="2">
        <f>Table1[[#This Row],[CF % FV]]*$A$2</f>
        <v>0.43330000000000002</v>
      </c>
      <c r="H4984" s="1">
        <v>0.64313214984343103</v>
      </c>
      <c r="I4984">
        <f>$A$6*Table1[[#This Row],[CF % EOL]]</f>
        <v>1.9293964495302931</v>
      </c>
      <c r="J4984" s="1">
        <v>7.0011534426642943E-2</v>
      </c>
      <c r="K4984">
        <f>Table1[[#This Row],[CF % WEC]]*$A$10</f>
        <v>2.1533083583623554E-2</v>
      </c>
      <c r="L4984" s="14">
        <v>2.8490307658252041</v>
      </c>
      <c r="M4984" s="4">
        <f>Table1[[#This Row],[Cons h  '[MWh']]]-Table1[[#This Row],[Ewec_prod '[MWh']]]-Table1[[#This Row],[Eeol_prod '[MWh']]]-Table1[[#This Row],[Efv_prod '[MWh']]]</f>
        <v>0.46480123271128759</v>
      </c>
    </row>
    <row r="4985">
      <c r="E4985" s="3">
        <v>43673.625</v>
      </c>
      <c r="F4985" s="1">
        <v>0.41569</v>
      </c>
      <c r="G4985" s="2">
        <f>Table1[[#This Row],[CF % FV]]*$A$2</f>
        <v>0.41569</v>
      </c>
      <c r="H4985" s="1">
        <v>0.45216971413680401</v>
      </c>
      <c r="I4985">
        <f>$A$6*Table1[[#This Row],[CF % EOL]]</f>
        <v>1.3565091424104121</v>
      </c>
      <c r="J4985" s="1">
        <v>7.5234001837381256E-2</v>
      </c>
      <c r="K4985">
        <f>Table1[[#This Row],[CF % WEC]]*$A$10</f>
        <v>2.3139330728313801E-2</v>
      </c>
      <c r="L4985" s="14">
        <v>2.3978213110022892</v>
      </c>
      <c r="M4985" s="4">
        <f>Table1[[#This Row],[Cons h  '[MWh']]]-Table1[[#This Row],[Ewec_prod '[MWh']]]-Table1[[#This Row],[Eeol_prod '[MWh']]]-Table1[[#This Row],[Efv_prod '[MWh']]]</f>
        <v>0.60248283786356349</v>
      </c>
    </row>
    <row r="4986">
      <c r="E4986" s="3">
        <v>43673.666666666664</v>
      </c>
      <c r="F4986" s="1">
        <v>0.20041999999999999</v>
      </c>
      <c r="G4986" s="2">
        <f>Table1[[#This Row],[CF % FV]]*$A$2</f>
        <v>0.20041999999999999</v>
      </c>
      <c r="H4986" s="1">
        <v>0.34620594530009902</v>
      </c>
      <c r="I4986">
        <f>$A$6*Table1[[#This Row],[CF % EOL]]</f>
        <v>1.0386178359002971</v>
      </c>
      <c r="J4986" s="1">
        <v>7.7947541645011262E-2</v>
      </c>
      <c r="K4986">
        <f>Table1[[#This Row],[CF % WEC]]*$A$10</f>
        <v>2.397392005653956E-2</v>
      </c>
      <c r="L4986" s="14">
        <v>2.5445088924648247</v>
      </c>
      <c r="M4986" s="4">
        <f>Table1[[#This Row],[Cons h  '[MWh']]]-Table1[[#This Row],[Ewec_prod '[MWh']]]-Table1[[#This Row],[Eeol_prod '[MWh']]]-Table1[[#This Row],[Efv_prod '[MWh']]]</f>
        <v>1.2814971365079879</v>
      </c>
    </row>
    <row r="4987">
      <c r="E4987" s="3">
        <v>43673.708333333336</v>
      </c>
      <c r="F4987" s="1">
        <v>7.7799999999999994E-2</v>
      </c>
      <c r="G4987" s="2">
        <f>Table1[[#This Row],[CF % FV]]*$A$2</f>
        <v>7.7799999999999994E-2</v>
      </c>
      <c r="H4987" s="1">
        <v>0.31158601586373103</v>
      </c>
      <c r="I4987">
        <f>$A$6*Table1[[#This Row],[CF % EOL]]</f>
        <v>0.93475804759119308</v>
      </c>
      <c r="J4987" s="1">
        <v>0.11300768945073444</v>
      </c>
      <c r="K4987">
        <f>Table1[[#This Row],[CF % WEC]]*$A$10</f>
        <v>3.4757187404377249E-2</v>
      </c>
      <c r="L4987" s="14">
        <v>3.5145151978324525</v>
      </c>
      <c r="M4987" s="4">
        <f>Table1[[#This Row],[Cons h  '[MWh']]]-Table1[[#This Row],[Ewec_prod '[MWh']]]-Table1[[#This Row],[Eeol_prod '[MWh']]]-Table1[[#This Row],[Efv_prod '[MWh']]]</f>
        <v>2.4671999628368821</v>
      </c>
    </row>
    <row r="4988">
      <c r="E4988" s="3">
        <v>43673.75</v>
      </c>
      <c r="F4988" s="1">
        <v>1.213E-2</v>
      </c>
      <c r="G4988" s="2">
        <f>Table1[[#This Row],[CF % FV]]*$A$2</f>
        <v>1.213E-2</v>
      </c>
      <c r="H4988" s="1">
        <v>0.43903506500685502</v>
      </c>
      <c r="I4988">
        <f>$A$6*Table1[[#This Row],[CF % EOL]]</f>
        <v>1.317105195020565</v>
      </c>
      <c r="J4988" s="1">
        <v>0.11716619018149325</v>
      </c>
      <c r="K4988">
        <f>Table1[[#This Row],[CF % WEC]]*$A$10</f>
        <v>3.6036195849932937E-2</v>
      </c>
      <c r="L4988" s="14">
        <v>3.7923073400745446</v>
      </c>
      <c r="M4988" s="4">
        <f>Table1[[#This Row],[Cons h  '[MWh']]]-Table1[[#This Row],[Ewec_prod '[MWh']]]-Table1[[#This Row],[Eeol_prod '[MWh']]]-Table1[[#This Row],[Efv_prod '[MWh']]]</f>
        <v>2.427035949204047</v>
      </c>
    </row>
    <row r="4989">
      <c r="E4989" s="3">
        <v>43673.791666666664</v>
      </c>
      <c r="F4989" s="1">
        <v>0</v>
      </c>
      <c r="G4989" s="2">
        <f>Table1[[#This Row],[CF % FV]]*$A$2</f>
        <v>0</v>
      </c>
      <c r="H4989" s="1">
        <v>0.64313214984343103</v>
      </c>
      <c r="I4989">
        <f>$A$6*Table1[[#This Row],[CF % EOL]]</f>
        <v>1.9293964495302931</v>
      </c>
      <c r="J4989" s="1">
        <v>0.13091528883276321</v>
      </c>
      <c r="K4989">
        <f>Table1[[#This Row],[CF % WEC]]*$A$10</f>
        <v>4.0264934626791052E-2</v>
      </c>
      <c r="L4989" s="14">
        <v>4.1995182834387368</v>
      </c>
      <c r="M4989" s="4">
        <f>Table1[[#This Row],[Cons h  '[MWh']]]-Table1[[#This Row],[Ewec_prod '[MWh']]]-Table1[[#This Row],[Eeol_prod '[MWh']]]-Table1[[#This Row],[Efv_prod '[MWh']]]</f>
        <v>2.229856899281653</v>
      </c>
    </row>
    <row r="4990">
      <c r="E4990" s="3">
        <v>43673.833333333336</v>
      </c>
      <c r="F4990" s="1">
        <v>0</v>
      </c>
      <c r="G4990" s="2">
        <f>Table1[[#This Row],[CF % FV]]*$A$2</f>
        <v>0</v>
      </c>
      <c r="H4990" s="1">
        <v>0.62152860386773201</v>
      </c>
      <c r="I4990">
        <f>$A$6*Table1[[#This Row],[CF % EOL]]</f>
        <v>1.8645858116031961</v>
      </c>
      <c r="J4990" s="1">
        <v>0.14927945752315275</v>
      </c>
      <c r="K4990">
        <f>Table1[[#This Row],[CF % WEC]]*$A$10</f>
        <v>4.5913106497216971E-2</v>
      </c>
      <c r="L4990" s="14">
        <v>2.9168172874310718</v>
      </c>
      <c r="M4990" s="4">
        <f>Table1[[#This Row],[Cons h  '[MWh']]]-Table1[[#This Row],[Ewec_prod '[MWh']]]-Table1[[#This Row],[Eeol_prod '[MWh']]]-Table1[[#This Row],[Efv_prod '[MWh']]]</f>
        <v>1.0063183693306588</v>
      </c>
    </row>
    <row r="4991">
      <c r="E4991" s="3">
        <v>43673.875</v>
      </c>
      <c r="F4991" s="1">
        <v>0</v>
      </c>
      <c r="G4991" s="2">
        <f>Table1[[#This Row],[CF % FV]]*$A$2</f>
        <v>0</v>
      </c>
      <c r="H4991" s="1">
        <v>0.56251308486990903</v>
      </c>
      <c r="I4991">
        <f>$A$6*Table1[[#This Row],[CF % EOL]]</f>
        <v>1.6875392546097272</v>
      </c>
      <c r="J4991" s="1">
        <v>0.1747267218126583</v>
      </c>
      <c r="K4991">
        <f>Table1[[#This Row],[CF % WEC]]*$A$10</f>
        <v>5.3739789248965893E-2</v>
      </c>
      <c r="L4991" s="14">
        <v>3.8529360512225646</v>
      </c>
      <c r="M4991" s="4">
        <f>Table1[[#This Row],[Cons h  '[MWh']]]-Table1[[#This Row],[Ewec_prod '[MWh']]]-Table1[[#This Row],[Eeol_prod '[MWh']]]-Table1[[#This Row],[Efv_prod '[MWh']]]</f>
        <v>2.1116570073638714</v>
      </c>
    </row>
    <row r="4992">
      <c r="E4992" s="3">
        <v>43673.916666666664</v>
      </c>
      <c r="F4992" s="1">
        <v>0</v>
      </c>
      <c r="G4992" s="2">
        <f>Table1[[#This Row],[CF % FV]]*$A$2</f>
        <v>0</v>
      </c>
      <c r="H4992" s="1">
        <v>0.95853897509294606</v>
      </c>
      <c r="I4992">
        <f>$A$6*Table1[[#This Row],[CF % EOL]]</f>
        <v>2.8756169252788384</v>
      </c>
      <c r="J4992" s="1">
        <v>0.21580860240070199</v>
      </c>
      <c r="K4992">
        <f>Table1[[#This Row],[CF % WEC]]*$A$10</f>
        <v>6.6375129635651439E-2</v>
      </c>
      <c r="L4992" s="14">
        <v>2.9767208773143046</v>
      </c>
      <c r="M4992" s="4">
        <f>Table1[[#This Row],[Cons h  '[MWh']]]-Table1[[#This Row],[Ewec_prod '[MWh']]]-Table1[[#This Row],[Eeol_prod '[MWh']]]-Table1[[#This Row],[Efv_prod '[MWh']]]</f>
        <v>3.4728822399814785E-2</v>
      </c>
    </row>
    <row r="4993">
      <c r="E4993" s="3">
        <v>43673.958333333336</v>
      </c>
      <c r="F4993" s="1">
        <v>0</v>
      </c>
      <c r="G4993" s="2">
        <f>Table1[[#This Row],[CF % FV]]*$A$2</f>
        <v>0</v>
      </c>
      <c r="H4993" s="1">
        <v>1</v>
      </c>
      <c r="I4993">
        <f>$A$6*Table1[[#This Row],[CF % EOL]]</f>
        <v>3</v>
      </c>
      <c r="J4993" s="1">
        <v>0.25723165619065302</v>
      </c>
      <c r="K4993">
        <f>Table1[[#This Row],[CF % WEC]]*$A$10</f>
        <v>7.9115402889946965E-2</v>
      </c>
      <c r="L4993" s="14">
        <v>2.235977569373174</v>
      </c>
      <c r="M4993" s="4">
        <f>Table1[[#This Row],[Cons h  '[MWh']]]-Table1[[#This Row],[Ewec_prod '[MWh']]]-Table1[[#This Row],[Eeol_prod '[MWh']]]-Table1[[#This Row],[Efv_prod '[MWh']]]</f>
        <v>-0.84313783351677296</v>
      </c>
    </row>
    <row r="4994">
      <c r="E4994" s="3">
        <v>43674</v>
      </c>
      <c r="F4994" s="1">
        <v>0</v>
      </c>
      <c r="G4994" s="2">
        <f>Table1[[#This Row],[CF % FV]]*$A$2</f>
        <v>0</v>
      </c>
      <c r="H4994" s="1">
        <v>1</v>
      </c>
      <c r="I4994">
        <f>$A$6*Table1[[#This Row],[CF % EOL]]</f>
        <v>3</v>
      </c>
      <c r="J4994" s="1">
        <v>0.34402192125358333</v>
      </c>
      <c r="K4994">
        <f>Table1[[#This Row],[CF % WEC]]*$A$10</f>
        <v>0.10580903340597411</v>
      </c>
      <c r="L4994" s="14">
        <v>1.5195531117112038</v>
      </c>
      <c r="M4994" s="4">
        <f>Table1[[#This Row],[Cons h  '[MWh']]]-Table1[[#This Row],[Ewec_prod '[MWh']]]-Table1[[#This Row],[Eeol_prod '[MWh']]]-Table1[[#This Row],[Efv_prod '[MWh']]]</f>
        <v>-1.5862559216947703</v>
      </c>
    </row>
    <row r="4995">
      <c r="E4995" s="3">
        <v>43674.041666666664</v>
      </c>
      <c r="F4995" s="1">
        <v>0</v>
      </c>
      <c r="G4995" s="2">
        <f>Table1[[#This Row],[CF % FV]]*$A$2</f>
        <v>0</v>
      </c>
      <c r="H4995" s="1">
        <v>0.99658610612099996</v>
      </c>
      <c r="I4995">
        <f>$A$6*Table1[[#This Row],[CF % EOL]]</f>
        <v>2.9897583183630001</v>
      </c>
      <c r="J4995" s="1">
        <v>0.32389730778033315</v>
      </c>
      <c r="K4995">
        <f>Table1[[#This Row],[CF % WEC]]*$A$10</f>
        <v>9.9619410687996623E-2</v>
      </c>
      <c r="L4995" s="14">
        <v>1.9541902722608457</v>
      </c>
      <c r="M4995" s="4">
        <f>Table1[[#This Row],[Cons h  '[MWh']]]-Table1[[#This Row],[Ewec_prod '[MWh']]]-Table1[[#This Row],[Eeol_prod '[MWh']]]-Table1[[#This Row],[Efv_prod '[MWh']]]</f>
        <v>-1.135187456790151</v>
      </c>
    </row>
    <row r="4996">
      <c r="E4996" s="3">
        <v>43674.083333333336</v>
      </c>
      <c r="F4996" s="1">
        <v>0</v>
      </c>
      <c r="G4996" s="2">
        <f>Table1[[#This Row],[CF % FV]]*$A$2</f>
        <v>0</v>
      </c>
      <c r="H4996" s="1">
        <v>0.96421618481877402</v>
      </c>
      <c r="I4996">
        <f>$A$6*Table1[[#This Row],[CF % EOL]]</f>
        <v>2.8926485544563221</v>
      </c>
      <c r="J4996" s="1">
        <v>0.30893485675130827</v>
      </c>
      <c r="K4996">
        <f>Table1[[#This Row],[CF % WEC]]*$A$10</f>
        <v>9.5017487429744793E-2</v>
      </c>
      <c r="L4996" s="14">
        <v>1.7927045169094722</v>
      </c>
      <c r="M4996" s="4">
        <f>Table1[[#This Row],[Cons h  '[MWh']]]-Table1[[#This Row],[Ewec_prod '[MWh']]]-Table1[[#This Row],[Eeol_prod '[MWh']]]-Table1[[#This Row],[Efv_prod '[MWh']]]</f>
        <v>-1.1949615249765946</v>
      </c>
    </row>
    <row r="4997">
      <c r="E4997" s="3">
        <v>43674.125</v>
      </c>
      <c r="F4997" s="1">
        <v>0</v>
      </c>
      <c r="G4997" s="2">
        <f>Table1[[#This Row],[CF % FV]]*$A$2</f>
        <v>0</v>
      </c>
      <c r="H4997" s="1">
        <v>0.96523192979094796</v>
      </c>
      <c r="I4997">
        <f>$A$6*Table1[[#This Row],[CF % EOL]]</f>
        <v>2.8956957893728439</v>
      </c>
      <c r="J4997" s="1">
        <v>0.30216866424094774</v>
      </c>
      <c r="K4997">
        <f>Table1[[#This Row],[CF % WEC]]*$A$10</f>
        <v>9.2936444783534244E-2</v>
      </c>
      <c r="L4997" s="14">
        <v>1.8610311658672556</v>
      </c>
      <c r="M4997" s="4">
        <f>Table1[[#This Row],[Cons h  '[MWh']]]-Table1[[#This Row],[Ewec_prod '[MWh']]]-Table1[[#This Row],[Eeol_prod '[MWh']]]-Table1[[#This Row],[Efv_prod '[MWh']]]</f>
        <v>-1.1276010682891227</v>
      </c>
    </row>
    <row r="4998">
      <c r="E4998" s="3">
        <v>43674.166666666664</v>
      </c>
      <c r="F4998" s="1">
        <v>0</v>
      </c>
      <c r="G4998" s="2">
        <f>Table1[[#This Row],[CF % FV]]*$A$2</f>
        <v>0</v>
      </c>
      <c r="H4998" s="1">
        <v>0.86711699075479298</v>
      </c>
      <c r="I4998">
        <f>$A$6*Table1[[#This Row],[CF % EOL]]</f>
        <v>2.6013509722643788</v>
      </c>
      <c r="J4998" s="1">
        <v>0.29788132302532339</v>
      </c>
      <c r="K4998">
        <f>Table1[[#This Row],[CF % WEC]]*$A$10</f>
        <v>9.1617809540018996E-2</v>
      </c>
      <c r="L4998" s="14">
        <v>2.2164884903547155</v>
      </c>
      <c r="M4998" s="4">
        <f>Table1[[#This Row],[Cons h  '[MWh']]]-Table1[[#This Row],[Ewec_prod '[MWh']]]-Table1[[#This Row],[Eeol_prod '[MWh']]]-Table1[[#This Row],[Efv_prod '[MWh']]]</f>
        <v>-0.47648029144968218</v>
      </c>
    </row>
    <row r="4999">
      <c r="E4999" s="3">
        <v>43674.208333333336</v>
      </c>
      <c r="F4999" s="1">
        <v>2.274E-2</v>
      </c>
      <c r="G4999" s="2">
        <f>Table1[[#This Row],[CF % FV]]*$A$2</f>
        <v>2.274E-2</v>
      </c>
      <c r="H4999" s="1">
        <v>0.72322054291055105</v>
      </c>
      <c r="I4999">
        <f>$A$6*Table1[[#This Row],[CF % EOL]]</f>
        <v>2.169661628731653</v>
      </c>
      <c r="J4999" s="1">
        <v>0.31944112372294869</v>
      </c>
      <c r="K4999">
        <f>Table1[[#This Row],[CF % WEC]]*$A$10</f>
        <v>9.8248845329623982E-2</v>
      </c>
      <c r="L4999" s="14">
        <v>2.6482167265013965</v>
      </c>
      <c r="M4999" s="4">
        <f>Table1[[#This Row],[Cons h  '[MWh']]]-Table1[[#This Row],[Ewec_prod '[MWh']]]-Table1[[#This Row],[Eeol_prod '[MWh']]]-Table1[[#This Row],[Efv_prod '[MWh']]]</f>
        <v>0.35756625244011953</v>
      </c>
    </row>
    <row r="5000">
      <c r="E5000" s="3">
        <v>43674.25</v>
      </c>
      <c r="F5000" s="1">
        <v>0.10323</v>
      </c>
      <c r="G5000" s="2">
        <f>Table1[[#This Row],[CF % FV]]*$A$2</f>
        <v>0.10323</v>
      </c>
      <c r="H5000" s="1">
        <v>0.77349375328048198</v>
      </c>
      <c r="I5000">
        <f>$A$6*Table1[[#This Row],[CF % EOL]]</f>
        <v>2.3204812598414462</v>
      </c>
      <c r="J5000" s="1">
        <v>0.32686359745546284</v>
      </c>
      <c r="K5000">
        <f>Table1[[#This Row],[CF % WEC]]*$A$10</f>
        <v>0.10053173697866995</v>
      </c>
      <c r="L5000" s="14">
        <v>2.7661786347945028</v>
      </c>
      <c r="M5000" s="4">
        <f>Table1[[#This Row],[Cons h  '[MWh']]]-Table1[[#This Row],[Ewec_prod '[MWh']]]-Table1[[#This Row],[Eeol_prod '[MWh']]]-Table1[[#This Row],[Efv_prod '[MWh']]]</f>
        <v>0.24193563797438683</v>
      </c>
    </row>
    <row r="5001">
      <c r="E5001" s="3">
        <v>43674.291666666664</v>
      </c>
      <c r="F5001" s="1">
        <v>0.29277999999999998</v>
      </c>
      <c r="G5001" s="2">
        <f>Table1[[#This Row],[CF % FV]]*$A$2</f>
        <v>0.29277999999999998</v>
      </c>
      <c r="H5001" s="1">
        <v>0.90742508317246096</v>
      </c>
      <c r="I5001">
        <f>$A$6*Table1[[#This Row],[CF % EOL]]</f>
        <v>2.722275249517383</v>
      </c>
      <c r="J5001" s="1">
        <v>0.34318096381023488</v>
      </c>
      <c r="K5001">
        <f>Table1[[#This Row],[CF % WEC]]*$A$10</f>
        <v>0.10555038449810214</v>
      </c>
      <c r="L5001" s="14">
        <v>2.4691771247947827</v>
      </c>
      <c r="M5001" s="4">
        <f>Table1[[#This Row],[Cons h  '[MWh']]]-Table1[[#This Row],[Ewec_prod '[MWh']]]-Table1[[#This Row],[Eeol_prod '[MWh']]]-Table1[[#This Row],[Efv_prod '[MWh']]]</f>
        <v>-0.65142850922070261</v>
      </c>
    </row>
    <row r="5002">
      <c r="E5002" s="3">
        <v>43674.333333333336</v>
      </c>
      <c r="F5002" s="1">
        <v>0.47899999999999998</v>
      </c>
      <c r="G5002" s="2">
        <f>Table1[[#This Row],[CF % FV]]*$A$2</f>
        <v>0.47899999999999998</v>
      </c>
      <c r="H5002" s="1">
        <v>0.94494867324299103</v>
      </c>
      <c r="I5002">
        <f>$A$6*Table1[[#This Row],[CF % EOL]]</f>
        <v>2.8348460197289729</v>
      </c>
      <c r="J5002" s="1">
        <v>0.36116194027096932</v>
      </c>
      <c r="K5002">
        <f>Table1[[#This Row],[CF % WEC]]*$A$10</f>
        <v>0.11108069992705263</v>
      </c>
      <c r="L5002" s="14">
        <v>2.3008949317093683</v>
      </c>
      <c r="M5002" s="4">
        <f>Table1[[#This Row],[Cons h  '[MWh']]]-Table1[[#This Row],[Ewec_prod '[MWh']]]-Table1[[#This Row],[Eeol_prod '[MWh']]]-Table1[[#This Row],[Efv_prod '[MWh']]]</f>
        <v>-1.1240317879466573</v>
      </c>
    </row>
    <row r="5003">
      <c r="E5003" s="3">
        <v>43674.375</v>
      </c>
      <c r="F5003" s="1">
        <v>0.62890999999999997</v>
      </c>
      <c r="G5003" s="2">
        <f>Table1[[#This Row],[CF % FV]]*$A$2</f>
        <v>0.62890999999999997</v>
      </c>
      <c r="H5003" s="1">
        <v>0.96157025371172899</v>
      </c>
      <c r="I5003">
        <f>$A$6*Table1[[#This Row],[CF % EOL]]</f>
        <v>2.884710761135187</v>
      </c>
      <c r="J5003" s="1">
        <v>0.38350424906436908</v>
      </c>
      <c r="K5003">
        <f>Table1[[#This Row],[CF % WEC]]*$A$10</f>
        <v>0.11795240766263287</v>
      </c>
      <c r="L5003" s="14">
        <v>1.9455453015891044</v>
      </c>
      <c r="M5003" s="4">
        <f>Table1[[#This Row],[Cons h  '[MWh']]]-Table1[[#This Row],[Ewec_prod '[MWh']]]-Table1[[#This Row],[Eeol_prod '[MWh']]]-Table1[[#This Row],[Efv_prod '[MWh']]]</f>
        <v>-1.6860278672087152</v>
      </c>
    </row>
    <row r="5004">
      <c r="E5004" s="3">
        <v>43674.416666666664</v>
      </c>
      <c r="F5004" s="1">
        <v>0.73523000000000005</v>
      </c>
      <c r="G5004" s="2">
        <f>Table1[[#This Row],[CF % FV]]*$A$2</f>
        <v>0.73523000000000005</v>
      </c>
      <c r="H5004" s="1">
        <v>0.98878129466995401</v>
      </c>
      <c r="I5004">
        <f>$A$6*Table1[[#This Row],[CF % EOL]]</f>
        <v>2.9663438840098619</v>
      </c>
      <c r="J5004" s="1">
        <v>0.40312740585986329</v>
      </c>
      <c r="K5004">
        <f>Table1[[#This Row],[CF % WEC]]*$A$10</f>
        <v>0.12398779995780769</v>
      </c>
      <c r="L5004" s="14">
        <v>2.6670929534665659</v>
      </c>
      <c r="M5004" s="4">
        <f>Table1[[#This Row],[Cons h  '[MWh']]]-Table1[[#This Row],[Ewec_prod '[MWh']]]-Table1[[#This Row],[Eeol_prod '[MWh']]]-Table1[[#This Row],[Efv_prod '[MWh']]]</f>
        <v>-1.1584687305011037</v>
      </c>
    </row>
    <row r="5005">
      <c r="E5005" s="3">
        <v>43674.458333333336</v>
      </c>
      <c r="F5005" s="1">
        <v>0.77070000000000005</v>
      </c>
      <c r="G5005" s="2">
        <f>Table1[[#This Row],[CF % FV]]*$A$2</f>
        <v>0.77070000000000005</v>
      </c>
      <c r="H5005" s="1">
        <v>0.985840732897863</v>
      </c>
      <c r="I5005">
        <f>$A$6*Table1[[#This Row],[CF % EOL]]</f>
        <v>2.9575221986935891</v>
      </c>
      <c r="J5005" s="1">
        <v>0.41562985374685896</v>
      </c>
      <c r="K5005">
        <f>Table1[[#This Row],[CF % WEC]]*$A$10</f>
        <v>0.12783311284168195</v>
      </c>
      <c r="L5005" s="14">
        <v>2.8167837173647143</v>
      </c>
      <c r="M5005" s="4">
        <f>Table1[[#This Row],[Cons h  '[MWh']]]-Table1[[#This Row],[Ewec_prod '[MWh']]]-Table1[[#This Row],[Eeol_prod '[MWh']]]-Table1[[#This Row],[Efv_prod '[MWh']]]</f>
        <v>-1.039271594170557</v>
      </c>
    </row>
    <row r="5006">
      <c r="E5006" s="3">
        <v>43674.5</v>
      </c>
      <c r="F5006" s="1">
        <v>0.77522000000000002</v>
      </c>
      <c r="G5006" s="2">
        <f>Table1[[#This Row],[CF % FV]]*$A$2</f>
        <v>0.77522000000000002</v>
      </c>
      <c r="H5006" s="1">
        <v>0.97945378468833999</v>
      </c>
      <c r="I5006">
        <f>$A$6*Table1[[#This Row],[CF % EOL]]</f>
        <v>2.93836135406502</v>
      </c>
      <c r="J5006" s="1">
        <v>0.42421107915156919</v>
      </c>
      <c r="K5006">
        <f>Table1[[#This Row],[CF % WEC]]*$A$10</f>
        <v>0.13047239571703656</v>
      </c>
      <c r="L5006" s="14">
        <v>2.5762519282059921</v>
      </c>
      <c r="M5006" s="4">
        <f>Table1[[#This Row],[Cons h  '[MWh']]]-Table1[[#This Row],[Ewec_prod '[MWh']]]-Table1[[#This Row],[Eeol_prod '[MWh']]]-Table1[[#This Row],[Efv_prod '[MWh']]]</f>
        <v>-1.2678018215760645</v>
      </c>
    </row>
    <row r="5007">
      <c r="E5007" s="3">
        <v>43674.541666666664</v>
      </c>
      <c r="F5007" s="1">
        <v>0.63442999999999994</v>
      </c>
      <c r="G5007" s="2">
        <f>Table1[[#This Row],[CF % FV]]*$A$2</f>
        <v>0.63442999999999994</v>
      </c>
      <c r="H5007" s="1">
        <v>0.99091059689023997</v>
      </c>
      <c r="I5007">
        <f>$A$6*Table1[[#This Row],[CF % EOL]]</f>
        <v>2.97273179067072</v>
      </c>
      <c r="J5007" s="1">
        <v>0.42709263953084803</v>
      </c>
      <c r="K5007">
        <f>Table1[[#This Row],[CF % WEC]]*$A$10</f>
        <v>0.13135866225877738</v>
      </c>
      <c r="L5007" s="14">
        <v>1.8955992723351205</v>
      </c>
      <c r="M5007" s="4">
        <f>Table1[[#This Row],[Cons h  '[MWh']]]-Table1[[#This Row],[Ewec_prod '[MWh']]]-Table1[[#This Row],[Eeol_prod '[MWh']]]-Table1[[#This Row],[Efv_prod '[MWh']]]</f>
        <v>-1.8429211805943768</v>
      </c>
    </row>
    <row r="5008">
      <c r="E5008" s="3">
        <v>43674.583333333336</v>
      </c>
      <c r="F5008" s="1">
        <v>0.59702999999999995</v>
      </c>
      <c r="G5008" s="2">
        <f>Table1[[#This Row],[CF % FV]]*$A$2</f>
        <v>0.59702999999999995</v>
      </c>
      <c r="H5008" s="1">
        <v>0.99163799888053406</v>
      </c>
      <c r="I5008">
        <f>$A$6*Table1[[#This Row],[CF % EOL]]</f>
        <v>2.9749139966416021</v>
      </c>
      <c r="J5008" s="1">
        <v>0.41730935699449145</v>
      </c>
      <c r="K5008">
        <f>Table1[[#This Row],[CF % WEC]]*$A$10</f>
        <v>0.12834966892213936</v>
      </c>
      <c r="L5008" s="14">
        <v>2.47843649280582</v>
      </c>
      <c r="M5008" s="4">
        <f>Table1[[#This Row],[Cons h  '[MWh']]]-Table1[[#This Row],[Ewec_prod '[MWh']]]-Table1[[#This Row],[Eeol_prod '[MWh']]]-Table1[[#This Row],[Efv_prod '[MWh']]]</f>
        <v>-1.2218571727579215</v>
      </c>
    </row>
    <row r="5009">
      <c r="E5009" s="3">
        <v>43674.625</v>
      </c>
      <c r="F5009" s="1">
        <v>0.45812000000000003</v>
      </c>
      <c r="G5009" s="2">
        <f>Table1[[#This Row],[CF % FV]]*$A$2</f>
        <v>0.45812000000000003</v>
      </c>
      <c r="H5009" s="1">
        <v>0.99265849870044898</v>
      </c>
      <c r="I5009">
        <f>$A$6*Table1[[#This Row],[CF % EOL]]</f>
        <v>2.9779754961013469</v>
      </c>
      <c r="J5009" s="1">
        <v>0.40432692459382158</v>
      </c>
      <c r="K5009">
        <f>Table1[[#This Row],[CF % WEC]]*$A$10</f>
        <v>0.12435672969731383</v>
      </c>
      <c r="L5009" s="14">
        <v>2.3426510841910955</v>
      </c>
      <c r="M5009" s="4">
        <f>Table1[[#This Row],[Cons h  '[MWh']]]-Table1[[#This Row],[Ewec_prod '[MWh']]]-Table1[[#This Row],[Eeol_prod '[MWh']]]-Table1[[#This Row],[Efv_prod '[MWh']]]</f>
        <v>-1.2178011416075654</v>
      </c>
    </row>
    <row r="5010">
      <c r="E5010" s="3">
        <v>43674.666666666664</v>
      </c>
      <c r="F5010" s="1">
        <v>0.26092000000000004</v>
      </c>
      <c r="G5010" s="2">
        <f>Table1[[#This Row],[CF % FV]]*$A$2</f>
        <v>0.26092000000000004</v>
      </c>
      <c r="H5010" s="1">
        <v>0.991857121573681</v>
      </c>
      <c r="I5010">
        <f>$A$6*Table1[[#This Row],[CF % EOL]]</f>
        <v>2.9755713647210431</v>
      </c>
      <c r="J5010" s="1">
        <v>0.3844077243395444</v>
      </c>
      <c r="K5010">
        <f>Table1[[#This Row],[CF % WEC]]*$A$10</f>
        <v>0.11823028485494712</v>
      </c>
      <c r="L5010" s="14">
        <v>2.0942906848514786</v>
      </c>
      <c r="M5010" s="4">
        <f>Table1[[#This Row],[Cons h  '[MWh']]]-Table1[[#This Row],[Ewec_prod '[MWh']]]-Table1[[#This Row],[Eeol_prod '[MWh']]]-Table1[[#This Row],[Efv_prod '[MWh']]]</f>
        <v>-1.2604309647245115</v>
      </c>
    </row>
    <row r="5011">
      <c r="E5011" s="3">
        <v>43674.708333333336</v>
      </c>
      <c r="F5011" s="1">
        <v>7.9230000000000009E-2</v>
      </c>
      <c r="G5011" s="2">
        <f>Table1[[#This Row],[CF % FV]]*$A$2</f>
        <v>7.9230000000000009E-2</v>
      </c>
      <c r="H5011" s="1">
        <v>0.97647271265708901</v>
      </c>
      <c r="I5011">
        <f>$A$6*Table1[[#This Row],[CF % EOL]]</f>
        <v>2.9294181379712669</v>
      </c>
      <c r="J5011" s="1">
        <v>0.35663544604772857</v>
      </c>
      <c r="K5011">
        <f>Table1[[#This Row],[CF % WEC]]*$A$10</f>
        <v>0.10968850963658043</v>
      </c>
      <c r="L5011" s="14">
        <v>2.8078759019953954</v>
      </c>
      <c r="M5011" s="4">
        <f>Table1[[#This Row],[Cons h  '[MWh']]]-Table1[[#This Row],[Ewec_prod '[MWh']]]-Table1[[#This Row],[Eeol_prod '[MWh']]]-Table1[[#This Row],[Efv_prod '[MWh']]]</f>
        <v>-0.31046074561245185</v>
      </c>
    </row>
    <row r="5012">
      <c r="E5012" s="3">
        <v>43674.75</v>
      </c>
      <c r="F5012" s="1">
        <v>1.225E-2</v>
      </c>
      <c r="G5012" s="2">
        <f>Table1[[#This Row],[CF % FV]]*$A$2</f>
        <v>1.225E-2</v>
      </c>
      <c r="H5012" s="1">
        <v>0.908815064429363</v>
      </c>
      <c r="I5012">
        <f>$A$6*Table1[[#This Row],[CF % EOL]]</f>
        <v>2.7264451932880891</v>
      </c>
      <c r="J5012" s="1">
        <v>0.32827696046821547</v>
      </c>
      <c r="K5012">
        <f>Table1[[#This Row],[CF % WEC]]*$A$10</f>
        <v>0.10096643769101461</v>
      </c>
      <c r="L5012" s="14">
        <v>4.5934467851164547</v>
      </c>
      <c r="M5012" s="4">
        <f>Table1[[#This Row],[Cons h  '[MWh']]]-Table1[[#This Row],[Ewec_prod '[MWh']]]-Table1[[#This Row],[Eeol_prod '[MWh']]]-Table1[[#This Row],[Efv_prod '[MWh']]]</f>
        <v>1.7537851541373508</v>
      </c>
    </row>
    <row r="5013">
      <c r="E5013" s="3">
        <v>43674.791666666664</v>
      </c>
      <c r="F5013" s="1">
        <v>0</v>
      </c>
      <c r="G5013" s="2">
        <f>Table1[[#This Row],[CF % FV]]*$A$2</f>
        <v>0</v>
      </c>
      <c r="H5013" s="1">
        <v>0.80316752284438098</v>
      </c>
      <c r="I5013">
        <f>$A$6*Table1[[#This Row],[CF % EOL]]</f>
        <v>2.409502568533143</v>
      </c>
      <c r="J5013" s="1">
        <v>0.30317506388598792</v>
      </c>
      <c r="K5013">
        <f>Table1[[#This Row],[CF % WEC]]*$A$10</f>
        <v>9.3245977889081108E-2</v>
      </c>
      <c r="L5013" s="14">
        <v>3.8363734821333701</v>
      </c>
      <c r="M5013" s="4">
        <f>Table1[[#This Row],[Cons h  '[MWh']]]-Table1[[#This Row],[Ewec_prod '[MWh']]]-Table1[[#This Row],[Eeol_prod '[MWh']]]-Table1[[#This Row],[Efv_prod '[MWh']]]</f>
        <v>1.3336249357111458</v>
      </c>
    </row>
    <row r="5014">
      <c r="E5014" s="3">
        <v>43674.833333333336</v>
      </c>
      <c r="F5014" s="1">
        <v>0</v>
      </c>
      <c r="G5014" s="2">
        <f>Table1[[#This Row],[CF % FV]]*$A$2</f>
        <v>0</v>
      </c>
      <c r="H5014" s="1">
        <v>0.68203110911438303</v>
      </c>
      <c r="I5014">
        <f>$A$6*Table1[[#This Row],[CF % EOL]]</f>
        <v>2.046093327343149</v>
      </c>
      <c r="J5014" s="1">
        <v>0.28048369471988349</v>
      </c>
      <c r="K5014">
        <f>Table1[[#This Row],[CF % WEC]]*$A$10</f>
        <v>8.6266911469782034E-2</v>
      </c>
      <c r="L5014" s="14">
        <v>3.1046613636145843</v>
      </c>
      <c r="M5014" s="4">
        <f>Table1[[#This Row],[Cons h  '[MWh']]]-Table1[[#This Row],[Ewec_prod '[MWh']]]-Table1[[#This Row],[Eeol_prod '[MWh']]]-Table1[[#This Row],[Efv_prod '[MWh']]]</f>
        <v>0.97230112480165332</v>
      </c>
    </row>
    <row r="5015">
      <c r="E5015" s="3">
        <v>43674.875</v>
      </c>
      <c r="F5015" s="1">
        <v>0</v>
      </c>
      <c r="G5015" s="2">
        <f>Table1[[#This Row],[CF % FV]]*$A$2</f>
        <v>0</v>
      </c>
      <c r="H5015" s="1">
        <v>0.590885888180538</v>
      </c>
      <c r="I5015">
        <f>$A$6*Table1[[#This Row],[CF % EOL]]</f>
        <v>1.7726576645416139</v>
      </c>
      <c r="J5015" s="1">
        <v>0.26659296961101403</v>
      </c>
      <c r="K5015">
        <f>Table1[[#This Row],[CF % WEC]]*$A$10</f>
        <v>8.1994613379817616E-2</v>
      </c>
      <c r="L5015" s="14">
        <v>2.5601034971143783</v>
      </c>
      <c r="M5015" s="4">
        <f>Table1[[#This Row],[Cons h  '[MWh']]]-Table1[[#This Row],[Ewec_prod '[MWh']]]-Table1[[#This Row],[Eeol_prod '[MWh']]]-Table1[[#This Row],[Efv_prod '[MWh']]]</f>
        <v>0.70545121919294695</v>
      </c>
    </row>
    <row r="5016">
      <c r="E5016" s="3">
        <v>43674.916666666664</v>
      </c>
      <c r="F5016" s="1">
        <v>0</v>
      </c>
      <c r="G5016" s="2">
        <f>Table1[[#This Row],[CF % FV]]*$A$2</f>
        <v>0</v>
      </c>
      <c r="H5016" s="1">
        <v>0.75256561629406604</v>
      </c>
      <c r="I5016">
        <f>$A$6*Table1[[#This Row],[CF % EOL]]</f>
        <v>2.257696848882198</v>
      </c>
      <c r="J5016" s="1">
        <v>0.25413288850912841</v>
      </c>
      <c r="K5016">
        <f>Table1[[#This Row],[CF % WEC]]*$A$10</f>
        <v>7.8162331027732387E-2</v>
      </c>
      <c r="L5016" s="14">
        <v>1.9041981437166111</v>
      </c>
      <c r="M5016" s="4">
        <f>Table1[[#This Row],[Cons h  '[MWh']]]-Table1[[#This Row],[Ewec_prod '[MWh']]]-Table1[[#This Row],[Eeol_prod '[MWh']]]-Table1[[#This Row],[Efv_prod '[MWh']]]</f>
        <v>-0.4316610361933193</v>
      </c>
    </row>
    <row r="5017">
      <c r="E5017" s="3">
        <v>43674.958333333336</v>
      </c>
      <c r="F5017" s="1">
        <v>0</v>
      </c>
      <c r="G5017" s="2">
        <f>Table1[[#This Row],[CF % FV]]*$A$2</f>
        <v>0</v>
      </c>
      <c r="H5017" s="1">
        <v>0.698914744182348</v>
      </c>
      <c r="I5017">
        <f>$A$6*Table1[[#This Row],[CF % EOL]]</f>
        <v>2.096744232547044</v>
      </c>
      <c r="J5017" s="1">
        <v>0.2415972549253487</v>
      </c>
      <c r="K5017">
        <f>Table1[[#This Row],[CF % WEC]]*$A$10</f>
        <v>7.4306811391663896E-2</v>
      </c>
      <c r="L5017" s="14">
        <v>1.768209028363263</v>
      </c>
      <c r="M5017" s="4">
        <f>Table1[[#This Row],[Cons h  '[MWh']]]-Table1[[#This Row],[Ewec_prod '[MWh']]]-Table1[[#This Row],[Eeol_prod '[MWh']]]-Table1[[#This Row],[Efv_prod '[MWh']]]</f>
        <v>-0.40284201557544486</v>
      </c>
    </row>
    <row r="5018">
      <c r="E5018" s="3">
        <v>43675</v>
      </c>
      <c r="F5018" s="1">
        <v>0</v>
      </c>
      <c r="G5018" s="2">
        <f>Table1[[#This Row],[CF % FV]]*$A$2</f>
        <v>0</v>
      </c>
      <c r="H5018" s="1">
        <v>0.60640150018799999</v>
      </c>
      <c r="I5018">
        <f>$A$6*Table1[[#This Row],[CF % EOL]]</f>
        <v>1.8192045005640001</v>
      </c>
      <c r="J5018" s="1">
        <v>0.22865022687437098</v>
      </c>
      <c r="K5018">
        <f>Table1[[#This Row],[CF % WEC]]*$A$10</f>
        <v>7.0324761298570543E-2</v>
      </c>
      <c r="L5018" s="14">
        <v>1.9271766989192498</v>
      </c>
      <c r="M5018" s="4">
        <f>Table1[[#This Row],[Cons h  '[MWh']]]-Table1[[#This Row],[Ewec_prod '[MWh']]]-Table1[[#This Row],[Eeol_prod '[MWh']]]-Table1[[#This Row],[Efv_prod '[MWh']]]</f>
        <v>3.7647437056679278E-2</v>
      </c>
    </row>
    <row r="5019">
      <c r="E5019" s="3">
        <v>43675.041666666664</v>
      </c>
      <c r="F5019" s="1">
        <v>0</v>
      </c>
      <c r="G5019" s="2">
        <f>Table1[[#This Row],[CF % FV]]*$A$2</f>
        <v>0</v>
      </c>
      <c r="H5019" s="1">
        <v>0.53840823421287098</v>
      </c>
      <c r="I5019">
        <f>$A$6*Table1[[#This Row],[CF % EOL]]</f>
        <v>1.6152247026386131</v>
      </c>
      <c r="J5019" s="1">
        <v>0.21734920889209328</v>
      </c>
      <c r="K5019">
        <f>Table1[[#This Row],[CF % WEC]]*$A$10</f>
        <v>6.6848965963054896E-2</v>
      </c>
      <c r="L5019" s="14">
        <v>1.9484513339716198</v>
      </c>
      <c r="M5019" s="4">
        <f>Table1[[#This Row],[Cons h  '[MWh']]]-Table1[[#This Row],[Ewec_prod '[MWh']]]-Table1[[#This Row],[Eeol_prod '[MWh']]]-Table1[[#This Row],[Efv_prod '[MWh']]]</f>
        <v>0.26637766536995189</v>
      </c>
    </row>
    <row r="5020">
      <c r="E5020" s="3">
        <v>43675.083333333336</v>
      </c>
      <c r="F5020" s="1">
        <v>0</v>
      </c>
      <c r="G5020" s="2">
        <f>Table1[[#This Row],[CF % FV]]*$A$2</f>
        <v>0</v>
      </c>
      <c r="H5020" s="1">
        <v>0.42496526450167299</v>
      </c>
      <c r="I5020">
        <f>$A$6*Table1[[#This Row],[CF % EOL]]</f>
        <v>1.2748957935050189</v>
      </c>
      <c r="J5020" s="1">
        <v>0.20762842865048517</v>
      </c>
      <c r="K5020">
        <f>Table1[[#This Row],[CF % WEC]]*$A$10</f>
        <v>6.3859196132200743E-2</v>
      </c>
      <c r="L5020" s="14">
        <v>1.7009169673160107</v>
      </c>
      <c r="M5020" s="4">
        <f>Table1[[#This Row],[Cons h  '[MWh']]]-Table1[[#This Row],[Ewec_prod '[MWh']]]-Table1[[#This Row],[Eeol_prod '[MWh']]]-Table1[[#This Row],[Efv_prod '[MWh']]]</f>
        <v>0.36216197767879099</v>
      </c>
    </row>
    <row r="5021">
      <c r="E5021" s="3">
        <v>43675.125</v>
      </c>
      <c r="F5021" s="1">
        <v>0</v>
      </c>
      <c r="G5021" s="2">
        <f>Table1[[#This Row],[CF % FV]]*$A$2</f>
        <v>0</v>
      </c>
      <c r="H5021" s="1">
        <v>0.34317540914191902</v>
      </c>
      <c r="I5021">
        <f>$A$6*Table1[[#This Row],[CF % EOL]]</f>
        <v>1.0295262274257571</v>
      </c>
      <c r="J5021" s="1">
        <v>0.19727959133368569</v>
      </c>
      <c r="K5021">
        <f>Table1[[#This Row],[CF % WEC]]*$A$10</f>
        <v>6.0676258052626782E-2</v>
      </c>
      <c r="L5021" s="14">
        <v>1.5622594160997996</v>
      </c>
      <c r="M5021" s="4">
        <f>Table1[[#This Row],[Cons h  '[MWh']]]-Table1[[#This Row],[Ewec_prod '[MWh']]]-Table1[[#This Row],[Eeol_prod '[MWh']]]-Table1[[#This Row],[Efv_prod '[MWh']]]</f>
        <v>0.47205693062141574</v>
      </c>
    </row>
    <row r="5022">
      <c r="E5022" s="3">
        <v>43675.166666666664</v>
      </c>
      <c r="F5022" s="1">
        <v>0</v>
      </c>
      <c r="G5022" s="2">
        <f>Table1[[#This Row],[CF % FV]]*$A$2</f>
        <v>0</v>
      </c>
      <c r="H5022" s="1">
        <v>0.31471231695681401</v>
      </c>
      <c r="I5022">
        <f>$A$6*Table1[[#This Row],[CF % EOL]]</f>
        <v>0.94413695087044203</v>
      </c>
      <c r="J5022" s="1">
        <v>0.18686814306669811</v>
      </c>
      <c r="K5022">
        <f>Table1[[#This Row],[CF % WEC]]*$A$10</f>
        <v>5.7474063048680392E-2</v>
      </c>
      <c r="L5022" s="14">
        <v>1.9709111276756732</v>
      </c>
      <c r="M5022" s="4">
        <f>Table1[[#This Row],[Cons h  '[MWh']]]-Table1[[#This Row],[Ewec_prod '[MWh']]]-Table1[[#This Row],[Eeol_prod '[MWh']]]-Table1[[#This Row],[Efv_prod '[MWh']]]</f>
        <v>0.9693001137565509</v>
      </c>
    </row>
    <row r="5023">
      <c r="E5023" s="3">
        <v>43675.208333333336</v>
      </c>
      <c r="F5023" s="1">
        <v>2.2079999999999999E-2</v>
      </c>
      <c r="G5023" s="2">
        <f>Table1[[#This Row],[CF % FV]]*$A$2</f>
        <v>2.2079999999999999E-2</v>
      </c>
      <c r="H5023" s="1">
        <v>0.26655687976458903</v>
      </c>
      <c r="I5023">
        <f>$A$6*Table1[[#This Row],[CF % EOL]]</f>
        <v>0.79967063929376714</v>
      </c>
      <c r="J5023" s="1">
        <v>0.17575175032258988</v>
      </c>
      <c r="K5023">
        <f>Table1[[#This Row],[CF % WEC]]*$A$10</f>
        <v>5.4055051937617296E-2</v>
      </c>
      <c r="L5023" s="14">
        <v>2.1298169817402499</v>
      </c>
      <c r="M5023" s="4">
        <f>Table1[[#This Row],[Cons h  '[MWh']]]-Table1[[#This Row],[Ewec_prod '[MWh']]]-Table1[[#This Row],[Eeol_prod '[MWh']]]-Table1[[#This Row],[Efv_prod '[MWh']]]</f>
        <v>1.2540112905088654</v>
      </c>
    </row>
    <row r="5024">
      <c r="E5024" s="3">
        <v>43675.25</v>
      </c>
      <c r="F5024" s="1">
        <v>0.10242</v>
      </c>
      <c r="G5024" s="2">
        <f>Table1[[#This Row],[CF % FV]]*$A$2</f>
        <v>0.10242</v>
      </c>
      <c r="H5024" s="1">
        <v>0.25437806503336602</v>
      </c>
      <c r="I5024">
        <f>$A$6*Table1[[#This Row],[CF % EOL]]</f>
        <v>0.76313419510009806</v>
      </c>
      <c r="J5024" s="1">
        <v>0.17016773073941785</v>
      </c>
      <c r="K5024">
        <f>Table1[[#This Row],[CF % WEC]]*$A$10</f>
        <v>5.2337604071322909E-2</v>
      </c>
      <c r="L5024" s="14">
        <v>2.6087806038703345</v>
      </c>
      <c r="M5024" s="4">
        <f>Table1[[#This Row],[Cons h  '[MWh']]]-Table1[[#This Row],[Ewec_prod '[MWh']]]-Table1[[#This Row],[Eeol_prod '[MWh']]]-Table1[[#This Row],[Efv_prod '[MWh']]]</f>
        <v>1.6908888046989137</v>
      </c>
    </row>
    <row r="5025">
      <c r="E5025" s="3">
        <v>43675.291666666664</v>
      </c>
      <c r="F5025" s="1">
        <v>0.29094999999999999</v>
      </c>
      <c r="G5025" s="2">
        <f>Table1[[#This Row],[CF % FV]]*$A$2</f>
        <v>0.29094999999999999</v>
      </c>
      <c r="H5025" s="1">
        <v>0.25425812194886999</v>
      </c>
      <c r="I5025">
        <f>$A$6*Table1[[#This Row],[CF % EOL]]</f>
        <v>0.76277436584660996</v>
      </c>
      <c r="J5025" s="1">
        <v>0.16353035032638427</v>
      </c>
      <c r="K5025">
        <f>Table1[[#This Row],[CF % WEC]]*$A$10</f>
        <v>5.0296179492064316E-2</v>
      </c>
      <c r="L5025" s="14">
        <v>2.4945493299652974</v>
      </c>
      <c r="M5025" s="4">
        <f>Table1[[#This Row],[Cons h  '[MWh']]]-Table1[[#This Row],[Ewec_prod '[MWh']]]-Table1[[#This Row],[Eeol_prod '[MWh']]]-Table1[[#This Row],[Efv_prod '[MWh']]]</f>
        <v>1.3905287846266232</v>
      </c>
    </row>
    <row r="5026">
      <c r="E5026" s="3">
        <v>43675.333333333336</v>
      </c>
      <c r="F5026" s="1">
        <v>0.47088999999999998</v>
      </c>
      <c r="G5026" s="2">
        <f>Table1[[#This Row],[CF % FV]]*$A$2</f>
        <v>0.47088999999999998</v>
      </c>
      <c r="H5026" s="1">
        <v>0.24807285042749799</v>
      </c>
      <c r="I5026">
        <f>$A$6*Table1[[#This Row],[CF % EOL]]</f>
        <v>0.74421855128249392</v>
      </c>
      <c r="J5026" s="1">
        <v>0.1616484848062118</v>
      </c>
      <c r="K5026">
        <f>Table1[[#This Row],[CF % WEC]]*$A$10</f>
        <v>4.9717383899725576E-2</v>
      </c>
      <c r="L5026" s="14">
        <v>2.5398949023502304</v>
      </c>
      <c r="M5026" s="4">
        <f>Table1[[#This Row],[Cons h  '[MWh']]]-Table1[[#This Row],[Ewec_prod '[MWh']]]-Table1[[#This Row],[Eeol_prod '[MWh']]]-Table1[[#This Row],[Efv_prod '[MWh']]]</f>
        <v>1.2750689671680109</v>
      </c>
    </row>
    <row r="5027">
      <c r="E5027" s="3">
        <v>43675.375</v>
      </c>
      <c r="F5027" s="1">
        <v>0.60777000000000003</v>
      </c>
      <c r="G5027" s="2">
        <f>Table1[[#This Row],[CF % FV]]*$A$2</f>
        <v>0.60777000000000003</v>
      </c>
      <c r="H5027" s="1">
        <v>0.25847813370288802</v>
      </c>
      <c r="I5027">
        <f>$A$6*Table1[[#This Row],[CF % EOL]]</f>
        <v>0.77543440110866402</v>
      </c>
      <c r="J5027" s="1">
        <v>0.15842823357428906</v>
      </c>
      <c r="K5027">
        <f>Table1[[#This Row],[CF % WEC]]*$A$10</f>
        <v>4.8726947973629503E-2</v>
      </c>
      <c r="L5027" s="14">
        <v>2.5452950041565545</v>
      </c>
      <c r="M5027" s="4">
        <f>Table1[[#This Row],[Cons h  '[MWh']]]-Table1[[#This Row],[Ewec_prod '[MWh']]]-Table1[[#This Row],[Eeol_prod '[MWh']]]-Table1[[#This Row],[Efv_prod '[MWh']]]</f>
        <v>1.1133636550742607</v>
      </c>
    </row>
    <row r="5028">
      <c r="E5028" s="3">
        <v>43675.416666666664</v>
      </c>
      <c r="F5028" s="1">
        <v>0.70220000000000005</v>
      </c>
      <c r="G5028" s="2">
        <f>Table1[[#This Row],[CF % FV]]*$A$2</f>
        <v>0.70220000000000005</v>
      </c>
      <c r="H5028" s="1">
        <v>0.195098901043082</v>
      </c>
      <c r="I5028">
        <f>$A$6*Table1[[#This Row],[CF % EOL]]</f>
        <v>0.58529670312924598</v>
      </c>
      <c r="J5028" s="1">
        <v>0.15535856623955571</v>
      </c>
      <c r="K5028">
        <f>Table1[[#This Row],[CF % WEC]]*$A$10</f>
        <v>4.7782826353755706E-2</v>
      </c>
      <c r="L5028" s="14">
        <v>2.3989044970696902</v>
      </c>
      <c r="M5028" s="4">
        <f>Table1[[#This Row],[Cons h  '[MWh']]]-Table1[[#This Row],[Ewec_prod '[MWh']]]-Table1[[#This Row],[Eeol_prod '[MWh']]]-Table1[[#This Row],[Efv_prod '[MWh']]]</f>
        <v>1.0636249675866885</v>
      </c>
    </row>
    <row r="5029">
      <c r="E5029" s="3">
        <v>43675.458333333336</v>
      </c>
      <c r="F5029" s="1">
        <v>0.73133000000000004</v>
      </c>
      <c r="G5029" s="2">
        <f>Table1[[#This Row],[CF % FV]]*$A$2</f>
        <v>0.73133000000000004</v>
      </c>
      <c r="H5029" s="1">
        <v>0.224302809083956</v>
      </c>
      <c r="I5029">
        <f>$A$6*Table1[[#This Row],[CF % EOL]]</f>
        <v>0.67290842725186795</v>
      </c>
      <c r="J5029" s="1">
        <v>0.15290545694206481</v>
      </c>
      <c r="K5029">
        <f>Table1[[#This Row],[CF % WEC]]*$A$10</f>
        <v>4.702833628329478E-2</v>
      </c>
      <c r="L5029" s="14">
        <v>2.4557850384322251</v>
      </c>
      <c r="M5029" s="4">
        <f>Table1[[#This Row],[Cons h  '[MWh']]]-Table1[[#This Row],[Ewec_prod '[MWh']]]-Table1[[#This Row],[Eeol_prod '[MWh']]]-Table1[[#This Row],[Efv_prod '[MWh']]]</f>
        <v>1.0045182748970625</v>
      </c>
    </row>
    <row r="5030">
      <c r="E5030" s="3">
        <v>43675.5</v>
      </c>
      <c r="F5030" s="1">
        <v>0.72189999999999999</v>
      </c>
      <c r="G5030" s="2">
        <f>Table1[[#This Row],[CF % FV]]*$A$2</f>
        <v>0.72189999999999999</v>
      </c>
      <c r="H5030" s="1">
        <v>0.23034201548042099</v>
      </c>
      <c r="I5030">
        <f>$A$6*Table1[[#This Row],[CF % EOL]]</f>
        <v>0.69102604644126298</v>
      </c>
      <c r="J5030" s="1">
        <v>0.15013503028017969</v>
      </c>
      <c r="K5030">
        <f>Table1[[#This Row],[CF % WEC]]*$A$10</f>
        <v>4.6176250561117411E-2</v>
      </c>
      <c r="L5030" s="14">
        <v>2.4201385699971203</v>
      </c>
      <c r="M5030" s="4">
        <f>Table1[[#This Row],[Cons h  '[MWh']]]-Table1[[#This Row],[Ewec_prod '[MWh']]]-Table1[[#This Row],[Eeol_prod '[MWh']]]-Table1[[#This Row],[Efv_prod '[MWh']]]</f>
        <v>0.9610362729947397</v>
      </c>
    </row>
    <row r="5031">
      <c r="E5031" s="3">
        <v>43675.541666666664</v>
      </c>
      <c r="F5031" s="1">
        <v>0.65519000000000005</v>
      </c>
      <c r="G5031" s="2">
        <f>Table1[[#This Row],[CF % FV]]*$A$2</f>
        <v>0.65519000000000005</v>
      </c>
      <c r="H5031" s="1">
        <v>0.216717623207131</v>
      </c>
      <c r="I5031">
        <f>$A$6*Table1[[#This Row],[CF % EOL]]</f>
        <v>0.65015286962139296</v>
      </c>
      <c r="J5031" s="1">
        <v>0.14471962374789821</v>
      </c>
      <c r="K5031">
        <f>Table1[[#This Row],[CF % WEC]]*$A$10</f>
        <v>4.4510662134097566E-2</v>
      </c>
      <c r="L5031" s="14">
        <v>2.5670546221740285</v>
      </c>
      <c r="M5031" s="4">
        <f>Table1[[#This Row],[Cons h  '[MWh']]]-Table1[[#This Row],[Ewec_prod '[MWh']]]-Table1[[#This Row],[Eeol_prod '[MWh']]]-Table1[[#This Row],[Efv_prod '[MWh']]]</f>
        <v>1.2172010904185377</v>
      </c>
    </row>
    <row r="5032">
      <c r="E5032" s="3">
        <v>43675.583333333336</v>
      </c>
      <c r="F5032" s="1">
        <v>0.59429999999999994</v>
      </c>
      <c r="G5032" s="2">
        <f>Table1[[#This Row],[CF % FV]]*$A$2</f>
        <v>0.59429999999999994</v>
      </c>
      <c r="H5032" s="1">
        <v>0.21185245423367899</v>
      </c>
      <c r="I5032">
        <f>$A$6*Table1[[#This Row],[CF % EOL]]</f>
        <v>0.63555736270103691</v>
      </c>
      <c r="J5032" s="1">
        <v>0.13666451438607957</v>
      </c>
      <c r="K5032">
        <f>Table1[[#This Row],[CF % WEC]]*$A$10</f>
        <v>4.2033194034251688E-2</v>
      </c>
      <c r="L5032" s="14">
        <v>2.0895229414950651</v>
      </c>
      <c r="M5032" s="4">
        <f>Table1[[#This Row],[Cons h  '[MWh']]]-Table1[[#This Row],[Ewec_prod '[MWh']]]-Table1[[#This Row],[Eeol_prod '[MWh']]]-Table1[[#This Row],[Efv_prod '[MWh']]]</f>
        <v>0.81763238475977651</v>
      </c>
    </row>
    <row r="5033">
      <c r="E5033" s="3">
        <v>43675.625</v>
      </c>
      <c r="F5033" s="1">
        <v>0.45549000000000001</v>
      </c>
      <c r="G5033" s="2">
        <f>Table1[[#This Row],[CF % FV]]*$A$2</f>
        <v>0.45549000000000001</v>
      </c>
      <c r="H5033" s="1">
        <v>0.19084726575740099</v>
      </c>
      <c r="I5033">
        <f>$A$6*Table1[[#This Row],[CF % EOL]]</f>
        <v>0.572541797272203</v>
      </c>
      <c r="J5033" s="1">
        <v>0.12648349559291558</v>
      </c>
      <c r="K5033">
        <f>Table1[[#This Row],[CF % WEC]]*$A$10</f>
        <v>3.8901871025335967E-2</v>
      </c>
      <c r="L5033" s="14">
        <v>2.568654870225481</v>
      </c>
      <c r="M5033" s="4">
        <f>Table1[[#This Row],[Cons h  '[MWh']]]-Table1[[#This Row],[Ewec_prod '[MWh']]]-Table1[[#This Row],[Eeol_prod '[MWh']]]-Table1[[#This Row],[Efv_prod '[MWh']]]</f>
        <v>1.501721201927942</v>
      </c>
    </row>
    <row r="5034">
      <c r="E5034" s="3">
        <v>43675.666666666664</v>
      </c>
      <c r="F5034" s="1">
        <v>0.25789000000000001</v>
      </c>
      <c r="G5034" s="2">
        <f>Table1[[#This Row],[CF % FV]]*$A$2</f>
        <v>0.25789000000000001</v>
      </c>
      <c r="H5034" s="1">
        <v>0.17194212067370099</v>
      </c>
      <c r="I5034">
        <f>$A$6*Table1[[#This Row],[CF % EOL]]</f>
        <v>0.51582636202110299</v>
      </c>
      <c r="J5034" s="1">
        <v>0.11509882780525633</v>
      </c>
      <c r="K5034">
        <f>Table1[[#This Row],[CF % WEC]]*$A$10</f>
        <v>3.5400347954158105E-2</v>
      </c>
      <c r="L5034" s="14">
        <v>2.5673402604665436</v>
      </c>
      <c r="M5034" s="4">
        <f>Table1[[#This Row],[Cons h  '[MWh']]]-Table1[[#This Row],[Ewec_prod '[MWh']]]-Table1[[#This Row],[Eeol_prod '[MWh']]]-Table1[[#This Row],[Efv_prod '[MWh']]]</f>
        <v>1.7582235504912826</v>
      </c>
    </row>
    <row r="5035">
      <c r="E5035" s="3">
        <v>43675.708333333336</v>
      </c>
      <c r="F5035" s="1">
        <v>7.2139999999999996E-2</v>
      </c>
      <c r="G5035" s="2">
        <f>Table1[[#This Row],[CF % FV]]*$A$2</f>
        <v>7.2139999999999996E-2</v>
      </c>
      <c r="H5035" s="1">
        <v>0.14514775579623501</v>
      </c>
      <c r="I5035">
        <f>$A$6*Table1[[#This Row],[CF % EOL]]</f>
        <v>0.43544326738870504</v>
      </c>
      <c r="J5035" s="1">
        <v>0.10259738572603011</v>
      </c>
      <c r="K5035">
        <f>Table1[[#This Row],[CF % WEC]]*$A$10</f>
        <v>3.1555344421349309E-2</v>
      </c>
      <c r="L5035" s="14">
        <v>3.3660692435642234</v>
      </c>
      <c r="M5035" s="4">
        <f>Table1[[#This Row],[Cons h  '[MWh']]]-Table1[[#This Row],[Ewec_prod '[MWh']]]-Table1[[#This Row],[Eeol_prod '[MWh']]]-Table1[[#This Row],[Efv_prod '[MWh']]]</f>
        <v>2.8269306317541689</v>
      </c>
    </row>
    <row r="5036">
      <c r="E5036" s="3">
        <v>43675.75</v>
      </c>
      <c r="F5036" s="1">
        <v>1.1039999999999999E-2</v>
      </c>
      <c r="G5036" s="2">
        <f>Table1[[#This Row],[CF % FV]]*$A$2</f>
        <v>1.1039999999999999E-2</v>
      </c>
      <c r="H5036" s="1">
        <v>0.124385580344907</v>
      </c>
      <c r="I5036">
        <f>$A$6*Table1[[#This Row],[CF % EOL]]</f>
        <v>0.37315674103472102</v>
      </c>
      <c r="J5036" s="1">
        <v>9.086795500418611E-2</v>
      </c>
      <c r="K5036">
        <f>Table1[[#This Row],[CF % WEC]]*$A$10</f>
        <v>2.7947784407271501E-2</v>
      </c>
      <c r="L5036" s="14">
        <v>4.1172334700601567</v>
      </c>
      <c r="M5036" s="4">
        <f>Table1[[#This Row],[Cons h  '[MWh']]]-Table1[[#This Row],[Ewec_prod '[MWh']]]-Table1[[#This Row],[Eeol_prod '[MWh']]]-Table1[[#This Row],[Efv_prod '[MWh']]]</f>
        <v>3.7050889446181641</v>
      </c>
    </row>
    <row r="5037">
      <c r="E5037" s="3">
        <v>43675.791666666664</v>
      </c>
      <c r="F5037" s="1">
        <v>0</v>
      </c>
      <c r="G5037" s="2">
        <f>Table1[[#This Row],[CF % FV]]*$A$2</f>
        <v>0</v>
      </c>
      <c r="H5037" s="1">
        <v>0.111618873046833</v>
      </c>
      <c r="I5037">
        <f>$A$6*Table1[[#This Row],[CF % EOL]]</f>
        <v>0.33485661914049902</v>
      </c>
      <c r="J5037" s="1">
        <v>8.4712273881340769E-2</v>
      </c>
      <c r="K5037">
        <f>Table1[[#This Row],[CF % WEC]]*$A$10</f>
        <v>2.6054513573859801E-2</v>
      </c>
      <c r="L5037" s="14">
        <v>3.8635591900076895</v>
      </c>
      <c r="M5037" s="4">
        <f>Table1[[#This Row],[Cons h  '[MWh']]]-Table1[[#This Row],[Ewec_prod '[MWh']]]-Table1[[#This Row],[Eeol_prod '[MWh']]]-Table1[[#This Row],[Efv_prod '[MWh']]]</f>
        <v>3.5026480572933307</v>
      </c>
    </row>
    <row r="5038">
      <c r="E5038" s="3">
        <v>43675.833333333336</v>
      </c>
      <c r="F5038" s="1">
        <v>0</v>
      </c>
      <c r="G5038" s="2">
        <f>Table1[[#This Row],[CF % FV]]*$A$2</f>
        <v>0</v>
      </c>
      <c r="H5038" s="1">
        <v>9.2402384463626697E-2</v>
      </c>
      <c r="I5038">
        <f>$A$6*Table1[[#This Row],[CF % EOL]]</f>
        <v>0.27720715339088009</v>
      </c>
      <c r="J5038" s="1">
        <v>7.9115382607951451E-2</v>
      </c>
      <c r="K5038">
        <f>Table1[[#This Row],[CF % WEC]]*$A$10</f>
        <v>2.4333106828738068E-2</v>
      </c>
      <c r="L5038" s="14">
        <v>3.2901966803896916</v>
      </c>
      <c r="M5038" s="4">
        <f>Table1[[#This Row],[Cons h  '[MWh']]]-Table1[[#This Row],[Ewec_prod '[MWh']]]-Table1[[#This Row],[Eeol_prod '[MWh']]]-Table1[[#This Row],[Efv_prod '[MWh']]]</f>
        <v>2.9886564201700732</v>
      </c>
    </row>
    <row r="5039">
      <c r="E5039" s="3">
        <v>43675.875</v>
      </c>
      <c r="F5039" s="1">
        <v>0</v>
      </c>
      <c r="G5039" s="2">
        <f>Table1[[#This Row],[CF % FV]]*$A$2</f>
        <v>0</v>
      </c>
      <c r="H5039" s="1">
        <v>7.1817092349602304E-2</v>
      </c>
      <c r="I5039">
        <f>$A$6*Table1[[#This Row],[CF % EOL]]</f>
        <v>0.2154512770488069</v>
      </c>
      <c r="J5039" s="1">
        <v>7.3573268680236739E-2</v>
      </c>
      <c r="K5039">
        <f>Table1[[#This Row],[CF % WEC]]*$A$10</f>
        <v>2.262854766698328E-2</v>
      </c>
      <c r="L5039" s="14">
        <v>3.1609492818103724</v>
      </c>
      <c r="M5039" s="4">
        <f>Table1[[#This Row],[Cons h  '[MWh']]]-Table1[[#This Row],[Ewec_prod '[MWh']]]-Table1[[#This Row],[Eeol_prod '[MWh']]]-Table1[[#This Row],[Efv_prod '[MWh']]]</f>
        <v>2.9228694570945821</v>
      </c>
    </row>
    <row r="5040">
      <c r="E5040" s="3">
        <v>43675.916666666664</v>
      </c>
      <c r="F5040" s="1">
        <v>0</v>
      </c>
      <c r="G5040" s="2">
        <f>Table1[[#This Row],[CF % FV]]*$A$2</f>
        <v>0</v>
      </c>
      <c r="H5040" s="1">
        <v>8.1888883291521497E-2</v>
      </c>
      <c r="I5040">
        <f>$A$6*Table1[[#This Row],[CF % EOL]]</f>
        <v>0.24566664987456449</v>
      </c>
      <c r="J5040" s="1">
        <v>6.8855058060478425E-2</v>
      </c>
      <c r="K5040">
        <f>Table1[[#This Row],[CF % WEC]]*$A$10</f>
        <v>2.1177392161359436E-2</v>
      </c>
      <c r="L5040" s="14">
        <v>2.1082794777808842</v>
      </c>
      <c r="M5040" s="4">
        <f>Table1[[#This Row],[Cons h  '[MWh']]]-Table1[[#This Row],[Ewec_prod '[MWh']]]-Table1[[#This Row],[Eeol_prod '[MWh']]]-Table1[[#This Row],[Efv_prod '[MWh']]]</f>
        <v>1.84143543574496</v>
      </c>
    </row>
    <row r="5041">
      <c r="E5041" s="3">
        <v>43675.958333333336</v>
      </c>
      <c r="F5041" s="1">
        <v>0</v>
      </c>
      <c r="G5041" s="2">
        <f>Table1[[#This Row],[CF % FV]]*$A$2</f>
        <v>0</v>
      </c>
      <c r="H5041" s="1">
        <v>7.6456293163993494E-2</v>
      </c>
      <c r="I5041">
        <f>$A$6*Table1[[#This Row],[CF % EOL]]</f>
        <v>0.22936887949198048</v>
      </c>
      <c r="J5041" s="1">
        <v>6.4276510147922641E-2</v>
      </c>
      <c r="K5041">
        <f>Table1[[#This Row],[CF % WEC]]*$A$10</f>
        <v>1.9769191988343798E-2</v>
      </c>
      <c r="L5041" s="14">
        <v>1.8747717746469392</v>
      </c>
      <c r="M5041" s="4">
        <f>Table1[[#This Row],[Cons h  '[MWh']]]-Table1[[#This Row],[Ewec_prod '[MWh']]]-Table1[[#This Row],[Eeol_prod '[MWh']]]-Table1[[#This Row],[Efv_prod '[MWh']]]</f>
        <v>1.6256337031666148</v>
      </c>
    </row>
    <row r="5042">
      <c r="E5042" s="3">
        <v>43676</v>
      </c>
      <c r="F5042" s="1">
        <v>0</v>
      </c>
      <c r="G5042" s="2">
        <f>Table1[[#This Row],[CF % FV]]*$A$2</f>
        <v>0</v>
      </c>
      <c r="H5042" s="1">
        <v>6.3575587020534202E-2</v>
      </c>
      <c r="I5042">
        <f>$A$6*Table1[[#This Row],[CF % EOL]]</f>
        <v>0.19072676106160261</v>
      </c>
      <c r="J5042" s="1">
        <v>5.9837085941097469E-2</v>
      </c>
      <c r="K5042">
        <f>Table1[[#This Row],[CF % WEC]]*$A$10</f>
        <v>1.8403781370056455E-2</v>
      </c>
      <c r="L5042" s="14">
        <v>1.5973262884318098</v>
      </c>
      <c r="M5042" s="4">
        <f>Table1[[#This Row],[Cons h  '[MWh']]]-Table1[[#This Row],[Ewec_prod '[MWh']]]-Table1[[#This Row],[Eeol_prod '[MWh']]]-Table1[[#This Row],[Efv_prod '[MWh']]]</f>
        <v>1.3881957460001508</v>
      </c>
    </row>
    <row r="5043">
      <c r="E5043" s="3">
        <v>43676.041666666664</v>
      </c>
      <c r="F5043" s="1">
        <v>0</v>
      </c>
      <c r="G5043" s="2">
        <f>Table1[[#This Row],[CF % FV]]*$A$2</f>
        <v>0</v>
      </c>
      <c r="H5043" s="1">
        <v>4.5592504456652201E-2</v>
      </c>
      <c r="I5043">
        <f>$A$6*Table1[[#This Row],[CF % EOL]]</f>
        <v>0.13677751336995661</v>
      </c>
      <c r="J5043" s="1">
        <v>5.5610093221323001E-2</v>
      </c>
      <c r="K5043">
        <f>Table1[[#This Row],[CF % WEC]]*$A$10</f>
        <v>1.7103707199597567E-2</v>
      </c>
      <c r="L5043" s="14">
        <v>1.9030760215232581</v>
      </c>
      <c r="M5043" s="4">
        <f>Table1[[#This Row],[Cons h  '[MWh']]]-Table1[[#This Row],[Ewec_prod '[MWh']]]-Table1[[#This Row],[Eeol_prod '[MWh']]]-Table1[[#This Row],[Efv_prod '[MWh']]]</f>
        <v>1.7491948009537037</v>
      </c>
    </row>
    <row r="5044">
      <c r="E5044" s="3">
        <v>43676.083333333336</v>
      </c>
      <c r="F5044" s="1">
        <v>0</v>
      </c>
      <c r="G5044" s="2">
        <f>Table1[[#This Row],[CF % FV]]*$A$2</f>
        <v>0</v>
      </c>
      <c r="H5044" s="1">
        <v>3.2203953089857497E-2</v>
      </c>
      <c r="I5044">
        <f>$A$6*Table1[[#This Row],[CF % EOL]]</f>
        <v>9.6611859269572498E-2</v>
      </c>
      <c r="J5044" s="1">
        <v>5.1545573987406744E-2</v>
      </c>
      <c r="K5044">
        <f>Table1[[#This Row],[CF % WEC]]*$A$10</f>
        <v>1.5853604154321958E-2</v>
      </c>
      <c r="L5044" s="14">
        <v>1.6759527434768808</v>
      </c>
      <c r="M5044" s="4">
        <f>Table1[[#This Row],[Cons h  '[MWh']]]-Table1[[#This Row],[Ewec_prod '[MWh']]]-Table1[[#This Row],[Eeol_prod '[MWh']]]-Table1[[#This Row],[Efv_prod '[MWh']]]</f>
        <v>1.5634872800529864</v>
      </c>
    </row>
    <row r="5045">
      <c r="E5045" s="3">
        <v>43676.125</v>
      </c>
      <c r="F5045" s="1">
        <v>0</v>
      </c>
      <c r="G5045" s="2">
        <f>Table1[[#This Row],[CF % FV]]*$A$2</f>
        <v>0</v>
      </c>
      <c r="H5045" s="1">
        <v>3.8479934308892502E-2</v>
      </c>
      <c r="I5045">
        <f>$A$6*Table1[[#This Row],[CF % EOL]]</f>
        <v>0.11543980292667751</v>
      </c>
      <c r="J5045" s="1">
        <v>4.7656867657584194E-2</v>
      </c>
      <c r="K5045">
        <f>Table1[[#This Row],[CF % WEC]]*$A$10</f>
        <v>1.4657574969731352E-2</v>
      </c>
      <c r="L5045" s="14">
        <v>1.6981339799803532</v>
      </c>
      <c r="M5045" s="4">
        <f>Table1[[#This Row],[Cons h  '[MWh']]]-Table1[[#This Row],[Ewec_prod '[MWh']]]-Table1[[#This Row],[Eeol_prod '[MWh']]]-Table1[[#This Row],[Efv_prod '[MWh']]]</f>
        <v>1.5680366020839445</v>
      </c>
    </row>
    <row r="5046">
      <c r="E5046" s="3">
        <v>43676.166666666664</v>
      </c>
      <c r="F5046" s="1">
        <v>0</v>
      </c>
      <c r="G5046" s="2">
        <f>Table1[[#This Row],[CF % FV]]*$A$2</f>
        <v>0</v>
      </c>
      <c r="H5046" s="1">
        <v>4.9859567485294798E-2</v>
      </c>
      <c r="I5046">
        <f>$A$6*Table1[[#This Row],[CF % EOL]]</f>
        <v>0.14957870245588439</v>
      </c>
      <c r="J5046" s="1">
        <v>4.4340879682097108E-2</v>
      </c>
      <c r="K5046">
        <f>Table1[[#This Row],[CF % WEC]]*$A$10</f>
        <v>1.3637693791248262E-2</v>
      </c>
      <c r="L5046" s="14">
        <v>1.8964107356575171</v>
      </c>
      <c r="M5046" s="4">
        <f>Table1[[#This Row],[Cons h  '[MWh']]]-Table1[[#This Row],[Ewec_prod '[MWh']]]-Table1[[#This Row],[Eeol_prod '[MWh']]]-Table1[[#This Row],[Efv_prod '[MWh']]]</f>
        <v>1.7331943394103844</v>
      </c>
    </row>
    <row r="5047">
      <c r="E5047" s="3">
        <v>43676.208333333336</v>
      </c>
      <c r="F5047" s="1">
        <v>2.1659999999999999E-2</v>
      </c>
      <c r="G5047" s="2">
        <f>Table1[[#This Row],[CF % FV]]*$A$2</f>
        <v>2.1659999999999999E-2</v>
      </c>
      <c r="H5047" s="1">
        <v>6.5801549229635006E-2</v>
      </c>
      <c r="I5047">
        <f>$A$6*Table1[[#This Row],[CF % EOL]]</f>
        <v>0.19740464768890503</v>
      </c>
      <c r="J5047" s="1">
        <v>4.2365840093320846E-2</v>
      </c>
      <c r="K5047">
        <f>Table1[[#This Row],[CF % WEC]]*$A$10</f>
        <v>1.3030241135134209E-2</v>
      </c>
      <c r="L5047" s="14">
        <v>2.7075958207241548</v>
      </c>
      <c r="M5047" s="4">
        <f>Table1[[#This Row],[Cons h  '[MWh']]]-Table1[[#This Row],[Ewec_prod '[MWh']]]-Table1[[#This Row],[Eeol_prod '[MWh']]]-Table1[[#This Row],[Efv_prod '[MWh']]]</f>
        <v>2.475500931900116</v>
      </c>
    </row>
    <row r="5048">
      <c r="E5048" s="3">
        <v>43676.25</v>
      </c>
      <c r="F5048" s="1">
        <v>0.10462</v>
      </c>
      <c r="G5048" s="2">
        <f>Table1[[#This Row],[CF % FV]]*$A$2</f>
        <v>0.10462</v>
      </c>
      <c r="H5048" s="1">
        <v>8.9272748728742704E-2</v>
      </c>
      <c r="I5048">
        <f>$A$6*Table1[[#This Row],[CF % EOL]]</f>
        <v>0.26781824618622813</v>
      </c>
      <c r="J5048" s="1">
        <v>4.0714359089011685E-2</v>
      </c>
      <c r="K5048">
        <f>Table1[[#This Row],[CF % WEC]]*$A$10</f>
        <v>1.2522303710340063E-2</v>
      </c>
      <c r="L5048" s="14">
        <v>2.5107138459462122</v>
      </c>
      <c r="M5048" s="4">
        <f>Table1[[#This Row],[Cons h  '[MWh']]]-Table1[[#This Row],[Ewec_prod '[MWh']]]-Table1[[#This Row],[Eeol_prod '[MWh']]]-Table1[[#This Row],[Efv_prod '[MWh']]]</f>
        <v>2.1257532960496439</v>
      </c>
    </row>
    <row r="5049">
      <c r="E5049" s="3">
        <v>43676.291666666664</v>
      </c>
      <c r="F5049" s="1">
        <v>0.29476999999999998</v>
      </c>
      <c r="G5049" s="2">
        <f>Table1[[#This Row],[CF % FV]]*$A$2</f>
        <v>0.29476999999999998</v>
      </c>
      <c r="H5049" s="1">
        <v>0.11228167241974001</v>
      </c>
      <c r="I5049">
        <f>$A$6*Table1[[#This Row],[CF % EOL]]</f>
        <v>0.33684501725922</v>
      </c>
      <c r="J5049" s="1">
        <v>3.7411279290375722E-2</v>
      </c>
      <c r="K5049">
        <f>Table1[[#This Row],[CF % WEC]]*$A$10</f>
        <v>1.1506392632688552E-2</v>
      </c>
      <c r="L5049" s="14">
        <v>2.7201330496118632</v>
      </c>
      <c r="M5049" s="4">
        <f>Table1[[#This Row],[Cons h  '[MWh']]]-Table1[[#This Row],[Ewec_prod '[MWh']]]-Table1[[#This Row],[Eeol_prod '[MWh']]]-Table1[[#This Row],[Efv_prod '[MWh']]]</f>
        <v>2.0770116397199549</v>
      </c>
    </row>
    <row r="5050">
      <c r="E5050" s="3">
        <v>43676.333333333336</v>
      </c>
      <c r="F5050" s="1">
        <v>0.48218</v>
      </c>
      <c r="G5050" s="2">
        <f>Table1[[#This Row],[CF % FV]]*$A$2</f>
        <v>0.48218</v>
      </c>
      <c r="H5050" s="1">
        <v>0.10122439494333101</v>
      </c>
      <c r="I5050">
        <f>$A$6*Table1[[#This Row],[CF % EOL]]</f>
        <v>0.303673184829993</v>
      </c>
      <c r="J5050" s="1">
        <v>3.3748402880259702E-2</v>
      </c>
      <c r="K5050">
        <f>Table1[[#This Row],[CF % WEC]]*$A$10</f>
        <v>1.0379820782186501E-2</v>
      </c>
      <c r="L5050" s="14">
        <v>2.1970797439450367</v>
      </c>
      <c r="M5050" s="4">
        <f>Table1[[#This Row],[Cons h  '[MWh']]]-Table1[[#This Row],[Ewec_prod '[MWh']]]-Table1[[#This Row],[Eeol_prod '[MWh']]]-Table1[[#This Row],[Efv_prod '[MWh']]]</f>
        <v>1.4008467383328571</v>
      </c>
    </row>
    <row r="5051">
      <c r="E5051" s="3">
        <v>43676.375</v>
      </c>
      <c r="F5051" s="1">
        <v>0.62569000000000008</v>
      </c>
      <c r="G5051" s="2">
        <f>Table1[[#This Row],[CF % FV]]*$A$2</f>
        <v>0.62569000000000008</v>
      </c>
      <c r="H5051" s="1">
        <v>7.98106164643059E-2</v>
      </c>
      <c r="I5051">
        <f>$A$6*Table1[[#This Row],[CF % EOL]]</f>
        <v>0.2394318493929177</v>
      </c>
      <c r="J5051" s="1">
        <v>3.3428313341282129E-2</v>
      </c>
      <c r="K5051">
        <f>Table1[[#This Row],[CF % WEC]]*$A$10</f>
        <v>1.0281372507148771E-2</v>
      </c>
      <c r="L5051" s="14">
        <v>2.3184891826556679</v>
      </c>
      <c r="M5051" s="4">
        <f>Table1[[#This Row],[Cons h  '[MWh']]]-Table1[[#This Row],[Ewec_prod '[MWh']]]-Table1[[#This Row],[Eeol_prod '[MWh']]]-Table1[[#This Row],[Efv_prod '[MWh']]]</f>
        <v>1.4430859607556017</v>
      </c>
    </row>
    <row r="5052">
      <c r="E5052" s="3">
        <v>43676.416666666664</v>
      </c>
      <c r="F5052" s="1">
        <v>0.73009000000000002</v>
      </c>
      <c r="G5052" s="2">
        <f>Table1[[#This Row],[CF % FV]]*$A$2</f>
        <v>0.73009000000000002</v>
      </c>
      <c r="H5052" s="1">
        <v>0.13017930470505301</v>
      </c>
      <c r="I5052">
        <f>$A$6*Table1[[#This Row],[CF % EOL]]</f>
        <v>0.39053791411515903</v>
      </c>
      <c r="J5052" s="1">
        <v>3.1297593412655422E-2</v>
      </c>
      <c r="K5052">
        <f>Table1[[#This Row],[CF % WEC]]*$A$10</f>
        <v>9.6260380584446831E-3</v>
      </c>
      <c r="L5052" s="14">
        <v>2.0598652901962002</v>
      </c>
      <c r="M5052" s="4">
        <f>Table1[[#This Row],[Cons h  '[MWh']]]-Table1[[#This Row],[Ewec_prod '[MWh']]]-Table1[[#This Row],[Eeol_prod '[MWh']]]-Table1[[#This Row],[Efv_prod '[MWh']]]</f>
        <v>0.92961133802259643</v>
      </c>
    </row>
    <row r="5053">
      <c r="E5053" s="3">
        <v>43676.458333333336</v>
      </c>
      <c r="F5053" s="1">
        <v>0.77025999999999994</v>
      </c>
      <c r="G5053" s="2">
        <f>Table1[[#This Row],[CF % FV]]*$A$2</f>
        <v>0.77025999999999994</v>
      </c>
      <c r="H5053" s="1">
        <v>0.17546608759578999</v>
      </c>
      <c r="I5053">
        <f>$A$6*Table1[[#This Row],[CF % EOL]]</f>
        <v>0.52639826278737001</v>
      </c>
      <c r="J5053" s="1">
        <v>2.8694660952202442E-2</v>
      </c>
      <c r="K5053">
        <f>Table1[[#This Row],[CF % WEC]]*$A$10</f>
        <v>8.8254676568319552E-3</v>
      </c>
      <c r="L5053" s="14">
        <v>2.0659451543262266</v>
      </c>
      <c r="M5053" s="4">
        <f>Table1[[#This Row],[Cons h  '[MWh']]]-Table1[[#This Row],[Ewec_prod '[MWh']]]-Table1[[#This Row],[Eeol_prod '[MWh']]]-Table1[[#This Row],[Efv_prod '[MWh']]]</f>
        <v>0.76046142388202487</v>
      </c>
    </row>
    <row r="5054">
      <c r="E5054" s="3">
        <v>43676.5</v>
      </c>
      <c r="F5054" s="1">
        <v>0.78140999999999994</v>
      </c>
      <c r="G5054" s="2">
        <f>Table1[[#This Row],[CF % FV]]*$A$2</f>
        <v>0.78140999999999994</v>
      </c>
      <c r="H5054" s="1">
        <v>0.20127964123266501</v>
      </c>
      <c r="I5054">
        <f>$A$6*Table1[[#This Row],[CF % EOL]]</f>
        <v>0.60383892369799508</v>
      </c>
      <c r="J5054" s="1">
        <v>2.6890218346750025E-2</v>
      </c>
      <c r="K5054">
        <f>Table1[[#This Row],[CF % WEC]]*$A$10</f>
        <v>8.2704846277745023E-3</v>
      </c>
      <c r="L5054" s="14">
        <v>3.0825017038700864</v>
      </c>
      <c r="M5054" s="4">
        <f>Table1[[#This Row],[Cons h  '[MWh']]]-Table1[[#This Row],[Ewec_prod '[MWh']]]-Table1[[#This Row],[Eeol_prod '[MWh']]]-Table1[[#This Row],[Efv_prod '[MWh']]]</f>
        <v>1.688982295544317</v>
      </c>
    </row>
    <row r="5055">
      <c r="E5055" s="3">
        <v>43676.541666666664</v>
      </c>
      <c r="F5055" s="1">
        <v>0.70182</v>
      </c>
      <c r="G5055" s="2">
        <f>Table1[[#This Row],[CF % FV]]*$A$2</f>
        <v>0.70182</v>
      </c>
      <c r="H5055" s="1">
        <v>0.235555893398566</v>
      </c>
      <c r="I5055">
        <f>$A$6*Table1[[#This Row],[CF % EOL]]</f>
        <v>0.70666768019569803</v>
      </c>
      <c r="J5055" s="1">
        <v>2.5074692251026414E-2</v>
      </c>
      <c r="K5055">
        <f>Table1[[#This Row],[CF % WEC]]*$A$10</f>
        <v>7.7120927072484892E-3</v>
      </c>
      <c r="L5055" s="14">
        <v>1.8920927863141448</v>
      </c>
      <c r="M5055" s="4">
        <f>Table1[[#This Row],[Cons h  '[MWh']]]-Table1[[#This Row],[Ewec_prod '[MWh']]]-Table1[[#This Row],[Eeol_prod '[MWh']]]-Table1[[#This Row],[Efv_prod '[MWh']]]</f>
        <v>0.47589301341119816</v>
      </c>
    </row>
    <row r="5056">
      <c r="E5056" s="3">
        <v>43676.583333333336</v>
      </c>
      <c r="F5056" s="1">
        <v>0.60042999999999991</v>
      </c>
      <c r="G5056" s="2">
        <f>Table1[[#This Row],[CF % FV]]*$A$2</f>
        <v>0.60042999999999991</v>
      </c>
      <c r="H5056" s="1">
        <v>0.28099617637598701</v>
      </c>
      <c r="I5056">
        <f>$A$6*Table1[[#This Row],[CF % EOL]]</f>
        <v>0.84298852912796107</v>
      </c>
      <c r="J5056" s="1">
        <v>2.3896286695378802E-2</v>
      </c>
      <c r="K5056">
        <f>Table1[[#This Row],[CF % WEC]]*$A$10</f>
        <v>7.3496566382068428E-3</v>
      </c>
      <c r="L5056" s="14">
        <v>2.0671870622691118</v>
      </c>
      <c r="M5056" s="4">
        <f>Table1[[#This Row],[Cons h  '[MWh']]]-Table1[[#This Row],[Ewec_prod '[MWh']]]-Table1[[#This Row],[Eeol_prod '[MWh']]]-Table1[[#This Row],[Efv_prod '[MWh']]]</f>
        <v>0.6164188765029438</v>
      </c>
    </row>
    <row r="5057">
      <c r="E5057" s="3">
        <v>43676.625</v>
      </c>
      <c r="F5057" s="1">
        <v>0.46362999999999999</v>
      </c>
      <c r="G5057" s="2">
        <f>Table1[[#This Row],[CF % FV]]*$A$2</f>
        <v>0.46362999999999999</v>
      </c>
      <c r="H5057" s="1">
        <v>0.35143726049653301</v>
      </c>
      <c r="I5057">
        <f>$A$6*Table1[[#This Row],[CF % EOL]]</f>
        <v>1.054311781489599</v>
      </c>
      <c r="J5057" s="1">
        <v>2.4279792258688437E-2</v>
      </c>
      <c r="K5057">
        <f>Table1[[#This Row],[CF % WEC]]*$A$10</f>
        <v>7.4676094500850578E-3</v>
      </c>
      <c r="L5057" s="14">
        <v>2.3142122959546789</v>
      </c>
      <c r="M5057" s="4">
        <f>Table1[[#This Row],[Cons h  '[MWh']]]-Table1[[#This Row],[Ewec_prod '[MWh']]]-Table1[[#This Row],[Eeol_prod '[MWh']]]-Table1[[#This Row],[Efv_prod '[MWh']]]</f>
        <v>0.78880290501499473</v>
      </c>
    </row>
    <row r="5058">
      <c r="E5058" s="3">
        <v>43676.666666666664</v>
      </c>
      <c r="F5058" s="1">
        <v>0.26027999999999996</v>
      </c>
      <c r="G5058" s="2">
        <f>Table1[[#This Row],[CF % FV]]*$A$2</f>
        <v>0.26027999999999996</v>
      </c>
      <c r="H5058" s="1">
        <v>0.48645204738480502</v>
      </c>
      <c r="I5058">
        <f>$A$6*Table1[[#This Row],[CF % EOL]]</f>
        <v>1.459356142154415</v>
      </c>
      <c r="J5058" s="1">
        <v>2.4353971301265282E-2</v>
      </c>
      <c r="K5058">
        <f>Table1[[#This Row],[CF % WEC]]*$A$10</f>
        <v>7.4904243124793973E-3</v>
      </c>
      <c r="L5058" s="14">
        <v>2.8303492710875982</v>
      </c>
      <c r="M5058" s="4">
        <f>Table1[[#This Row],[Cons h  '[MWh']]]-Table1[[#This Row],[Ewec_prod '[MWh']]]-Table1[[#This Row],[Eeol_prod '[MWh']]]-Table1[[#This Row],[Efv_prod '[MWh']]]</f>
        <v>1.1032227046207037</v>
      </c>
    </row>
    <row r="5059">
      <c r="E5059" s="3">
        <v>43676.708333333336</v>
      </c>
      <c r="F5059" s="1">
        <v>7.195E-2</v>
      </c>
      <c r="G5059" s="2">
        <f>Table1[[#This Row],[CF % FV]]*$A$2</f>
        <v>7.195E-2</v>
      </c>
      <c r="H5059" s="1">
        <v>0.57915747701449505</v>
      </c>
      <c r="I5059">
        <f>$A$6*Table1[[#This Row],[CF % EOL]]</f>
        <v>1.7374724310434853</v>
      </c>
      <c r="J5059" s="1">
        <v>1.9935120064877413E-2</v>
      </c>
      <c r="K5059">
        <f>Table1[[#This Row],[CF % WEC]]*$A$10</f>
        <v>6.1313412157300087E-3</v>
      </c>
      <c r="L5059" s="14">
        <v>3.0237342441674318</v>
      </c>
      <c r="M5059" s="4">
        <f>Table1[[#This Row],[Cons h  '[MWh']]]-Table1[[#This Row],[Ewec_prod '[MWh']]]-Table1[[#This Row],[Eeol_prod '[MWh']]]-Table1[[#This Row],[Efv_prod '[MWh']]]</f>
        <v>1.2081804719082163</v>
      </c>
    </row>
    <row r="5060">
      <c r="E5060" s="3">
        <v>43676.75</v>
      </c>
      <c r="F5060" s="1">
        <v>1.048E-2</v>
      </c>
      <c r="G5060" s="2">
        <f>Table1[[#This Row],[CF % FV]]*$A$2</f>
        <v>1.048E-2</v>
      </c>
      <c r="H5060" s="1">
        <v>0.57738088099984297</v>
      </c>
      <c r="I5060">
        <f>$A$6*Table1[[#This Row],[CF % EOL]]</f>
        <v>1.7321426429995288</v>
      </c>
      <c r="J5060" s="1">
        <v>1.905962423034839E-2</v>
      </c>
      <c r="K5060">
        <f>Table1[[#This Row],[CF % WEC]]*$A$10</f>
        <v>5.8620695144822573E-3</v>
      </c>
      <c r="L5060" s="14">
        <v>4.6043305016729459</v>
      </c>
      <c r="M5060" s="4">
        <f>Table1[[#This Row],[Cons h  '[MWh']]]-Table1[[#This Row],[Ewec_prod '[MWh']]]-Table1[[#This Row],[Eeol_prod '[MWh']]]-Table1[[#This Row],[Efv_prod '[MWh']]]</f>
        <v>2.8558457891589346</v>
      </c>
    </row>
    <row r="5061">
      <c r="E5061" s="3">
        <v>43676.791666666664</v>
      </c>
      <c r="F5061" s="1">
        <v>0</v>
      </c>
      <c r="G5061" s="2">
        <f>Table1[[#This Row],[CF % FV]]*$A$2</f>
        <v>0</v>
      </c>
      <c r="H5061" s="1">
        <v>0.51068022164733495</v>
      </c>
      <c r="I5061">
        <f>$A$6*Table1[[#This Row],[CF % EOL]]</f>
        <v>1.5320406649420049</v>
      </c>
      <c r="J5061" s="1">
        <v>1.7464204031780183E-2</v>
      </c>
      <c r="K5061">
        <f>Table1[[#This Row],[CF % WEC]]*$A$10</f>
        <v>5.3713744201936663E-3</v>
      </c>
      <c r="L5061" s="14">
        <v>3.3857636316906543</v>
      </c>
      <c r="M5061" s="4">
        <f>Table1[[#This Row],[Cons h  '[MWh']]]-Table1[[#This Row],[Ewec_prod '[MWh']]]-Table1[[#This Row],[Eeol_prod '[MWh']]]-Table1[[#This Row],[Efv_prod '[MWh']]]</f>
        <v>1.8483515923284557</v>
      </c>
    </row>
    <row r="5062">
      <c r="E5062" s="3">
        <v>43676.833333333336</v>
      </c>
      <c r="F5062" s="1">
        <v>0</v>
      </c>
      <c r="G5062" s="2">
        <f>Table1[[#This Row],[CF % FV]]*$A$2</f>
        <v>0</v>
      </c>
      <c r="H5062" s="1">
        <v>0.43387373609970797</v>
      </c>
      <c r="I5062">
        <f>$A$6*Table1[[#This Row],[CF % EOL]]</f>
        <v>1.3016212082991239</v>
      </c>
      <c r="J5062" s="1">
        <v>1.5374794115322466E-2</v>
      </c>
      <c r="K5062">
        <f>Table1[[#This Row],[CF % WEC]]*$A$10</f>
        <v>4.7287454771203314E-3</v>
      </c>
      <c r="L5062" s="14">
        <v>2.2506745520253038</v>
      </c>
      <c r="M5062" s="4">
        <f>Table1[[#This Row],[Cons h  '[MWh']]]-Table1[[#This Row],[Ewec_prod '[MWh']]]-Table1[[#This Row],[Eeol_prod '[MWh']]]-Table1[[#This Row],[Efv_prod '[MWh']]]</f>
        <v>0.94432459824905934</v>
      </c>
    </row>
    <row r="5063">
      <c r="E5063" s="3">
        <v>43676.875</v>
      </c>
      <c r="F5063" s="1">
        <v>0</v>
      </c>
      <c r="G5063" s="2">
        <f>Table1[[#This Row],[CF % FV]]*$A$2</f>
        <v>0</v>
      </c>
      <c r="H5063" s="1">
        <v>0.37265403183453399</v>
      </c>
      <c r="I5063">
        <f>$A$6*Table1[[#This Row],[CF % EOL]]</f>
        <v>1.117962095503602</v>
      </c>
      <c r="J5063" s="1">
        <v>1.374875704369276E-2</v>
      </c>
      <c r="K5063">
        <f>Table1[[#This Row],[CF % WEC]]*$A$10</f>
        <v>4.2286337103919552E-3</v>
      </c>
      <c r="L5063" s="14">
        <v>2.8632924185458069</v>
      </c>
      <c r="M5063" s="4">
        <f>Table1[[#This Row],[Cons h  '[MWh']]]-Table1[[#This Row],[Ewec_prod '[MWh']]]-Table1[[#This Row],[Eeol_prod '[MWh']]]-Table1[[#This Row],[Efv_prod '[MWh']]]</f>
        <v>1.7411016893318128</v>
      </c>
    </row>
    <row r="5064">
      <c r="E5064" s="3">
        <v>43676.916666666664</v>
      </c>
      <c r="F5064" s="1">
        <v>0</v>
      </c>
      <c r="G5064" s="2">
        <f>Table1[[#This Row],[CF % FV]]*$A$2</f>
        <v>0</v>
      </c>
      <c r="H5064" s="1">
        <v>0.35085376905409099</v>
      </c>
      <c r="I5064">
        <f>$A$6*Table1[[#This Row],[CF % EOL]]</f>
        <v>1.052561307162273</v>
      </c>
      <c r="K5064">
        <f>Table1[[#This Row],[CF % WEC]]*$A$10</f>
        <v>0</v>
      </c>
      <c r="L5064" s="14">
        <v>2.4197036734438724</v>
      </c>
      <c r="M5064" s="4">
        <f>Table1[[#This Row],[Cons h  '[MWh']]]-Table1[[#This Row],[Ewec_prod '[MWh']]]-Table1[[#This Row],[Eeol_prod '[MWh']]]-Table1[[#This Row],[Efv_prod '[MWh']]]</f>
        <v>1.3671423662815994</v>
      </c>
    </row>
    <row r="5065">
      <c r="E5065" s="3">
        <v>43676.958333333336</v>
      </c>
      <c r="F5065" s="1">
        <v>0</v>
      </c>
      <c r="G5065" s="2">
        <f>Table1[[#This Row],[CF % FV]]*$A$2</f>
        <v>0</v>
      </c>
      <c r="H5065" s="1">
        <v>0.30660042661849601</v>
      </c>
      <c r="I5065">
        <f>$A$6*Table1[[#This Row],[CF % EOL]]</f>
        <v>0.91980127985548799</v>
      </c>
      <c r="K5065">
        <f>Table1[[#This Row],[CF % WEC]]*$A$10</f>
        <v>0</v>
      </c>
      <c r="L5065" s="14">
        <v>1.7773207001132063</v>
      </c>
      <c r="M5065" s="4">
        <f>Table1[[#This Row],[Cons h  '[MWh']]]-Table1[[#This Row],[Ewec_prod '[MWh']]]-Table1[[#This Row],[Eeol_prod '[MWh']]]-Table1[[#This Row],[Efv_prod '[MWh']]]</f>
        <v>0.85751942025771832</v>
      </c>
    </row>
    <row r="5066">
      <c r="E5066" s="3">
        <v>43677</v>
      </c>
      <c r="F5066" s="1">
        <v>0</v>
      </c>
      <c r="G5066" s="2">
        <f>Table1[[#This Row],[CF % FV]]*$A$2</f>
        <v>0</v>
      </c>
      <c r="H5066" s="1">
        <v>0.29744577895704899</v>
      </c>
      <c r="I5066">
        <f>$A$6*Table1[[#This Row],[CF % EOL]]</f>
        <v>0.89233733687114691</v>
      </c>
      <c r="K5066">
        <f>Table1[[#This Row],[CF % WEC]]*$A$10</f>
        <v>0</v>
      </c>
      <c r="L5066" s="14">
        <v>1.747618670340982</v>
      </c>
      <c r="M5066" s="4">
        <f>Table1[[#This Row],[Cons h  '[MWh']]]-Table1[[#This Row],[Ewec_prod '[MWh']]]-Table1[[#This Row],[Eeol_prod '[MWh']]]-Table1[[#This Row],[Efv_prod '[MWh']]]</f>
        <v>0.85528133346983504</v>
      </c>
    </row>
    <row r="5067">
      <c r="E5067" s="3">
        <v>43677.041666666664</v>
      </c>
      <c r="F5067" s="1">
        <v>0</v>
      </c>
      <c r="G5067" s="2">
        <f>Table1[[#This Row],[CF % FV]]*$A$2</f>
        <v>0</v>
      </c>
      <c r="H5067" s="1">
        <v>0.23944987031581799</v>
      </c>
      <c r="I5067">
        <f>$A$6*Table1[[#This Row],[CF % EOL]]</f>
        <v>0.71834961094745398</v>
      </c>
      <c r="K5067">
        <f>Table1[[#This Row],[CF % WEC]]*$A$10</f>
        <v>0</v>
      </c>
      <c r="L5067" s="14">
        <v>1.6409707469482884</v>
      </c>
      <c r="M5067" s="4">
        <f>Table1[[#This Row],[Cons h  '[MWh']]]-Table1[[#This Row],[Ewec_prod '[MWh']]]-Table1[[#This Row],[Eeol_prod '[MWh']]]-Table1[[#This Row],[Efv_prod '[MWh']]]</f>
        <v>0.9226211360008344</v>
      </c>
    </row>
    <row r="5068">
      <c r="E5068" s="3">
        <v>43677.083333333336</v>
      </c>
      <c r="F5068" s="1">
        <v>0</v>
      </c>
      <c r="G5068" s="2">
        <f>Table1[[#This Row],[CF % FV]]*$A$2</f>
        <v>0</v>
      </c>
      <c r="H5068" s="1">
        <v>0.24222304466242101</v>
      </c>
      <c r="I5068">
        <f>$A$6*Table1[[#This Row],[CF % EOL]]</f>
        <v>0.72666913398726307</v>
      </c>
      <c r="J5068" s="1">
        <v>1.9815939538817454E-2</v>
      </c>
      <c r="K5068">
        <f>Table1[[#This Row],[CF % WEC]]*$A$10</f>
        <v>6.0946854810684827E-3</v>
      </c>
      <c r="L5068" s="14">
        <v>1.7947457324172202</v>
      </c>
      <c r="M5068" s="4">
        <f>Table1[[#This Row],[Cons h  '[MWh']]]-Table1[[#This Row],[Ewec_prod '[MWh']]]-Table1[[#This Row],[Eeol_prod '[MWh']]]-Table1[[#This Row],[Efv_prod '[MWh']]]</f>
        <v>1.0619819129488888</v>
      </c>
    </row>
    <row r="5069">
      <c r="E5069" s="3">
        <v>43677.125</v>
      </c>
      <c r="F5069" s="1">
        <v>0</v>
      </c>
      <c r="G5069" s="2">
        <f>Table1[[#This Row],[CF % FV]]*$A$2</f>
        <v>0</v>
      </c>
      <c r="H5069" s="1">
        <v>0.29390633627277502</v>
      </c>
      <c r="I5069">
        <f>$A$6*Table1[[#This Row],[CF % EOL]]</f>
        <v>0.8817190088183251</v>
      </c>
      <c r="J5069" s="1">
        <v>2.4856232100779259E-2</v>
      </c>
      <c r="K5069">
        <f>Table1[[#This Row],[CF % WEC]]*$A$10</f>
        <v>7.644902054829753E-3</v>
      </c>
      <c r="L5069" s="14">
        <v>2.0312446601343965</v>
      </c>
      <c r="M5069" s="4">
        <f>Table1[[#This Row],[Cons h  '[MWh']]]-Table1[[#This Row],[Ewec_prod '[MWh']]]-Table1[[#This Row],[Eeol_prod '[MWh']]]-Table1[[#This Row],[Efv_prod '[MWh']]]</f>
        <v>1.1418807492612415</v>
      </c>
    </row>
    <row r="5070">
      <c r="E5070" s="3">
        <v>43677.166666666664</v>
      </c>
      <c r="F5070" s="1">
        <v>0</v>
      </c>
      <c r="G5070" s="2">
        <f>Table1[[#This Row],[CF % FV]]*$A$2</f>
        <v>0</v>
      </c>
      <c r="H5070" s="1">
        <v>0.296263492227829</v>
      </c>
      <c r="I5070">
        <f>$A$6*Table1[[#This Row],[CF % EOL]]</f>
        <v>0.88879047668348699</v>
      </c>
      <c r="J5070" s="1">
        <v>2.9340237282304223E-2</v>
      </c>
      <c r="K5070">
        <f>Table1[[#This Row],[CF % WEC]]*$A$10</f>
        <v>9.0240242116844428E-3</v>
      </c>
      <c r="L5070" s="14">
        <v>2.0524061004328735</v>
      </c>
      <c r="M5070" s="4">
        <f>Table1[[#This Row],[Cons h  '[MWh']]]-Table1[[#This Row],[Ewec_prod '[MWh']]]-Table1[[#This Row],[Eeol_prod '[MWh']]]-Table1[[#This Row],[Efv_prod '[MWh']]]</f>
        <v>1.1545915995377021</v>
      </c>
    </row>
    <row r="5071">
      <c r="E5071" s="3">
        <v>43677.208333333336</v>
      </c>
      <c r="F5071" s="1">
        <v>1.9710000000000002E-2</v>
      </c>
      <c r="G5071" s="2">
        <f>Table1[[#This Row],[CF % FV]]*$A$2</f>
        <v>1.9710000000000002E-2</v>
      </c>
      <c r="H5071" s="1">
        <v>0.25079604713223402</v>
      </c>
      <c r="I5071">
        <f>$A$6*Table1[[#This Row],[CF % EOL]]</f>
        <v>0.75238814139670207</v>
      </c>
      <c r="J5071" s="1">
        <v>3.6547007208101639E-2</v>
      </c>
      <c r="K5071">
        <f>Table1[[#This Row],[CF % WEC]]*$A$10</f>
        <v>1.1240572962558339E-2</v>
      </c>
      <c r="L5071" s="14">
        <v>1.4724534921965533</v>
      </c>
      <c r="M5071" s="4">
        <f>Table1[[#This Row],[Cons h  '[MWh']]]-Table1[[#This Row],[Ewec_prod '[MWh']]]-Table1[[#This Row],[Eeol_prod '[MWh']]]-Table1[[#This Row],[Efv_prod '[MWh']]]</f>
        <v>0.6891147778372928</v>
      </c>
    </row>
    <row r="5072">
      <c r="E5072" s="3">
        <v>43677.25</v>
      </c>
      <c r="F5072" s="1">
        <v>9.9519999999999997E-2</v>
      </c>
      <c r="G5072" s="2">
        <f>Table1[[#This Row],[CF % FV]]*$A$2</f>
        <v>9.9519999999999997E-2</v>
      </c>
      <c r="H5072" s="1">
        <v>0.22955415034301399</v>
      </c>
      <c r="I5072">
        <f>$A$6*Table1[[#This Row],[CF % EOL]]</f>
        <v>0.688662451029042</v>
      </c>
      <c r="J5072" s="1">
        <v>4.0509876745965241E-2</v>
      </c>
      <c r="K5072">
        <f>Table1[[#This Row],[CF % WEC]]*$A$10</f>
        <v>1.2459412139397451E-2</v>
      </c>
      <c r="L5072" s="14">
        <v>2.1718665343612207</v>
      </c>
      <c r="M5072" s="4">
        <f>Table1[[#This Row],[Cons h  '[MWh']]]-Table1[[#This Row],[Ewec_prod '[MWh']]]-Table1[[#This Row],[Eeol_prod '[MWh']]]-Table1[[#This Row],[Efv_prod '[MWh']]]</f>
        <v>1.3712246711927811</v>
      </c>
    </row>
    <row r="5073">
      <c r="E5073" s="3">
        <v>43677.291666666664</v>
      </c>
      <c r="F5073" s="1">
        <v>0.28963</v>
      </c>
      <c r="G5073" s="2">
        <f>Table1[[#This Row],[CF % FV]]*$A$2</f>
        <v>0.28963</v>
      </c>
      <c r="H5073" s="1">
        <v>0.20232180398948699</v>
      </c>
      <c r="I5073">
        <f>$A$6*Table1[[#This Row],[CF % EOL]]</f>
        <v>0.60696541196846099</v>
      </c>
      <c r="J5073" s="1">
        <v>4.4105625417785684E-2</v>
      </c>
      <c r="K5073">
        <f>Table1[[#This Row],[CF % WEC]]*$A$10</f>
        <v>1.3565337860496171E-2</v>
      </c>
      <c r="L5073" s="14">
        <v>2.484506485247918</v>
      </c>
      <c r="M5073" s="4">
        <f>Table1[[#This Row],[Cons h  '[MWh']]]-Table1[[#This Row],[Ewec_prod '[MWh']]]-Table1[[#This Row],[Eeol_prod '[MWh']]]-Table1[[#This Row],[Efv_prod '[MWh']]]</f>
        <v>1.5743457354189607</v>
      </c>
    </row>
    <row r="5074">
      <c r="E5074" s="3">
        <v>43677.333333333336</v>
      </c>
      <c r="F5074" s="1">
        <v>0.46573000000000003</v>
      </c>
      <c r="G5074" s="2">
        <f>Table1[[#This Row],[CF % FV]]*$A$2</f>
        <v>0.46573000000000003</v>
      </c>
      <c r="H5074" s="1">
        <v>0.17203685455631301</v>
      </c>
      <c r="I5074">
        <f>$A$6*Table1[[#This Row],[CF % EOL]]</f>
        <v>0.51611056366893904</v>
      </c>
      <c r="J5074" s="1">
        <v>4.8014730868763268E-2</v>
      </c>
      <c r="K5074">
        <f>Table1[[#This Row],[CF % WEC]]*$A$10</f>
        <v>1.4767641096705001E-2</v>
      </c>
      <c r="L5074" s="14">
        <v>2.059111549728414</v>
      </c>
      <c r="M5074" s="4">
        <f>Table1[[#This Row],[Cons h  '[MWh']]]-Table1[[#This Row],[Ewec_prod '[MWh']]]-Table1[[#This Row],[Eeol_prod '[MWh']]]-Table1[[#This Row],[Efv_prod '[MWh']]]</f>
        <v>1.0625033449627701</v>
      </c>
    </row>
    <row r="5075">
      <c r="E5075" s="3">
        <v>43677.375</v>
      </c>
      <c r="F5075" s="1">
        <v>0.60286000000000006</v>
      </c>
      <c r="G5075" s="2">
        <f>Table1[[#This Row],[CF % FV]]*$A$2</f>
        <v>0.60286000000000006</v>
      </c>
      <c r="H5075" s="1">
        <v>0.111105081174526</v>
      </c>
      <c r="I5075">
        <f>$A$6*Table1[[#This Row],[CF % EOL]]</f>
        <v>0.333315243523578</v>
      </c>
      <c r="J5075" s="1">
        <v>5.5216813568652837E-2</v>
      </c>
      <c r="K5075">
        <f>Table1[[#This Row],[CF % WEC]]*$A$10</f>
        <v>1.6982748221879996E-2</v>
      </c>
      <c r="L5075" s="14">
        <v>2.9364176747298449</v>
      </c>
      <c r="M5075" s="4">
        <f>Table1[[#This Row],[Cons h  '[MWh']]]-Table1[[#This Row],[Ewec_prod '[MWh']]]-Table1[[#This Row],[Eeol_prod '[MWh']]]-Table1[[#This Row],[Efv_prod '[MWh']]]</f>
        <v>1.9832596829843867</v>
      </c>
    </row>
    <row r="5076">
      <c r="E5076" s="3">
        <v>43677.416666666664</v>
      </c>
      <c r="F5076" s="1">
        <v>0.69302999999999992</v>
      </c>
      <c r="G5076" s="2">
        <f>Table1[[#This Row],[CF % FV]]*$A$2</f>
        <v>0.69302999999999992</v>
      </c>
      <c r="H5076" s="1">
        <v>0.162523906825633</v>
      </c>
      <c r="I5076">
        <f>$A$6*Table1[[#This Row],[CF % EOL]]</f>
        <v>0.48757172047689901</v>
      </c>
      <c r="J5076" s="1">
        <v>6.1829005051747342E-2</v>
      </c>
      <c r="K5076">
        <f>Table1[[#This Row],[CF % WEC]]*$A$10</f>
        <v>1.9016425572939661E-2</v>
      </c>
      <c r="L5076" s="14">
        <v>2.6913826194785018</v>
      </c>
      <c r="M5076" s="4">
        <f>Table1[[#This Row],[Cons h  '[MWh']]]-Table1[[#This Row],[Ewec_prod '[MWh']]]-Table1[[#This Row],[Eeol_prod '[MWh']]]-Table1[[#This Row],[Efv_prod '[MWh']]]</f>
        <v>1.4917644734286633</v>
      </c>
    </row>
    <row r="5077">
      <c r="E5077" s="3">
        <v>43677.458333333336</v>
      </c>
      <c r="F5077" s="1">
        <v>0.73169000000000006</v>
      </c>
      <c r="G5077" s="2">
        <f>Table1[[#This Row],[CF % FV]]*$A$2</f>
        <v>0.73169000000000006</v>
      </c>
      <c r="H5077" s="1">
        <v>0.17893134434219399</v>
      </c>
      <c r="I5077">
        <f>$A$6*Table1[[#This Row],[CF % EOL]]</f>
        <v>0.53679403302658191</v>
      </c>
      <c r="J5077" s="1">
        <v>6.8863457375679199E-2</v>
      </c>
      <c r="K5077">
        <f>Table1[[#This Row],[CF % WEC]]*$A$10</f>
        <v>2.1179975495059299E-2</v>
      </c>
      <c r="L5077" s="14">
        <v>2.003157652409767</v>
      </c>
      <c r="M5077" s="4">
        <f>Table1[[#This Row],[Cons h  '[MWh']]]-Table1[[#This Row],[Ewec_prod '[MWh']]]-Table1[[#This Row],[Eeol_prod '[MWh']]]-Table1[[#This Row],[Efv_prod '[MWh']]]</f>
        <v>0.71349364388812575</v>
      </c>
    </row>
    <row r="5078">
      <c r="E5078" s="3">
        <v>43677.5</v>
      </c>
      <c r="F5078" s="1">
        <v>0.73357000000000006</v>
      </c>
      <c r="G5078" s="2">
        <f>Table1[[#This Row],[CF % FV]]*$A$2</f>
        <v>0.73357000000000006</v>
      </c>
      <c r="H5078" s="1">
        <v>0.217044284701299</v>
      </c>
      <c r="I5078">
        <f>$A$6*Table1[[#This Row],[CF % EOL]]</f>
        <v>0.65113285410389699</v>
      </c>
      <c r="J5078" s="1">
        <v>7.5646941776517387E-2</v>
      </c>
      <c r="K5078">
        <f>Table1[[#This Row],[CF % WEC]]*$A$10</f>
        <v>2.3266336518106216E-2</v>
      </c>
      <c r="L5078" s="14">
        <v>2.9427105361727017</v>
      </c>
      <c r="M5078" s="4">
        <f>Table1[[#This Row],[Cons h  '[MWh']]]-Table1[[#This Row],[Ewec_prod '[MWh']]]-Table1[[#This Row],[Eeol_prod '[MWh']]]-Table1[[#This Row],[Efv_prod '[MWh']]]</f>
        <v>1.5347413455506984</v>
      </c>
    </row>
    <row r="5079">
      <c r="E5079" s="3">
        <v>43677.541666666664</v>
      </c>
      <c r="F5079" s="1">
        <v>0.67752999999999997</v>
      </c>
      <c r="G5079" s="2">
        <f>Table1[[#This Row],[CF % FV]]*$A$2</f>
        <v>0.67752999999999997</v>
      </c>
      <c r="H5079" s="1">
        <v>0.241527618567489</v>
      </c>
      <c r="I5079">
        <f>$A$6*Table1[[#This Row],[CF % EOL]]</f>
        <v>0.72458285570246694</v>
      </c>
      <c r="J5079" s="1">
        <v>8.1709545733585964E-2</v>
      </c>
      <c r="K5079">
        <f>Table1[[#This Row],[CF % WEC]]*$A$10</f>
        <v>2.5130980091641223E-2</v>
      </c>
      <c r="L5079" s="14">
        <v>2.8722844267944185</v>
      </c>
      <c r="M5079" s="4">
        <f>Table1[[#This Row],[Cons h  '[MWh']]]-Table1[[#This Row],[Ewec_prod '[MWh']]]-Table1[[#This Row],[Eeol_prod '[MWh']]]-Table1[[#This Row],[Efv_prod '[MWh']]]</f>
        <v>1.4450405910003106</v>
      </c>
    </row>
    <row r="5080">
      <c r="E5080" s="3">
        <v>43677.583333333336</v>
      </c>
      <c r="F5080" s="1">
        <v>0.58160999999999996</v>
      </c>
      <c r="G5080" s="2">
        <f>Table1[[#This Row],[CF % FV]]*$A$2</f>
        <v>0.58160999999999996</v>
      </c>
      <c r="H5080" s="1">
        <v>0.219010273031221</v>
      </c>
      <c r="I5080">
        <f>$A$6*Table1[[#This Row],[CF % EOL]]</f>
        <v>0.65703081909366301</v>
      </c>
      <c r="J5080" s="1">
        <v>8.8391374097102293E-2</v>
      </c>
      <c r="K5080">
        <f>Table1[[#This Row],[CF % WEC]]*$A$10</f>
        <v>2.718607529590045E-2</v>
      </c>
      <c r="L5080" s="14">
        <v>1.8551615796179515</v>
      </c>
      <c r="M5080" s="4">
        <f>Table1[[#This Row],[Cons h  '[MWh']]]-Table1[[#This Row],[Ewec_prod '[MWh']]]-Table1[[#This Row],[Eeol_prod '[MWh']]]-Table1[[#This Row],[Efv_prod '[MWh']]]</f>
        <v>0.58933468522838783</v>
      </c>
    </row>
    <row r="5081">
      <c r="E5081" s="3">
        <v>43677.625</v>
      </c>
      <c r="F5081" s="1">
        <v>0.434</v>
      </c>
      <c r="G5081" s="2">
        <f>Table1[[#This Row],[CF % FV]]*$A$2</f>
        <v>0.434</v>
      </c>
      <c r="H5081" s="1">
        <v>0.33588122387574498</v>
      </c>
      <c r="I5081">
        <f>$A$6*Table1[[#This Row],[CF % EOL]]</f>
        <v>1.007643671627235</v>
      </c>
      <c r="J5081" s="1">
        <v>9.310826485292234E-2</v>
      </c>
      <c r="K5081">
        <f>Table1[[#This Row],[CF % WEC]]*$A$10</f>
        <v>2.8636824857836092E-2</v>
      </c>
      <c r="L5081" s="14">
        <v>2.079850821074456</v>
      </c>
      <c r="M5081" s="4">
        <f>Table1[[#This Row],[Cons h  '[MWh']]]-Table1[[#This Row],[Ewec_prod '[MWh']]]-Table1[[#This Row],[Eeol_prod '[MWh']]]-Table1[[#This Row],[Efv_prod '[MWh']]]</f>
        <v>0.60957032458938509</v>
      </c>
    </row>
    <row r="5082">
      <c r="E5082" s="3">
        <v>43677.666666666664</v>
      </c>
      <c r="F5082" s="1">
        <v>0.24509</v>
      </c>
      <c r="G5082" s="2">
        <f>Table1[[#This Row],[CF % FV]]*$A$2</f>
        <v>0.24509</v>
      </c>
      <c r="H5082" s="1">
        <v>0.37658924699104301</v>
      </c>
      <c r="I5082">
        <f>$A$6*Table1[[#This Row],[CF % EOL]]</f>
        <v>1.129767740973129</v>
      </c>
      <c r="J5082" s="1">
        <v>9.1700475002984436E-2</v>
      </c>
      <c r="K5082">
        <f>Table1[[#This Row],[CF % WEC]]*$A$10</f>
        <v>2.8203838254197911E-2</v>
      </c>
      <c r="L5082" s="14">
        <v>1.9698532546249108</v>
      </c>
      <c r="M5082" s="4">
        <f>Table1[[#This Row],[Cons h  '[MWh']]]-Table1[[#This Row],[Ewec_prod '[MWh']]]-Table1[[#This Row],[Eeol_prod '[MWh']]]-Table1[[#This Row],[Efv_prod '[MWh']]]</f>
        <v>0.56679167539758391</v>
      </c>
    </row>
    <row r="5083">
      <c r="E5083" s="3">
        <v>43677.708333333336</v>
      </c>
      <c r="F5083" s="1">
        <v>7.440999999999999E-2</v>
      </c>
      <c r="G5083" s="2">
        <f>Table1[[#This Row],[CF % FV]]*$A$2</f>
        <v>7.440999999999999E-2</v>
      </c>
      <c r="H5083" s="1">
        <v>0.26017871187059399</v>
      </c>
      <c r="I5083">
        <f>$A$6*Table1[[#This Row],[CF % EOL]]</f>
        <v>0.78053613561178192</v>
      </c>
      <c r="J5083" s="1">
        <v>8.8557603829532774E-2</v>
      </c>
      <c r="K5083">
        <f>Table1[[#This Row],[CF % WEC]]*$A$10</f>
        <v>2.7237201710309484E-2</v>
      </c>
      <c r="L5083" s="14">
        <v>2.1645395484499392</v>
      </c>
      <c r="M5083" s="4">
        <f>Table1[[#This Row],[Cons h  '[MWh']]]-Table1[[#This Row],[Ewec_prod '[MWh']]]-Table1[[#This Row],[Eeol_prod '[MWh']]]-Table1[[#This Row],[Efv_prod '[MWh']]]</f>
        <v>1.2823562111278479</v>
      </c>
    </row>
    <row r="5084">
      <c r="E5084" s="3">
        <v>43677.75</v>
      </c>
      <c r="F5084" s="1">
        <v>9.8200000000000006E-3</v>
      </c>
      <c r="G5084" s="2">
        <f>Table1[[#This Row],[CF % FV]]*$A$2</f>
        <v>9.8200000000000006E-3</v>
      </c>
      <c r="H5084" s="1">
        <v>9.9373512465256594E-2</v>
      </c>
      <c r="I5084">
        <f>$A$6*Table1[[#This Row],[CF % EOL]]</f>
        <v>0.29812053739576977</v>
      </c>
      <c r="J5084" s="1">
        <v>8.582761395487265E-2</v>
      </c>
      <c r="K5084">
        <f>Table1[[#This Row],[CF % WEC]]*$A$10</f>
        <v>2.6397552920507619E-2</v>
      </c>
      <c r="L5084" s="14">
        <v>3.9365112652247283</v>
      </c>
      <c r="M5084" s="4">
        <f>Table1[[#This Row],[Cons h  '[MWh']]]-Table1[[#This Row],[Ewec_prod '[MWh']]]-Table1[[#This Row],[Eeol_prod '[MWh']]]-Table1[[#This Row],[Efv_prod '[MWh']]]</f>
        <v>3.6021731749084509</v>
      </c>
    </row>
    <row r="5085">
      <c r="E5085" s="3">
        <v>43677.791666666664</v>
      </c>
      <c r="F5085" s="1">
        <v>0</v>
      </c>
      <c r="G5085" s="2">
        <f>Table1[[#This Row],[CF % FV]]*$A$2</f>
        <v>0</v>
      </c>
      <c r="H5085" s="1">
        <v>6.94002551662809E-2</v>
      </c>
      <c r="I5085">
        <f>$A$6*Table1[[#This Row],[CF % EOL]]</f>
        <v>0.2082007654988427</v>
      </c>
      <c r="J5085" s="1">
        <v>8.3333663063152597E-2</v>
      </c>
      <c r="K5085">
        <f>Table1[[#This Row],[CF % WEC]]*$A$10</f>
        <v>2.5630501413285919E-2</v>
      </c>
      <c r="L5085" s="14">
        <v>3.1458326540631263</v>
      </c>
      <c r="M5085" s="4">
        <f>Table1[[#This Row],[Cons h  '[MWh']]]-Table1[[#This Row],[Ewec_prod '[MWh']]]-Table1[[#This Row],[Eeol_prod '[MWh']]]-Table1[[#This Row],[Efv_prod '[MWh']]]</f>
        <v>2.9120013871509975</v>
      </c>
    </row>
    <row r="5086">
      <c r="E5086" s="3">
        <v>43677.833333333336</v>
      </c>
      <c r="F5086" s="1">
        <v>0</v>
      </c>
      <c r="G5086" s="2">
        <f>Table1[[#This Row],[CF % FV]]*$A$2</f>
        <v>0</v>
      </c>
      <c r="H5086" s="1">
        <v>0.14353054176043201</v>
      </c>
      <c r="I5086">
        <f>$A$6*Table1[[#This Row],[CF % EOL]]</f>
        <v>0.43059162528129602</v>
      </c>
      <c r="J5086" s="1">
        <v>8.1392658640232499E-2</v>
      </c>
      <c r="K5086">
        <f>Table1[[#This Row],[CF % WEC]]*$A$10</f>
        <v>2.5033516776151381E-2</v>
      </c>
      <c r="L5086" s="14">
        <v>3.294369503612705</v>
      </c>
      <c r="M5086" s="4">
        <f>Table1[[#This Row],[Cons h  '[MWh']]]-Table1[[#This Row],[Ewec_prod '[MWh']]]-Table1[[#This Row],[Eeol_prod '[MWh']]]-Table1[[#This Row],[Efv_prod '[MWh']]]</f>
        <v>2.8387443615552579</v>
      </c>
    </row>
    <row r="5087">
      <c r="E5087" s="3">
        <v>43677.875</v>
      </c>
      <c r="F5087" s="1">
        <v>0</v>
      </c>
      <c r="G5087" s="2">
        <f>Table1[[#This Row],[CF % FV]]*$A$2</f>
        <v>0</v>
      </c>
      <c r="H5087" s="1">
        <v>0.18725306039169101</v>
      </c>
      <c r="I5087">
        <f>$A$6*Table1[[#This Row],[CF % EOL]]</f>
        <v>0.56175918117507306</v>
      </c>
      <c r="J5087" s="1">
        <v>7.9754458578941673E-2</v>
      </c>
      <c r="K5087">
        <f>Table1[[#This Row],[CF % WEC]]*$A$10</f>
        <v>2.4529664101940483E-2</v>
      </c>
      <c r="L5087" s="14">
        <v>3.0021742171463144</v>
      </c>
      <c r="M5087" s="4">
        <f>Table1[[#This Row],[Cons h  '[MWh']]]-Table1[[#This Row],[Ewec_prod '[MWh']]]-Table1[[#This Row],[Eeol_prod '[MWh']]]-Table1[[#This Row],[Efv_prod '[MWh']]]</f>
        <v>2.415885371869301</v>
      </c>
    </row>
    <row r="5088">
      <c r="E5088" s="3">
        <v>43677.916666666664</v>
      </c>
      <c r="F5088" s="1">
        <v>0</v>
      </c>
      <c r="G5088" s="2">
        <f>Table1[[#This Row],[CF % FV]]*$A$2</f>
        <v>0</v>
      </c>
      <c r="H5088" s="1">
        <v>0.19807070446212399</v>
      </c>
      <c r="I5088">
        <f>$A$6*Table1[[#This Row],[CF % EOL]]</f>
        <v>0.59421211338637203</v>
      </c>
      <c r="J5088" s="1">
        <v>7.6969198019675264E-2</v>
      </c>
      <c r="K5088">
        <f>Table1[[#This Row],[CF % WEC]]*$A$10</f>
        <v>2.3673015995081821E-2</v>
      </c>
      <c r="L5088" s="14">
        <v>2.2351830619444564</v>
      </c>
      <c r="M5088" s="4">
        <f>Table1[[#This Row],[Cons h  '[MWh']]]-Table1[[#This Row],[Ewec_prod '[MWh']]]-Table1[[#This Row],[Eeol_prod '[MWh']]]-Table1[[#This Row],[Efv_prod '[MWh']]]</f>
        <v>1.6172979325630026</v>
      </c>
    </row>
    <row r="5089">
      <c r="E5089" s="3">
        <v>43677.958333333336</v>
      </c>
      <c r="F5089" s="1">
        <v>0</v>
      </c>
      <c r="G5089" s="2">
        <f>Table1[[#This Row],[CF % FV]]*$A$2</f>
        <v>0</v>
      </c>
      <c r="H5089" s="1">
        <v>7.7704025038861604E-2</v>
      </c>
      <c r="I5089">
        <f>$A$6*Table1[[#This Row],[CF % EOL]]</f>
        <v>0.23311207511658483</v>
      </c>
      <c r="J5089" s="1">
        <v>7.9211664675652882E-2</v>
      </c>
      <c r="K5089">
        <f>Table1[[#This Row],[CF % WEC]]*$A$10</f>
        <v>2.4362719803634244E-2</v>
      </c>
      <c r="L5089" s="14">
        <v>2.285316015097655</v>
      </c>
      <c r="M5089" s="4">
        <f>Table1[[#This Row],[Cons h  '[MWh']]]-Table1[[#This Row],[Ewec_prod '[MWh']]]-Table1[[#This Row],[Eeol_prod '[MWh']]]-Table1[[#This Row],[Efv_prod '[MWh']]]</f>
        <v>2.0278412201774363</v>
      </c>
    </row>
    <row r="5090">
      <c r="E5090" s="3">
        <v>43678</v>
      </c>
      <c r="F5090" s="1">
        <v>0</v>
      </c>
      <c r="G5090" s="2">
        <f>Table1[[#This Row],[CF % FV]]*$A$2</f>
        <v>0</v>
      </c>
      <c r="H5090" s="1">
        <v>1.6292268665343699E-2</v>
      </c>
      <c r="I5090">
        <f>$A$6*Table1[[#This Row],[CF % EOL]]</f>
        <v>4.88768059960311E-2</v>
      </c>
      <c r="J5090" s="1">
        <v>7.5065596896337322E-2</v>
      </c>
      <c r="K5090">
        <f>Table1[[#This Row],[CF % WEC]]*$A$10</f>
        <v>2.308753529630261E-2</v>
      </c>
      <c r="L5090" s="14">
        <v>2.1619416866390928</v>
      </c>
      <c r="M5090" s="4">
        <f>Table1[[#This Row],[Cons h  '[MWh']]]-Table1[[#This Row],[Ewec_prod '[MWh']]]-Table1[[#This Row],[Eeol_prod '[MWh']]]-Table1[[#This Row],[Efv_prod '[MWh']]]</f>
        <v>2.0899773453467589</v>
      </c>
    </row>
    <row r="5091">
      <c r="E5091" s="3">
        <v>43678.041666666664</v>
      </c>
      <c r="F5091" s="1">
        <v>0</v>
      </c>
      <c r="G5091" s="2">
        <f>Table1[[#This Row],[CF % FV]]*$A$2</f>
        <v>0</v>
      </c>
      <c r="H5091" s="1">
        <v>5.8754645496569998E-4</v>
      </c>
      <c r="I5091">
        <f>$A$6*Table1[[#This Row],[CF % EOL]]</f>
        <v>1.7626393648970998E-3</v>
      </c>
      <c r="J5091" s="1">
        <v>7.1904699938175873E-2</v>
      </c>
      <c r="K5091">
        <f>Table1[[#This Row],[CF % WEC]]*$A$10</f>
        <v>2.2115354655545077E-2</v>
      </c>
      <c r="L5091" s="14">
        <v>1.6618407672459534</v>
      </c>
      <c r="M5091" s="4">
        <f>Table1[[#This Row],[Cons h  '[MWh']]]-Table1[[#This Row],[Ewec_prod '[MWh']]]-Table1[[#This Row],[Eeol_prod '[MWh']]]-Table1[[#This Row],[Efv_prod '[MWh']]]</f>
        <v>1.6379627732255113</v>
      </c>
    </row>
    <row r="5092">
      <c r="E5092" s="3">
        <v>43678.083333333336</v>
      </c>
      <c r="F5092" s="1">
        <v>0</v>
      </c>
      <c r="G5092" s="2">
        <f>Table1[[#This Row],[CF % FV]]*$A$2</f>
        <v>0</v>
      </c>
      <c r="H5092" s="1">
        <v>0</v>
      </c>
      <c r="I5092">
        <f>$A$6*Table1[[#This Row],[CF % EOL]]</f>
        <v>0</v>
      </c>
      <c r="J5092" s="1">
        <v>6.944544126391286E-2</v>
      </c>
      <c r="K5092">
        <f>Table1[[#This Row],[CF % WEC]]*$A$10</f>
        <v>2.1358973253247107E-2</v>
      </c>
      <c r="L5092" s="14">
        <v>1.6325868612245968</v>
      </c>
      <c r="M5092" s="4">
        <f>Table1[[#This Row],[Cons h  '[MWh']]]-Table1[[#This Row],[Ewec_prod '[MWh']]]-Table1[[#This Row],[Eeol_prod '[MWh']]]-Table1[[#This Row],[Efv_prod '[MWh']]]</f>
        <v>1.6112278879713497</v>
      </c>
    </row>
    <row r="5093">
      <c r="E5093" s="3">
        <v>43678.125</v>
      </c>
      <c r="F5093" s="1">
        <v>0</v>
      </c>
      <c r="G5093" s="2">
        <f>Table1[[#This Row],[CF % FV]]*$A$2</f>
        <v>0</v>
      </c>
      <c r="H5093" s="1">
        <v>2.2721553035127299E-2</v>
      </c>
      <c r="I5093">
        <f>$A$6*Table1[[#This Row],[CF % EOL]]</f>
        <v>6.81646591053819E-2</v>
      </c>
      <c r="J5093" s="1">
        <v>6.7504060292089177E-2</v>
      </c>
      <c r="K5093">
        <f>Table1[[#This Row],[CF % WEC]]*$A$10</f>
        <v>2.0761872802924353E-2</v>
      </c>
      <c r="L5093" s="14">
        <v>1.8951813612494524</v>
      </c>
      <c r="M5093" s="4">
        <f>Table1[[#This Row],[Cons h  '[MWh']]]-Table1[[#This Row],[Ewec_prod '[MWh']]]-Table1[[#This Row],[Eeol_prod '[MWh']]]-Table1[[#This Row],[Efv_prod '[MWh']]]</f>
        <v>1.806254829341146</v>
      </c>
    </row>
    <row r="5094">
      <c r="E5094" s="3">
        <v>43678.166666666664</v>
      </c>
      <c r="F5094" s="1">
        <v>0</v>
      </c>
      <c r="G5094" s="2">
        <f>Table1[[#This Row],[CF % FV]]*$A$2</f>
        <v>0</v>
      </c>
      <c r="H5094" s="1">
        <v>7.5925317111180696E-2</v>
      </c>
      <c r="I5094">
        <f>$A$6*Table1[[#This Row],[CF % EOL]]</f>
        <v>0.22777595133354209</v>
      </c>
      <c r="J5094" s="1">
        <v>6.5827148232832644E-2</v>
      </c>
      <c r="K5094">
        <f>Table1[[#This Row],[CF % WEC]]*$A$10</f>
        <v>2.0246113680801526E-2</v>
      </c>
      <c r="L5094" s="14">
        <v>1.8543728377395412</v>
      </c>
      <c r="M5094" s="4">
        <f>Table1[[#This Row],[Cons h  '[MWh']]]-Table1[[#This Row],[Ewec_prod '[MWh']]]-Table1[[#This Row],[Eeol_prod '[MWh']]]-Table1[[#This Row],[Efv_prod '[MWh']]]</f>
        <v>1.6063507727251978</v>
      </c>
    </row>
    <row r="5095">
      <c r="E5095" s="3">
        <v>43678.208333333336</v>
      </c>
      <c r="F5095" s="1">
        <v>1.584E-2</v>
      </c>
      <c r="G5095" s="2">
        <f>Table1[[#This Row],[CF % FV]]*$A$2</f>
        <v>1.584E-2</v>
      </c>
      <c r="H5095" s="1">
        <v>0.135126895379411</v>
      </c>
      <c r="I5095">
        <f>$A$6*Table1[[#This Row],[CF % EOL]]</f>
        <v>0.40538068613823297</v>
      </c>
      <c r="J5095" s="1">
        <v>6.604934717791193E-2</v>
      </c>
      <c r="K5095">
        <f>Table1[[#This Row],[CF % WEC]]*$A$10</f>
        <v>2.0314454254905048E-2</v>
      </c>
      <c r="L5095" s="14">
        <v>2.4850032665106419</v>
      </c>
      <c r="M5095" s="4">
        <f>Table1[[#This Row],[Cons h  '[MWh']]]-Table1[[#This Row],[Ewec_prod '[MWh']]]-Table1[[#This Row],[Eeol_prod '[MWh']]]-Table1[[#This Row],[Efv_prod '[MWh']]]</f>
        <v>2.0434681261175038</v>
      </c>
    </row>
    <row r="5096">
      <c r="E5096" s="3">
        <v>43678.25</v>
      </c>
      <c r="F5096" s="1">
        <v>8.8779999999999998E-2</v>
      </c>
      <c r="G5096" s="2">
        <f>Table1[[#This Row],[CF % FV]]*$A$2</f>
        <v>8.8779999999999998E-2</v>
      </c>
      <c r="H5096" s="1">
        <v>0.26384665001967</v>
      </c>
      <c r="I5096">
        <f>$A$6*Table1[[#This Row],[CF % EOL]]</f>
        <v>0.79153995005901001</v>
      </c>
      <c r="J5096" s="1">
        <v>6.6067630245976464E-2</v>
      </c>
      <c r="K5096">
        <f>Table1[[#This Row],[CF % WEC]]*$A$10</f>
        <v>2.0320077483077705E-2</v>
      </c>
      <c r="L5096" s="14">
        <v>2.4820758242868823</v>
      </c>
      <c r="M5096" s="4">
        <f>Table1[[#This Row],[Cons h  '[MWh']]]-Table1[[#This Row],[Ewec_prod '[MWh']]]-Table1[[#This Row],[Eeol_prod '[MWh']]]-Table1[[#This Row],[Efv_prod '[MWh']]]</f>
        <v>1.5814357967447947</v>
      </c>
    </row>
    <row r="5097">
      <c r="E5097" s="3">
        <v>43678.291666666664</v>
      </c>
      <c r="F5097" s="1">
        <v>0.24227000000000001</v>
      </c>
      <c r="G5097" s="2">
        <f>Table1[[#This Row],[CF % FV]]*$A$2</f>
        <v>0.24227000000000001</v>
      </c>
      <c r="H5097" s="1">
        <v>0.41132130826879498</v>
      </c>
      <c r="I5097">
        <f>$A$6*Table1[[#This Row],[CF % EOL]]</f>
        <v>1.2339639248063849</v>
      </c>
      <c r="J5097" s="1">
        <v>6.6455604892967479E-2</v>
      </c>
      <c r="K5097">
        <f>Table1[[#This Row],[CF % WEC]]*$A$10</f>
        <v>2.0439404827784564E-2</v>
      </c>
      <c r="L5097" s="14">
        <v>2.8814111360212853</v>
      </c>
      <c r="M5097" s="4">
        <f>Table1[[#This Row],[Cons h  '[MWh']]]-Table1[[#This Row],[Ewec_prod '[MWh']]]-Table1[[#This Row],[Eeol_prod '[MWh']]]-Table1[[#This Row],[Efv_prod '[MWh']]]</f>
        <v>1.3847378063871156</v>
      </c>
    </row>
    <row r="5098">
      <c r="E5098" s="3">
        <v>43678.333333333336</v>
      </c>
      <c r="F5098" s="1">
        <v>0.43857000000000002</v>
      </c>
      <c r="G5098" s="2">
        <f>Table1[[#This Row],[CF % FV]]*$A$2</f>
        <v>0.43857000000000002</v>
      </c>
      <c r="H5098" s="1">
        <v>0.56212511758691197</v>
      </c>
      <c r="I5098">
        <f>$A$6*Table1[[#This Row],[CF % EOL]]</f>
        <v>1.6863753527607359</v>
      </c>
      <c r="J5098" s="1">
        <v>6.8298076826334916E-2</v>
      </c>
      <c r="K5098">
        <f>Table1[[#This Row],[CF % WEC]]*$A$10</f>
        <v>2.1006084339476334E-2</v>
      </c>
      <c r="L5098" s="14">
        <v>3.6431203583283507</v>
      </c>
      <c r="M5098" s="4">
        <f>Table1[[#This Row],[Cons h  '[MWh']]]-Table1[[#This Row],[Ewec_prod '[MWh']]]-Table1[[#This Row],[Eeol_prod '[MWh']]]-Table1[[#This Row],[Efv_prod '[MWh']]]</f>
        <v>1.4971689212281385</v>
      </c>
    </row>
    <row r="5099">
      <c r="E5099" s="3">
        <v>43678.375</v>
      </c>
      <c r="F5099" s="1">
        <v>0.57758000000000009</v>
      </c>
      <c r="G5099" s="2">
        <f>Table1[[#This Row],[CF % FV]]*$A$2</f>
        <v>0.57758000000000009</v>
      </c>
      <c r="H5099" s="1">
        <v>0.83693392619088502</v>
      </c>
      <c r="I5099">
        <f>$A$6*Table1[[#This Row],[CF % EOL]]</f>
        <v>2.5108017785726551</v>
      </c>
      <c r="J5099" s="1">
        <v>7.4352724179570701E-2</v>
      </c>
      <c r="K5099">
        <f>Table1[[#This Row],[CF % WEC]]*$A$10</f>
        <v>2.286828074174483E-2</v>
      </c>
      <c r="L5099" s="14">
        <v>2.3925451322824807</v>
      </c>
      <c r="M5099" s="4">
        <f>Table1[[#This Row],[Cons h  '[MWh']]]-Table1[[#This Row],[Ewec_prod '[MWh']]]-Table1[[#This Row],[Eeol_prod '[MWh']]]-Table1[[#This Row],[Efv_prod '[MWh']]]</f>
        <v>-0.71870492703191935</v>
      </c>
    </row>
    <row r="5100">
      <c r="E5100" s="3">
        <v>43678.416666666664</v>
      </c>
      <c r="F5100" s="1">
        <v>0.68810000000000004</v>
      </c>
      <c r="G5100" s="2">
        <f>Table1[[#This Row],[CF % FV]]*$A$2</f>
        <v>0.68810000000000004</v>
      </c>
      <c r="H5100" s="1">
        <v>0.97185117305155699</v>
      </c>
      <c r="I5100">
        <f>$A$6*Table1[[#This Row],[CF % EOL]]</f>
        <v>2.9155535191546709</v>
      </c>
      <c r="J5100" s="1">
        <v>7.7878042706302122E-2</v>
      </c>
      <c r="K5100">
        <f>Table1[[#This Row],[CF % WEC]]*$A$10</f>
        <v>2.3952544629355272E-2</v>
      </c>
      <c r="L5100" s="14">
        <v>2.1140802564448902</v>
      </c>
      <c r="M5100" s="4">
        <f>Table1[[#This Row],[Cons h  '[MWh']]]-Table1[[#This Row],[Ewec_prod '[MWh']]]-Table1[[#This Row],[Eeol_prod '[MWh']]]-Table1[[#This Row],[Efv_prod '[MWh']]]</f>
        <v>-1.513525807339136</v>
      </c>
    </row>
    <row r="5101">
      <c r="E5101" s="3">
        <v>43678.458333333336</v>
      </c>
      <c r="F5101" s="1">
        <v>0.73455999999999999</v>
      </c>
      <c r="G5101" s="2">
        <f>Table1[[#This Row],[CF % FV]]*$A$2</f>
        <v>0.73455999999999999</v>
      </c>
      <c r="H5101" s="1">
        <v>0.98476718909607897</v>
      </c>
      <c r="I5101">
        <f>$A$6*Table1[[#This Row],[CF % EOL]]</f>
        <v>2.9543015672882369</v>
      </c>
      <c r="J5101" s="1">
        <v>7.9003776685235311E-2</v>
      </c>
      <c r="K5101">
        <f>Table1[[#This Row],[CF % WEC]]*$A$10</f>
        <v>2.4298780775439063E-2</v>
      </c>
      <c r="L5101" s="14">
        <v>2.8906932551491891</v>
      </c>
      <c r="M5101" s="4">
        <f>Table1[[#This Row],[Cons h  '[MWh']]]-Table1[[#This Row],[Ewec_prod '[MWh']]]-Table1[[#This Row],[Eeol_prod '[MWh']]]-Table1[[#This Row],[Efv_prod '[MWh']]]</f>
        <v>-0.82246709291448672</v>
      </c>
    </row>
    <row r="5102">
      <c r="E5102" s="3">
        <v>43678.5</v>
      </c>
      <c r="F5102" s="1">
        <v>0.73407</v>
      </c>
      <c r="G5102" s="2">
        <f>Table1[[#This Row],[CF % FV]]*$A$2</f>
        <v>0.73407</v>
      </c>
      <c r="H5102" s="1">
        <v>0.99599649304385296</v>
      </c>
      <c r="I5102">
        <f>$A$6*Table1[[#This Row],[CF % EOL]]</f>
        <v>2.9879894791315591</v>
      </c>
      <c r="J5102" s="1">
        <v>7.8818240570347253E-2</v>
      </c>
      <c r="K5102">
        <f>Table1[[#This Row],[CF % WEC]]*$A$10</f>
        <v>2.424171639737074E-2</v>
      </c>
      <c r="L5102" s="14">
        <v>3.4300069550635639</v>
      </c>
      <c r="M5102" s="4">
        <f>Table1[[#This Row],[Cons h  '[MWh']]]-Table1[[#This Row],[Ewec_prod '[MWh']]]-Table1[[#This Row],[Eeol_prod '[MWh']]]-Table1[[#This Row],[Efv_prod '[MWh']]]</f>
        <v>-0.31629424046536592</v>
      </c>
    </row>
    <row r="5103">
      <c r="E5103" s="3">
        <v>43678.541666666664</v>
      </c>
      <c r="F5103" s="1">
        <v>0.66635</v>
      </c>
      <c r="G5103" s="2">
        <f>Table1[[#This Row],[CF % FV]]*$A$2</f>
        <v>0.66635</v>
      </c>
      <c r="H5103" s="1">
        <v>0.99808426481012402</v>
      </c>
      <c r="I5103">
        <f>$A$6*Table1[[#This Row],[CF % EOL]]</f>
        <v>2.9942527944303721</v>
      </c>
      <c r="J5103" s="1">
        <v>7.639391660558173E-2</v>
      </c>
      <c r="K5103">
        <f>Table1[[#This Row],[CF % WEC]]*$A$10</f>
        <v>2.3496079682012425E-2</v>
      </c>
      <c r="L5103" s="14">
        <v>3.178956413097588</v>
      </c>
      <c r="M5103" s="4">
        <f>Table1[[#This Row],[Cons h  '[MWh']]]-Table1[[#This Row],[Ewec_prod '[MWh']]]-Table1[[#This Row],[Eeol_prod '[MWh']]]-Table1[[#This Row],[Efv_prod '[MWh']]]</f>
        <v>-0.50514246101479632</v>
      </c>
    </row>
    <row r="5104">
      <c r="E5104" s="3">
        <v>43678.583333333336</v>
      </c>
      <c r="F5104" s="1">
        <v>0.56252000000000002</v>
      </c>
      <c r="G5104" s="2">
        <f>Table1[[#This Row],[CF % FV]]*$A$2</f>
        <v>0.56252000000000002</v>
      </c>
      <c r="H5104" s="1">
        <v>0.99451340304031999</v>
      </c>
      <c r="I5104">
        <f>$A$6*Table1[[#This Row],[CF % EOL]]</f>
        <v>2.9835402091209602</v>
      </c>
      <c r="J5104" s="1">
        <v>7.166976681786541E-2</v>
      </c>
      <c r="K5104">
        <f>Table1[[#This Row],[CF % WEC]]*$A$10</f>
        <v>2.2043097497383413E-2</v>
      </c>
      <c r="L5104" s="14">
        <v>3.0331014199807136</v>
      </c>
      <c r="M5104" s="4">
        <f>Table1[[#This Row],[Cons h  '[MWh']]]-Table1[[#This Row],[Ewec_prod '[MWh']]]-Table1[[#This Row],[Eeol_prod '[MWh']]]-Table1[[#This Row],[Efv_prod '[MWh']]]</f>
        <v>-0.53500188663763015</v>
      </c>
    </row>
    <row r="5105">
      <c r="E5105" s="3">
        <v>43678.625</v>
      </c>
      <c r="F5105" s="1">
        <v>0.41961999999999999</v>
      </c>
      <c r="G5105" s="2">
        <f>Table1[[#This Row],[CF % FV]]*$A$2</f>
        <v>0.41961999999999999</v>
      </c>
      <c r="H5105" s="1">
        <v>0.98047602531991496</v>
      </c>
      <c r="I5105">
        <f>$A$6*Table1[[#This Row],[CF % EOL]]</f>
        <v>2.9414280759597449</v>
      </c>
      <c r="J5105" s="1">
        <v>6.5279115068487215E-2</v>
      </c>
      <c r="K5105">
        <f>Table1[[#This Row],[CF % WEC]]*$A$10</f>
        <v>2.0077557970216257E-2</v>
      </c>
      <c r="L5105" s="14">
        <v>2.0128587784403216</v>
      </c>
      <c r="M5105" s="4">
        <f>Table1[[#This Row],[Cons h  '[MWh']]]-Table1[[#This Row],[Ewec_prod '[MWh']]]-Table1[[#This Row],[Eeol_prod '[MWh']]]-Table1[[#This Row],[Efv_prod '[MWh']]]</f>
        <v>-1.3682668554896393</v>
      </c>
    </row>
    <row r="5106">
      <c r="E5106" s="3">
        <v>43678.666666666664</v>
      </c>
      <c r="F5106" s="1">
        <v>0.22899</v>
      </c>
      <c r="G5106" s="2">
        <f>Table1[[#This Row],[CF % FV]]*$A$2</f>
        <v>0.22899</v>
      </c>
      <c r="H5106" s="1">
        <v>0.95170048565961096</v>
      </c>
      <c r="I5106">
        <f>$A$6*Table1[[#This Row],[CF % EOL]]</f>
        <v>2.8551014569788329</v>
      </c>
      <c r="J5106" s="1">
        <v>5.9291902172838716E-2</v>
      </c>
      <c r="K5106">
        <f>Table1[[#This Row],[CF % WEC]]*$A$10</f>
        <v>1.8236102033408707E-2</v>
      </c>
      <c r="L5106" s="14">
        <v>2.5786177498545948</v>
      </c>
      <c r="M5106" s="4">
        <f>Table1[[#This Row],[Cons h  '[MWh']]]-Table1[[#This Row],[Ewec_prod '[MWh']]]-Table1[[#This Row],[Eeol_prod '[MWh']]]-Table1[[#This Row],[Efv_prod '[MWh']]]</f>
        <v>-0.52370980915764687</v>
      </c>
    </row>
    <row r="5107">
      <c r="E5107" s="3">
        <v>43678.708333333336</v>
      </c>
      <c r="F5107" s="1">
        <v>7.4020000000000002E-2</v>
      </c>
      <c r="G5107" s="2">
        <f>Table1[[#This Row],[CF % FV]]*$A$2</f>
        <v>7.4020000000000002E-2</v>
      </c>
      <c r="H5107" s="1">
        <v>0.960550919994129</v>
      </c>
      <c r="I5107">
        <f>$A$6*Table1[[#This Row],[CF % EOL]]</f>
        <v>2.8816527599823871</v>
      </c>
      <c r="J5107" s="1">
        <v>5.4232234074805714E-2</v>
      </c>
      <c r="K5107">
        <f>Table1[[#This Row],[CF % WEC]]*$A$10</f>
        <v>1.6679926226770805E-2</v>
      </c>
      <c r="L5107" s="14">
        <v>3.8713848039875027</v>
      </c>
      <c r="M5107" s="4">
        <f>Table1[[#This Row],[Cons h  '[MWh']]]-Table1[[#This Row],[Ewec_prod '[MWh']]]-Table1[[#This Row],[Eeol_prod '[MWh']]]-Table1[[#This Row],[Efv_prod '[MWh']]]</f>
        <v>0.89903211777834491</v>
      </c>
    </row>
    <row r="5108">
      <c r="E5108" s="3">
        <v>43678.75</v>
      </c>
      <c r="F5108" s="1">
        <v>8.5500000000000003E-3</v>
      </c>
      <c r="G5108" s="2">
        <f>Table1[[#This Row],[CF % FV]]*$A$2</f>
        <v>8.5500000000000003E-3</v>
      </c>
      <c r="H5108" s="1">
        <v>0.98194977807264805</v>
      </c>
      <c r="I5108">
        <f>$A$6*Table1[[#This Row],[CF % EOL]]</f>
        <v>2.9458493342179439</v>
      </c>
      <c r="J5108" s="1">
        <v>4.9879348514060277E-2</v>
      </c>
      <c r="K5108">
        <f>Table1[[#This Row],[CF % WEC]]*$A$10</f>
        <v>1.5341131849857248E-2</v>
      </c>
      <c r="L5108" s="14">
        <v>3.9474058846882443</v>
      </c>
      <c r="M5108" s="4">
        <f>Table1[[#This Row],[Cons h  '[MWh']]]-Table1[[#This Row],[Ewec_prod '[MWh']]]-Table1[[#This Row],[Eeol_prod '[MWh']]]-Table1[[#This Row],[Efv_prod '[MWh']]]</f>
        <v>0.97766541862044332</v>
      </c>
    </row>
    <row r="5109">
      <c r="E5109" s="3">
        <v>43678.791666666664</v>
      </c>
      <c r="F5109" s="1">
        <v>0</v>
      </c>
      <c r="G5109" s="2">
        <f>Table1[[#This Row],[CF % FV]]*$A$2</f>
        <v>0</v>
      </c>
      <c r="H5109" s="1">
        <v>0.98819306304693599</v>
      </c>
      <c r="I5109">
        <f>$A$6*Table1[[#This Row],[CF % EOL]]</f>
        <v>2.964579189140808</v>
      </c>
      <c r="J5109" s="1">
        <v>4.6427831399487432E-2</v>
      </c>
      <c r="K5109">
        <f>Table1[[#This Row],[CF % WEC]]*$A$10</f>
        <v>1.4279566678817074E-2</v>
      </c>
      <c r="L5109" s="14">
        <v>3.4039708647847204</v>
      </c>
      <c r="M5109" s="4">
        <f>Table1[[#This Row],[Cons h  '[MWh']]]-Table1[[#This Row],[Ewec_prod '[MWh']]]-Table1[[#This Row],[Eeol_prod '[MWh']]]-Table1[[#This Row],[Efv_prod '[MWh']]]</f>
        <v>0.42511210896509555</v>
      </c>
    </row>
    <row r="5110">
      <c r="E5110" s="3">
        <v>43678.833333333336</v>
      </c>
      <c r="F5110" s="1">
        <v>0</v>
      </c>
      <c r="G5110" s="2">
        <f>Table1[[#This Row],[CF % FV]]*$A$2</f>
        <v>0</v>
      </c>
      <c r="H5110" s="1">
        <v>0.97549248634748498</v>
      </c>
      <c r="I5110">
        <f>$A$6*Table1[[#This Row],[CF % EOL]]</f>
        <v>2.9264774590424549</v>
      </c>
      <c r="J5110" s="1">
        <v>4.3289458832454691E-2</v>
      </c>
      <c r="K5110">
        <f>Table1[[#This Row],[CF % WEC]]*$A$10</f>
        <v>1.3314313747912162E-2</v>
      </c>
      <c r="L5110" s="14">
        <v>2.5383563908002671</v>
      </c>
      <c r="M5110" s="4">
        <f>Table1[[#This Row],[Cons h  '[MWh']]]-Table1[[#This Row],[Ewec_prod '[MWh']]]-Table1[[#This Row],[Eeol_prod '[MWh']]]-Table1[[#This Row],[Efv_prod '[MWh']]]</f>
        <v>-0.4014353819901002</v>
      </c>
    </row>
    <row r="5111">
      <c r="E5111" s="3">
        <v>43678.875</v>
      </c>
      <c r="F5111" s="1">
        <v>0</v>
      </c>
      <c r="G5111" s="2">
        <f>Table1[[#This Row],[CF % FV]]*$A$2</f>
        <v>0</v>
      </c>
      <c r="H5111" s="1">
        <v>0.930144391663843</v>
      </c>
      <c r="I5111">
        <f>$A$6*Table1[[#This Row],[CF % EOL]]</f>
        <v>2.790433174991529</v>
      </c>
      <c r="J5111" s="1">
        <v>3.9526539139382449E-2</v>
      </c>
      <c r="K5111">
        <f>Table1[[#This Row],[CF % WEC]]*$A$10</f>
        <v>1.2156972105096336E-2</v>
      </c>
      <c r="L5111" s="14">
        <v>2.2952000499134915</v>
      </c>
      <c r="M5111" s="4">
        <f>Table1[[#This Row],[Cons h  '[MWh']]]-Table1[[#This Row],[Ewec_prod '[MWh']]]-Table1[[#This Row],[Eeol_prod '[MWh']]]-Table1[[#This Row],[Efv_prod '[MWh']]]</f>
        <v>-0.50739009718313399</v>
      </c>
    </row>
    <row r="5112">
      <c r="E5112" s="3">
        <v>43678.916666666664</v>
      </c>
      <c r="F5112" s="1">
        <v>0</v>
      </c>
      <c r="G5112" s="2">
        <f>Table1[[#This Row],[CF % FV]]*$A$2</f>
        <v>0</v>
      </c>
      <c r="H5112" s="1">
        <v>0.96234121046980803</v>
      </c>
      <c r="I5112">
        <f>$A$6*Table1[[#This Row],[CF % EOL]]</f>
        <v>2.887023631409424</v>
      </c>
      <c r="J5112" s="1">
        <v>3.5781092568799154E-2</v>
      </c>
      <c r="K5112">
        <f>Table1[[#This Row],[CF % WEC]]*$A$10</f>
        <v>1.1005004579704198E-2</v>
      </c>
      <c r="L5112" s="14">
        <v>2.1093835312302791</v>
      </c>
      <c r="M5112" s="4">
        <f>Table1[[#This Row],[Cons h  '[MWh']]]-Table1[[#This Row],[Ewec_prod '[MWh']]]-Table1[[#This Row],[Eeol_prod '[MWh']]]-Table1[[#This Row],[Efv_prod '[MWh']]]</f>
        <v>-0.78864510475884897</v>
      </c>
    </row>
    <row r="5113">
      <c r="E5113" s="3">
        <v>43678.958333333336</v>
      </c>
      <c r="F5113" s="1">
        <v>0</v>
      </c>
      <c r="G5113" s="2">
        <f>Table1[[#This Row],[CF % FV]]*$A$2</f>
        <v>0</v>
      </c>
      <c r="H5113" s="1">
        <v>0.88328742918874104</v>
      </c>
      <c r="I5113">
        <f>$A$6*Table1[[#This Row],[CF % EOL]]</f>
        <v>2.649862287566223</v>
      </c>
      <c r="J5113" s="1">
        <v>3.1521115226592143E-2</v>
      </c>
      <c r="K5113">
        <f>Table1[[#This Row],[CF % WEC]]*$A$10</f>
        <v>9.6947855004437689E-3</v>
      </c>
      <c r="L5113" s="14">
        <v>2.3777266209929704</v>
      </c>
      <c r="M5113" s="4">
        <f>Table1[[#This Row],[Cons h  '[MWh']]]-Table1[[#This Row],[Ewec_prod '[MWh']]]-Table1[[#This Row],[Eeol_prod '[MWh']]]-Table1[[#This Row],[Efv_prod '[MWh']]]</f>
        <v>-0.2818304520736965</v>
      </c>
    </row>
    <row r="5114">
      <c r="E5114" s="3">
        <v>43679</v>
      </c>
      <c r="F5114" s="1">
        <v>0</v>
      </c>
      <c r="G5114" s="2">
        <f>Table1[[#This Row],[CF % FV]]*$A$2</f>
        <v>0</v>
      </c>
      <c r="H5114" s="1">
        <v>0.61414350183029598</v>
      </c>
      <c r="I5114">
        <f>$A$6*Table1[[#This Row],[CF % EOL]]</f>
        <v>1.842430505490888</v>
      </c>
      <c r="J5114" s="1">
        <v>2.6827187446867951E-2</v>
      </c>
      <c r="K5114">
        <f>Table1[[#This Row],[CF % WEC]]*$A$10</f>
        <v>8.2510985416584526E-3</v>
      </c>
      <c r="L5114" s="14">
        <v>2.0811593313097587</v>
      </c>
      <c r="M5114" s="4">
        <f>Table1[[#This Row],[Cons h  '[MWh']]]-Table1[[#This Row],[Ewec_prod '[MWh']]]-Table1[[#This Row],[Eeol_prod '[MWh']]]-Table1[[#This Row],[Efv_prod '[MWh']]]</f>
        <v>0.23047772727721227</v>
      </c>
    </row>
    <row r="5115">
      <c r="E5115" s="3">
        <v>43679.041666666664</v>
      </c>
      <c r="F5115" s="1">
        <v>0</v>
      </c>
      <c r="G5115" s="2">
        <f>Table1[[#This Row],[CF % FV]]*$A$2</f>
        <v>0</v>
      </c>
      <c r="H5115" s="1">
        <v>0.21552232907213301</v>
      </c>
      <c r="I5115">
        <f>$A$6*Table1[[#This Row],[CF % EOL]]</f>
        <v>0.64656698721639905</v>
      </c>
      <c r="J5115" s="1">
        <v>2.2368375936004735E-2</v>
      </c>
      <c r="K5115">
        <f>Table1[[#This Row],[CF % WEC]]*$A$10</f>
        <v>6.8797250710821095E-3</v>
      </c>
      <c r="L5115" s="14">
        <v>1.7374331158198284</v>
      </c>
      <c r="M5115" s="4">
        <f>Table1[[#This Row],[Cons h  '[MWh']]]-Table1[[#This Row],[Ewec_prod '[MWh']]]-Table1[[#This Row],[Eeol_prod '[MWh']]]-Table1[[#This Row],[Efv_prod '[MWh']]]</f>
        <v>1.0839864035323472</v>
      </c>
    </row>
    <row r="5116">
      <c r="E5116" s="3">
        <v>43679.083333333336</v>
      </c>
      <c r="F5116" s="1">
        <v>0</v>
      </c>
      <c r="G5116" s="2">
        <f>Table1[[#This Row],[CF % FV]]*$A$2</f>
        <v>0</v>
      </c>
      <c r="H5116" s="1">
        <v>0</v>
      </c>
      <c r="I5116">
        <f>$A$6*Table1[[#This Row],[CF % EOL]]</f>
        <v>0</v>
      </c>
      <c r="J5116" s="1">
        <v>1.8131186871293548E-2</v>
      </c>
      <c r="K5116">
        <f>Table1[[#This Row],[CF % WEC]]*$A$10</f>
        <v>5.5765148638320262E-3</v>
      </c>
      <c r="L5116" s="14">
        <v>1.7544530540849435</v>
      </c>
      <c r="M5116" s="4">
        <f>Table1[[#This Row],[Cons h  '[MWh']]]-Table1[[#This Row],[Ewec_prod '[MWh']]]-Table1[[#This Row],[Eeol_prod '[MWh']]]-Table1[[#This Row],[Efv_prod '[MWh']]]</f>
        <v>1.7488765392211114</v>
      </c>
    </row>
    <row r="5117">
      <c r="E5117" s="3">
        <v>43679.125</v>
      </c>
      <c r="F5117" s="1">
        <v>0</v>
      </c>
      <c r="G5117" s="2">
        <f>Table1[[#This Row],[CF % FV]]*$A$2</f>
        <v>0</v>
      </c>
      <c r="H5117" s="1">
        <v>0</v>
      </c>
      <c r="I5117">
        <f>$A$6*Table1[[#This Row],[CF % EOL]]</f>
        <v>0</v>
      </c>
      <c r="K5117">
        <f>Table1[[#This Row],[CF % WEC]]*$A$10</f>
        <v>0</v>
      </c>
      <c r="L5117" s="14">
        <v>1.8353132773067555</v>
      </c>
      <c r="M5117" s="4">
        <f>Table1[[#This Row],[Cons h  '[MWh']]]-Table1[[#This Row],[Ewec_prod '[MWh']]]-Table1[[#This Row],[Eeol_prod '[MWh']]]-Table1[[#This Row],[Efv_prod '[MWh']]]</f>
        <v>1.8353132773067555</v>
      </c>
    </row>
    <row r="5118">
      <c r="E5118" s="3">
        <v>43679.166666666664</v>
      </c>
      <c r="F5118" s="1">
        <v>0</v>
      </c>
      <c r="G5118" s="2">
        <f>Table1[[#This Row],[CF % FV]]*$A$2</f>
        <v>0</v>
      </c>
      <c r="H5118" s="1">
        <v>0</v>
      </c>
      <c r="I5118">
        <f>$A$6*Table1[[#This Row],[CF % EOL]]</f>
        <v>0</v>
      </c>
      <c r="K5118">
        <f>Table1[[#This Row],[CF % WEC]]*$A$10</f>
        <v>0</v>
      </c>
      <c r="L5118" s="14">
        <v>2.1369233968060977</v>
      </c>
      <c r="M5118" s="4">
        <f>Table1[[#This Row],[Cons h  '[MWh']]]-Table1[[#This Row],[Ewec_prod '[MWh']]]-Table1[[#This Row],[Eeol_prod '[MWh']]]-Table1[[#This Row],[Efv_prod '[MWh']]]</f>
        <v>2.1369233968060977</v>
      </c>
    </row>
    <row r="5119">
      <c r="E5119" s="3">
        <v>43679.208333333336</v>
      </c>
      <c r="F5119" s="1">
        <v>9.9000000000000008E-3</v>
      </c>
      <c r="G5119" s="2">
        <f>Table1[[#This Row],[CF % FV]]*$A$2</f>
        <v>9.9000000000000008E-3</v>
      </c>
      <c r="H5119" s="1">
        <v>7.0918231114775803E-3</v>
      </c>
      <c r="I5119">
        <f>$A$6*Table1[[#This Row],[CF % EOL]]</f>
        <v>2.127546933443274E-2</v>
      </c>
      <c r="K5119">
        <f>Table1[[#This Row],[CF % WEC]]*$A$10</f>
        <v>0</v>
      </c>
      <c r="L5119" s="14">
        <v>2.0239160020426032</v>
      </c>
      <c r="M5119" s="4">
        <f>Table1[[#This Row],[Cons h  '[MWh']]]-Table1[[#This Row],[Ewec_prod '[MWh']]]-Table1[[#This Row],[Eeol_prod '[MWh']]]-Table1[[#This Row],[Efv_prod '[MWh']]]</f>
        <v>1.9927405327081704</v>
      </c>
    </row>
    <row r="5120">
      <c r="E5120" s="3">
        <v>43679.25</v>
      </c>
      <c r="F5120" s="1">
        <v>1.6390000000000002E-2</v>
      </c>
      <c r="G5120" s="2">
        <f>Table1[[#This Row],[CF % FV]]*$A$2</f>
        <v>1.6390000000000002E-2</v>
      </c>
      <c r="H5120" s="1">
        <v>5.9909997917774002E-2</v>
      </c>
      <c r="I5120">
        <f>$A$6*Table1[[#This Row],[CF % EOL]]</f>
        <v>0.17972999375332199</v>
      </c>
      <c r="K5120">
        <f>Table1[[#This Row],[CF % WEC]]*$A$10</f>
        <v>0</v>
      </c>
      <c r="L5120" s="14">
        <v>2.0661799823521734</v>
      </c>
      <c r="M5120" s="4">
        <f>Table1[[#This Row],[Cons h  '[MWh']]]-Table1[[#This Row],[Ewec_prod '[MWh']]]-Table1[[#This Row],[Eeol_prod '[MWh']]]-Table1[[#This Row],[Efv_prod '[MWh']]]</f>
        <v>1.8700599885988516</v>
      </c>
    </row>
    <row r="5121">
      <c r="E5121" s="3">
        <v>43679.291666666664</v>
      </c>
      <c r="F5121" s="1">
        <v>0.25808999999999999</v>
      </c>
      <c r="G5121" s="2">
        <f>Table1[[#This Row],[CF % FV]]*$A$2</f>
        <v>0.25808999999999999</v>
      </c>
      <c r="H5121" s="1">
        <v>8.9208155437813394E-2</v>
      </c>
      <c r="I5121">
        <f>$A$6*Table1[[#This Row],[CF % EOL]]</f>
        <v>0.26762446631344017</v>
      </c>
      <c r="K5121">
        <f>Table1[[#This Row],[CF % WEC]]*$A$10</f>
        <v>0</v>
      </c>
      <c r="L5121" s="14">
        <v>3.0465648608754088</v>
      </c>
      <c r="M5121" s="4">
        <f>Table1[[#This Row],[Cons h  '[MWh']]]-Table1[[#This Row],[Ewec_prod '[MWh']]]-Table1[[#This Row],[Eeol_prod '[MWh']]]-Table1[[#This Row],[Efv_prod '[MWh']]]</f>
        <v>2.5208503945619682</v>
      </c>
    </row>
    <row r="5122">
      <c r="E5122" s="3">
        <v>43679.333333333336</v>
      </c>
      <c r="F5122" s="1">
        <v>0.42519000000000001</v>
      </c>
      <c r="G5122" s="2">
        <f>Table1[[#This Row],[CF % FV]]*$A$2</f>
        <v>0.42519000000000001</v>
      </c>
      <c r="H5122" s="1">
        <v>3.8590871190714401E-2</v>
      </c>
      <c r="I5122">
        <f>$A$6*Table1[[#This Row],[CF % EOL]]</f>
        <v>0.1157726135721432</v>
      </c>
      <c r="K5122">
        <f>Table1[[#This Row],[CF % WEC]]*$A$10</f>
        <v>0</v>
      </c>
      <c r="L5122" s="14">
        <v>2.9642139225461639</v>
      </c>
      <c r="M5122" s="4">
        <f>Table1[[#This Row],[Cons h  '[MWh']]]-Table1[[#This Row],[Ewec_prod '[MWh']]]-Table1[[#This Row],[Eeol_prod '[MWh']]]-Table1[[#This Row],[Efv_prod '[MWh']]]</f>
        <v>2.4232513089740206</v>
      </c>
    </row>
    <row r="5123">
      <c r="E5123" s="3">
        <v>43679.375</v>
      </c>
      <c r="F5123" s="1">
        <v>0.55083000000000004</v>
      </c>
      <c r="G5123" s="2">
        <f>Table1[[#This Row],[CF % FV]]*$A$2</f>
        <v>0.55083000000000004</v>
      </c>
      <c r="H5123" s="1">
        <v>0</v>
      </c>
      <c r="I5123">
        <f>$A$6*Table1[[#This Row],[CF % EOL]]</f>
        <v>0</v>
      </c>
      <c r="K5123">
        <f>Table1[[#This Row],[CF % WEC]]*$A$10</f>
        <v>0</v>
      </c>
      <c r="L5123" s="14">
        <v>3.0511163193439983</v>
      </c>
      <c r="M5123" s="4">
        <f>Table1[[#This Row],[Cons h  '[MWh']]]-Table1[[#This Row],[Ewec_prod '[MWh']]]-Table1[[#This Row],[Eeol_prod '[MWh']]]-Table1[[#This Row],[Efv_prod '[MWh']]]</f>
        <v>2.5002863193439984</v>
      </c>
    </row>
    <row r="5124">
      <c r="E5124" s="3">
        <v>43679.416666666664</v>
      </c>
      <c r="F5124" s="1">
        <v>0.64781</v>
      </c>
      <c r="G5124" s="2">
        <f>Table1[[#This Row],[CF % FV]]*$A$2</f>
        <v>0.64781</v>
      </c>
      <c r="H5124" s="1">
        <v>8.3623577425085305E-2</v>
      </c>
      <c r="I5124">
        <f>$A$6*Table1[[#This Row],[CF % EOL]]</f>
        <v>0.25087073227525591</v>
      </c>
      <c r="K5124">
        <f>Table1[[#This Row],[CF % WEC]]*$A$10</f>
        <v>0</v>
      </c>
      <c r="L5124" s="14">
        <v>3.5501000847082418</v>
      </c>
      <c r="M5124" s="4">
        <f>Table1[[#This Row],[Cons h  '[MWh']]]-Table1[[#This Row],[Ewec_prod '[MWh']]]-Table1[[#This Row],[Eeol_prod '[MWh']]]-Table1[[#This Row],[Efv_prod '[MWh']]]</f>
        <v>2.6514193524329857</v>
      </c>
    </row>
    <row r="5125">
      <c r="E5125" s="3">
        <v>43679.458333333336</v>
      </c>
      <c r="F5125" s="1">
        <v>0.70455999999999996</v>
      </c>
      <c r="G5125" s="2">
        <f>Table1[[#This Row],[CF % FV]]*$A$2</f>
        <v>0.70455999999999996</v>
      </c>
      <c r="H5125" s="1">
        <v>0.137428979812459</v>
      </c>
      <c r="I5125">
        <f>$A$6*Table1[[#This Row],[CF % EOL]]</f>
        <v>0.41228693943737699</v>
      </c>
      <c r="K5125">
        <f>Table1[[#This Row],[CF % WEC]]*$A$10</f>
        <v>0</v>
      </c>
      <c r="L5125" s="14">
        <v>2.0943962123646043</v>
      </c>
      <c r="M5125" s="4">
        <f>Table1[[#This Row],[Cons h  '[MWh']]]-Table1[[#This Row],[Ewec_prod '[MWh']]]-Table1[[#This Row],[Eeol_prod '[MWh']]]-Table1[[#This Row],[Efv_prod '[MWh']]]</f>
        <v>0.97754927292722738</v>
      </c>
    </row>
    <row r="5126">
      <c r="E5126" s="3">
        <v>43679.5</v>
      </c>
      <c r="F5126" s="1">
        <v>0.72090999999999994</v>
      </c>
      <c r="G5126" s="2">
        <f>Table1[[#This Row],[CF % FV]]*$A$2</f>
        <v>0.72090999999999994</v>
      </c>
      <c r="H5126" s="1">
        <v>0.112577044468674</v>
      </c>
      <c r="I5126">
        <f>$A$6*Table1[[#This Row],[CF % EOL]]</f>
        <v>0.33773113340602201</v>
      </c>
      <c r="K5126">
        <f>Table1[[#This Row],[CF % WEC]]*$A$10</f>
        <v>0</v>
      </c>
      <c r="L5126" s="14">
        <v>3.7068430048393641</v>
      </c>
      <c r="M5126" s="4">
        <f>Table1[[#This Row],[Cons h  '[MWh']]]-Table1[[#This Row],[Ewec_prod '[MWh']]]-Table1[[#This Row],[Eeol_prod '[MWh']]]-Table1[[#This Row],[Efv_prod '[MWh']]]</f>
        <v>2.6482018714333422</v>
      </c>
    </row>
    <row r="5127">
      <c r="E5127" s="3">
        <v>43679.541666666664</v>
      </c>
      <c r="F5127" s="1">
        <v>0.65483000000000002</v>
      </c>
      <c r="G5127" s="2">
        <f>Table1[[#This Row],[CF % FV]]*$A$2</f>
        <v>0.65483000000000002</v>
      </c>
      <c r="H5127" s="1">
        <v>0.113689017988168</v>
      </c>
      <c r="I5127">
        <f>$A$6*Table1[[#This Row],[CF % EOL]]</f>
        <v>0.34106705396450399</v>
      </c>
      <c r="K5127">
        <f>Table1[[#This Row],[CF % WEC]]*$A$10</f>
        <v>0</v>
      </c>
      <c r="L5127" s="14">
        <v>2.3327025997282731</v>
      </c>
      <c r="M5127" s="4">
        <f>Table1[[#This Row],[Cons h  '[MWh']]]-Table1[[#This Row],[Ewec_prod '[MWh']]]-Table1[[#This Row],[Eeol_prod '[MWh']]]-Table1[[#This Row],[Efv_prod '[MWh']]]</f>
        <v>1.3368055457637691</v>
      </c>
    </row>
    <row r="5128">
      <c r="E5128" s="3">
        <v>43679.583333333336</v>
      </c>
      <c r="F5128" s="1">
        <v>0.56004999999999994</v>
      </c>
      <c r="G5128" s="2">
        <f>Table1[[#This Row],[CF % FV]]*$A$2</f>
        <v>0.56004999999999994</v>
      </c>
      <c r="H5128" s="1">
        <v>0.12801991305736299</v>
      </c>
      <c r="I5128">
        <f>$A$6*Table1[[#This Row],[CF % EOL]]</f>
        <v>0.38405973917208897</v>
      </c>
      <c r="K5128">
        <f>Table1[[#This Row],[CF % WEC]]*$A$10</f>
        <v>0</v>
      </c>
      <c r="L5128" s="14">
        <v>2.6199675364031823</v>
      </c>
      <c r="M5128" s="4">
        <f>Table1[[#This Row],[Cons h  '[MWh']]]-Table1[[#This Row],[Ewec_prod '[MWh']]]-Table1[[#This Row],[Eeol_prod '[MWh']]]-Table1[[#This Row],[Efv_prod '[MWh']]]</f>
        <v>1.6758577972310933</v>
      </c>
    </row>
    <row r="5129">
      <c r="E5129" s="3">
        <v>43679.625</v>
      </c>
      <c r="F5129" s="1">
        <v>0.40943999999999997</v>
      </c>
      <c r="G5129" s="2">
        <f>Table1[[#This Row],[CF % FV]]*$A$2</f>
        <v>0.40943999999999997</v>
      </c>
      <c r="H5129" s="1">
        <v>0.17922171463681899</v>
      </c>
      <c r="I5129">
        <f>$A$6*Table1[[#This Row],[CF % EOL]]</f>
        <v>0.53766514391045694</v>
      </c>
      <c r="K5129">
        <f>Table1[[#This Row],[CF % WEC]]*$A$10</f>
        <v>0</v>
      </c>
      <c r="L5129" s="14">
        <v>2.6899313077863343</v>
      </c>
      <c r="M5129" s="4">
        <f>Table1[[#This Row],[Cons h  '[MWh']]]-Table1[[#This Row],[Ewec_prod '[MWh']]]-Table1[[#This Row],[Eeol_prod '[MWh']]]-Table1[[#This Row],[Efv_prod '[MWh']]]</f>
        <v>1.7428261638758773</v>
      </c>
    </row>
    <row r="5130">
      <c r="E5130" s="3">
        <v>43679.666666666664</v>
      </c>
      <c r="F5130" s="1">
        <v>0.23122000000000001</v>
      </c>
      <c r="G5130" s="2">
        <f>Table1[[#This Row],[CF % FV]]*$A$2</f>
        <v>0.23122000000000001</v>
      </c>
      <c r="H5130" s="1">
        <v>0.33815949331523998</v>
      </c>
      <c r="I5130">
        <f>$A$6*Table1[[#This Row],[CF % EOL]]</f>
        <v>1.01447847994572</v>
      </c>
      <c r="K5130">
        <f>Table1[[#This Row],[CF % WEC]]*$A$10</f>
        <v>0</v>
      </c>
      <c r="L5130" s="14">
        <v>3.4144067035429435</v>
      </c>
      <c r="M5130" s="4">
        <f>Table1[[#This Row],[Cons h  '[MWh']]]-Table1[[#This Row],[Ewec_prod '[MWh']]]-Table1[[#This Row],[Eeol_prod '[MWh']]]-Table1[[#This Row],[Efv_prod '[MWh']]]</f>
        <v>2.1687082235972235</v>
      </c>
    </row>
    <row r="5131">
      <c r="E5131" s="3">
        <v>43679.708333333336</v>
      </c>
      <c r="F5131" s="1">
        <v>7.5170000000000001E-2</v>
      </c>
      <c r="G5131" s="2">
        <f>Table1[[#This Row],[CF % FV]]*$A$2</f>
        <v>7.5170000000000001E-2</v>
      </c>
      <c r="H5131" s="1">
        <v>0.54617670336961099</v>
      </c>
      <c r="I5131">
        <f>$A$6*Table1[[#This Row],[CF % EOL]]</f>
        <v>1.638530110108833</v>
      </c>
      <c r="J5131" s="1">
        <v>6.7581073706368122E-3</v>
      </c>
      <c r="K5131">
        <f>Table1[[#This Row],[CF % WEC]]*$A$10</f>
        <v>2.078555941828437E-3</v>
      </c>
      <c r="L5131" s="14">
        <v>2.5265325857651999</v>
      </c>
      <c r="M5131" s="4">
        <f>Table1[[#This Row],[Cons h  '[MWh']]]-Table1[[#This Row],[Ewec_prod '[MWh']]]-Table1[[#This Row],[Eeol_prod '[MWh']]]-Table1[[#This Row],[Efv_prod '[MWh']]]</f>
        <v>0.81075391971453836</v>
      </c>
    </row>
    <row r="5132">
      <c r="E5132" s="3">
        <v>43679.75</v>
      </c>
      <c r="F5132" s="1">
        <v>7.62E-3</v>
      </c>
      <c r="G5132" s="2">
        <f>Table1[[#This Row],[CF % FV]]*$A$2</f>
        <v>7.62E-3</v>
      </c>
      <c r="H5132" s="1">
        <v>0.54427554036329695</v>
      </c>
      <c r="I5132">
        <f>$A$6*Table1[[#This Row],[CF % EOL]]</f>
        <v>1.6328266210898907</v>
      </c>
      <c r="J5132" s="1">
        <v>1.6578899763410284E-2</v>
      </c>
      <c r="K5132">
        <f>Table1[[#This Row],[CF % WEC]]*$A$10</f>
        <v>5.0990859899533317E-3</v>
      </c>
      <c r="L5132" s="14">
        <v>5.0390654718765608</v>
      </c>
      <c r="M5132" s="4">
        <f>Table1[[#This Row],[Cons h  '[MWh']]]-Table1[[#This Row],[Ewec_prod '[MWh']]]-Table1[[#This Row],[Eeol_prod '[MWh']]]-Table1[[#This Row],[Efv_prod '[MWh']]]</f>
        <v>3.3935197647967166</v>
      </c>
    </row>
    <row r="5133">
      <c r="E5133" s="3">
        <v>43679.791666666664</v>
      </c>
      <c r="F5133" s="1">
        <v>0</v>
      </c>
      <c r="G5133" s="2">
        <f>Table1[[#This Row],[CF % FV]]*$A$2</f>
        <v>0</v>
      </c>
      <c r="H5133" s="1">
        <v>0.46537110434282902</v>
      </c>
      <c r="I5133">
        <f>$A$6*Table1[[#This Row],[CF % EOL]]</f>
        <v>1.3961133130284871</v>
      </c>
      <c r="J5133" s="1">
        <v>2.155170581613795E-2</v>
      </c>
      <c r="K5133">
        <f>Table1[[#This Row],[CF % WEC]]*$A$10</f>
        <v>6.6285460889993061E-3</v>
      </c>
      <c r="L5133" s="14">
        <v>5.5513149613605473</v>
      </c>
      <c r="M5133" s="4">
        <f>Table1[[#This Row],[Cons h  '[MWh']]]-Table1[[#This Row],[Ewec_prod '[MWh']]]-Table1[[#This Row],[Eeol_prod '[MWh']]]-Table1[[#This Row],[Efv_prod '[MWh']]]</f>
        <v>4.148573102243061</v>
      </c>
    </row>
    <row r="5134">
      <c r="E5134" s="3">
        <v>43679.833333333336</v>
      </c>
      <c r="F5134" s="1">
        <v>0</v>
      </c>
      <c r="G5134" s="2">
        <f>Table1[[#This Row],[CF % FV]]*$A$2</f>
        <v>0</v>
      </c>
      <c r="H5134" s="1">
        <v>0.42218274590891203</v>
      </c>
      <c r="I5134">
        <f>$A$6*Table1[[#This Row],[CF % EOL]]</f>
        <v>1.2665482377267361</v>
      </c>
      <c r="J5134" s="1">
        <v>2.6534700158687682E-2</v>
      </c>
      <c r="K5134">
        <f>Table1[[#This Row],[CF % WEC]]*$A$10</f>
        <v>8.1611397473667462E-3</v>
      </c>
      <c r="L5134" s="14">
        <v>3.1923963996255762</v>
      </c>
      <c r="M5134" s="4">
        <f>Table1[[#This Row],[Cons h  '[MWh']]]-Table1[[#This Row],[Ewec_prod '[MWh']]]-Table1[[#This Row],[Eeol_prod '[MWh']]]-Table1[[#This Row],[Efv_prod '[MWh']]]</f>
        <v>1.9176870221514732</v>
      </c>
    </row>
    <row r="5135">
      <c r="E5135" s="3">
        <v>43679.875</v>
      </c>
      <c r="F5135" s="1">
        <v>0</v>
      </c>
      <c r="G5135" s="2">
        <f>Table1[[#This Row],[CF % FV]]*$A$2</f>
        <v>0</v>
      </c>
      <c r="H5135" s="1">
        <v>0.398735393917863</v>
      </c>
      <c r="I5135">
        <f>$A$6*Table1[[#This Row],[CF % EOL]]</f>
        <v>1.1962061817535889</v>
      </c>
      <c r="J5135" s="1">
        <v>2.9927494343054445E-2</v>
      </c>
      <c r="K5135">
        <f>Table1[[#This Row],[CF % WEC]]*$A$10</f>
        <v>9.2046438121226731E-3</v>
      </c>
      <c r="L5135" s="14">
        <v>3.3511936666541784</v>
      </c>
      <c r="M5135" s="4">
        <f>Table1[[#This Row],[Cons h  '[MWh']]]-Table1[[#This Row],[Ewec_prod '[MWh']]]-Table1[[#This Row],[Eeol_prod '[MWh']]]-Table1[[#This Row],[Efv_prod '[MWh']]]</f>
        <v>2.145782841088467</v>
      </c>
    </row>
    <row r="5136">
      <c r="E5136" s="3">
        <v>43679.916666666664</v>
      </c>
      <c r="F5136" s="1">
        <v>0</v>
      </c>
      <c r="G5136" s="2">
        <f>Table1[[#This Row],[CF % FV]]*$A$2</f>
        <v>0</v>
      </c>
      <c r="H5136" s="1">
        <v>0.25521870719803003</v>
      </c>
      <c r="I5136">
        <f>$A$6*Table1[[#This Row],[CF % EOL]]</f>
        <v>0.76565612159409002</v>
      </c>
      <c r="J5136" s="1">
        <v>3.2499821968411557E-2</v>
      </c>
      <c r="K5136">
        <f>Table1[[#This Row],[CF % WEC]]*$A$10</f>
        <v>9.9958012437501072E-3</v>
      </c>
      <c r="L5136" s="14">
        <v>2.585255389711417</v>
      </c>
      <c r="M5136" s="4">
        <f>Table1[[#This Row],[Cons h  '[MWh']]]-Table1[[#This Row],[Ewec_prod '[MWh']]]-Table1[[#This Row],[Eeol_prod '[MWh']]]-Table1[[#This Row],[Efv_prod '[MWh']]]</f>
        <v>1.809603466873577</v>
      </c>
    </row>
    <row r="5137">
      <c r="E5137" s="3">
        <v>43679.958333333336</v>
      </c>
      <c r="F5137" s="1">
        <v>0</v>
      </c>
      <c r="G5137" s="2">
        <f>Table1[[#This Row],[CF % FV]]*$A$2</f>
        <v>0</v>
      </c>
      <c r="H5137" s="1">
        <v>0.25473811742874197</v>
      </c>
      <c r="I5137">
        <f>$A$6*Table1[[#This Row],[CF % EOL]]</f>
        <v>0.76421435228622592</v>
      </c>
      <c r="J5137" s="1">
        <v>3.4537683612589819E-2</v>
      </c>
      <c r="K5137">
        <f>Table1[[#This Row],[CF % WEC]]*$A$10</f>
        <v>1.0622575752769465E-2</v>
      </c>
      <c r="L5137" s="14">
        <v>2.3675655599444023</v>
      </c>
      <c r="M5137" s="4">
        <f>Table1[[#This Row],[Cons h  '[MWh']]]-Table1[[#This Row],[Ewec_prod '[MWh']]]-Table1[[#This Row],[Eeol_prod '[MWh']]]-Table1[[#This Row],[Efv_prod '[MWh']]]</f>
        <v>1.5927286319054068</v>
      </c>
    </row>
    <row r="5138">
      <c r="E5138" s="3">
        <v>43680</v>
      </c>
      <c r="F5138" s="1">
        <v>0</v>
      </c>
      <c r="G5138" s="2">
        <f>Table1[[#This Row],[CF % FV]]*$A$2</f>
        <v>0</v>
      </c>
      <c r="H5138" s="1">
        <v>0.272278491802875</v>
      </c>
      <c r="I5138">
        <f>$A$6*Table1[[#This Row],[CF % EOL]]</f>
        <v>0.816835475408625</v>
      </c>
      <c r="J5138" s="1">
        <v>3.6606147215277926E-2</v>
      </c>
      <c r="K5138">
        <f>Table1[[#This Row],[CF % WEC]]*$A$10</f>
        <v>1.1258762347037514E-2</v>
      </c>
      <c r="L5138" s="14">
        <v>1.8824840784716375</v>
      </c>
      <c r="M5138" s="4">
        <f>Table1[[#This Row],[Cons h  '[MWh']]]-Table1[[#This Row],[Ewec_prod '[MWh']]]-Table1[[#This Row],[Eeol_prod '[MWh']]]-Table1[[#This Row],[Efv_prod '[MWh']]]</f>
        <v>1.0543898407159751</v>
      </c>
    </row>
    <row r="5139">
      <c r="E5139" s="3">
        <v>43680.041666666664</v>
      </c>
      <c r="F5139" s="1">
        <v>0</v>
      </c>
      <c r="G5139" s="2">
        <f>Table1[[#This Row],[CF % FV]]*$A$2</f>
        <v>0</v>
      </c>
      <c r="H5139" s="1">
        <v>0.29770884296092398</v>
      </c>
      <c r="I5139">
        <f>$A$6*Table1[[#This Row],[CF % EOL]]</f>
        <v>0.89312652888277189</v>
      </c>
      <c r="J5139" s="1">
        <v>3.8634868478934797E-2</v>
      </c>
      <c r="K5139">
        <f>Table1[[#This Row],[CF % WEC]]*$A$10</f>
        <v>1.1882725596749886E-2</v>
      </c>
      <c r="L5139" s="14">
        <v>1.6861655329477796</v>
      </c>
      <c r="M5139" s="4">
        <f>Table1[[#This Row],[Cons h  '[MWh']]]-Table1[[#This Row],[Ewec_prod '[MWh']]]-Table1[[#This Row],[Eeol_prod '[MWh']]]-Table1[[#This Row],[Efv_prod '[MWh']]]</f>
        <v>0.78115627846825775</v>
      </c>
    </row>
    <row r="5140">
      <c r="E5140" s="3">
        <v>43680.083333333336</v>
      </c>
      <c r="F5140" s="1">
        <v>0</v>
      </c>
      <c r="G5140" s="2">
        <f>Table1[[#This Row],[CF % FV]]*$A$2</f>
        <v>0</v>
      </c>
      <c r="H5140" s="1">
        <v>0.28586443391031702</v>
      </c>
      <c r="I5140">
        <f>$A$6*Table1[[#This Row],[CF % EOL]]</f>
        <v>0.85759330173095105</v>
      </c>
      <c r="J5140" s="1">
        <v>4.0569860553124872E-2</v>
      </c>
      <c r="K5140">
        <f>Table1[[#This Row],[CF % WEC]]*$A$10</f>
        <v>1.2477861047049742E-2</v>
      </c>
      <c r="L5140" s="14">
        <v>1.9110299366596641</v>
      </c>
      <c r="M5140" s="4">
        <f>Table1[[#This Row],[Cons h  '[MWh']]]-Table1[[#This Row],[Ewec_prod '[MWh']]]-Table1[[#This Row],[Eeol_prod '[MWh']]]-Table1[[#This Row],[Efv_prod '[MWh']]]</f>
        <v>1.0409587738816635</v>
      </c>
    </row>
    <row r="5141">
      <c r="E5141" s="3">
        <v>43680.125</v>
      </c>
      <c r="F5141" s="1">
        <v>0</v>
      </c>
      <c r="G5141" s="2">
        <f>Table1[[#This Row],[CF % FV]]*$A$2</f>
        <v>0</v>
      </c>
      <c r="H5141" s="1">
        <v>0.27743933240576601</v>
      </c>
      <c r="I5141">
        <f>$A$6*Table1[[#This Row],[CF % EOL]]</f>
        <v>0.83231799721729804</v>
      </c>
      <c r="J5141" s="1">
        <v>4.1928060137961971E-2</v>
      </c>
      <c r="K5141">
        <f>Table1[[#This Row],[CF % WEC]]*$A$10</f>
        <v>1.2895595430720247E-2</v>
      </c>
      <c r="L5141" s="14">
        <v>1.6901925253187011</v>
      </c>
      <c r="M5141" s="4">
        <f>Table1[[#This Row],[Cons h  '[MWh']]]-Table1[[#This Row],[Ewec_prod '[MWh']]]-Table1[[#This Row],[Eeol_prod '[MWh']]]-Table1[[#This Row],[Efv_prod '[MWh']]]</f>
        <v>0.84497893267068291</v>
      </c>
    </row>
    <row r="5142">
      <c r="E5142" s="3">
        <v>43680.166666666664</v>
      </c>
      <c r="F5142" s="1">
        <v>0</v>
      </c>
      <c r="G5142" s="2">
        <f>Table1[[#This Row],[CF % FV]]*$A$2</f>
        <v>0</v>
      </c>
      <c r="H5142" s="1">
        <v>0.284450388025136</v>
      </c>
      <c r="I5142">
        <f>$A$6*Table1[[#This Row],[CF % EOL]]</f>
        <v>0.85335116407540801</v>
      </c>
      <c r="J5142" s="1">
        <v>4.2913932934052955E-2</v>
      </c>
      <c r="K5142">
        <f>Table1[[#This Row],[CF % WEC]]*$A$10</f>
        <v>1.3198815200075412E-2</v>
      </c>
      <c r="L5142" s="14">
        <v>1.7663214817247812</v>
      </c>
      <c r="M5142" s="4">
        <f>Table1[[#This Row],[Cons h  '[MWh']]]-Table1[[#This Row],[Ewec_prod '[MWh']]]-Table1[[#This Row],[Eeol_prod '[MWh']]]-Table1[[#This Row],[Efv_prod '[MWh']]]</f>
        <v>0.89977150244929771</v>
      </c>
    </row>
    <row r="5143">
      <c r="E5143" s="3">
        <v>43680.208333333336</v>
      </c>
      <c r="F5143" s="1">
        <v>1.83E-2</v>
      </c>
      <c r="G5143" s="2">
        <f>Table1[[#This Row],[CF % FV]]*$A$2</f>
        <v>1.83E-2</v>
      </c>
      <c r="H5143" s="1">
        <v>0.33446203866122398</v>
      </c>
      <c r="I5143">
        <f>$A$6*Table1[[#This Row],[CF % EOL]]</f>
        <v>1.0033861159836719</v>
      </c>
      <c r="J5143" s="1">
        <v>4.374962071730621E-2</v>
      </c>
      <c r="K5143">
        <f>Table1[[#This Row],[CF % WEC]]*$A$10</f>
        <v>1.3455843345994142E-2</v>
      </c>
      <c r="L5143" s="14">
        <v>2.2938542726060942</v>
      </c>
      <c r="M5143" s="4">
        <f>Table1[[#This Row],[Cons h  '[MWh']]]-Table1[[#This Row],[Ewec_prod '[MWh']]]-Table1[[#This Row],[Eeol_prod '[MWh']]]-Table1[[#This Row],[Efv_prod '[MWh']]]</f>
        <v>1.2587123132764284</v>
      </c>
    </row>
    <row r="5144">
      <c r="E5144" s="3">
        <v>43680.25</v>
      </c>
      <c r="F5144" s="1">
        <v>0.10025000000000001</v>
      </c>
      <c r="G5144" s="2">
        <f>Table1[[#This Row],[CF % FV]]*$A$2</f>
        <v>0.10025000000000001</v>
      </c>
      <c r="H5144" s="1">
        <v>0.33773161023714798</v>
      </c>
      <c r="I5144">
        <f>$A$6*Table1[[#This Row],[CF % EOL]]</f>
        <v>1.013194830711444</v>
      </c>
      <c r="J5144" s="1">
        <v>4.4314078342151911E-2</v>
      </c>
      <c r="K5144">
        <f>Table1[[#This Row],[CF % WEC]]*$A$10</f>
        <v>1.3629450642488284E-2</v>
      </c>
      <c r="L5144" s="14">
        <v>3.1611880065547755</v>
      </c>
      <c r="M5144" s="4">
        <f>Table1[[#This Row],[Cons h  '[MWh']]]-Table1[[#This Row],[Ewec_prod '[MWh']]]-Table1[[#This Row],[Eeol_prod '[MWh']]]-Table1[[#This Row],[Efv_prod '[MWh']]]</f>
        <v>2.0341137252008434</v>
      </c>
    </row>
    <row r="5145">
      <c r="E5145" s="3">
        <v>43680.291666666664</v>
      </c>
      <c r="F5145" s="1">
        <v>0.28642000000000001</v>
      </c>
      <c r="G5145" s="2">
        <f>Table1[[#This Row],[CF % FV]]*$A$2</f>
        <v>0.28642000000000001</v>
      </c>
      <c r="H5145" s="1">
        <v>0.28999999768131501</v>
      </c>
      <c r="I5145">
        <f>$A$6*Table1[[#This Row],[CF % EOL]]</f>
        <v>0.86999999304394504</v>
      </c>
      <c r="J5145" s="1">
        <v>4.4640355948851441E-2</v>
      </c>
      <c r="K5145">
        <f>Table1[[#This Row],[CF % WEC]]*$A$10</f>
        <v>1.3729802149337306E-2</v>
      </c>
      <c r="L5145" s="14">
        <v>3.2881061416295778</v>
      </c>
      <c r="M5145" s="4">
        <f>Table1[[#This Row],[Cons h  '[MWh']]]-Table1[[#This Row],[Ewec_prod '[MWh']]]-Table1[[#This Row],[Eeol_prod '[MWh']]]-Table1[[#This Row],[Efv_prod '[MWh']]]</f>
        <v>2.1179563464362956</v>
      </c>
    </row>
    <row r="5146">
      <c r="E5146" s="3">
        <v>43680.333333333336</v>
      </c>
      <c r="F5146" s="1">
        <v>0.46773000000000003</v>
      </c>
      <c r="G5146" s="2">
        <f>Table1[[#This Row],[CF % FV]]*$A$2</f>
        <v>0.46773000000000003</v>
      </c>
      <c r="H5146" s="1">
        <v>0.23544188077732101</v>
      </c>
      <c r="I5146">
        <f>$A$6*Table1[[#This Row],[CF % EOL]]</f>
        <v>0.70632564233196304</v>
      </c>
      <c r="J5146" s="1">
        <v>4.6200195774678633E-2</v>
      </c>
      <c r="K5146">
        <f>Table1[[#This Row],[CF % WEC]]*$A$10</f>
        <v>1.420955397339988E-2</v>
      </c>
      <c r="L5146" s="14">
        <v>3.1325799261858007</v>
      </c>
      <c r="M5146" s="4">
        <f>Table1[[#This Row],[Cons h  '[MWh']]]-Table1[[#This Row],[Ewec_prod '[MWh']]]-Table1[[#This Row],[Eeol_prod '[MWh']]]-Table1[[#This Row],[Efv_prod '[MWh']]]</f>
        <v>1.9443147298804377</v>
      </c>
    </row>
    <row r="5147">
      <c r="E5147" s="3">
        <v>43680.375</v>
      </c>
      <c r="F5147" s="1">
        <v>0.62204999999999999</v>
      </c>
      <c r="G5147" s="2">
        <f>Table1[[#This Row],[CF % FV]]*$A$2</f>
        <v>0.62204999999999999</v>
      </c>
      <c r="H5147" s="1">
        <v>0.217807611480172</v>
      </c>
      <c r="I5147">
        <f>$A$6*Table1[[#This Row],[CF % EOL]]</f>
        <v>0.65342283444051596</v>
      </c>
      <c r="J5147" s="1">
        <v>5.0055115724445355E-2</v>
      </c>
      <c r="K5147">
        <f>Table1[[#This Row],[CF % WEC]]*$A$10</f>
        <v>1.5395191656765892E-2</v>
      </c>
      <c r="L5147" s="14">
        <v>2.9477116085725399</v>
      </c>
      <c r="M5147" s="4">
        <f>Table1[[#This Row],[Cons h  '[MWh']]]-Table1[[#This Row],[Ewec_prod '[MWh']]]-Table1[[#This Row],[Eeol_prod '[MWh']]]-Table1[[#This Row],[Efv_prod '[MWh']]]</f>
        <v>1.6568435824752583</v>
      </c>
    </row>
    <row r="5148">
      <c r="E5148" s="3">
        <v>43680.416666666664</v>
      </c>
      <c r="F5148" s="1">
        <v>0.71209</v>
      </c>
      <c r="G5148" s="2">
        <f>Table1[[#This Row],[CF % FV]]*$A$2</f>
        <v>0.71209</v>
      </c>
      <c r="H5148" s="1">
        <v>0.33801682941842998</v>
      </c>
      <c r="I5148">
        <f>$A$6*Table1[[#This Row],[CF % EOL]]</f>
        <v>1.0140504882552899</v>
      </c>
      <c r="J5148" s="1">
        <v>5.453695696951763E-2</v>
      </c>
      <c r="K5148">
        <f>Table1[[#This Row],[CF % WEC]]*$A$10</f>
        <v>1.6773648262938298E-2</v>
      </c>
      <c r="L5148" s="14">
        <v>3.3166971822662843</v>
      </c>
      <c r="M5148" s="4">
        <f>Table1[[#This Row],[Cons h  '[MWh']]]-Table1[[#This Row],[Ewec_prod '[MWh']]]-Table1[[#This Row],[Eeol_prod '[MWh']]]-Table1[[#This Row],[Efv_prod '[MWh']]]</f>
        <v>1.5737830457480566</v>
      </c>
    </row>
    <row r="5149">
      <c r="E5149" s="3">
        <v>43680.458333333336</v>
      </c>
      <c r="F5149" s="1">
        <v>0.75903999999999994</v>
      </c>
      <c r="G5149" s="2">
        <f>Table1[[#This Row],[CF % FV]]*$A$2</f>
        <v>0.75903999999999994</v>
      </c>
      <c r="H5149" s="1">
        <v>0.38009424447061102</v>
      </c>
      <c r="I5149">
        <f>$A$6*Table1[[#This Row],[CF % EOL]]</f>
        <v>1.1402827334118331</v>
      </c>
      <c r="J5149" s="1">
        <v>5.8532066659393471E-2</v>
      </c>
      <c r="K5149">
        <f>Table1[[#This Row],[CF % WEC]]*$A$10</f>
        <v>1.8002403375683023E-2</v>
      </c>
      <c r="L5149" s="14">
        <v>2.1370871601497816</v>
      </c>
      <c r="M5149" s="4">
        <f>Table1[[#This Row],[Cons h  '[MWh']]]-Table1[[#This Row],[Ewec_prod '[MWh']]]-Table1[[#This Row],[Eeol_prod '[MWh']]]-Table1[[#This Row],[Efv_prod '[MWh']]]</f>
        <v>0.21976202336226547</v>
      </c>
    </row>
    <row r="5150">
      <c r="E5150" s="3">
        <v>43680.5</v>
      </c>
      <c r="F5150" s="1">
        <v>0.77542</v>
      </c>
      <c r="G5150" s="2">
        <f>Table1[[#This Row],[CF % FV]]*$A$2</f>
        <v>0.77542</v>
      </c>
      <c r="H5150" s="1">
        <v>0.42693578306424301</v>
      </c>
      <c r="I5150">
        <f>$A$6*Table1[[#This Row],[CF % EOL]]</f>
        <v>1.280807349192729</v>
      </c>
      <c r="J5150" s="1">
        <v>6.1980811849190395E-2</v>
      </c>
      <c r="K5150">
        <f>Table1[[#This Row],[CF % WEC]]*$A$10</f>
        <v>1.9063116000233877E-2</v>
      </c>
      <c r="L5150" s="14">
        <v>3.4698621691089846</v>
      </c>
      <c r="M5150" s="4">
        <f>Table1[[#This Row],[Cons h  '[MWh']]]-Table1[[#This Row],[Ewec_prod '[MWh']]]-Table1[[#This Row],[Eeol_prod '[MWh']]]-Table1[[#This Row],[Efv_prod '[MWh']]]</f>
        <v>1.3945717039160219</v>
      </c>
    </row>
    <row r="5151">
      <c r="E5151" s="3">
        <v>43680.541666666664</v>
      </c>
      <c r="F5151" s="1">
        <v>0.69498000000000004</v>
      </c>
      <c r="G5151" s="2">
        <f>Table1[[#This Row],[CF % FV]]*$A$2</f>
        <v>0.69498000000000004</v>
      </c>
      <c r="H5151" s="1">
        <v>0.43853409777051</v>
      </c>
      <c r="I5151">
        <f>$A$6*Table1[[#This Row],[CF % EOL]]</f>
        <v>1.3156022933115299</v>
      </c>
      <c r="J5151" s="1">
        <v>6.4767594854650681E-2</v>
      </c>
      <c r="K5151">
        <f>Table1[[#This Row],[CF % WEC]]*$A$10</f>
        <v>1.9920232357951668E-2</v>
      </c>
      <c r="L5151" s="14">
        <v>2.6018921099633245</v>
      </c>
      <c r="M5151" s="4">
        <f>Table1[[#This Row],[Cons h  '[MWh']]]-Table1[[#This Row],[Ewec_prod '[MWh']]]-Table1[[#This Row],[Eeol_prod '[MWh']]]-Table1[[#This Row],[Efv_prod '[MWh']]]</f>
        <v>0.57138958429384312</v>
      </c>
    </row>
    <row r="5152">
      <c r="E5152" s="3">
        <v>43680.583333333336</v>
      </c>
      <c r="F5152" s="1">
        <v>0.59948000000000001</v>
      </c>
      <c r="G5152" s="2">
        <f>Table1[[#This Row],[CF % FV]]*$A$2</f>
        <v>0.59948000000000001</v>
      </c>
      <c r="H5152" s="1">
        <v>0.474958266127747</v>
      </c>
      <c r="I5152">
        <f>$A$6*Table1[[#This Row],[CF % EOL]]</f>
        <v>1.424874798383241</v>
      </c>
      <c r="J5152" s="1">
        <v>6.6134218031333999E-2</v>
      </c>
      <c r="K5152">
        <f>Table1[[#This Row],[CF % WEC]]*$A$10</f>
        <v>2.0340557541963636E-2</v>
      </c>
      <c r="L5152" s="14">
        <v>2.4471899612097929</v>
      </c>
      <c r="M5152" s="4">
        <f>Table1[[#This Row],[Cons h  '[MWh']]]-Table1[[#This Row],[Ewec_prod '[MWh']]]-Table1[[#This Row],[Eeol_prod '[MWh']]]-Table1[[#This Row],[Efv_prod '[MWh']]]</f>
        <v>0.40249460528458814</v>
      </c>
    </row>
    <row r="5153">
      <c r="E5153" s="3">
        <v>43680.625</v>
      </c>
      <c r="F5153" s="1">
        <v>0.45476</v>
      </c>
      <c r="G5153" s="2">
        <f>Table1[[#This Row],[CF % FV]]*$A$2</f>
        <v>0.45476</v>
      </c>
      <c r="H5153" s="1">
        <v>0.49397024139484302</v>
      </c>
      <c r="I5153">
        <f>$A$6*Table1[[#This Row],[CF % EOL]]</f>
        <v>1.4819107241845291</v>
      </c>
      <c r="J5153" s="1">
        <v>6.5576427069667168E-2</v>
      </c>
      <c r="K5153">
        <f>Table1[[#This Row],[CF % WEC]]*$A$10</f>
        <v>2.0169000676396771E-2</v>
      </c>
      <c r="L5153" s="14">
        <v>2.005732654246998</v>
      </c>
      <c r="M5153" s="4">
        <f>Table1[[#This Row],[Cons h  '[MWh']]]-Table1[[#This Row],[Ewec_prod '[MWh']]]-Table1[[#This Row],[Eeol_prod '[MWh']]]-Table1[[#This Row],[Efv_prod '[MWh']]]</f>
        <v>4.8892929386072093E-2</v>
      </c>
    </row>
    <row r="5154">
      <c r="E5154" s="3">
        <v>43680.666666666664</v>
      </c>
      <c r="F5154" s="1">
        <v>0.25522</v>
      </c>
      <c r="G5154" s="2">
        <f>Table1[[#This Row],[CF % FV]]*$A$2</f>
        <v>0.25522</v>
      </c>
      <c r="H5154" s="1">
        <v>0.46641068692572402</v>
      </c>
      <c r="I5154">
        <f>$A$6*Table1[[#This Row],[CF % EOL]]</f>
        <v>1.399232060777172</v>
      </c>
      <c r="J5154" s="1">
        <v>6.3156687842287715E-2</v>
      </c>
      <c r="K5154">
        <f>Table1[[#This Row],[CF % WEC]]*$A$10</f>
        <v>1.9424774064875656E-2</v>
      </c>
      <c r="L5154" s="14">
        <v>2.5763650553929001</v>
      </c>
      <c r="M5154" s="4">
        <f>Table1[[#This Row],[Cons h  '[MWh']]]-Table1[[#This Row],[Ewec_prod '[MWh']]]-Table1[[#This Row],[Eeol_prod '[MWh']]]-Table1[[#This Row],[Efv_prod '[MWh']]]</f>
        <v>0.90248822055085243</v>
      </c>
    </row>
    <row r="5155">
      <c r="E5155" s="3">
        <v>43680.708333333336</v>
      </c>
      <c r="F5155" s="1">
        <v>6.8739999999999996E-2</v>
      </c>
      <c r="G5155" s="2">
        <f>Table1[[#This Row],[CF % FV]]*$A$2</f>
        <v>6.8739999999999996E-2</v>
      </c>
      <c r="H5155" s="1">
        <v>0.40907324266363498</v>
      </c>
      <c r="I5155">
        <f>$A$6*Table1[[#This Row],[CF % EOL]]</f>
        <v>1.227219727990905</v>
      </c>
      <c r="J5155" s="1">
        <v>6.2998748266306609E-2</v>
      </c>
      <c r="K5155">
        <f>Table1[[#This Row],[CF % WEC]]*$A$10</f>
        <v>1.9376197410776941E-2</v>
      </c>
      <c r="L5155" s="14">
        <v>3.2397217987813396</v>
      </c>
      <c r="M5155" s="4">
        <f>Table1[[#This Row],[Cons h  '[MWh']]]-Table1[[#This Row],[Ewec_prod '[MWh']]]-Table1[[#This Row],[Eeol_prod '[MWh']]]-Table1[[#This Row],[Efv_prod '[MWh']]]</f>
        <v>1.9243858733796577</v>
      </c>
    </row>
    <row r="5156">
      <c r="E5156" s="3">
        <v>43680.75</v>
      </c>
      <c r="F5156" s="1">
        <v>8.199999999999999E-3</v>
      </c>
      <c r="G5156" s="2">
        <f>Table1[[#This Row],[CF % FV]]*$A$2</f>
        <v>8.199999999999999E-3</v>
      </c>
      <c r="H5156" s="1">
        <v>0.352313538143188</v>
      </c>
      <c r="I5156">
        <f>$A$6*Table1[[#This Row],[CF % EOL]]</f>
        <v>1.0569406144295641</v>
      </c>
      <c r="J5156" s="1">
        <v>5.752169254274217E-2</v>
      </c>
      <c r="K5156">
        <f>Table1[[#This Row],[CF % WEC]]*$A$10</f>
        <v>1.7691647862569989E-2</v>
      </c>
      <c r="L5156" s="14">
        <v>3.3998557404113345</v>
      </c>
      <c r="M5156" s="4">
        <f>Table1[[#This Row],[Cons h  '[MWh']]]-Table1[[#This Row],[Ewec_prod '[MWh']]]-Table1[[#This Row],[Eeol_prod '[MWh']]]-Table1[[#This Row],[Efv_prod '[MWh']]]</f>
        <v>2.3170234781192005</v>
      </c>
    </row>
    <row r="5157">
      <c r="E5157" s="3">
        <v>43680.791666666664</v>
      </c>
      <c r="F5157" s="1">
        <v>0</v>
      </c>
      <c r="G5157" s="2">
        <f>Table1[[#This Row],[CF % FV]]*$A$2</f>
        <v>0</v>
      </c>
      <c r="H5157" s="1">
        <v>0.29810366572625702</v>
      </c>
      <c r="I5157">
        <f>$A$6*Table1[[#This Row],[CF % EOL]]</f>
        <v>0.89431099717877105</v>
      </c>
      <c r="J5157" s="1">
        <v>5.2372639913713742E-2</v>
      </c>
      <c r="K5157">
        <f>Table1[[#This Row],[CF % WEC]]*$A$10</f>
        <v>1.6107980520533385E-2</v>
      </c>
      <c r="L5157" s="14">
        <v>4.0488846038755684</v>
      </c>
      <c r="M5157" s="4">
        <f>Table1[[#This Row],[Cons h  '[MWh']]]-Table1[[#This Row],[Ewec_prod '[MWh']]]-Table1[[#This Row],[Eeol_prod '[MWh']]]-Table1[[#This Row],[Efv_prod '[MWh']]]</f>
        <v>3.1384656261762642</v>
      </c>
    </row>
    <row r="5158">
      <c r="E5158" s="3">
        <v>43680.833333333336</v>
      </c>
      <c r="F5158" s="1">
        <v>0</v>
      </c>
      <c r="G5158" s="2">
        <f>Table1[[#This Row],[CF % FV]]*$A$2</f>
        <v>0</v>
      </c>
      <c r="H5158" s="1">
        <v>0.26262041447263901</v>
      </c>
      <c r="I5158">
        <f>$A$6*Table1[[#This Row],[CF % EOL]]</f>
        <v>0.78786124341791708</v>
      </c>
      <c r="J5158" s="1">
        <v>4.778444143756834E-2</v>
      </c>
      <c r="K5158">
        <f>Table1[[#This Row],[CF % WEC]]*$A$10</f>
        <v>1.469681217385742E-2</v>
      </c>
      <c r="L5158" s="14">
        <v>2.6627193215263993</v>
      </c>
      <c r="M5158" s="4">
        <f>Table1[[#This Row],[Cons h  '[MWh']]]-Table1[[#This Row],[Ewec_prod '[MWh']]]-Table1[[#This Row],[Eeol_prod '[MWh']]]-Table1[[#This Row],[Efv_prod '[MWh']]]</f>
        <v>1.8601612659346249</v>
      </c>
    </row>
    <row r="5159">
      <c r="E5159" s="3">
        <v>43680.875</v>
      </c>
      <c r="F5159" s="1">
        <v>0</v>
      </c>
      <c r="G5159" s="2">
        <f>Table1[[#This Row],[CF % FV]]*$A$2</f>
        <v>0</v>
      </c>
      <c r="H5159" s="1">
        <v>0.25981370253783698</v>
      </c>
      <c r="I5159">
        <f>$A$6*Table1[[#This Row],[CF % EOL]]</f>
        <v>0.77944110761351093</v>
      </c>
      <c r="J5159" s="1">
        <v>4.2866335106142538E-2</v>
      </c>
      <c r="K5159">
        <f>Table1[[#This Row],[CF % WEC]]*$A$10</f>
        <v>1.3184175783653709E-2</v>
      </c>
      <c r="L5159" s="14">
        <v>3.1134015369842309</v>
      </c>
      <c r="M5159" s="4">
        <f>Table1[[#This Row],[Cons h  '[MWh']]]-Table1[[#This Row],[Ewec_prod '[MWh']]]-Table1[[#This Row],[Eeol_prod '[MWh']]]-Table1[[#This Row],[Efv_prod '[MWh']]]</f>
        <v>2.3207762535870664</v>
      </c>
    </row>
    <row r="5160">
      <c r="E5160" s="3">
        <v>43680.916666666664</v>
      </c>
      <c r="F5160" s="1">
        <v>0</v>
      </c>
      <c r="G5160" s="2">
        <f>Table1[[#This Row],[CF % FV]]*$A$2</f>
        <v>0</v>
      </c>
      <c r="H5160" s="1">
        <v>0.20148780108257799</v>
      </c>
      <c r="I5160">
        <f>$A$6*Table1[[#This Row],[CF % EOL]]</f>
        <v>0.60446340324773395</v>
      </c>
      <c r="J5160" s="1">
        <v>3.8525286410746679E-2</v>
      </c>
      <c r="K5160">
        <f>Table1[[#This Row],[CF % WEC]]*$A$10</f>
        <v>1.1849022009864022E-2</v>
      </c>
      <c r="L5160" s="14">
        <v>2.3342233112375061</v>
      </c>
      <c r="M5160" s="4">
        <f>Table1[[#This Row],[Cons h  '[MWh']]]-Table1[[#This Row],[Ewec_prod '[MWh']]]-Table1[[#This Row],[Eeol_prod '[MWh']]]-Table1[[#This Row],[Efv_prod '[MWh']]]</f>
        <v>1.7179108859799084</v>
      </c>
    </row>
    <row r="5161">
      <c r="E5161" s="3">
        <v>43680.958333333336</v>
      </c>
      <c r="F5161" s="1">
        <v>0</v>
      </c>
      <c r="G5161" s="2">
        <f>Table1[[#This Row],[CF % FV]]*$A$2</f>
        <v>0</v>
      </c>
      <c r="H5161" s="1">
        <v>0.18844594755060501</v>
      </c>
      <c r="I5161">
        <f>$A$6*Table1[[#This Row],[CF % EOL]]</f>
        <v>0.56533784265181497</v>
      </c>
      <c r="J5161" s="1">
        <v>3.4583995574245872E-2</v>
      </c>
      <c r="K5161">
        <f>Table1[[#This Row],[CF % WEC]]*$A$10</f>
        <v>1.0636819681993818E-2</v>
      </c>
      <c r="L5161" s="14">
        <v>2.1281978374799202</v>
      </c>
      <c r="M5161" s="4">
        <f>Table1[[#This Row],[Cons h  '[MWh']]]-Table1[[#This Row],[Ewec_prod '[MWh']]]-Table1[[#This Row],[Eeol_prod '[MWh']]]-Table1[[#This Row],[Efv_prod '[MWh']]]</f>
        <v>1.5522231751461115</v>
      </c>
    </row>
    <row r="5162">
      <c r="E5162" s="3">
        <v>43681</v>
      </c>
      <c r="F5162" s="1">
        <v>0</v>
      </c>
      <c r="G5162" s="2">
        <f>Table1[[#This Row],[CF % FV]]*$A$2</f>
        <v>0</v>
      </c>
      <c r="H5162" s="1">
        <v>0.18116371883429699</v>
      </c>
      <c r="I5162">
        <f>$A$6*Table1[[#This Row],[CF % EOL]]</f>
        <v>0.54349115650289104</v>
      </c>
      <c r="J5162" s="1">
        <v>3.035895000234716E-2</v>
      </c>
      <c r="K5162">
        <f>Table1[[#This Row],[CF % WEC]]*$A$10</f>
        <v>9.337344385681904E-3</v>
      </c>
      <c r="L5162" s="14">
        <v>1.9498020583303464</v>
      </c>
      <c r="M5162" s="4">
        <f>Table1[[#This Row],[Cons h  '[MWh']]]-Table1[[#This Row],[Ewec_prod '[MWh']]]-Table1[[#This Row],[Eeol_prod '[MWh']]]-Table1[[#This Row],[Efv_prod '[MWh']]]</f>
        <v>1.3969735574417734</v>
      </c>
    </row>
    <row r="5163">
      <c r="E5163" s="3">
        <v>43681.041666666664</v>
      </c>
      <c r="F5163" s="1">
        <v>0</v>
      </c>
      <c r="G5163" s="2">
        <f>Table1[[#This Row],[CF % FV]]*$A$2</f>
        <v>0</v>
      </c>
      <c r="H5163" s="1">
        <v>0.13545458873205099</v>
      </c>
      <c r="I5163">
        <f>$A$6*Table1[[#This Row],[CF % EOL]]</f>
        <v>0.406363766196153</v>
      </c>
      <c r="J5163" s="1">
        <v>2.6212502604038755E-2</v>
      </c>
      <c r="K5163">
        <f>Table1[[#This Row],[CF % WEC]]*$A$10</f>
        <v>8.0620431209106596E-3</v>
      </c>
      <c r="L5163" s="14">
        <v>1.7446323567747362</v>
      </c>
      <c r="M5163" s="4">
        <f>Table1[[#This Row],[Cons h  '[MWh']]]-Table1[[#This Row],[Ewec_prod '[MWh']]]-Table1[[#This Row],[Eeol_prod '[MWh']]]-Table1[[#This Row],[Efv_prod '[MWh']]]</f>
        <v>1.3302065474576725</v>
      </c>
    </row>
    <row r="5164">
      <c r="E5164" s="3">
        <v>43681.083333333336</v>
      </c>
      <c r="F5164" s="1">
        <v>0</v>
      </c>
      <c r="G5164" s="2">
        <f>Table1[[#This Row],[CF % FV]]*$A$2</f>
        <v>0</v>
      </c>
      <c r="H5164" s="1">
        <v>0.12945738867480999</v>
      </c>
      <c r="I5164">
        <f>$A$6*Table1[[#This Row],[CF % EOL]]</f>
        <v>0.38837216602442998</v>
      </c>
      <c r="J5164" s="1">
        <v>2.2541489940338E-2</v>
      </c>
      <c r="K5164">
        <f>Table1[[#This Row],[CF % WEC]]*$A$10</f>
        <v>6.9329688452020692E-3</v>
      </c>
      <c r="L5164" s="14">
        <v>1.8974277033501554</v>
      </c>
      <c r="M5164" s="4">
        <f>Table1[[#This Row],[Cons h  '[MWh']]]-Table1[[#This Row],[Ewec_prod '[MWh']]]-Table1[[#This Row],[Eeol_prod '[MWh']]]-Table1[[#This Row],[Efv_prod '[MWh']]]</f>
        <v>1.5021225684805235</v>
      </c>
    </row>
    <row r="5165">
      <c r="E5165" s="3">
        <v>43681.125</v>
      </c>
      <c r="F5165" s="1">
        <v>0</v>
      </c>
      <c r="G5165" s="2">
        <f>Table1[[#This Row],[CF % FV]]*$A$2</f>
        <v>0</v>
      </c>
      <c r="H5165" s="1">
        <v>0.16836350917698401</v>
      </c>
      <c r="I5165">
        <f>$A$6*Table1[[#This Row],[CF % EOL]]</f>
        <v>0.50509052753095207</v>
      </c>
      <c r="K5165">
        <f>Table1[[#This Row],[CF % WEC]]*$A$10</f>
        <v>0</v>
      </c>
      <c r="L5165" s="14">
        <v>2.0197990861092929</v>
      </c>
      <c r="M5165" s="4">
        <f>Table1[[#This Row],[Cons h  '[MWh']]]-Table1[[#This Row],[Ewec_prod '[MWh']]]-Table1[[#This Row],[Eeol_prod '[MWh']]]-Table1[[#This Row],[Efv_prod '[MWh']]]</f>
        <v>1.5147085585783409</v>
      </c>
    </row>
    <row r="5166">
      <c r="E5166" s="3">
        <v>43681.166666666664</v>
      </c>
      <c r="F5166" s="1">
        <v>0</v>
      </c>
      <c r="G5166" s="2">
        <f>Table1[[#This Row],[CF % FV]]*$A$2</f>
        <v>0</v>
      </c>
      <c r="H5166" s="1">
        <v>0.22563714345809499</v>
      </c>
      <c r="I5166">
        <f>$A$6*Table1[[#This Row],[CF % EOL]]</f>
        <v>0.67691143037428492</v>
      </c>
      <c r="J5166" s="1">
        <v>1.9867768349374277E-2</v>
      </c>
      <c r="K5166">
        <f>Table1[[#This Row],[CF % WEC]]*$A$10</f>
        <v>6.1106261988216302E-3</v>
      </c>
      <c r="L5166" s="14">
        <v>2.1955979741802598</v>
      </c>
      <c r="M5166" s="4">
        <f>Table1[[#This Row],[Cons h  '[MWh']]]-Table1[[#This Row],[Ewec_prod '[MWh']]]-Table1[[#This Row],[Eeol_prod '[MWh']]]-Table1[[#This Row],[Efv_prod '[MWh']]]</f>
        <v>1.5125759176071532</v>
      </c>
    </row>
    <row r="5167">
      <c r="E5167" s="3">
        <v>43681.208333333336</v>
      </c>
      <c r="F5167" s="1">
        <v>1.7780000000000001E-2</v>
      </c>
      <c r="G5167" s="2">
        <f>Table1[[#This Row],[CF % FV]]*$A$2</f>
        <v>1.7780000000000001E-2</v>
      </c>
      <c r="H5167" s="1">
        <v>0.301536917870252</v>
      </c>
      <c r="I5167">
        <f>$A$6*Table1[[#This Row],[CF % EOL]]</f>
        <v>0.90461075361075594</v>
      </c>
      <c r="J5167" s="1">
        <v>1.8318225546102761E-2</v>
      </c>
      <c r="K5167">
        <f>Table1[[#This Row],[CF % WEC]]*$A$10</f>
        <v>5.6340413764419872E-3</v>
      </c>
      <c r="L5167" s="14">
        <v>2.9846329693499372</v>
      </c>
      <c r="M5167" s="4">
        <f>Table1[[#This Row],[Cons h  '[MWh']]]-Table1[[#This Row],[Ewec_prod '[MWh']]]-Table1[[#This Row],[Eeol_prod '[MWh']]]-Table1[[#This Row],[Efv_prod '[MWh']]]</f>
        <v>2.0566081743627391</v>
      </c>
    </row>
    <row r="5168">
      <c r="E5168" s="3">
        <v>43681.25</v>
      </c>
      <c r="F5168" s="1">
        <v>9.98E-2</v>
      </c>
      <c r="G5168" s="2">
        <f>Table1[[#This Row],[CF % FV]]*$A$2</f>
        <v>9.98E-2</v>
      </c>
      <c r="H5168" s="1">
        <v>0.39637335691616798</v>
      </c>
      <c r="I5168">
        <f>$A$6*Table1[[#This Row],[CF % EOL]]</f>
        <v>1.1891200707485039</v>
      </c>
      <c r="J5168" s="1">
        <v>1.8293633926467382E-2</v>
      </c>
      <c r="K5168">
        <f>Table1[[#This Row],[CF % WEC]]*$A$10</f>
        <v>5.6264778598671553E-3</v>
      </c>
      <c r="L5168" s="14">
        <v>3.3446182696046218</v>
      </c>
      <c r="M5168" s="4">
        <f>Table1[[#This Row],[Cons h  '[MWh']]]-Table1[[#This Row],[Ewec_prod '[MWh']]]-Table1[[#This Row],[Eeol_prod '[MWh']]]-Table1[[#This Row],[Efv_prod '[MWh']]]</f>
        <v>2.0500717209962507</v>
      </c>
    </row>
    <row r="5169">
      <c r="E5169" s="3">
        <v>43681.291666666664</v>
      </c>
      <c r="F5169" s="1">
        <v>0.29344999999999999</v>
      </c>
      <c r="G5169" s="2">
        <f>Table1[[#This Row],[CF % FV]]*$A$2</f>
        <v>0.29344999999999999</v>
      </c>
      <c r="H5169" s="1">
        <v>0.46346925022519703</v>
      </c>
      <c r="I5169">
        <f>$A$6*Table1[[#This Row],[CF % EOL]]</f>
        <v>1.3904077506755912</v>
      </c>
      <c r="J5169" s="1">
        <v>1.7435452656987063E-2</v>
      </c>
      <c r="K5169">
        <f>Table1[[#This Row],[CF % WEC]]*$A$10</f>
        <v>5.362531509355695E-3</v>
      </c>
      <c r="L5169" s="14">
        <v>2.720165723482459</v>
      </c>
      <c r="M5169" s="4">
        <f>Table1[[#This Row],[Cons h  '[MWh']]]-Table1[[#This Row],[Ewec_prod '[MWh']]]-Table1[[#This Row],[Eeol_prod '[MWh']]]-Table1[[#This Row],[Efv_prod '[MWh']]]</f>
        <v>1.0309454412975123</v>
      </c>
    </row>
    <row r="5170">
      <c r="E5170" s="3">
        <v>43681.333333333336</v>
      </c>
      <c r="F5170" s="1">
        <v>0.47776999999999997</v>
      </c>
      <c r="G5170" s="2">
        <f>Table1[[#This Row],[CF % FV]]*$A$2</f>
        <v>0.47776999999999997</v>
      </c>
      <c r="H5170" s="1">
        <v>0.40396320934541902</v>
      </c>
      <c r="I5170">
        <f>$A$6*Table1[[#This Row],[CF % EOL]]</f>
        <v>1.211889628036257</v>
      </c>
      <c r="J5170" s="1">
        <v>1.5066327951062896E-2</v>
      </c>
      <c r="K5170">
        <f>Table1[[#This Row],[CF % WEC]]*$A$10</f>
        <v>4.6338721430030701E-3</v>
      </c>
      <c r="L5170" s="14">
        <v>2.7367231008635686</v>
      </c>
      <c r="M5170" s="4">
        <f>Table1[[#This Row],[Cons h  '[MWh']]]-Table1[[#This Row],[Ewec_prod '[MWh']]]-Table1[[#This Row],[Eeol_prod '[MWh']]]-Table1[[#This Row],[Efv_prod '[MWh']]]</f>
        <v>1.0424296006843083</v>
      </c>
    </row>
    <row r="5171">
      <c r="E5171" s="3">
        <v>43681.375</v>
      </c>
      <c r="F5171" s="1">
        <v>0.62914000000000003</v>
      </c>
      <c r="G5171" s="2">
        <f>Table1[[#This Row],[CF % FV]]*$A$2</f>
        <v>0.62914000000000003</v>
      </c>
      <c r="H5171" s="1">
        <v>0.24689515301329301</v>
      </c>
      <c r="I5171">
        <f>$A$6*Table1[[#This Row],[CF % EOL]]</f>
        <v>0.74068545903987904</v>
      </c>
      <c r="K5171">
        <f>Table1[[#This Row],[CF % WEC]]*$A$10</f>
        <v>0</v>
      </c>
      <c r="L5171" s="14">
        <v>3.22687479660107</v>
      </c>
      <c r="M5171" s="4">
        <f>Table1[[#This Row],[Cons h  '[MWh']]]-Table1[[#This Row],[Ewec_prod '[MWh']]]-Table1[[#This Row],[Eeol_prod '[MWh']]]-Table1[[#This Row],[Efv_prod '[MWh']]]</f>
        <v>1.8570493375611909</v>
      </c>
    </row>
    <row r="5172">
      <c r="E5172" s="3">
        <v>43681.416666666664</v>
      </c>
      <c r="F5172" s="1">
        <v>0.70541999999999994</v>
      </c>
      <c r="G5172" s="2">
        <f>Table1[[#This Row],[CF % FV]]*$A$2</f>
        <v>0.70541999999999994</v>
      </c>
      <c r="H5172" s="1">
        <v>0.106906726143581</v>
      </c>
      <c r="I5172">
        <f>$A$6*Table1[[#This Row],[CF % EOL]]</f>
        <v>0.32072017843074302</v>
      </c>
      <c r="K5172">
        <f>Table1[[#This Row],[CF % WEC]]*$A$10</f>
        <v>0</v>
      </c>
      <c r="L5172" s="14">
        <v>3.4916491673789203</v>
      </c>
      <c r="M5172" s="4">
        <f>Table1[[#This Row],[Cons h  '[MWh']]]-Table1[[#This Row],[Ewec_prod '[MWh']]]-Table1[[#This Row],[Eeol_prod '[MWh']]]-Table1[[#This Row],[Efv_prod '[MWh']]]</f>
        <v>2.4655089889481774</v>
      </c>
    </row>
    <row r="5173">
      <c r="E5173" s="3">
        <v>43681.458333333336</v>
      </c>
      <c r="F5173" s="1">
        <v>0.73563000000000001</v>
      </c>
      <c r="G5173" s="2">
        <f>Table1[[#This Row],[CF % FV]]*$A$2</f>
        <v>0.73563000000000001</v>
      </c>
      <c r="H5173" s="1">
        <v>0</v>
      </c>
      <c r="I5173">
        <f>$A$6*Table1[[#This Row],[CF % EOL]]</f>
        <v>0</v>
      </c>
      <c r="K5173">
        <f>Table1[[#This Row],[CF % WEC]]*$A$10</f>
        <v>0</v>
      </c>
      <c r="L5173" s="14">
        <v>2.9295197346363442</v>
      </c>
      <c r="M5173" s="4">
        <f>Table1[[#This Row],[Cons h  '[MWh']]]-Table1[[#This Row],[Ewec_prod '[MWh']]]-Table1[[#This Row],[Eeol_prod '[MWh']]]-Table1[[#This Row],[Efv_prod '[MWh']]]</f>
        <v>2.1938897346363442</v>
      </c>
    </row>
    <row r="5174">
      <c r="E5174" s="3">
        <v>43681.5</v>
      </c>
      <c r="F5174" s="1">
        <v>0.73317999999999994</v>
      </c>
      <c r="G5174" s="2">
        <f>Table1[[#This Row],[CF % FV]]*$A$2</f>
        <v>0.73317999999999994</v>
      </c>
      <c r="H5174" s="1">
        <v>1.5426716061371999E-3</v>
      </c>
      <c r="I5174">
        <f>$A$6*Table1[[#This Row],[CF % EOL]]</f>
        <v>4.6280148184115995E-3</v>
      </c>
      <c r="K5174">
        <f>Table1[[#This Row],[CF % WEC]]*$A$10</f>
        <v>0</v>
      </c>
      <c r="L5174" s="14">
        <v>3.4401792535974951</v>
      </c>
      <c r="M5174" s="4">
        <f>Table1[[#This Row],[Cons h  '[MWh']]]-Table1[[#This Row],[Ewec_prod '[MWh']]]-Table1[[#This Row],[Eeol_prod '[MWh']]]-Table1[[#This Row],[Efv_prod '[MWh']]]</f>
        <v>2.7023712387790835</v>
      </c>
    </row>
    <row r="5175">
      <c r="E5175" s="3">
        <v>43681.541666666664</v>
      </c>
      <c r="F5175" s="1">
        <v>0.67871999999999999</v>
      </c>
      <c r="G5175" s="2">
        <f>Table1[[#This Row],[CF % FV]]*$A$2</f>
        <v>0.67871999999999999</v>
      </c>
      <c r="H5175" s="1">
        <v>5.9453098940441498E-2</v>
      </c>
      <c r="I5175">
        <f>$A$6*Table1[[#This Row],[CF % EOL]]</f>
        <v>0.17835929682132451</v>
      </c>
      <c r="K5175">
        <f>Table1[[#This Row],[CF % WEC]]*$A$10</f>
        <v>0</v>
      </c>
      <c r="L5175" s="14">
        <v>3.7826576886900138</v>
      </c>
      <c r="M5175" s="4">
        <f>Table1[[#This Row],[Cons h  '[MWh']]]-Table1[[#This Row],[Ewec_prod '[MWh']]]-Table1[[#This Row],[Eeol_prod '[MWh']]]-Table1[[#This Row],[Efv_prod '[MWh']]]</f>
        <v>2.9255783918686893</v>
      </c>
    </row>
    <row r="5176">
      <c r="E5176" s="3">
        <v>43681.583333333336</v>
      </c>
      <c r="F5176" s="1">
        <v>0.59548000000000001</v>
      </c>
      <c r="G5176" s="2">
        <f>Table1[[#This Row],[CF % FV]]*$A$2</f>
        <v>0.59548000000000001</v>
      </c>
      <c r="H5176" s="1">
        <v>3.90877078812032E-2</v>
      </c>
      <c r="I5176">
        <f>$A$6*Table1[[#This Row],[CF % EOL]]</f>
        <v>0.11726312364360961</v>
      </c>
      <c r="K5176">
        <f>Table1[[#This Row],[CF % WEC]]*$A$10</f>
        <v>0</v>
      </c>
      <c r="L5176" s="14">
        <v>3.1042214451035997</v>
      </c>
      <c r="M5176" s="4">
        <f>Table1[[#This Row],[Cons h  '[MWh']]]-Table1[[#This Row],[Ewec_prod '[MWh']]]-Table1[[#This Row],[Eeol_prod '[MWh']]]-Table1[[#This Row],[Efv_prod '[MWh']]]</f>
        <v>2.3914783214599904</v>
      </c>
    </row>
    <row r="5177">
      <c r="E5177" s="3">
        <v>43681.625</v>
      </c>
      <c r="F5177" s="1">
        <v>0.45362999999999998</v>
      </c>
      <c r="G5177" s="2">
        <f>Table1[[#This Row],[CF % FV]]*$A$2</f>
        <v>0.45362999999999998</v>
      </c>
      <c r="H5177" s="1">
        <v>2.78899168278628E-3</v>
      </c>
      <c r="I5177">
        <f>$A$6*Table1[[#This Row],[CF % EOL]]</f>
        <v>8.36697504835884E-3</v>
      </c>
      <c r="K5177">
        <f>Table1[[#This Row],[CF % WEC]]*$A$10</f>
        <v>0</v>
      </c>
      <c r="L5177" s="14">
        <v>2.984054927590178</v>
      </c>
      <c r="M5177" s="4">
        <f>Table1[[#This Row],[Cons h  '[MWh']]]-Table1[[#This Row],[Ewec_prod '[MWh']]]-Table1[[#This Row],[Eeol_prod '[MWh']]]-Table1[[#This Row],[Efv_prod '[MWh']]]</f>
        <v>2.522057952541819</v>
      </c>
    </row>
    <row r="5178">
      <c r="E5178" s="3">
        <v>43681.666666666664</v>
      </c>
      <c r="F5178" s="1">
        <v>0.25019999999999998</v>
      </c>
      <c r="G5178" s="2">
        <f>Table1[[#This Row],[CF % FV]]*$A$2</f>
        <v>0.25019999999999998</v>
      </c>
      <c r="H5178" s="1">
        <v>0</v>
      </c>
      <c r="I5178">
        <f>$A$6*Table1[[#This Row],[CF % EOL]]</f>
        <v>0</v>
      </c>
      <c r="K5178">
        <f>Table1[[#This Row],[CF % WEC]]*$A$10</f>
        <v>0</v>
      </c>
      <c r="L5178" s="14">
        <v>2.8844668680126935</v>
      </c>
      <c r="M5178" s="4">
        <f>Table1[[#This Row],[Cons h  '[MWh']]]-Table1[[#This Row],[Ewec_prod '[MWh']]]-Table1[[#This Row],[Eeol_prod '[MWh']]]-Table1[[#This Row],[Efv_prod '[MWh']]]</f>
        <v>2.6342668680126935</v>
      </c>
    </row>
    <row r="5179">
      <c r="E5179" s="3">
        <v>43681.708333333336</v>
      </c>
      <c r="F5179" s="1">
        <v>6.9819999999999993E-2</v>
      </c>
      <c r="G5179" s="2">
        <f>Table1[[#This Row],[CF % FV]]*$A$2</f>
        <v>6.9819999999999993E-2</v>
      </c>
      <c r="H5179" s="1">
        <v>0</v>
      </c>
      <c r="I5179">
        <f>$A$6*Table1[[#This Row],[CF % EOL]]</f>
        <v>0</v>
      </c>
      <c r="K5179">
        <f>Table1[[#This Row],[CF % WEC]]*$A$10</f>
        <v>0</v>
      </c>
      <c r="L5179" s="14">
        <v>3.5561471526237036</v>
      </c>
      <c r="M5179" s="4">
        <f>Table1[[#This Row],[Cons h  '[MWh']]]-Table1[[#This Row],[Ewec_prod '[MWh']]]-Table1[[#This Row],[Eeol_prod '[MWh']]]-Table1[[#This Row],[Efv_prod '[MWh']]]</f>
        <v>3.4863271526237036</v>
      </c>
    </row>
    <row r="5180">
      <c r="E5180" s="3">
        <v>43681.75</v>
      </c>
      <c r="F5180" s="1">
        <v>7.6400000000000001E-3</v>
      </c>
      <c r="G5180" s="2">
        <f>Table1[[#This Row],[CF % FV]]*$A$2</f>
        <v>7.6400000000000001E-3</v>
      </c>
      <c r="H5180" s="1">
        <v>0</v>
      </c>
      <c r="I5180">
        <f>$A$6*Table1[[#This Row],[CF % EOL]]</f>
        <v>0</v>
      </c>
      <c r="K5180">
        <f>Table1[[#This Row],[CF % WEC]]*$A$10</f>
        <v>0</v>
      </c>
      <c r="L5180" s="14">
        <v>5.7445231430220769</v>
      </c>
      <c r="M5180" s="4">
        <f>Table1[[#This Row],[Cons h  '[MWh']]]-Table1[[#This Row],[Ewec_prod '[MWh']]]-Table1[[#This Row],[Eeol_prod '[MWh']]]-Table1[[#This Row],[Efv_prod '[MWh']]]</f>
        <v>5.7368831430220766</v>
      </c>
    </row>
    <row r="5181">
      <c r="E5181" s="3">
        <v>43681.791666666664</v>
      </c>
      <c r="F5181" s="1">
        <v>0</v>
      </c>
      <c r="G5181" s="2">
        <f>Table1[[#This Row],[CF % FV]]*$A$2</f>
        <v>0</v>
      </c>
      <c r="H5181" s="1">
        <v>0</v>
      </c>
      <c r="I5181">
        <f>$A$6*Table1[[#This Row],[CF % EOL]]</f>
        <v>0</v>
      </c>
      <c r="K5181">
        <f>Table1[[#This Row],[CF % WEC]]*$A$10</f>
        <v>0</v>
      </c>
      <c r="L5181" s="14">
        <v>2.9533317246077568</v>
      </c>
      <c r="M5181" s="4">
        <f>Table1[[#This Row],[Cons h  '[MWh']]]-Table1[[#This Row],[Ewec_prod '[MWh']]]-Table1[[#This Row],[Eeol_prod '[MWh']]]-Table1[[#This Row],[Efv_prod '[MWh']]]</f>
        <v>2.9533317246077568</v>
      </c>
    </row>
    <row r="5182">
      <c r="E5182" s="3">
        <v>43681.833333333336</v>
      </c>
      <c r="F5182" s="1">
        <v>0</v>
      </c>
      <c r="G5182" s="2">
        <f>Table1[[#This Row],[CF % FV]]*$A$2</f>
        <v>0</v>
      </c>
      <c r="H5182" s="1">
        <v>0</v>
      </c>
      <c r="I5182">
        <f>$A$6*Table1[[#This Row],[CF % EOL]]</f>
        <v>0</v>
      </c>
      <c r="K5182">
        <f>Table1[[#This Row],[CF % WEC]]*$A$10</f>
        <v>0</v>
      </c>
      <c r="L5182" s="14">
        <v>3.6154106890415396</v>
      </c>
      <c r="M5182" s="4">
        <f>Table1[[#This Row],[Cons h  '[MWh']]]-Table1[[#This Row],[Ewec_prod '[MWh']]]-Table1[[#This Row],[Eeol_prod '[MWh']]]-Table1[[#This Row],[Efv_prod '[MWh']]]</f>
        <v>3.6154106890415396</v>
      </c>
    </row>
    <row r="5183">
      <c r="E5183" s="3">
        <v>43681.875</v>
      </c>
      <c r="F5183" s="1">
        <v>0</v>
      </c>
      <c r="G5183" s="2">
        <f>Table1[[#This Row],[CF % FV]]*$A$2</f>
        <v>0</v>
      </c>
      <c r="H5183" s="1">
        <v>0</v>
      </c>
      <c r="I5183">
        <f>$A$6*Table1[[#This Row],[CF % EOL]]</f>
        <v>0</v>
      </c>
      <c r="K5183">
        <f>Table1[[#This Row],[CF % WEC]]*$A$10</f>
        <v>0</v>
      </c>
      <c r="L5183" s="14">
        <v>3.240194748350429</v>
      </c>
      <c r="M5183" s="4">
        <f>Table1[[#This Row],[Cons h  '[MWh']]]-Table1[[#This Row],[Ewec_prod '[MWh']]]-Table1[[#This Row],[Eeol_prod '[MWh']]]-Table1[[#This Row],[Efv_prod '[MWh']]]</f>
        <v>3.240194748350429</v>
      </c>
    </row>
    <row r="5184">
      <c r="E5184" s="3">
        <v>43681.916666666664</v>
      </c>
      <c r="F5184" s="1">
        <v>0</v>
      </c>
      <c r="G5184" s="2">
        <f>Table1[[#This Row],[CF % FV]]*$A$2</f>
        <v>0</v>
      </c>
      <c r="H5184" s="1">
        <v>0</v>
      </c>
      <c r="I5184">
        <f>$A$6*Table1[[#This Row],[CF % EOL]]</f>
        <v>0</v>
      </c>
      <c r="K5184">
        <f>Table1[[#This Row],[CF % WEC]]*$A$10</f>
        <v>0</v>
      </c>
      <c r="L5184" s="14">
        <v>2.8714300087177937</v>
      </c>
      <c r="M5184" s="4">
        <f>Table1[[#This Row],[Cons h  '[MWh']]]-Table1[[#This Row],[Ewec_prod '[MWh']]]-Table1[[#This Row],[Eeol_prod '[MWh']]]-Table1[[#This Row],[Efv_prod '[MWh']]]</f>
        <v>2.8714300087177937</v>
      </c>
    </row>
    <row r="5185">
      <c r="E5185" s="3">
        <v>43681.958333333336</v>
      </c>
      <c r="F5185" s="1">
        <v>0</v>
      </c>
      <c r="G5185" s="2">
        <f>Table1[[#This Row],[CF % FV]]*$A$2</f>
        <v>0</v>
      </c>
      <c r="H5185" s="1">
        <v>6.72019512615898E-3</v>
      </c>
      <c r="I5185">
        <f>$A$6*Table1[[#This Row],[CF % EOL]]</f>
        <v>2.0160585378476939E-2</v>
      </c>
      <c r="K5185">
        <f>Table1[[#This Row],[CF % WEC]]*$A$10</f>
        <v>0</v>
      </c>
      <c r="L5185" s="14">
        <v>2.1744254627077515</v>
      </c>
      <c r="M5185" s="4">
        <f>Table1[[#This Row],[Cons h  '[MWh']]]-Table1[[#This Row],[Ewec_prod '[MWh']]]-Table1[[#This Row],[Eeol_prod '[MWh']]]-Table1[[#This Row],[Efv_prod '[MWh']]]</f>
        <v>2.1542648773292745</v>
      </c>
    </row>
    <row r="5186">
      <c r="E5186" s="3">
        <v>43682</v>
      </c>
      <c r="F5186" s="1">
        <v>0</v>
      </c>
      <c r="G5186" s="2">
        <f>Table1[[#This Row],[CF % FV]]*$A$2</f>
        <v>0</v>
      </c>
      <c r="H5186" s="1">
        <v>2.2190746701847001E-2</v>
      </c>
      <c r="I5186">
        <f>$A$6*Table1[[#This Row],[CF % EOL]]</f>
        <v>6.6572240105540997E-2</v>
      </c>
      <c r="K5186">
        <f>Table1[[#This Row],[CF % WEC]]*$A$10</f>
        <v>0</v>
      </c>
      <c r="L5186" s="14">
        <v>1.3677062329051215</v>
      </c>
      <c r="M5186" s="4">
        <f>Table1[[#This Row],[Cons h  '[MWh']]]-Table1[[#This Row],[Ewec_prod '[MWh']]]-Table1[[#This Row],[Eeol_prod '[MWh']]]-Table1[[#This Row],[Efv_prod '[MWh']]]</f>
        <v>1.3011339927995804</v>
      </c>
    </row>
    <row r="5187">
      <c r="E5187" s="3">
        <v>43682.041666666664</v>
      </c>
      <c r="F5187" s="1">
        <v>0</v>
      </c>
      <c r="G5187" s="2">
        <f>Table1[[#This Row],[CF % FV]]*$A$2</f>
        <v>0</v>
      </c>
      <c r="H5187" s="1">
        <v>1.4231704865503301E-2</v>
      </c>
      <c r="I5187">
        <f>$A$6*Table1[[#This Row],[CF % EOL]]</f>
        <v>4.2695114596509903E-2</v>
      </c>
      <c r="K5187">
        <f>Table1[[#This Row],[CF % WEC]]*$A$10</f>
        <v>0</v>
      </c>
      <c r="L5187" s="14">
        <v>1.4143393745206716</v>
      </c>
      <c r="M5187" s="4">
        <f>Table1[[#This Row],[Cons h  '[MWh']]]-Table1[[#This Row],[Ewec_prod '[MWh']]]-Table1[[#This Row],[Eeol_prod '[MWh']]]-Table1[[#This Row],[Efv_prod '[MWh']]]</f>
        <v>1.3716442599241616</v>
      </c>
    </row>
    <row r="5188">
      <c r="E5188" s="3">
        <v>43682.083333333336</v>
      </c>
      <c r="F5188" s="1">
        <v>0</v>
      </c>
      <c r="G5188" s="2">
        <f>Table1[[#This Row],[CF % FV]]*$A$2</f>
        <v>0</v>
      </c>
      <c r="H5188" s="1">
        <v>1.49983102598417E-3</v>
      </c>
      <c r="I5188">
        <f>$A$6*Table1[[#This Row],[CF % EOL]]</f>
        <v>4.4994930779525101E-3</v>
      </c>
      <c r="K5188">
        <f>Table1[[#This Row],[CF % WEC]]*$A$10</f>
        <v>0</v>
      </c>
      <c r="L5188" s="14">
        <v>1.4997624184817546</v>
      </c>
      <c r="M5188" s="4">
        <f>Table1[[#This Row],[Cons h  '[MWh']]]-Table1[[#This Row],[Ewec_prod '[MWh']]]-Table1[[#This Row],[Eeol_prod '[MWh']]]-Table1[[#This Row],[Efv_prod '[MWh']]]</f>
        <v>1.4952629254038021</v>
      </c>
    </row>
    <row r="5189">
      <c r="E5189" s="3">
        <v>43682.125</v>
      </c>
      <c r="F5189" s="1">
        <v>0</v>
      </c>
      <c r="G5189" s="2">
        <f>Table1[[#This Row],[CF % FV]]*$A$2</f>
        <v>0</v>
      </c>
      <c r="H5189" s="1">
        <v>2.6772500285804799E-3</v>
      </c>
      <c r="I5189">
        <f>$A$6*Table1[[#This Row],[CF % EOL]]</f>
        <v>8.0317500857414389E-3</v>
      </c>
      <c r="K5189">
        <f>Table1[[#This Row],[CF % WEC]]*$A$10</f>
        <v>0</v>
      </c>
      <c r="L5189" s="14">
        <v>1.4643915252948294</v>
      </c>
      <c r="M5189" s="4">
        <f>Table1[[#This Row],[Cons h  '[MWh']]]-Table1[[#This Row],[Ewec_prod '[MWh']]]-Table1[[#This Row],[Eeol_prod '[MWh']]]-Table1[[#This Row],[Efv_prod '[MWh']]]</f>
        <v>1.456359775209088</v>
      </c>
    </row>
    <row r="5190">
      <c r="E5190" s="3">
        <v>43682.166666666664</v>
      </c>
      <c r="F5190" s="1">
        <v>0</v>
      </c>
      <c r="G5190" s="2">
        <f>Table1[[#This Row],[CF % FV]]*$A$2</f>
        <v>0</v>
      </c>
      <c r="H5190" s="1">
        <v>2.3550472354366098E-2</v>
      </c>
      <c r="I5190">
        <f>$A$6*Table1[[#This Row],[CF % EOL]]</f>
        <v>7.0651417063098298E-2</v>
      </c>
      <c r="K5190">
        <f>Table1[[#This Row],[CF % WEC]]*$A$10</f>
        <v>0</v>
      </c>
      <c r="L5190" s="14">
        <v>1.6577779836653337</v>
      </c>
      <c r="M5190" s="4">
        <f>Table1[[#This Row],[Cons h  '[MWh']]]-Table1[[#This Row],[Ewec_prod '[MWh']]]-Table1[[#This Row],[Eeol_prod '[MWh']]]-Table1[[#This Row],[Efv_prod '[MWh']]]</f>
        <v>1.5871265666022354</v>
      </c>
    </row>
    <row r="5191">
      <c r="E5191" s="3">
        <v>43682.208333333336</v>
      </c>
      <c r="F5191" s="1">
        <v>1.719E-2</v>
      </c>
      <c r="G5191" s="2">
        <f>Table1[[#This Row],[CF % FV]]*$A$2</f>
        <v>1.719E-2</v>
      </c>
      <c r="H5191" s="1">
        <v>6.7802888506133099E-2</v>
      </c>
      <c r="I5191">
        <f>$A$6*Table1[[#This Row],[CF % EOL]]</f>
        <v>0.20340866551839931</v>
      </c>
      <c r="K5191">
        <f>Table1[[#This Row],[CF % WEC]]*$A$10</f>
        <v>0</v>
      </c>
      <c r="L5191" s="14">
        <v>2.6562375828286582</v>
      </c>
      <c r="M5191" s="4">
        <f>Table1[[#This Row],[Cons h  '[MWh']]]-Table1[[#This Row],[Ewec_prod '[MWh']]]-Table1[[#This Row],[Eeol_prod '[MWh']]]-Table1[[#This Row],[Efv_prod '[MWh']]]</f>
        <v>2.4356389173102593</v>
      </c>
    </row>
    <row r="5192">
      <c r="E5192" s="3">
        <v>43682.25</v>
      </c>
      <c r="F5192" s="1">
        <v>9.7909999999999997E-2</v>
      </c>
      <c r="G5192" s="2">
        <f>Table1[[#This Row],[CF % FV]]*$A$2</f>
        <v>9.7909999999999997E-2</v>
      </c>
      <c r="H5192" s="1">
        <v>0.111105081174526</v>
      </c>
      <c r="I5192">
        <f>$A$6*Table1[[#This Row],[CF % EOL]]</f>
        <v>0.333315243523578</v>
      </c>
      <c r="K5192">
        <f>Table1[[#This Row],[CF % WEC]]*$A$10</f>
        <v>0</v>
      </c>
      <c r="L5192" s="14">
        <v>2.4324706291854001</v>
      </c>
      <c r="M5192" s="4">
        <f>Table1[[#This Row],[Cons h  '[MWh']]]-Table1[[#This Row],[Ewec_prod '[MWh']]]-Table1[[#This Row],[Eeol_prod '[MWh']]]-Table1[[#This Row],[Efv_prod '[MWh']]]</f>
        <v>2.001245385661822</v>
      </c>
    </row>
    <row r="5193">
      <c r="E5193" s="3">
        <v>43682.291666666664</v>
      </c>
      <c r="F5193" s="1">
        <v>0.28673999999999999</v>
      </c>
      <c r="G5193" s="2">
        <f>Table1[[#This Row],[CF % FV]]*$A$2</f>
        <v>0.28673999999999999</v>
      </c>
      <c r="H5193" s="1">
        <v>0.104988799297386</v>
      </c>
      <c r="I5193">
        <f>$A$6*Table1[[#This Row],[CF % EOL]]</f>
        <v>0.31496639789215797</v>
      </c>
      <c r="K5193">
        <f>Table1[[#This Row],[CF % WEC]]*$A$10</f>
        <v>0</v>
      </c>
      <c r="L5193" s="14">
        <v>2.8018770275578162</v>
      </c>
      <c r="M5193" s="4">
        <f>Table1[[#This Row],[Cons h  '[MWh']]]-Table1[[#This Row],[Ewec_prod '[MWh']]]-Table1[[#This Row],[Eeol_prod '[MWh']]]-Table1[[#This Row],[Efv_prod '[MWh']]]</f>
        <v>2.2001706296656582</v>
      </c>
    </row>
    <row r="5194">
      <c r="E5194" s="3">
        <v>43682.333333333336</v>
      </c>
      <c r="F5194" s="1">
        <v>0.45713999999999999</v>
      </c>
      <c r="G5194" s="2">
        <f>Table1[[#This Row],[CF % FV]]*$A$2</f>
        <v>0.45713999999999999</v>
      </c>
      <c r="H5194" s="1">
        <v>8.8563601552170301E-2</v>
      </c>
      <c r="I5194">
        <f>$A$6*Table1[[#This Row],[CF % EOL]]</f>
        <v>0.2656908046565109</v>
      </c>
      <c r="K5194">
        <f>Table1[[#This Row],[CF % WEC]]*$A$10</f>
        <v>0</v>
      </c>
      <c r="L5194" s="14">
        <v>1.7652241502735668</v>
      </c>
      <c r="M5194" s="4">
        <f>Table1[[#This Row],[Cons h  '[MWh']]]-Table1[[#This Row],[Ewec_prod '[MWh']]]-Table1[[#This Row],[Eeol_prod '[MWh']]]-Table1[[#This Row],[Efv_prod '[MWh']]]</f>
        <v>1.042393345617056</v>
      </c>
    </row>
    <row r="5195">
      <c r="E5195" s="3">
        <v>43682.375</v>
      </c>
      <c r="F5195" s="1">
        <v>0.59250000000000003</v>
      </c>
      <c r="G5195" s="2">
        <f>Table1[[#This Row],[CF % FV]]*$A$2</f>
        <v>0.59250000000000003</v>
      </c>
      <c r="H5195" s="1">
        <v>9.0895674424213299E-2</v>
      </c>
      <c r="I5195">
        <f>$A$6*Table1[[#This Row],[CF % EOL]]</f>
        <v>0.27268702327263988</v>
      </c>
      <c r="K5195">
        <f>Table1[[#This Row],[CF % WEC]]*$A$10</f>
        <v>0</v>
      </c>
      <c r="L5195" s="14">
        <v>2.6460617882031339</v>
      </c>
      <c r="M5195" s="4">
        <f>Table1[[#This Row],[Cons h  '[MWh']]]-Table1[[#This Row],[Ewec_prod '[MWh']]]-Table1[[#This Row],[Eeol_prod '[MWh']]]-Table1[[#This Row],[Efv_prod '[MWh']]]</f>
        <v>1.7808747649304941</v>
      </c>
    </row>
    <row r="5196">
      <c r="E5196" s="3">
        <v>43682.416666666664</v>
      </c>
      <c r="F5196" s="1">
        <v>0.66882000000000008</v>
      </c>
      <c r="G5196" s="2">
        <f>Table1[[#This Row],[CF % FV]]*$A$2</f>
        <v>0.66882000000000008</v>
      </c>
      <c r="H5196" s="1">
        <v>0.164087995530456</v>
      </c>
      <c r="I5196">
        <f>$A$6*Table1[[#This Row],[CF % EOL]]</f>
        <v>0.492263986591368</v>
      </c>
      <c r="K5196">
        <f>Table1[[#This Row],[CF % WEC]]*$A$10</f>
        <v>0</v>
      </c>
      <c r="L5196" s="14">
        <v>2.7990646044562322</v>
      </c>
      <c r="M5196" s="4">
        <f>Table1[[#This Row],[Cons h  '[MWh']]]-Table1[[#This Row],[Ewec_prod '[MWh']]]-Table1[[#This Row],[Eeol_prod '[MWh']]]-Table1[[#This Row],[Efv_prod '[MWh']]]</f>
        <v>1.6379806178648639</v>
      </c>
    </row>
    <row r="5197">
      <c r="E5197" s="3">
        <v>43682.458333333336</v>
      </c>
      <c r="F5197" s="1">
        <v>0.71220000000000006</v>
      </c>
      <c r="G5197" s="2">
        <f>Table1[[#This Row],[CF % FV]]*$A$2</f>
        <v>0.71220000000000006</v>
      </c>
      <c r="H5197" s="1">
        <v>0.18106636373952101</v>
      </c>
      <c r="I5197">
        <f>$A$6*Table1[[#This Row],[CF % EOL]]</f>
        <v>0.54319909121856302</v>
      </c>
      <c r="K5197">
        <f>Table1[[#This Row],[CF % WEC]]*$A$10</f>
        <v>0</v>
      </c>
      <c r="L5197" s="14">
        <v>2.5453126775634964</v>
      </c>
      <c r="M5197" s="4">
        <f>Table1[[#This Row],[Cons h  '[MWh']]]-Table1[[#This Row],[Ewec_prod '[MWh']]]-Table1[[#This Row],[Eeol_prod '[MWh']]]-Table1[[#This Row],[Efv_prod '[MWh']]]</f>
        <v>1.2899135863449334</v>
      </c>
    </row>
    <row r="5198">
      <c r="E5198" s="3">
        <v>43682.5</v>
      </c>
      <c r="F5198" s="1">
        <v>0.72196000000000005</v>
      </c>
      <c r="G5198" s="2">
        <f>Table1[[#This Row],[CF % FV]]*$A$2</f>
        <v>0.72196000000000005</v>
      </c>
      <c r="H5198" s="1">
        <v>0.26384665001967</v>
      </c>
      <c r="I5198">
        <f>$A$6*Table1[[#This Row],[CF % EOL]]</f>
        <v>0.79153995005901001</v>
      </c>
      <c r="K5198">
        <f>Table1[[#This Row],[CF % WEC]]*$A$10</f>
        <v>0</v>
      </c>
      <c r="L5198" s="14">
        <v>3.3710340300899224</v>
      </c>
      <c r="M5198" s="4">
        <f>Table1[[#This Row],[Cons h  '[MWh']]]-Table1[[#This Row],[Ewec_prod '[MWh']]]-Table1[[#This Row],[Eeol_prod '[MWh']]]-Table1[[#This Row],[Efv_prod '[MWh']]]</f>
        <v>1.8575340800309124</v>
      </c>
    </row>
    <row r="5199">
      <c r="E5199" s="3">
        <v>43682.541666666664</v>
      </c>
      <c r="F5199" s="1">
        <v>0.66339999999999999</v>
      </c>
      <c r="G5199" s="2">
        <f>Table1[[#This Row],[CF % FV]]*$A$2</f>
        <v>0.66339999999999999</v>
      </c>
      <c r="H5199" s="1">
        <v>0.336023343092414</v>
      </c>
      <c r="I5199">
        <f>$A$6*Table1[[#This Row],[CF % EOL]]</f>
        <v>1.008070029277242</v>
      </c>
      <c r="K5199">
        <f>Table1[[#This Row],[CF % WEC]]*$A$10</f>
        <v>0</v>
      </c>
      <c r="L5199" s="14">
        <v>3.2539626636324814</v>
      </c>
      <c r="M5199" s="4">
        <f>Table1[[#This Row],[Cons h  '[MWh']]]-Table1[[#This Row],[Ewec_prod '[MWh']]]-Table1[[#This Row],[Eeol_prod '[MWh']]]-Table1[[#This Row],[Efv_prod '[MWh']]]</f>
        <v>1.5824926343552395</v>
      </c>
    </row>
    <row r="5200">
      <c r="E5200" s="3">
        <v>43682.583333333336</v>
      </c>
      <c r="F5200" s="1">
        <v>0.56972</v>
      </c>
      <c r="G5200" s="2">
        <f>Table1[[#This Row],[CF % FV]]*$A$2</f>
        <v>0.56972</v>
      </c>
      <c r="H5200" s="1">
        <v>0.36485962493669899</v>
      </c>
      <c r="I5200">
        <f>$A$6*Table1[[#This Row],[CF % EOL]]</f>
        <v>1.0945788748100971</v>
      </c>
      <c r="K5200">
        <f>Table1[[#This Row],[CF % WEC]]*$A$10</f>
        <v>0</v>
      </c>
      <c r="L5200" s="14">
        <v>2.2237981705372869</v>
      </c>
      <c r="M5200" s="4">
        <f>Table1[[#This Row],[Cons h  '[MWh']]]-Table1[[#This Row],[Ewec_prod '[MWh']]]-Table1[[#This Row],[Eeol_prod '[MWh']]]-Table1[[#This Row],[Efv_prod '[MWh']]]</f>
        <v>0.55949929572718982</v>
      </c>
    </row>
    <row r="5201">
      <c r="E5201" s="3">
        <v>43682.625</v>
      </c>
      <c r="F5201" s="1">
        <v>0.42793000000000003</v>
      </c>
      <c r="G5201" s="2">
        <f>Table1[[#This Row],[CF % FV]]*$A$2</f>
        <v>0.42793000000000003</v>
      </c>
      <c r="H5201" s="1">
        <v>0.32868182291389197</v>
      </c>
      <c r="I5201">
        <f>$A$6*Table1[[#This Row],[CF % EOL]]</f>
        <v>0.98604546874167598</v>
      </c>
      <c r="K5201">
        <f>Table1[[#This Row],[CF % WEC]]*$A$10</f>
        <v>0</v>
      </c>
      <c r="L5201" s="14">
        <v>2.784224196525376</v>
      </c>
      <c r="M5201" s="4">
        <f>Table1[[#This Row],[Cons h  '[MWh']]]-Table1[[#This Row],[Ewec_prod '[MWh']]]-Table1[[#This Row],[Eeol_prod '[MWh']]]-Table1[[#This Row],[Efv_prod '[MWh']]]</f>
        <v>1.3702487277837001</v>
      </c>
    </row>
    <row r="5202">
      <c r="E5202" s="3">
        <v>43682.666666666664</v>
      </c>
      <c r="F5202" s="1">
        <v>0.24331999999999998</v>
      </c>
      <c r="G5202" s="2">
        <f>Table1[[#This Row],[CF % FV]]*$A$2</f>
        <v>0.24331999999999998</v>
      </c>
      <c r="H5202" s="1">
        <v>0.27541858512156397</v>
      </c>
      <c r="I5202">
        <f>$A$6*Table1[[#This Row],[CF % EOL]]</f>
        <v>0.82625575536469187</v>
      </c>
      <c r="K5202">
        <f>Table1[[#This Row],[CF % WEC]]*$A$10</f>
        <v>0</v>
      </c>
      <c r="L5202" s="14">
        <v>2.161421600608592</v>
      </c>
      <c r="M5202" s="4">
        <f>Table1[[#This Row],[Cons h  '[MWh']]]-Table1[[#This Row],[Ewec_prod '[MWh']]]-Table1[[#This Row],[Eeol_prod '[MWh']]]-Table1[[#This Row],[Efv_prod '[MWh']]]</f>
        <v>1.0918458452439002</v>
      </c>
    </row>
    <row r="5203">
      <c r="E5203" s="3">
        <v>43682.708333333336</v>
      </c>
      <c r="F5203" s="1">
        <v>6.8309999999999996E-2</v>
      </c>
      <c r="G5203" s="2">
        <f>Table1[[#This Row],[CF % FV]]*$A$2</f>
        <v>6.8309999999999996E-2</v>
      </c>
      <c r="H5203" s="1">
        <v>0.207689397704998</v>
      </c>
      <c r="I5203">
        <f>$A$6*Table1[[#This Row],[CF % EOL]]</f>
        <v>0.62306819311499395</v>
      </c>
      <c r="K5203">
        <f>Table1[[#This Row],[CF % WEC]]*$A$10</f>
        <v>0</v>
      </c>
      <c r="L5203" s="14">
        <v>2.8716536674005395</v>
      </c>
      <c r="M5203" s="4">
        <f>Table1[[#This Row],[Cons h  '[MWh']]]-Table1[[#This Row],[Ewec_prod '[MWh']]]-Table1[[#This Row],[Eeol_prod '[MWh']]]-Table1[[#This Row],[Efv_prod '[MWh']]]</f>
        <v>2.1802754742855455</v>
      </c>
    </row>
    <row r="5204">
      <c r="E5204" s="3">
        <v>43682.75</v>
      </c>
      <c r="F5204" s="1">
        <v>6.0300000000000006E-3</v>
      </c>
      <c r="G5204" s="2">
        <f>Table1[[#This Row],[CF % FV]]*$A$2</f>
        <v>6.0300000000000006E-3</v>
      </c>
      <c r="H5204" s="1">
        <v>0.16445728163419601</v>
      </c>
      <c r="I5204">
        <f>$A$6*Table1[[#This Row],[CF % EOL]]</f>
        <v>0.49337184490258801</v>
      </c>
      <c r="K5204">
        <f>Table1[[#This Row],[CF % WEC]]*$A$10</f>
        <v>0</v>
      </c>
      <c r="L5204" s="14">
        <v>4.1057115792773704</v>
      </c>
      <c r="M5204" s="4">
        <f>Table1[[#This Row],[Cons h  '[MWh']]]-Table1[[#This Row],[Ewec_prod '[MWh']]]-Table1[[#This Row],[Eeol_prod '[MWh']]]-Table1[[#This Row],[Efv_prod '[MWh']]]</f>
        <v>3.6063097343747823</v>
      </c>
    </row>
    <row r="5205">
      <c r="E5205" s="3">
        <v>43682.791666666664</v>
      </c>
      <c r="F5205" s="1">
        <v>0</v>
      </c>
      <c r="G5205" s="2">
        <f>Table1[[#This Row],[CF % FV]]*$A$2</f>
        <v>0</v>
      </c>
      <c r="H5205" s="1">
        <v>0.17825476397531501</v>
      </c>
      <c r="I5205">
        <f>$A$6*Table1[[#This Row],[CF % EOL]]</f>
        <v>0.53476429192594499</v>
      </c>
      <c r="K5205">
        <f>Table1[[#This Row],[CF % WEC]]*$A$10</f>
        <v>0</v>
      </c>
      <c r="L5205" s="14">
        <v>2.651816678491854</v>
      </c>
      <c r="M5205" s="4">
        <f>Table1[[#This Row],[Cons h  '[MWh']]]-Table1[[#This Row],[Ewec_prod '[MWh']]]-Table1[[#This Row],[Eeol_prod '[MWh']]]-Table1[[#This Row],[Efv_prod '[MWh']]]</f>
        <v>2.1170523865659092</v>
      </c>
    </row>
    <row r="5206">
      <c r="E5206" s="3">
        <v>43682.833333333336</v>
      </c>
      <c r="F5206" s="1">
        <v>0</v>
      </c>
      <c r="G5206" s="2">
        <f>Table1[[#This Row],[CF % FV]]*$A$2</f>
        <v>0</v>
      </c>
      <c r="H5206" s="1">
        <v>0.230680124072312</v>
      </c>
      <c r="I5206">
        <f>$A$6*Table1[[#This Row],[CF % EOL]]</f>
        <v>0.69204037221693604</v>
      </c>
      <c r="K5206">
        <f>Table1[[#This Row],[CF % WEC]]*$A$10</f>
        <v>0</v>
      </c>
      <c r="L5206" s="14">
        <v>2.7527439600859558</v>
      </c>
      <c r="M5206" s="4">
        <f>Table1[[#This Row],[Cons h  '[MWh']]]-Table1[[#This Row],[Ewec_prod '[MWh']]]-Table1[[#This Row],[Eeol_prod '[MWh']]]-Table1[[#This Row],[Efv_prod '[MWh']]]</f>
        <v>2.0607035878690199</v>
      </c>
    </row>
    <row r="5207">
      <c r="E5207" s="3">
        <v>43682.875</v>
      </c>
      <c r="F5207" s="1">
        <v>0</v>
      </c>
      <c r="G5207" s="2">
        <f>Table1[[#This Row],[CF % FV]]*$A$2</f>
        <v>0</v>
      </c>
      <c r="H5207" s="1">
        <v>0.23921980272506299</v>
      </c>
      <c r="I5207">
        <f>$A$6*Table1[[#This Row],[CF % EOL]]</f>
        <v>0.71765940817518903</v>
      </c>
      <c r="K5207">
        <f>Table1[[#This Row],[CF % WEC]]*$A$10</f>
        <v>0</v>
      </c>
      <c r="L5207" s="14">
        <v>2.753559822108921</v>
      </c>
      <c r="M5207" s="4">
        <f>Table1[[#This Row],[Cons h  '[MWh']]]-Table1[[#This Row],[Ewec_prod '[MWh']]]-Table1[[#This Row],[Eeol_prod '[MWh']]]-Table1[[#This Row],[Efv_prod '[MWh']]]</f>
        <v>2.035900413933732</v>
      </c>
    </row>
    <row r="5208">
      <c r="E5208" s="3">
        <v>43682.916666666664</v>
      </c>
      <c r="F5208" s="1">
        <v>0</v>
      </c>
      <c r="G5208" s="2">
        <f>Table1[[#This Row],[CF % FV]]*$A$2</f>
        <v>0</v>
      </c>
      <c r="H5208" s="1">
        <v>0.30727098321301599</v>
      </c>
      <c r="I5208">
        <f>$A$6*Table1[[#This Row],[CF % EOL]]</f>
        <v>0.92181294963904792</v>
      </c>
      <c r="K5208">
        <f>Table1[[#This Row],[CF % WEC]]*$A$10</f>
        <v>0</v>
      </c>
      <c r="L5208" s="14">
        <v>2.5238525903999292</v>
      </c>
      <c r="M5208" s="4">
        <f>Table1[[#This Row],[Cons h  '[MWh']]]-Table1[[#This Row],[Ewec_prod '[MWh']]]-Table1[[#This Row],[Eeol_prod '[MWh']]]-Table1[[#This Row],[Efv_prod '[MWh']]]</f>
        <v>1.6020396407608812</v>
      </c>
    </row>
    <row r="5209">
      <c r="E5209" s="3">
        <v>43682.958333333336</v>
      </c>
      <c r="F5209" s="1">
        <v>0</v>
      </c>
      <c r="G5209" s="2">
        <f>Table1[[#This Row],[CF % FV]]*$A$2</f>
        <v>0</v>
      </c>
      <c r="H5209" s="1">
        <v>0.39480365534373302</v>
      </c>
      <c r="I5209">
        <f>$A$6*Table1[[#This Row],[CF % EOL]]</f>
        <v>1.184410966031199</v>
      </c>
      <c r="K5209">
        <f>Table1[[#This Row],[CF % WEC]]*$A$10</f>
        <v>0</v>
      </c>
      <c r="L5209" s="14">
        <v>1.7766077844222563</v>
      </c>
      <c r="M5209" s="4">
        <f>Table1[[#This Row],[Cons h  '[MWh']]]-Table1[[#This Row],[Ewec_prod '[MWh']]]-Table1[[#This Row],[Eeol_prod '[MWh']]]-Table1[[#This Row],[Efv_prod '[MWh']]]</f>
        <v>0.59219681839105731</v>
      </c>
    </row>
    <row r="5210">
      <c r="E5210" s="3">
        <v>43683</v>
      </c>
      <c r="F5210" s="1">
        <v>0</v>
      </c>
      <c r="G5210" s="2">
        <f>Table1[[#This Row],[CF % FV]]*$A$2</f>
        <v>0</v>
      </c>
      <c r="H5210" s="1">
        <v>0.57521402574084002</v>
      </c>
      <c r="I5210">
        <f>$A$6*Table1[[#This Row],[CF % EOL]]</f>
        <v>1.7256420772225201</v>
      </c>
      <c r="K5210">
        <f>Table1[[#This Row],[CF % WEC]]*$A$10</f>
        <v>0</v>
      </c>
      <c r="L5210" s="14">
        <v>1.5867046835308631</v>
      </c>
      <c r="M5210" s="4">
        <f>Table1[[#This Row],[Cons h  '[MWh']]]-Table1[[#This Row],[Ewec_prod '[MWh']]]-Table1[[#This Row],[Eeol_prod '[MWh']]]-Table1[[#This Row],[Efv_prod '[MWh']]]</f>
        <v>-0.13893739369165692</v>
      </c>
    </row>
    <row r="5211">
      <c r="E5211" s="3">
        <v>43683.041666666664</v>
      </c>
      <c r="F5211" s="1">
        <v>0</v>
      </c>
      <c r="G5211" s="2">
        <f>Table1[[#This Row],[CF % FV]]*$A$2</f>
        <v>0</v>
      </c>
      <c r="H5211" s="1">
        <v>0.70822523728699605</v>
      </c>
      <c r="I5211">
        <f>$A$6*Table1[[#This Row],[CF % EOL]]</f>
        <v>2.1246757118609882</v>
      </c>
      <c r="K5211">
        <f>Table1[[#This Row],[CF % WEC]]*$A$10</f>
        <v>0</v>
      </c>
      <c r="L5211" s="14">
        <v>2.071976509493584</v>
      </c>
      <c r="M5211" s="4">
        <f>Table1[[#This Row],[Cons h  '[MWh']]]-Table1[[#This Row],[Ewec_prod '[MWh']]]-Table1[[#This Row],[Eeol_prod '[MWh']]]-Table1[[#This Row],[Efv_prod '[MWh']]]</f>
        <v>-5.2699202367404219E-2</v>
      </c>
    </row>
    <row r="5212">
      <c r="E5212" s="3">
        <v>43683.083333333336</v>
      </c>
      <c r="F5212" s="1">
        <v>0</v>
      </c>
      <c r="G5212" s="2">
        <f>Table1[[#This Row],[CF % FV]]*$A$2</f>
        <v>0</v>
      </c>
      <c r="H5212" s="1">
        <v>0.82140086680588797</v>
      </c>
      <c r="I5212">
        <f>$A$6*Table1[[#This Row],[CF % EOL]]</f>
        <v>2.4642026004176638</v>
      </c>
      <c r="J5212" s="1">
        <v>1.1578313288307546E-2</v>
      </c>
      <c r="K5212">
        <f>Table1[[#This Row],[CF % WEC]]*$A$10</f>
        <v>3.5610816108556532E-3</v>
      </c>
      <c r="L5212" s="14">
        <v>1.6114844173213609</v>
      </c>
      <c r="M5212" s="4">
        <f>Table1[[#This Row],[Cons h  '[MWh']]]-Table1[[#This Row],[Ewec_prod '[MWh']]]-Table1[[#This Row],[Eeol_prod '[MWh']]]-Table1[[#This Row],[Efv_prod '[MWh']]]</f>
        <v>-0.85627926470715843</v>
      </c>
    </row>
    <row r="5213">
      <c r="E5213" s="3">
        <v>43683.125</v>
      </c>
      <c r="F5213" s="1">
        <v>0</v>
      </c>
      <c r="G5213" s="2">
        <f>Table1[[#This Row],[CF % FV]]*$A$2</f>
        <v>0</v>
      </c>
      <c r="H5213" s="1">
        <v>0.88197377319755499</v>
      </c>
      <c r="I5213">
        <f>$A$6*Table1[[#This Row],[CF % EOL]]</f>
        <v>2.6459213195926647</v>
      </c>
      <c r="J5213" s="1">
        <v>1.2469328415725267E-2</v>
      </c>
      <c r="K5213">
        <f>Table1[[#This Row],[CF % WEC]]*$A$10</f>
        <v>3.835126500316859E-3</v>
      </c>
      <c r="L5213" s="14">
        <v>1.7680728728661872</v>
      </c>
      <c r="M5213" s="4">
        <f>Table1[[#This Row],[Cons h  '[MWh']]]-Table1[[#This Row],[Ewec_prod '[MWh']]]-Table1[[#This Row],[Eeol_prod '[MWh']]]-Table1[[#This Row],[Efv_prod '[MWh']]]</f>
        <v>-0.88168357322679447</v>
      </c>
    </row>
    <row r="5214">
      <c r="E5214" s="3">
        <v>43683.166666666664</v>
      </c>
      <c r="F5214" s="1">
        <v>0</v>
      </c>
      <c r="G5214" s="2">
        <f>Table1[[#This Row],[CF % FV]]*$A$2</f>
        <v>0</v>
      </c>
      <c r="H5214" s="1">
        <v>0.727052582568953</v>
      </c>
      <c r="I5214">
        <f>$A$6*Table1[[#This Row],[CF % EOL]]</f>
        <v>2.1811577477068589</v>
      </c>
      <c r="J5214" s="1">
        <v>1.3047922283662191E-2</v>
      </c>
      <c r="K5214">
        <f>Table1[[#This Row],[CF % WEC]]*$A$10</f>
        <v>4.0130816075901058E-3</v>
      </c>
      <c r="L5214" s="14">
        <v>1.7662663234871554</v>
      </c>
      <c r="M5214" s="4">
        <f>Table1[[#This Row],[Cons h  '[MWh']]]-Table1[[#This Row],[Ewec_prod '[MWh']]]-Table1[[#This Row],[Eeol_prod '[MWh']]]-Table1[[#This Row],[Efv_prod '[MWh']]]</f>
        <v>-0.41890450582729355</v>
      </c>
    </row>
    <row r="5215">
      <c r="E5215" s="3">
        <v>43683.208333333336</v>
      </c>
      <c r="F5215" s="1">
        <v>1.6410000000000001E-2</v>
      </c>
      <c r="G5215" s="2">
        <f>Table1[[#This Row],[CF % FV]]*$A$2</f>
        <v>1.6410000000000001E-2</v>
      </c>
      <c r="H5215" s="1">
        <v>0.55152339816228901</v>
      </c>
      <c r="I5215">
        <f>$A$6*Table1[[#This Row],[CF % EOL]]</f>
        <v>1.6545701944868672</v>
      </c>
      <c r="J5215" s="1">
        <v>1.4353123092170402E-2</v>
      </c>
      <c r="K5215">
        <f>Table1[[#This Row],[CF % WEC]]*$A$10</f>
        <v>4.4145154332187716E-3</v>
      </c>
      <c r="L5215" s="14">
        <v>2.1779006988934593</v>
      </c>
      <c r="M5215" s="4">
        <f>Table1[[#This Row],[Cons h  '[MWh']]]-Table1[[#This Row],[Ewec_prod '[MWh']]]-Table1[[#This Row],[Eeol_prod '[MWh']]]-Table1[[#This Row],[Efv_prod '[MWh']]]</f>
        <v>0.50250598897337317</v>
      </c>
    </row>
    <row r="5216">
      <c r="E5216" s="3">
        <v>43683.25</v>
      </c>
      <c r="F5216" s="1">
        <v>9.8310000000000008E-2</v>
      </c>
      <c r="G5216" s="2">
        <f>Table1[[#This Row],[CF % FV]]*$A$2</f>
        <v>9.8310000000000008E-2</v>
      </c>
      <c r="H5216" s="1">
        <v>0.66754228410838301</v>
      </c>
      <c r="I5216">
        <f>$A$6*Table1[[#This Row],[CF % EOL]]</f>
        <v>2.0026268523251489</v>
      </c>
      <c r="J5216" s="1">
        <v>1.6620350853851482E-2</v>
      </c>
      <c r="K5216">
        <f>Table1[[#This Row],[CF % WEC]]*$A$10</f>
        <v>5.1118348862946609E-3</v>
      </c>
      <c r="L5216" s="14">
        <v>2.7467032246647962</v>
      </c>
      <c r="M5216" s="4">
        <f>Table1[[#This Row],[Cons h  '[MWh']]]-Table1[[#This Row],[Ewec_prod '[MWh']]]-Table1[[#This Row],[Eeol_prod '[MWh']]]-Table1[[#This Row],[Efv_prod '[MWh']]]</f>
        <v>0.64065453745335266</v>
      </c>
    </row>
    <row r="5217">
      <c r="E5217" s="3">
        <v>43683.291666666664</v>
      </c>
      <c r="F5217" s="1">
        <v>0.27970999999999996</v>
      </c>
      <c r="G5217" s="2">
        <f>Table1[[#This Row],[CF % FV]]*$A$2</f>
        <v>0.27970999999999996</v>
      </c>
      <c r="H5217" s="1">
        <v>0.87320943072026203</v>
      </c>
      <c r="I5217">
        <f>$A$6*Table1[[#This Row],[CF % EOL]]</f>
        <v>2.6196282921607859</v>
      </c>
      <c r="J5217" s="1">
        <v>1.9225672177936918E-2</v>
      </c>
      <c r="K5217">
        <f>Table1[[#This Row],[CF % WEC]]*$A$10</f>
        <v>5.913140018272733E-3</v>
      </c>
      <c r="L5217" s="14">
        <v>2.2817118974885178</v>
      </c>
      <c r="M5217" s="4">
        <f>Table1[[#This Row],[Cons h  '[MWh']]]-Table1[[#This Row],[Ewec_prod '[MWh']]]-Table1[[#This Row],[Eeol_prod '[MWh']]]-Table1[[#This Row],[Efv_prod '[MWh']]]</f>
        <v>-0.62353953469054058</v>
      </c>
    </row>
    <row r="5218">
      <c r="E5218" s="3">
        <v>43683.333333333336</v>
      </c>
      <c r="F5218" s="1">
        <v>0.45992</v>
      </c>
      <c r="G5218" s="2">
        <f>Table1[[#This Row],[CF % FV]]*$A$2</f>
        <v>0.45992</v>
      </c>
      <c r="H5218" s="1">
        <v>0.87320943072026203</v>
      </c>
      <c r="I5218">
        <f>$A$6*Table1[[#This Row],[CF % EOL]]</f>
        <v>2.6196282921607859</v>
      </c>
      <c r="J5218" s="1">
        <v>2.195416454952134E-2</v>
      </c>
      <c r="K5218">
        <f>Table1[[#This Row],[CF % WEC]]*$A$10</f>
        <v>6.7523282288406219E-3</v>
      </c>
      <c r="L5218" s="14">
        <v>2.7302658134135505</v>
      </c>
      <c r="M5218" s="4">
        <f>Table1[[#This Row],[Cons h  '[MWh']]]-Table1[[#This Row],[Ewec_prod '[MWh']]]-Table1[[#This Row],[Eeol_prod '[MWh']]]-Table1[[#This Row],[Efv_prod '[MWh']]]</f>
        <v>-0.35603480697607603</v>
      </c>
    </row>
    <row r="5219">
      <c r="E5219" s="3">
        <v>43683.375</v>
      </c>
      <c r="F5219" s="1">
        <v>0.60372999999999999</v>
      </c>
      <c r="G5219" s="2">
        <f>Table1[[#This Row],[CF % FV]]*$A$2</f>
        <v>0.60372999999999999</v>
      </c>
      <c r="H5219" s="1">
        <v>0.84643024609475404</v>
      </c>
      <c r="I5219">
        <f>$A$6*Table1[[#This Row],[CF % EOL]]</f>
        <v>2.539290738284262</v>
      </c>
      <c r="J5219" s="1">
        <v>3.0971439276910533E-2</v>
      </c>
      <c r="K5219">
        <f>Table1[[#This Row],[CF % WEC]]*$A$10</f>
        <v>9.5257245269151341E-3</v>
      </c>
      <c r="L5219" s="14">
        <v>2.452532563806757</v>
      </c>
      <c r="M5219" s="4">
        <f>Table1[[#This Row],[Cons h  '[MWh']]]-Table1[[#This Row],[Ewec_prod '[MWh']]]-Table1[[#This Row],[Eeol_prod '[MWh']]]-Table1[[#This Row],[Efv_prod '[MWh']]]</f>
        <v>-0.7000138990044199</v>
      </c>
    </row>
    <row r="5220">
      <c r="E5220" s="3">
        <v>43683.416666666664</v>
      </c>
      <c r="F5220" s="1">
        <v>0.69559000000000004</v>
      </c>
      <c r="G5220" s="2">
        <f>Table1[[#This Row],[CF % FV]]*$A$2</f>
        <v>0.69559000000000004</v>
      </c>
      <c r="H5220" s="1">
        <v>1</v>
      </c>
      <c r="I5220">
        <f>$A$6*Table1[[#This Row],[CF % EOL]]</f>
        <v>3</v>
      </c>
      <c r="J5220" s="1">
        <v>4.616389292480351E-2</v>
      </c>
      <c r="K5220">
        <f>Table1[[#This Row],[CF % WEC]]*$A$10</f>
        <v>1.4198388494638607E-2</v>
      </c>
      <c r="L5220" s="14">
        <v>2.5723773145786355</v>
      </c>
      <c r="M5220" s="4">
        <f>Table1[[#This Row],[Cons h  '[MWh']]]-Table1[[#This Row],[Ewec_prod '[MWh']]]-Table1[[#This Row],[Eeol_prod '[MWh']]]-Table1[[#This Row],[Efv_prod '[MWh']]]</f>
        <v>-1.1374110739160033</v>
      </c>
    </row>
    <row r="5221">
      <c r="E5221" s="3">
        <v>43683.458333333336</v>
      </c>
      <c r="F5221" s="1">
        <v>0.74016999999999999</v>
      </c>
      <c r="G5221" s="2">
        <f>Table1[[#This Row],[CF % FV]]*$A$2</f>
        <v>0.74016999999999999</v>
      </c>
      <c r="H5221" s="1">
        <v>1</v>
      </c>
      <c r="I5221">
        <f>$A$6*Table1[[#This Row],[CF % EOL]]</f>
        <v>3</v>
      </c>
      <c r="J5221" s="1">
        <v>6.2533369471117359E-2</v>
      </c>
      <c r="K5221">
        <f>Table1[[#This Row],[CF % WEC]]*$A$10</f>
        <v>1.9233063274710319E-2</v>
      </c>
      <c r="L5221" s="14">
        <v>2.3821577537657599</v>
      </c>
      <c r="M5221" s="4">
        <f>Table1[[#This Row],[Cons h  '[MWh']]]-Table1[[#This Row],[Ewec_prod '[MWh']]]-Table1[[#This Row],[Eeol_prod '[MWh']]]-Table1[[#This Row],[Efv_prod '[MWh']]]</f>
        <v>-1.3772453095089503</v>
      </c>
    </row>
    <row r="5222">
      <c r="E5222" s="3">
        <v>43683.5</v>
      </c>
      <c r="F5222" s="1">
        <v>0.75505</v>
      </c>
      <c r="G5222" s="2">
        <f>Table1[[#This Row],[CF % FV]]*$A$2</f>
        <v>0.75505</v>
      </c>
      <c r="H5222" s="1">
        <v>1</v>
      </c>
      <c r="I5222">
        <f>$A$6*Table1[[#This Row],[CF % EOL]]</f>
        <v>3</v>
      </c>
      <c r="J5222" s="1">
        <v>7.1642272274434662E-2</v>
      </c>
      <c r="K5222">
        <f>Table1[[#This Row],[CF % WEC]]*$A$10</f>
        <v>2.2034641143632044E-2</v>
      </c>
      <c r="L5222" s="14">
        <v>2.880885161943167</v>
      </c>
      <c r="M5222" s="4">
        <f>Table1[[#This Row],[Cons h  '[MWh']]]-Table1[[#This Row],[Ewec_prod '[MWh']]]-Table1[[#This Row],[Eeol_prod '[MWh']]]-Table1[[#This Row],[Efv_prod '[MWh']]]</f>
        <v>-0.89619947920046505</v>
      </c>
    </row>
    <row r="5223">
      <c r="E5223" s="3">
        <v>43683.541666666664</v>
      </c>
      <c r="F5223" s="1">
        <v>0.67391999999999996</v>
      </c>
      <c r="G5223" s="2">
        <f>Table1[[#This Row],[CF % FV]]*$A$2</f>
        <v>0.67391999999999996</v>
      </c>
      <c r="H5223" s="1">
        <v>1</v>
      </c>
      <c r="I5223">
        <f>$A$6*Table1[[#This Row],[CF % EOL]]</f>
        <v>3</v>
      </c>
      <c r="J5223" s="1">
        <v>7.1440760604662784E-2</v>
      </c>
      <c r="K5223">
        <f>Table1[[#This Row],[CF % WEC]]*$A$10</f>
        <v>2.197266324722099E-2</v>
      </c>
      <c r="L5223" s="14">
        <v>2.4071769971199788</v>
      </c>
      <c r="M5223" s="4">
        <f>Table1[[#This Row],[Cons h  '[MWh']]]-Table1[[#This Row],[Ewec_prod '[MWh']]]-Table1[[#This Row],[Eeol_prod '[MWh']]]-Table1[[#This Row],[Efv_prod '[MWh']]]</f>
        <v>-1.2887156661272421</v>
      </c>
    </row>
    <row r="5224">
      <c r="E5224" s="3">
        <v>43683.583333333336</v>
      </c>
      <c r="F5224" s="1">
        <v>0.57610000000000006</v>
      </c>
      <c r="G5224" s="2">
        <f>Table1[[#This Row],[CF % FV]]*$A$2</f>
        <v>0.57610000000000006</v>
      </c>
      <c r="H5224" s="1">
        <v>0.94041784672301798</v>
      </c>
      <c r="I5224">
        <f>$A$6*Table1[[#This Row],[CF % EOL]]</f>
        <v>2.8212535401690539</v>
      </c>
      <c r="J5224" s="1">
        <v>6.7387163148243417E-2</v>
      </c>
      <c r="K5224">
        <f>Table1[[#This Row],[CF % WEC]]*$A$10</f>
        <v>2.072591935625686E-2</v>
      </c>
      <c r="L5224" s="14">
        <v>2.4426595645245657</v>
      </c>
      <c r="M5224" s="4">
        <f>Table1[[#This Row],[Cons h  '[MWh']]]-Table1[[#This Row],[Ewec_prod '[MWh']]]-Table1[[#This Row],[Eeol_prod '[MWh']]]-Table1[[#This Row],[Efv_prod '[MWh']]]</f>
        <v>-0.97541989500074533</v>
      </c>
    </row>
    <row r="5225">
      <c r="E5225" s="3">
        <v>43683.625</v>
      </c>
      <c r="F5225" s="1">
        <v>0.41197</v>
      </c>
      <c r="G5225" s="2">
        <f>Table1[[#This Row],[CF % FV]]*$A$2</f>
        <v>0.41197</v>
      </c>
      <c r="H5225" s="1">
        <v>0.98881196252608605</v>
      </c>
      <c r="I5225">
        <f>$A$6*Table1[[#This Row],[CF % EOL]]</f>
        <v>2.9664358875782582</v>
      </c>
      <c r="J5225" s="1">
        <v>6.0954660008280474E-2</v>
      </c>
      <c r="K5225">
        <f>Table1[[#This Row],[CF % WEC]]*$A$10</f>
        <v>1.8747507814514786E-2</v>
      </c>
      <c r="L5225" s="14">
        <v>2.1416305159407529</v>
      </c>
      <c r="M5225" s="4">
        <f>Table1[[#This Row],[Cons h  '[MWh']]]-Table1[[#This Row],[Ewec_prod '[MWh']]]-Table1[[#This Row],[Eeol_prod '[MWh']]]-Table1[[#This Row],[Efv_prod '[MWh']]]</f>
        <v>-1.2555228794520199</v>
      </c>
    </row>
    <row r="5226">
      <c r="E5226" s="3">
        <v>43683.666666666664</v>
      </c>
      <c r="F5226" s="1">
        <v>0.23213999999999999</v>
      </c>
      <c r="G5226" s="2">
        <f>Table1[[#This Row],[CF % FV]]*$A$2</f>
        <v>0.23213999999999999</v>
      </c>
      <c r="H5226" s="1">
        <v>0.98791081791724999</v>
      </c>
      <c r="I5226">
        <f>$A$6*Table1[[#This Row],[CF % EOL]]</f>
        <v>2.9637324537517502</v>
      </c>
      <c r="J5226" s="1">
        <v>5.4055800419449004E-2</v>
      </c>
      <c r="K5226">
        <f>Table1[[#This Row],[CF % WEC]]*$A$10</f>
        <v>1.6625661444847752E-2</v>
      </c>
      <c r="L5226" s="14">
        <v>2.3266844140828042</v>
      </c>
      <c r="M5226" s="4">
        <f>Table1[[#This Row],[Cons h  '[MWh']]]-Table1[[#This Row],[Ewec_prod '[MWh']]]-Table1[[#This Row],[Eeol_prod '[MWh']]]-Table1[[#This Row],[Efv_prod '[MWh']]]</f>
        <v>-0.88581370111379365</v>
      </c>
    </row>
    <row r="5227">
      <c r="E5227" s="3">
        <v>43683.708333333336</v>
      </c>
      <c r="F5227" s="1">
        <v>6.9970000000000004E-2</v>
      </c>
      <c r="G5227" s="2">
        <f>Table1[[#This Row],[CF % FV]]*$A$2</f>
        <v>6.9970000000000004E-2</v>
      </c>
      <c r="H5227" s="1">
        <v>0.88394075956253904</v>
      </c>
      <c r="I5227">
        <f>$A$6*Table1[[#This Row],[CF % EOL]]</f>
        <v>2.6518222786876171</v>
      </c>
      <c r="J5227" s="1">
        <v>4.9391336534349822E-2</v>
      </c>
      <c r="K5227">
        <f>Table1[[#This Row],[CF % WEC]]*$A$10</f>
        <v>1.5191036542919997E-2</v>
      </c>
      <c r="L5227" s="14">
        <v>3.0409196253457078</v>
      </c>
      <c r="M5227" s="4">
        <f>Table1[[#This Row],[Cons h  '[MWh']]]-Table1[[#This Row],[Ewec_prod '[MWh']]]-Table1[[#This Row],[Eeol_prod '[MWh']]]-Table1[[#This Row],[Efv_prod '[MWh']]]</f>
        <v>0.30393631011517075</v>
      </c>
    </row>
    <row r="5228">
      <c r="E5228" s="3">
        <v>43683.75</v>
      </c>
      <c r="F5228" s="1">
        <v>5.0000000000000001E-3</v>
      </c>
      <c r="G5228" s="2">
        <f>Table1[[#This Row],[CF % FV]]*$A$2</f>
        <v>5.0000000000000001E-3</v>
      </c>
      <c r="H5228" s="1">
        <v>0.70356121945590799</v>
      </c>
      <c r="I5228">
        <f>$A$6*Table1[[#This Row],[CF % EOL]]</f>
        <v>2.1106836583677238</v>
      </c>
      <c r="J5228" s="1">
        <v>4.2965632900837242E-2</v>
      </c>
      <c r="K5228">
        <f>Table1[[#This Row],[CF % WEC]]*$A$10</f>
        <v>1.3214716290019426E-2</v>
      </c>
      <c r="L5228" s="14">
        <v>3.9258020549272037</v>
      </c>
      <c r="M5228" s="4">
        <f>Table1[[#This Row],[Cons h  '[MWh']]]-Table1[[#This Row],[Ewec_prod '[MWh']]]-Table1[[#This Row],[Eeol_prod '[MWh']]]-Table1[[#This Row],[Efv_prod '[MWh']]]</f>
        <v>1.7969036802694607</v>
      </c>
    </row>
    <row r="5229">
      <c r="E5229" s="3">
        <v>43683.791666666664</v>
      </c>
      <c r="F5229" s="1">
        <v>0</v>
      </c>
      <c r="G5229" s="2">
        <f>Table1[[#This Row],[CF % FV]]*$A$2</f>
        <v>0</v>
      </c>
      <c r="H5229" s="1">
        <v>0.537088045971301</v>
      </c>
      <c r="I5229">
        <f>$A$6*Table1[[#This Row],[CF % EOL]]</f>
        <v>1.611264137913903</v>
      </c>
      <c r="J5229" s="1">
        <v>3.7764647683582946E-2</v>
      </c>
      <c r="K5229">
        <f>Table1[[#This Row],[CF % WEC]]*$A$10</f>
        <v>1.1615076311871654E-2</v>
      </c>
      <c r="L5229" s="14">
        <v>3.8713095269083815</v>
      </c>
      <c r="M5229" s="4">
        <f>Table1[[#This Row],[Cons h  '[MWh']]]-Table1[[#This Row],[Ewec_prod '[MWh']]]-Table1[[#This Row],[Eeol_prod '[MWh']]]-Table1[[#This Row],[Efv_prod '[MWh']]]</f>
        <v>2.2484303126826068</v>
      </c>
    </row>
    <row r="5230">
      <c r="E5230" s="3">
        <v>43683.833333333336</v>
      </c>
      <c r="F5230" s="1">
        <v>0</v>
      </c>
      <c r="G5230" s="2">
        <f>Table1[[#This Row],[CF % FV]]*$A$2</f>
        <v>0</v>
      </c>
      <c r="H5230" s="1">
        <v>0.42924135497827798</v>
      </c>
      <c r="I5230">
        <f>$A$6*Table1[[#This Row],[CF % EOL]]</f>
        <v>1.2877240649348338</v>
      </c>
      <c r="J5230" s="1">
        <v>3.3493952144151094E-2</v>
      </c>
      <c r="K5230">
        <f>Table1[[#This Row],[CF % WEC]]*$A$10</f>
        <v>1.0301560692425403E-2</v>
      </c>
      <c r="L5230" s="14">
        <v>3.3814600207650258</v>
      </c>
      <c r="M5230" s="4">
        <f>Table1[[#This Row],[Cons h  '[MWh']]]-Table1[[#This Row],[Ewec_prod '[MWh']]]-Table1[[#This Row],[Eeol_prod '[MWh']]]-Table1[[#This Row],[Efv_prod '[MWh']]]</f>
        <v>2.0834343951377665</v>
      </c>
    </row>
    <row r="5231">
      <c r="E5231" s="3">
        <v>43683.875</v>
      </c>
      <c r="F5231" s="1">
        <v>0</v>
      </c>
      <c r="G5231" s="2">
        <f>Table1[[#This Row],[CF % FV]]*$A$2</f>
        <v>0</v>
      </c>
      <c r="H5231" s="1">
        <v>0.34102034805797599</v>
      </c>
      <c r="I5231">
        <f>$A$6*Table1[[#This Row],[CF % EOL]]</f>
        <v>1.0230610441739278</v>
      </c>
      <c r="J5231" s="1">
        <v>3.1626117476241215E-2</v>
      </c>
      <c r="K5231">
        <f>Table1[[#This Row],[CF % WEC]]*$A$10</f>
        <v>9.7270804963566354E-3</v>
      </c>
      <c r="L5231" s="14">
        <v>1.7943500881333569</v>
      </c>
      <c r="M5231" s="4">
        <f>Table1[[#This Row],[Cons h  '[MWh']]]-Table1[[#This Row],[Ewec_prod '[MWh']]]-Table1[[#This Row],[Eeol_prod '[MWh']]]-Table1[[#This Row],[Efv_prod '[MWh']]]</f>
        <v>0.76156196346307237</v>
      </c>
    </row>
    <row r="5232">
      <c r="E5232" s="3">
        <v>43683.916666666664</v>
      </c>
      <c r="F5232" s="1">
        <v>0</v>
      </c>
      <c r="G5232" s="2">
        <f>Table1[[#This Row],[CF % FV]]*$A$2</f>
        <v>0</v>
      </c>
      <c r="H5232" s="1">
        <v>0.76376078710802198</v>
      </c>
      <c r="I5232">
        <f>$A$6*Table1[[#This Row],[CF % EOL]]</f>
        <v>2.291282361324066</v>
      </c>
      <c r="J5232" s="1">
        <v>2.8431205026863842E-2</v>
      </c>
      <c r="K5232">
        <f>Table1[[#This Row],[CF % WEC]]*$A$10</f>
        <v>8.7444378878463735E-3</v>
      </c>
      <c r="L5232" s="14">
        <v>2.0747910101365741</v>
      </c>
      <c r="M5232" s="4">
        <f>Table1[[#This Row],[Cons h  '[MWh']]]-Table1[[#This Row],[Ewec_prod '[MWh']]]-Table1[[#This Row],[Eeol_prod '[MWh']]]-Table1[[#This Row],[Efv_prod '[MWh']]]</f>
        <v>-0.22523578907533848</v>
      </c>
    </row>
    <row r="5233">
      <c r="E5233" s="3">
        <v>43683.958333333336</v>
      </c>
      <c r="F5233" s="1">
        <v>0</v>
      </c>
      <c r="G5233" s="2">
        <f>Table1[[#This Row],[CF % FV]]*$A$2</f>
        <v>0</v>
      </c>
      <c r="H5233" s="1">
        <v>0.25091490250204002</v>
      </c>
      <c r="I5233">
        <f>$A$6*Table1[[#This Row],[CF % EOL]]</f>
        <v>0.75274470750611999</v>
      </c>
      <c r="J5233" s="1">
        <v>2.5126712499891523E-2</v>
      </c>
      <c r="K5233">
        <f>Table1[[#This Row],[CF % WEC]]*$A$10</f>
        <v>7.7280923046866368E-3</v>
      </c>
      <c r="L5233" s="14">
        <v>1.6957170585395756</v>
      </c>
      <c r="M5233" s="4">
        <f>Table1[[#This Row],[Cons h  '[MWh']]]-Table1[[#This Row],[Ewec_prod '[MWh']]]-Table1[[#This Row],[Eeol_prod '[MWh']]]-Table1[[#This Row],[Efv_prod '[MWh']]]</f>
        <v>0.93524425872876882</v>
      </c>
    </row>
    <row r="5234">
      <c r="E5234" s="3">
        <v>43684</v>
      </c>
      <c r="F5234" s="1">
        <v>0</v>
      </c>
      <c r="G5234" s="2">
        <f>Table1[[#This Row],[CF % FV]]*$A$2</f>
        <v>0</v>
      </c>
      <c r="H5234" s="1">
        <v>7.0461305605369201E-2</v>
      </c>
      <c r="I5234">
        <f>$A$6*Table1[[#This Row],[CF % EOL]]</f>
        <v>0.2113839168161076</v>
      </c>
      <c r="J5234" s="1">
        <v>2.2066788177134276E-2</v>
      </c>
      <c r="K5234">
        <f>Table1[[#This Row],[CF % WEC]]*$A$10</f>
        <v>6.7869672923426688E-3</v>
      </c>
      <c r="L5234" s="14">
        <v>2.0231207615862483</v>
      </c>
      <c r="M5234" s="4">
        <f>Table1[[#This Row],[Cons h  '[MWh']]]-Table1[[#This Row],[Ewec_prod '[MWh']]]-Table1[[#This Row],[Eeol_prod '[MWh']]]-Table1[[#This Row],[Efv_prod '[MWh']]]</f>
        <v>1.8049498774777981</v>
      </c>
    </row>
    <row r="5235">
      <c r="E5235" s="3">
        <v>43684.041666666664</v>
      </c>
      <c r="F5235" s="1">
        <v>0</v>
      </c>
      <c r="G5235" s="2">
        <f>Table1[[#This Row],[CF % FV]]*$A$2</f>
        <v>0</v>
      </c>
      <c r="H5235" s="1">
        <v>5.8594347347932597E-2</v>
      </c>
      <c r="I5235">
        <f>$A$6*Table1[[#This Row],[CF % EOL]]</f>
        <v>0.1757830420437978</v>
      </c>
      <c r="J5235" s="1">
        <v>1.9407948155367581E-2</v>
      </c>
      <c r="K5235">
        <f>Table1[[#This Row],[CF % WEC]]*$A$10</f>
        <v>5.9692016928159994E-3</v>
      </c>
      <c r="L5235" s="14">
        <v>1.3618854457973013</v>
      </c>
      <c r="M5235" s="4">
        <f>Table1[[#This Row],[Cons h  '[MWh']]]-Table1[[#This Row],[Ewec_prod '[MWh']]]-Table1[[#This Row],[Eeol_prod '[MWh']]]-Table1[[#This Row],[Efv_prod '[MWh']]]</f>
        <v>1.1801332020606876</v>
      </c>
    </row>
    <row r="5236">
      <c r="E5236" s="3">
        <v>43684.083333333336</v>
      </c>
      <c r="F5236" s="1">
        <v>0</v>
      </c>
      <c r="G5236" s="2">
        <f>Table1[[#This Row],[CF % FV]]*$A$2</f>
        <v>0</v>
      </c>
      <c r="H5236" s="1">
        <v>5.8896811849910503E-2</v>
      </c>
      <c r="I5236">
        <f>$A$6*Table1[[#This Row],[CF % EOL]]</f>
        <v>0.17669043554973152</v>
      </c>
      <c r="K5236">
        <f>Table1[[#This Row],[CF % WEC]]*$A$10</f>
        <v>0</v>
      </c>
      <c r="L5236" s="14">
        <v>1.6111139608577596</v>
      </c>
      <c r="M5236" s="4">
        <f>Table1[[#This Row],[Cons h  '[MWh']]]-Table1[[#This Row],[Ewec_prod '[MWh']]]-Table1[[#This Row],[Eeol_prod '[MWh']]]-Table1[[#This Row],[Efv_prod '[MWh']]]</f>
        <v>1.434423525308028</v>
      </c>
    </row>
    <row r="5237">
      <c r="E5237" s="3">
        <v>43684.125</v>
      </c>
      <c r="F5237" s="1">
        <v>0</v>
      </c>
      <c r="G5237" s="2">
        <f>Table1[[#This Row],[CF % FV]]*$A$2</f>
        <v>0</v>
      </c>
      <c r="H5237" s="1">
        <v>5.81418882849754E-2</v>
      </c>
      <c r="I5237">
        <f>$A$6*Table1[[#This Row],[CF % EOL]]</f>
        <v>0.17442566485492619</v>
      </c>
      <c r="K5237">
        <f>Table1[[#This Row],[CF % WEC]]*$A$10</f>
        <v>0</v>
      </c>
      <c r="L5237" s="14">
        <v>1.6822718694754195</v>
      </c>
      <c r="M5237" s="4">
        <f>Table1[[#This Row],[Cons h  '[MWh']]]-Table1[[#This Row],[Ewec_prod '[MWh']]]-Table1[[#This Row],[Eeol_prod '[MWh']]]-Table1[[#This Row],[Efv_prod '[MWh']]]</f>
        <v>1.5078462046204932</v>
      </c>
    </row>
    <row r="5238">
      <c r="E5238" s="3">
        <v>43684.166666666664</v>
      </c>
      <c r="F5238" s="1">
        <v>0</v>
      </c>
      <c r="G5238" s="2">
        <f>Table1[[#This Row],[CF % FV]]*$A$2</f>
        <v>0</v>
      </c>
      <c r="H5238" s="1">
        <v>6.0062657841253503E-2</v>
      </c>
      <c r="I5238">
        <f>$A$6*Table1[[#This Row],[CF % EOL]]</f>
        <v>0.18018797352376051</v>
      </c>
      <c r="K5238">
        <f>Table1[[#This Row],[CF % WEC]]*$A$10</f>
        <v>0</v>
      </c>
      <c r="L5238" s="14">
        <v>2.1650185957130361</v>
      </c>
      <c r="M5238" s="4">
        <f>Table1[[#This Row],[Cons h  '[MWh']]]-Table1[[#This Row],[Ewec_prod '[MWh']]]-Table1[[#This Row],[Eeol_prod '[MWh']]]-Table1[[#This Row],[Efv_prod '[MWh']]]</f>
        <v>1.9848306221892755</v>
      </c>
    </row>
    <row r="5239">
      <c r="E5239" s="3">
        <v>43684.208333333336</v>
      </c>
      <c r="F5239" s="1">
        <v>1.5789999999999998E-2</v>
      </c>
      <c r="G5239" s="2">
        <f>Table1[[#This Row],[CF % FV]]*$A$2</f>
        <v>1.5789999999999998E-2</v>
      </c>
      <c r="H5239" s="1">
        <v>5.2664897753954699E-2</v>
      </c>
      <c r="I5239">
        <f>$A$6*Table1[[#This Row],[CF % EOL]]</f>
        <v>0.15799469326186411</v>
      </c>
      <c r="K5239">
        <f>Table1[[#This Row],[CF % WEC]]*$A$10</f>
        <v>0</v>
      </c>
      <c r="L5239" s="14">
        <v>2.2693798014893249</v>
      </c>
      <c r="M5239" s="4">
        <f>Table1[[#This Row],[Cons h  '[MWh']]]-Table1[[#This Row],[Ewec_prod '[MWh']]]-Table1[[#This Row],[Eeol_prod '[MWh']]]-Table1[[#This Row],[Efv_prod '[MWh']]]</f>
        <v>2.0955951082274611</v>
      </c>
    </row>
    <row r="5240">
      <c r="E5240" s="3">
        <v>43684.25</v>
      </c>
      <c r="F5240" s="1">
        <v>9.7549999999999998E-2</v>
      </c>
      <c r="G5240" s="2">
        <f>Table1[[#This Row],[CF % FV]]*$A$2</f>
        <v>9.7549999999999998E-2</v>
      </c>
      <c r="H5240" s="1">
        <v>4.1873710744063299E-2</v>
      </c>
      <c r="I5240">
        <f>$A$6*Table1[[#This Row],[CF % EOL]]</f>
        <v>0.1256211322321899</v>
      </c>
      <c r="K5240">
        <f>Table1[[#This Row],[CF % WEC]]*$A$10</f>
        <v>0</v>
      </c>
      <c r="L5240" s="14">
        <v>3.6163663771271861</v>
      </c>
      <c r="M5240" s="4">
        <f>Table1[[#This Row],[Cons h  '[MWh']]]-Table1[[#This Row],[Ewec_prod '[MWh']]]-Table1[[#This Row],[Eeol_prod '[MWh']]]-Table1[[#This Row],[Efv_prod '[MWh']]]</f>
        <v>3.3931952448949962</v>
      </c>
    </row>
    <row r="5241">
      <c r="E5241" s="3">
        <v>43684.291666666664</v>
      </c>
      <c r="F5241" s="1">
        <v>0.27639999999999998</v>
      </c>
      <c r="G5241" s="2">
        <f>Table1[[#This Row],[CF % FV]]*$A$2</f>
        <v>0.27639999999999998</v>
      </c>
      <c r="H5241" s="1">
        <v>2.3906777842924099E-2</v>
      </c>
      <c r="I5241">
        <f>$A$6*Table1[[#This Row],[CF % EOL]]</f>
        <v>7.1720333528772301E-2</v>
      </c>
      <c r="K5241">
        <f>Table1[[#This Row],[CF % WEC]]*$A$10</f>
        <v>0</v>
      </c>
      <c r="L5241" s="14">
        <v>2.5404782195363236</v>
      </c>
      <c r="M5241" s="4">
        <f>Table1[[#This Row],[Cons h  '[MWh']]]-Table1[[#This Row],[Ewec_prod '[MWh']]]-Table1[[#This Row],[Eeol_prod '[MWh']]]-Table1[[#This Row],[Efv_prod '[MWh']]]</f>
        <v>2.1923578860075512</v>
      </c>
    </row>
    <row r="5242">
      <c r="E5242" s="3">
        <v>43684.333333333336</v>
      </c>
      <c r="F5242" s="1">
        <v>0.44051999999999997</v>
      </c>
      <c r="G5242" s="2">
        <f>Table1[[#This Row],[CF % FV]]*$A$2</f>
        <v>0.44051999999999997</v>
      </c>
      <c r="H5242" s="1">
        <v>0</v>
      </c>
      <c r="I5242">
        <f>$A$6*Table1[[#This Row],[CF % EOL]]</f>
        <v>0</v>
      </c>
      <c r="K5242">
        <f>Table1[[#This Row],[CF % WEC]]*$A$10</f>
        <v>0</v>
      </c>
      <c r="L5242" s="14">
        <v>3.6891037114183698</v>
      </c>
      <c r="M5242" s="4">
        <f>Table1[[#This Row],[Cons h  '[MWh']]]-Table1[[#This Row],[Ewec_prod '[MWh']]]-Table1[[#This Row],[Eeol_prod '[MWh']]]-Table1[[#This Row],[Efv_prod '[MWh']]]</f>
        <v>3.24858371141837</v>
      </c>
    </row>
    <row r="5243">
      <c r="E5243" s="3">
        <v>43684.375</v>
      </c>
      <c r="F5243" s="1">
        <v>0.57675999999999994</v>
      </c>
      <c r="G5243" s="2">
        <f>Table1[[#This Row],[CF % FV]]*$A$2</f>
        <v>0.57675999999999994</v>
      </c>
      <c r="H5243" s="1">
        <v>0</v>
      </c>
      <c r="I5243">
        <f>$A$6*Table1[[#This Row],[CF % EOL]]</f>
        <v>0</v>
      </c>
      <c r="K5243">
        <f>Table1[[#This Row],[CF % WEC]]*$A$10</f>
        <v>0</v>
      </c>
      <c r="L5243" s="14">
        <v>3.1416485549419768</v>
      </c>
      <c r="M5243" s="4">
        <f>Table1[[#This Row],[Cons h  '[MWh']]]-Table1[[#This Row],[Ewec_prod '[MWh']]]-Table1[[#This Row],[Eeol_prod '[MWh']]]-Table1[[#This Row],[Efv_prod '[MWh']]]</f>
        <v>2.5648885549419767</v>
      </c>
    </row>
    <row r="5244">
      <c r="E5244" s="3">
        <v>43684.416666666664</v>
      </c>
      <c r="F5244" s="1">
        <v>0.66351000000000004</v>
      </c>
      <c r="G5244" s="2">
        <f>Table1[[#This Row],[CF % FV]]*$A$2</f>
        <v>0.66351000000000004</v>
      </c>
      <c r="H5244" s="1">
        <v>0</v>
      </c>
      <c r="I5244">
        <f>$A$6*Table1[[#This Row],[CF % EOL]]</f>
        <v>0</v>
      </c>
      <c r="K5244">
        <f>Table1[[#This Row],[CF % WEC]]*$A$10</f>
        <v>0</v>
      </c>
      <c r="L5244" s="14">
        <v>3.2566667591659226</v>
      </c>
      <c r="M5244" s="4">
        <f>Table1[[#This Row],[Cons h  '[MWh']]]-Table1[[#This Row],[Ewec_prod '[MWh']]]-Table1[[#This Row],[Eeol_prod '[MWh']]]-Table1[[#This Row],[Efv_prod '[MWh']]]</f>
        <v>2.5931567591659226</v>
      </c>
    </row>
    <row r="5245">
      <c r="E5245" s="3">
        <v>43684.458333333336</v>
      </c>
      <c r="F5245" s="1">
        <v>0.72265999999999997</v>
      </c>
      <c r="G5245" s="2">
        <f>Table1[[#This Row],[CF % FV]]*$A$2</f>
        <v>0.72265999999999997</v>
      </c>
      <c r="H5245" s="1">
        <v>4.8609833391337398E-2</v>
      </c>
      <c r="I5245">
        <f>$A$6*Table1[[#This Row],[CF % EOL]]</f>
        <v>0.14582950017401219</v>
      </c>
      <c r="K5245">
        <f>Table1[[#This Row],[CF % WEC]]*$A$10</f>
        <v>0</v>
      </c>
      <c r="L5245" s="14">
        <v>2.3442968884502657</v>
      </c>
      <c r="M5245" s="4">
        <f>Table1[[#This Row],[Cons h  '[MWh']]]-Table1[[#This Row],[Ewec_prod '[MWh']]]-Table1[[#This Row],[Eeol_prod '[MWh']]]-Table1[[#This Row],[Efv_prod '[MWh']]]</f>
        <v>1.4758073882762539</v>
      </c>
    </row>
    <row r="5246">
      <c r="E5246" s="3">
        <v>43684.5</v>
      </c>
      <c r="F5246" s="1">
        <v>0.72017999999999993</v>
      </c>
      <c r="G5246" s="2">
        <f>Table1[[#This Row],[CF % FV]]*$A$2</f>
        <v>0.72017999999999993</v>
      </c>
      <c r="H5246" s="1">
        <v>8.0968166360293997E-2</v>
      </c>
      <c r="I5246">
        <f>$A$6*Table1[[#This Row],[CF % EOL]]</f>
        <v>0.24290449908088199</v>
      </c>
      <c r="K5246">
        <f>Table1[[#This Row],[CF % WEC]]*$A$10</f>
        <v>0</v>
      </c>
      <c r="L5246" s="14">
        <v>3.2933407997440858</v>
      </c>
      <c r="M5246" s="4">
        <f>Table1[[#This Row],[Cons h  '[MWh']]]-Table1[[#This Row],[Ewec_prod '[MWh']]]-Table1[[#This Row],[Eeol_prod '[MWh']]]-Table1[[#This Row],[Efv_prod '[MWh']]]</f>
        <v>2.3302563006632036</v>
      </c>
    </row>
    <row r="5247">
      <c r="E5247" s="3">
        <v>43684.541666666664</v>
      </c>
      <c r="F5247" s="1">
        <v>0.65801999999999994</v>
      </c>
      <c r="G5247" s="2">
        <f>Table1[[#This Row],[CF % FV]]*$A$2</f>
        <v>0.65801999999999994</v>
      </c>
      <c r="H5247" s="1">
        <v>7.4520529599401295E-2</v>
      </c>
      <c r="I5247">
        <f>$A$6*Table1[[#This Row],[CF % EOL]]</f>
        <v>0.22356158879820387</v>
      </c>
      <c r="K5247">
        <f>Table1[[#This Row],[CF % WEC]]*$A$10</f>
        <v>0</v>
      </c>
      <c r="L5247" s="14">
        <v>2.8786869034825622</v>
      </c>
      <c r="M5247" s="4">
        <f>Table1[[#This Row],[Cons h  '[MWh']]]-Table1[[#This Row],[Ewec_prod '[MWh']]]-Table1[[#This Row],[Eeol_prod '[MWh']]]-Table1[[#This Row],[Efv_prod '[MWh']]]</f>
        <v>1.9971053146843585</v>
      </c>
    </row>
    <row r="5248">
      <c r="E5248" s="3">
        <v>43684.583333333336</v>
      </c>
      <c r="F5248" s="1">
        <v>0.55715999999999999</v>
      </c>
      <c r="G5248" s="2">
        <f>Table1[[#This Row],[CF % FV]]*$A$2</f>
        <v>0.55715999999999999</v>
      </c>
      <c r="H5248" s="1">
        <v>5.6345979774064199E-2</v>
      </c>
      <c r="I5248">
        <f>$A$6*Table1[[#This Row],[CF % EOL]]</f>
        <v>0.1690379393221926</v>
      </c>
      <c r="K5248">
        <f>Table1[[#This Row],[CF % WEC]]*$A$10</f>
        <v>0</v>
      </c>
      <c r="L5248" s="14">
        <v>2.5913999078185563</v>
      </c>
      <c r="M5248" s="4">
        <f>Table1[[#This Row],[Cons h  '[MWh']]]-Table1[[#This Row],[Ewec_prod '[MWh']]]-Table1[[#This Row],[Eeol_prod '[MWh']]]-Table1[[#This Row],[Efv_prod '[MWh']]]</f>
        <v>1.8652019684963634</v>
      </c>
    </row>
    <row r="5249">
      <c r="E5249" s="3">
        <v>43684.625</v>
      </c>
      <c r="F5249" s="1">
        <v>0.40244999999999997</v>
      </c>
      <c r="G5249" s="2">
        <f>Table1[[#This Row],[CF % FV]]*$A$2</f>
        <v>0.40244999999999997</v>
      </c>
      <c r="H5249" s="1">
        <v>1.5714201068535701E-4</v>
      </c>
      <c r="I5249">
        <f>$A$6*Table1[[#This Row],[CF % EOL]]</f>
        <v>4.7142603205607106E-4</v>
      </c>
      <c r="K5249">
        <f>Table1[[#This Row],[CF % WEC]]*$A$10</f>
        <v>0</v>
      </c>
      <c r="L5249" s="14">
        <v>2.927887551971819</v>
      </c>
      <c r="M5249" s="4">
        <f>Table1[[#This Row],[Cons h  '[MWh']]]-Table1[[#This Row],[Ewec_prod '[MWh']]]-Table1[[#This Row],[Eeol_prod '[MWh']]]-Table1[[#This Row],[Efv_prod '[MWh']]]</f>
        <v>2.5249661259397631</v>
      </c>
    </row>
    <row r="5250">
      <c r="E5250" s="3">
        <v>43684.666666666664</v>
      </c>
      <c r="F5250" s="1">
        <v>0.19681999999999999</v>
      </c>
      <c r="G5250" s="2">
        <f>Table1[[#This Row],[CF % FV]]*$A$2</f>
        <v>0.19681999999999999</v>
      </c>
      <c r="H5250" s="1">
        <v>0</v>
      </c>
      <c r="I5250">
        <f>$A$6*Table1[[#This Row],[CF % EOL]]</f>
        <v>0</v>
      </c>
      <c r="K5250">
        <f>Table1[[#This Row],[CF % WEC]]*$A$10</f>
        <v>0</v>
      </c>
      <c r="L5250" s="14">
        <v>2.5731345557331951</v>
      </c>
      <c r="M5250" s="4">
        <f>Table1[[#This Row],[Cons h  '[MWh']]]-Table1[[#This Row],[Ewec_prod '[MWh']]]-Table1[[#This Row],[Eeol_prod '[MWh']]]-Table1[[#This Row],[Efv_prod '[MWh']]]</f>
        <v>2.3763145557331953</v>
      </c>
    </row>
    <row r="5251">
      <c r="E5251" s="3">
        <v>43684.708333333336</v>
      </c>
      <c r="F5251" s="1">
        <v>7.0150000000000004E-2</v>
      </c>
      <c r="G5251" s="2">
        <f>Table1[[#This Row],[CF % FV]]*$A$2</f>
        <v>7.0150000000000004E-2</v>
      </c>
      <c r="H5251" s="1">
        <v>0</v>
      </c>
      <c r="I5251">
        <f>$A$6*Table1[[#This Row],[CF % EOL]]</f>
        <v>0</v>
      </c>
      <c r="K5251">
        <f>Table1[[#This Row],[CF % WEC]]*$A$10</f>
        <v>0</v>
      </c>
      <c r="L5251" s="14">
        <v>3.8682149207660439</v>
      </c>
      <c r="M5251" s="4">
        <f>Table1[[#This Row],[Cons h  '[MWh']]]-Table1[[#This Row],[Ewec_prod '[MWh']]]-Table1[[#This Row],[Eeol_prod '[MWh']]]-Table1[[#This Row],[Efv_prod '[MWh']]]</f>
        <v>3.798064920766044</v>
      </c>
    </row>
    <row r="5252">
      <c r="E5252" s="3">
        <v>43684.75</v>
      </c>
      <c r="F5252" s="1">
        <v>3.64E-3</v>
      </c>
      <c r="G5252" s="2">
        <f>Table1[[#This Row],[CF % FV]]*$A$2</f>
        <v>3.64E-3</v>
      </c>
      <c r="H5252" s="1">
        <v>0</v>
      </c>
      <c r="I5252">
        <f>$A$6*Table1[[#This Row],[CF % EOL]]</f>
        <v>0</v>
      </c>
      <c r="K5252">
        <f>Table1[[#This Row],[CF % WEC]]*$A$10</f>
        <v>0</v>
      </c>
      <c r="L5252" s="14">
        <v>4.9368333870949934</v>
      </c>
      <c r="M5252" s="4">
        <f>Table1[[#This Row],[Cons h  '[MWh']]]-Table1[[#This Row],[Ewec_prod '[MWh']]]-Table1[[#This Row],[Eeol_prod '[MWh']]]-Table1[[#This Row],[Efv_prod '[MWh']]]</f>
        <v>4.9331933870949936</v>
      </c>
    </row>
    <row r="5253">
      <c r="E5253" s="3">
        <v>43684.791666666664</v>
      </c>
      <c r="F5253" s="1">
        <v>0</v>
      </c>
      <c r="G5253" s="2">
        <f>Table1[[#This Row],[CF % FV]]*$A$2</f>
        <v>0</v>
      </c>
      <c r="H5253" s="1">
        <v>1.0714394546833801E-2</v>
      </c>
      <c r="I5253">
        <f>$A$6*Table1[[#This Row],[CF % EOL]]</f>
        <v>3.2143183640501401E-2</v>
      </c>
      <c r="K5253">
        <f>Table1[[#This Row],[CF % WEC]]*$A$10</f>
        <v>0</v>
      </c>
      <c r="L5253" s="14">
        <v>3.8049590822996935</v>
      </c>
      <c r="M5253" s="4">
        <f>Table1[[#This Row],[Cons h  '[MWh']]]-Table1[[#This Row],[Ewec_prod '[MWh']]]-Table1[[#This Row],[Eeol_prod '[MWh']]]-Table1[[#This Row],[Efv_prod '[MWh']]]</f>
        <v>3.772815898659192</v>
      </c>
    </row>
    <row r="5254">
      <c r="E5254" s="3">
        <v>43684.833333333336</v>
      </c>
      <c r="F5254" s="1">
        <v>0</v>
      </c>
      <c r="G5254" s="2">
        <f>Table1[[#This Row],[CF % FV]]*$A$2</f>
        <v>0</v>
      </c>
      <c r="H5254" s="1">
        <v>1.6126861180269101E-2</v>
      </c>
      <c r="I5254">
        <f>$A$6*Table1[[#This Row],[CF % EOL]]</f>
        <v>4.8380583540807306E-2</v>
      </c>
      <c r="K5254">
        <f>Table1[[#This Row],[CF % WEC]]*$A$10</f>
        <v>0</v>
      </c>
      <c r="L5254" s="14">
        <v>3.4660561174158526</v>
      </c>
      <c r="M5254" s="4">
        <f>Table1[[#This Row],[Cons h  '[MWh']]]-Table1[[#This Row],[Ewec_prod '[MWh']]]-Table1[[#This Row],[Eeol_prod '[MWh']]]-Table1[[#This Row],[Efv_prod '[MWh']]]</f>
        <v>3.4176755338750455</v>
      </c>
    </row>
    <row r="5255">
      <c r="E5255" s="3">
        <v>43684.875</v>
      </c>
      <c r="F5255" s="1">
        <v>0</v>
      </c>
      <c r="G5255" s="2">
        <f>Table1[[#This Row],[CF % FV]]*$A$2</f>
        <v>0</v>
      </c>
      <c r="H5255" s="1">
        <v>0</v>
      </c>
      <c r="I5255">
        <f>$A$6*Table1[[#This Row],[CF % EOL]]</f>
        <v>0</v>
      </c>
      <c r="K5255">
        <f>Table1[[#This Row],[CF % WEC]]*$A$10</f>
        <v>0</v>
      </c>
      <c r="L5255" s="14">
        <v>2.5182251840892</v>
      </c>
      <c r="M5255" s="4">
        <f>Table1[[#This Row],[Cons h  '[MWh']]]-Table1[[#This Row],[Ewec_prod '[MWh']]]-Table1[[#This Row],[Eeol_prod '[MWh']]]-Table1[[#This Row],[Efv_prod '[MWh']]]</f>
        <v>2.5182251840892</v>
      </c>
    </row>
    <row r="5256">
      <c r="E5256" s="3">
        <v>43684.916666666664</v>
      </c>
      <c r="F5256" s="1">
        <v>0</v>
      </c>
      <c r="G5256" s="2">
        <f>Table1[[#This Row],[CF % FV]]*$A$2</f>
        <v>0</v>
      </c>
      <c r="H5256" s="1">
        <v>0</v>
      </c>
      <c r="I5256">
        <f>$A$6*Table1[[#This Row],[CF % EOL]]</f>
        <v>0</v>
      </c>
      <c r="K5256">
        <f>Table1[[#This Row],[CF % WEC]]*$A$10</f>
        <v>0</v>
      </c>
      <c r="L5256" s="14">
        <v>2.2713979489975338</v>
      </c>
      <c r="M5256" s="4">
        <f>Table1[[#This Row],[Cons h  '[MWh']]]-Table1[[#This Row],[Ewec_prod '[MWh']]]-Table1[[#This Row],[Eeol_prod '[MWh']]]-Table1[[#This Row],[Efv_prod '[MWh']]]</f>
        <v>2.2713979489975338</v>
      </c>
    </row>
    <row r="5257">
      <c r="E5257" s="3">
        <v>43684.958333333336</v>
      </c>
      <c r="F5257" s="1">
        <v>0</v>
      </c>
      <c r="G5257" s="2">
        <f>Table1[[#This Row],[CF % FV]]*$A$2</f>
        <v>0</v>
      </c>
      <c r="H5257" s="1">
        <v>1.49983102598417E-3</v>
      </c>
      <c r="I5257">
        <f>$A$6*Table1[[#This Row],[CF % EOL]]</f>
        <v>4.4994930779525101E-3</v>
      </c>
      <c r="K5257">
        <f>Table1[[#This Row],[CF % WEC]]*$A$10</f>
        <v>0</v>
      </c>
      <c r="L5257" s="14">
        <v>1.9077438265820581</v>
      </c>
      <c r="M5257" s="4">
        <f>Table1[[#This Row],[Cons h  '[MWh']]]-Table1[[#This Row],[Ewec_prod '[MWh']]]-Table1[[#This Row],[Eeol_prod '[MWh']]]-Table1[[#This Row],[Efv_prod '[MWh']]]</f>
        <v>1.9032443335041056</v>
      </c>
    </row>
    <row r="5258">
      <c r="E5258" s="3">
        <v>43685</v>
      </c>
      <c r="F5258" s="1">
        <v>0</v>
      </c>
      <c r="G5258" s="2">
        <f>Table1[[#This Row],[CF % FV]]*$A$2</f>
        <v>0</v>
      </c>
      <c r="H5258" s="1">
        <v>2.02615725710363E-2</v>
      </c>
      <c r="I5258">
        <f>$A$6*Table1[[#This Row],[CF % EOL]]</f>
        <v>6.07847177131089E-2</v>
      </c>
      <c r="K5258">
        <f>Table1[[#This Row],[CF % WEC]]*$A$10</f>
        <v>0</v>
      </c>
      <c r="L5258" s="14">
        <v>1.818388759247648</v>
      </c>
      <c r="M5258" s="4">
        <f>Table1[[#This Row],[Cons h  '[MWh']]]-Table1[[#This Row],[Ewec_prod '[MWh']]]-Table1[[#This Row],[Eeol_prod '[MWh']]]-Table1[[#This Row],[Efv_prod '[MWh']]]</f>
        <v>1.7576040415345391</v>
      </c>
    </row>
    <row r="5259">
      <c r="E5259" s="3">
        <v>43685.041666666664</v>
      </c>
      <c r="F5259" s="1">
        <v>0</v>
      </c>
      <c r="G5259" s="2">
        <f>Table1[[#This Row],[CF % FV]]*$A$2</f>
        <v>0</v>
      </c>
      <c r="H5259" s="1">
        <v>6.2271795324991497E-2</v>
      </c>
      <c r="I5259">
        <f>$A$6*Table1[[#This Row],[CF % EOL]]</f>
        <v>0.18681538597497449</v>
      </c>
      <c r="K5259">
        <f>Table1[[#This Row],[CF % WEC]]*$A$10</f>
        <v>0</v>
      </c>
      <c r="L5259" s="14">
        <v>1.5906614428332173</v>
      </c>
      <c r="M5259" s="4">
        <f>Table1[[#This Row],[Cons h  '[MWh']]]-Table1[[#This Row],[Ewec_prod '[MWh']]]-Table1[[#This Row],[Eeol_prod '[MWh']]]-Table1[[#This Row],[Efv_prod '[MWh']]]</f>
        <v>1.4038460568582427</v>
      </c>
    </row>
    <row r="5260">
      <c r="E5260" s="3">
        <v>43685.083333333336</v>
      </c>
      <c r="F5260" s="1">
        <v>0</v>
      </c>
      <c r="G5260" s="2">
        <f>Table1[[#This Row],[CF % FV]]*$A$2</f>
        <v>0</v>
      </c>
      <c r="H5260" s="1">
        <v>0.12794030356431901</v>
      </c>
      <c r="I5260">
        <f>$A$6*Table1[[#This Row],[CF % EOL]]</f>
        <v>0.38382091069295704</v>
      </c>
      <c r="K5260">
        <f>Table1[[#This Row],[CF % WEC]]*$A$10</f>
        <v>0</v>
      </c>
      <c r="L5260" s="14">
        <v>1.9305697056269524</v>
      </c>
      <c r="M5260" s="4">
        <f>Table1[[#This Row],[Cons h  '[MWh']]]-Table1[[#This Row],[Ewec_prod '[MWh']]]-Table1[[#This Row],[Eeol_prod '[MWh']]]-Table1[[#This Row],[Efv_prod '[MWh']]]</f>
        <v>1.5467487949339953</v>
      </c>
    </row>
    <row r="5261">
      <c r="E5261" s="3">
        <v>43685.125</v>
      </c>
      <c r="F5261" s="1">
        <v>0</v>
      </c>
      <c r="G5261" s="2">
        <f>Table1[[#This Row],[CF % FV]]*$A$2</f>
        <v>0</v>
      </c>
      <c r="H5261" s="1">
        <v>0.193674764600022</v>
      </c>
      <c r="I5261">
        <f>$A$6*Table1[[#This Row],[CF % EOL]]</f>
        <v>0.58102429380006604</v>
      </c>
      <c r="K5261">
        <f>Table1[[#This Row],[CF % WEC]]*$A$10</f>
        <v>0</v>
      </c>
      <c r="L5261" s="14">
        <v>1.8172467169853788</v>
      </c>
      <c r="M5261" s="4">
        <f>Table1[[#This Row],[Cons h  '[MWh']]]-Table1[[#This Row],[Ewec_prod '[MWh']]]-Table1[[#This Row],[Eeol_prod '[MWh']]]-Table1[[#This Row],[Efv_prod '[MWh']]]</f>
        <v>1.2362224231853127</v>
      </c>
    </row>
    <row r="5262">
      <c r="E5262" s="3">
        <v>43685.166666666664</v>
      </c>
      <c r="F5262" s="1">
        <v>0</v>
      </c>
      <c r="G5262" s="2">
        <f>Table1[[#This Row],[CF % FV]]*$A$2</f>
        <v>0</v>
      </c>
      <c r="H5262" s="1">
        <v>0.31131514260694998</v>
      </c>
      <c r="I5262">
        <f>$A$6*Table1[[#This Row],[CF % EOL]]</f>
        <v>0.93394542782084988</v>
      </c>
      <c r="K5262">
        <f>Table1[[#This Row],[CF % WEC]]*$A$10</f>
        <v>0</v>
      </c>
      <c r="L5262" s="14">
        <v>2.3720458071208634</v>
      </c>
      <c r="M5262" s="4">
        <f>Table1[[#This Row],[Cons h  '[MWh']]]-Table1[[#This Row],[Ewec_prod '[MWh']]]-Table1[[#This Row],[Eeol_prod '[MWh']]]-Table1[[#This Row],[Efv_prod '[MWh']]]</f>
        <v>1.4381003793000136</v>
      </c>
    </row>
    <row r="5263">
      <c r="E5263" s="3">
        <v>43685.208333333336</v>
      </c>
      <c r="F5263" s="1">
        <v>1.4029999999999999E-2</v>
      </c>
      <c r="G5263" s="2">
        <f>Table1[[#This Row],[CF % FV]]*$A$2</f>
        <v>1.4029999999999999E-2</v>
      </c>
      <c r="H5263" s="1">
        <v>0.29416775139609103</v>
      </c>
      <c r="I5263">
        <f>$A$6*Table1[[#This Row],[CF % EOL]]</f>
        <v>0.88250325418827313</v>
      </c>
      <c r="K5263">
        <f>Table1[[#This Row],[CF % WEC]]*$A$10</f>
        <v>0</v>
      </c>
      <c r="L5263" s="14">
        <v>2.6627380941857042</v>
      </c>
      <c r="M5263" s="4">
        <f>Table1[[#This Row],[Cons h  '[MWh']]]-Table1[[#This Row],[Ewec_prod '[MWh']]]-Table1[[#This Row],[Eeol_prod '[MWh']]]-Table1[[#This Row],[Efv_prod '[MWh']]]</f>
        <v>1.7662048399974311</v>
      </c>
    </row>
    <row r="5264">
      <c r="E5264" s="3">
        <v>43685.25</v>
      </c>
      <c r="F5264" s="1">
        <v>9.0469999999999995E-2</v>
      </c>
      <c r="G5264" s="2">
        <f>Table1[[#This Row],[CF % FV]]*$A$2</f>
        <v>9.0469999999999995E-2</v>
      </c>
      <c r="H5264" s="1">
        <v>0.23898989439322499</v>
      </c>
      <c r="I5264">
        <f>$A$6*Table1[[#This Row],[CF % EOL]]</f>
        <v>0.71696968317967502</v>
      </c>
      <c r="K5264">
        <f>Table1[[#This Row],[CF % WEC]]*$A$10</f>
        <v>0</v>
      </c>
      <c r="L5264" s="14">
        <v>3.5129956153169495</v>
      </c>
      <c r="M5264" s="4">
        <f>Table1[[#This Row],[Cons h  '[MWh']]]-Table1[[#This Row],[Ewec_prod '[MWh']]]-Table1[[#This Row],[Eeol_prod '[MWh']]]-Table1[[#This Row],[Efv_prod '[MWh']]]</f>
        <v>2.7055559321372744</v>
      </c>
    </row>
    <row r="5265">
      <c r="E5265" s="3">
        <v>43685.291666666664</v>
      </c>
      <c r="F5265" s="1">
        <v>0.13666999999999999</v>
      </c>
      <c r="G5265" s="2">
        <f>Table1[[#This Row],[CF % FV]]*$A$2</f>
        <v>0.13666999999999999</v>
      </c>
      <c r="H5265" s="1">
        <v>0.17604115214941601</v>
      </c>
      <c r="I5265">
        <f>$A$6*Table1[[#This Row],[CF % EOL]]</f>
        <v>0.52812345644824799</v>
      </c>
      <c r="K5265">
        <f>Table1[[#This Row],[CF % WEC]]*$A$10</f>
        <v>0</v>
      </c>
      <c r="L5265" s="14">
        <v>2.8438798781075292</v>
      </c>
      <c r="M5265" s="4">
        <f>Table1[[#This Row],[Cons h  '[MWh']]]-Table1[[#This Row],[Ewec_prod '[MWh']]]-Table1[[#This Row],[Eeol_prod '[MWh']]]-Table1[[#This Row],[Efv_prod '[MWh']]]</f>
        <v>2.1790864216592811</v>
      </c>
    </row>
    <row r="5266">
      <c r="E5266" s="3">
        <v>43685.333333333336</v>
      </c>
      <c r="F5266" s="1">
        <v>0.35893000000000003</v>
      </c>
      <c r="G5266" s="2">
        <f>Table1[[#This Row],[CF % FV]]*$A$2</f>
        <v>0.35893000000000003</v>
      </c>
      <c r="H5266" s="1">
        <v>0.14686334444399399</v>
      </c>
      <c r="I5266">
        <f>$A$6*Table1[[#This Row],[CF % EOL]]</f>
        <v>0.44059003333198199</v>
      </c>
      <c r="K5266">
        <f>Table1[[#This Row],[CF % WEC]]*$A$10</f>
        <v>0</v>
      </c>
      <c r="L5266" s="14">
        <v>2.1777144045791954</v>
      </c>
      <c r="M5266" s="4">
        <f>Table1[[#This Row],[Cons h  '[MWh']]]-Table1[[#This Row],[Ewec_prod '[MWh']]]-Table1[[#This Row],[Eeol_prod '[MWh']]]-Table1[[#This Row],[Efv_prod '[MWh']]]</f>
        <v>1.3781943712472136</v>
      </c>
    </row>
    <row r="5267">
      <c r="E5267" s="3">
        <v>43685.375</v>
      </c>
      <c r="F5267" s="1">
        <v>0.12346</v>
      </c>
      <c r="G5267" s="2">
        <f>Table1[[#This Row],[CF % FV]]*$A$2</f>
        <v>0.12346</v>
      </c>
      <c r="H5267" s="1">
        <v>0.149549037284048</v>
      </c>
      <c r="I5267">
        <f>$A$6*Table1[[#This Row],[CF % EOL]]</f>
        <v>0.44864711185214401</v>
      </c>
      <c r="K5267">
        <f>Table1[[#This Row],[CF % WEC]]*$A$10</f>
        <v>0</v>
      </c>
      <c r="L5267" s="14">
        <v>2.5137507204468643</v>
      </c>
      <c r="M5267" s="4">
        <f>Table1[[#This Row],[Cons h  '[MWh']]]-Table1[[#This Row],[Ewec_prod '[MWh']]]-Table1[[#This Row],[Eeol_prod '[MWh']]]-Table1[[#This Row],[Efv_prod '[MWh']]]</f>
        <v>1.9416436085947202</v>
      </c>
    </row>
    <row r="5268">
      <c r="E5268" s="3">
        <v>43685.416666666664</v>
      </c>
      <c r="F5268" s="1">
        <v>0.58241999999999994</v>
      </c>
      <c r="G5268" s="2">
        <f>Table1[[#This Row],[CF % FV]]*$A$2</f>
        <v>0.58241999999999994</v>
      </c>
      <c r="H5268" s="1">
        <v>0.244434537484399</v>
      </c>
      <c r="I5268">
        <f>$A$6*Table1[[#This Row],[CF % EOL]]</f>
        <v>0.73330361245319697</v>
      </c>
      <c r="K5268">
        <f>Table1[[#This Row],[CF % WEC]]*$A$10</f>
        <v>0</v>
      </c>
      <c r="L5268" s="14">
        <v>3.3959389064096377</v>
      </c>
      <c r="M5268" s="4">
        <f>Table1[[#This Row],[Cons h  '[MWh']]]-Table1[[#This Row],[Ewec_prod '[MWh']]]-Table1[[#This Row],[Eeol_prod '[MWh']]]-Table1[[#This Row],[Efv_prod '[MWh']]]</f>
        <v>2.0802152939564409</v>
      </c>
    </row>
    <row r="5269">
      <c r="E5269" s="3">
        <v>43685.458333333336</v>
      </c>
      <c r="F5269" s="1">
        <v>0.66707000000000005</v>
      </c>
      <c r="G5269" s="2">
        <f>Table1[[#This Row],[CF % FV]]*$A$2</f>
        <v>0.66707000000000005</v>
      </c>
      <c r="H5269" s="1">
        <v>0.152884453565027</v>
      </c>
      <c r="I5269">
        <f>$A$6*Table1[[#This Row],[CF % EOL]]</f>
        <v>0.458653360695081</v>
      </c>
      <c r="K5269">
        <f>Table1[[#This Row],[CF % WEC]]*$A$10</f>
        <v>0</v>
      </c>
      <c r="L5269" s="14">
        <v>2.8957502609579171</v>
      </c>
      <c r="M5269" s="4">
        <f>Table1[[#This Row],[Cons h  '[MWh']]]-Table1[[#This Row],[Ewec_prod '[MWh']]]-Table1[[#This Row],[Eeol_prod '[MWh']]]-Table1[[#This Row],[Efv_prod '[MWh']]]</f>
        <v>1.7700269002628362</v>
      </c>
    </row>
    <row r="5270">
      <c r="E5270" s="3">
        <v>43685.5</v>
      </c>
      <c r="F5270" s="1">
        <v>0.75427999999999995</v>
      </c>
      <c r="G5270" s="2">
        <f>Table1[[#This Row],[CF % FV]]*$A$2</f>
        <v>0.75427999999999995</v>
      </c>
      <c r="H5270" s="1">
        <v>7.8903682148546997E-2</v>
      </c>
      <c r="I5270">
        <f>$A$6*Table1[[#This Row],[CF % EOL]]</f>
        <v>0.236711046445641</v>
      </c>
      <c r="K5270">
        <f>Table1[[#This Row],[CF % WEC]]*$A$10</f>
        <v>0</v>
      </c>
      <c r="L5270" s="14">
        <v>2.8149812170048798</v>
      </c>
      <c r="M5270" s="4">
        <f>Table1[[#This Row],[Cons h  '[MWh']]]-Table1[[#This Row],[Ewec_prod '[MWh']]]-Table1[[#This Row],[Eeol_prod '[MWh']]]-Table1[[#This Row],[Efv_prod '[MWh']]]</f>
        <v>1.8239901705592385</v>
      </c>
    </row>
    <row r="5271">
      <c r="E5271" s="3">
        <v>43685.541666666664</v>
      </c>
      <c r="F5271" s="1">
        <v>0.68150999999999995</v>
      </c>
      <c r="G5271" s="2">
        <f>Table1[[#This Row],[CF % FV]]*$A$2</f>
        <v>0.68150999999999995</v>
      </c>
      <c r="H5271" s="1">
        <v>0.14058402169437101</v>
      </c>
      <c r="I5271">
        <f>$A$6*Table1[[#This Row],[CF % EOL]]</f>
        <v>0.42175206508311303</v>
      </c>
      <c r="K5271">
        <f>Table1[[#This Row],[CF % WEC]]*$A$10</f>
        <v>0</v>
      </c>
      <c r="L5271" s="14">
        <v>3.6757553512563947</v>
      </c>
      <c r="M5271" s="4">
        <f>Table1[[#This Row],[Cons h  '[MWh']]]-Table1[[#This Row],[Ewec_prod '[MWh']]]-Table1[[#This Row],[Eeol_prod '[MWh']]]-Table1[[#This Row],[Efv_prod '[MWh']]]</f>
        <v>2.5724932861732817</v>
      </c>
    </row>
    <row r="5272">
      <c r="E5272" s="3">
        <v>43685.583333333336</v>
      </c>
      <c r="F5272" s="1">
        <v>0.59045999999999998</v>
      </c>
      <c r="G5272" s="2">
        <f>Table1[[#This Row],[CF % FV]]*$A$2</f>
        <v>0.59045999999999998</v>
      </c>
      <c r="H5272" s="1">
        <v>0.191753069821646</v>
      </c>
      <c r="I5272">
        <f>$A$6*Table1[[#This Row],[CF % EOL]]</f>
        <v>0.57525920946493803</v>
      </c>
      <c r="K5272">
        <f>Table1[[#This Row],[CF % WEC]]*$A$10</f>
        <v>0</v>
      </c>
      <c r="L5272" s="14">
        <v>3.0211709064908185</v>
      </c>
      <c r="M5272" s="4">
        <f>Table1[[#This Row],[Cons h  '[MWh']]]-Table1[[#This Row],[Ewec_prod '[MWh']]]-Table1[[#This Row],[Eeol_prod '[MWh']]]-Table1[[#This Row],[Efv_prod '[MWh']]]</f>
        <v>1.8554516970258803</v>
      </c>
    </row>
    <row r="5273">
      <c r="E5273" s="3">
        <v>43685.625</v>
      </c>
      <c r="F5273" s="1">
        <v>0.44111</v>
      </c>
      <c r="G5273" s="2">
        <f>Table1[[#This Row],[CF % FV]]*$A$2</f>
        <v>0.44111</v>
      </c>
      <c r="H5273" s="1">
        <v>0.29077901953128898</v>
      </c>
      <c r="I5273">
        <f>$A$6*Table1[[#This Row],[CF % EOL]]</f>
        <v>0.87233705859386701</v>
      </c>
      <c r="K5273">
        <f>Table1[[#This Row],[CF % WEC]]*$A$10</f>
        <v>0</v>
      </c>
      <c r="L5273" s="14">
        <v>2.6887273175364439</v>
      </c>
      <c r="M5273" s="4">
        <f>Table1[[#This Row],[Cons h  '[MWh']]]-Table1[[#This Row],[Ewec_prod '[MWh']]]-Table1[[#This Row],[Eeol_prod '[MWh']]]-Table1[[#This Row],[Efv_prod '[MWh']]]</f>
        <v>1.3752802589425768</v>
      </c>
    </row>
    <row r="5274">
      <c r="E5274" s="3">
        <v>43685.666666666664</v>
      </c>
      <c r="F5274" s="1">
        <v>0.24583000000000002</v>
      </c>
      <c r="G5274" s="2">
        <f>Table1[[#This Row],[CF % FV]]*$A$2</f>
        <v>0.24583000000000002</v>
      </c>
      <c r="H5274" s="1">
        <v>0.36084791240282499</v>
      </c>
      <c r="I5274">
        <f>$A$6*Table1[[#This Row],[CF % EOL]]</f>
        <v>1.082543737208475</v>
      </c>
      <c r="K5274">
        <f>Table1[[#This Row],[CF % WEC]]*$A$10</f>
        <v>0</v>
      </c>
      <c r="L5274" s="14">
        <v>2.7991935947984983</v>
      </c>
      <c r="M5274" s="4">
        <f>Table1[[#This Row],[Cons h  '[MWh']]]-Table1[[#This Row],[Ewec_prod '[MWh']]]-Table1[[#This Row],[Eeol_prod '[MWh']]]-Table1[[#This Row],[Efv_prod '[MWh']]]</f>
        <v>1.4708198575900233</v>
      </c>
    </row>
    <row r="5275">
      <c r="E5275" s="3">
        <v>43685.708333333336</v>
      </c>
      <c r="F5275" s="1">
        <v>6.5079999999999999E-2</v>
      </c>
      <c r="G5275" s="2">
        <f>Table1[[#This Row],[CF % FV]]*$A$2</f>
        <v>6.5079999999999999E-2</v>
      </c>
      <c r="H5275" s="1">
        <v>0.34116376838923002</v>
      </c>
      <c r="I5275">
        <f>$A$6*Table1[[#This Row],[CF % EOL]]</f>
        <v>1.0234913051676902</v>
      </c>
      <c r="K5275">
        <f>Table1[[#This Row],[CF % WEC]]*$A$10</f>
        <v>0</v>
      </c>
      <c r="L5275" s="14">
        <v>3.8469879703715248</v>
      </c>
      <c r="M5275" s="4">
        <f>Table1[[#This Row],[Cons h  '[MWh']]]-Table1[[#This Row],[Ewec_prod '[MWh']]]-Table1[[#This Row],[Eeol_prod '[MWh']]]-Table1[[#This Row],[Efv_prod '[MWh']]]</f>
        <v>2.7584166652038347</v>
      </c>
    </row>
    <row r="5276">
      <c r="E5276" s="3">
        <v>43685.75</v>
      </c>
      <c r="F5276" s="1">
        <v>4.1200000000000004E-3</v>
      </c>
      <c r="G5276" s="2">
        <f>Table1[[#This Row],[CF % FV]]*$A$2</f>
        <v>4.1200000000000004E-3</v>
      </c>
      <c r="H5276" s="1">
        <v>0.29390633627277502</v>
      </c>
      <c r="I5276">
        <f>$A$6*Table1[[#This Row],[CF % EOL]]</f>
        <v>0.8817190088183251</v>
      </c>
      <c r="K5276">
        <f>Table1[[#This Row],[CF % WEC]]*$A$10</f>
        <v>0</v>
      </c>
      <c r="L5276" s="14">
        <v>3.8121771342551862</v>
      </c>
      <c r="M5276" s="4">
        <f>Table1[[#This Row],[Cons h  '[MWh']]]-Table1[[#This Row],[Ewec_prod '[MWh']]]-Table1[[#This Row],[Eeol_prod '[MWh']]]-Table1[[#This Row],[Efv_prod '[MWh']]]</f>
        <v>2.9263381254368612</v>
      </c>
    </row>
    <row r="5277">
      <c r="E5277" s="3">
        <v>43685.791666666664</v>
      </c>
      <c r="F5277" s="1">
        <v>0</v>
      </c>
      <c r="G5277" s="2">
        <f>Table1[[#This Row],[CF % FV]]*$A$2</f>
        <v>0</v>
      </c>
      <c r="H5277" s="1">
        <v>0.23487225963154901</v>
      </c>
      <c r="I5277">
        <f>$A$6*Table1[[#This Row],[CF % EOL]]</f>
        <v>0.70461677889464702</v>
      </c>
      <c r="K5277">
        <f>Table1[[#This Row],[CF % WEC]]*$A$10</f>
        <v>0</v>
      </c>
      <c r="L5277" s="14">
        <v>3.5361504363897978</v>
      </c>
      <c r="M5277" s="4">
        <f>Table1[[#This Row],[Cons h  '[MWh']]]-Table1[[#This Row],[Ewec_prod '[MWh']]]-Table1[[#This Row],[Eeol_prod '[MWh']]]-Table1[[#This Row],[Efv_prod '[MWh']]]</f>
        <v>2.8315336574951506</v>
      </c>
    </row>
    <row r="5278">
      <c r="E5278" s="3">
        <v>43685.833333333336</v>
      </c>
      <c r="F5278" s="1">
        <v>0</v>
      </c>
      <c r="G5278" s="2">
        <f>Table1[[#This Row],[CF % FV]]*$A$2</f>
        <v>0</v>
      </c>
      <c r="H5278" s="1">
        <v>0.184784470671118</v>
      </c>
      <c r="I5278">
        <f>$A$6*Table1[[#This Row],[CF % EOL]]</f>
        <v>0.55435341201335397</v>
      </c>
      <c r="K5278">
        <f>Table1[[#This Row],[CF % WEC]]*$A$10</f>
        <v>0</v>
      </c>
      <c r="L5278" s="14">
        <v>4.1458752965518446</v>
      </c>
      <c r="M5278" s="4">
        <f>Table1[[#This Row],[Cons h  '[MWh']]]-Table1[[#This Row],[Ewec_prod '[MWh']]]-Table1[[#This Row],[Eeol_prod '[MWh']]]-Table1[[#This Row],[Efv_prod '[MWh']]]</f>
        <v>3.5915218845384906</v>
      </c>
    </row>
    <row r="5279">
      <c r="E5279" s="3">
        <v>43685.875</v>
      </c>
      <c r="F5279" s="1">
        <v>0</v>
      </c>
      <c r="G5279" s="2">
        <f>Table1[[#This Row],[CF % FV]]*$A$2</f>
        <v>0</v>
      </c>
      <c r="H5279" s="1">
        <v>0.102191134329501</v>
      </c>
      <c r="I5279">
        <f>$A$6*Table1[[#This Row],[CF % EOL]]</f>
        <v>0.306573402988503</v>
      </c>
      <c r="K5279">
        <f>Table1[[#This Row],[CF % WEC]]*$A$10</f>
        <v>0</v>
      </c>
      <c r="L5279" s="14">
        <v>4.3299773340850418</v>
      </c>
      <c r="M5279" s="4">
        <f>Table1[[#This Row],[Cons h  '[MWh']]]-Table1[[#This Row],[Ewec_prod '[MWh']]]-Table1[[#This Row],[Eeol_prod '[MWh']]]-Table1[[#This Row],[Efv_prod '[MWh']]]</f>
        <v>4.0234039310965386</v>
      </c>
    </row>
    <row r="5280">
      <c r="E5280" s="3">
        <v>43685.916666666664</v>
      </c>
      <c r="F5280" s="1">
        <v>0</v>
      </c>
      <c r="G5280" s="2">
        <f>Table1[[#This Row],[CF % FV]]*$A$2</f>
        <v>0</v>
      </c>
      <c r="H5280" s="1">
        <v>1.9050914592712399E-2</v>
      </c>
      <c r="I5280">
        <f>$A$6*Table1[[#This Row],[CF % EOL]]</f>
        <v>5.7152743778137199E-2</v>
      </c>
      <c r="K5280">
        <f>Table1[[#This Row],[CF % WEC]]*$A$10</f>
        <v>0</v>
      </c>
      <c r="L5280" s="14">
        <v>2.141332318933681</v>
      </c>
      <c r="M5280" s="4">
        <f>Table1[[#This Row],[Cons h  '[MWh']]]-Table1[[#This Row],[Ewec_prod '[MWh']]]-Table1[[#This Row],[Eeol_prod '[MWh']]]-Table1[[#This Row],[Efv_prod '[MWh']]]</f>
        <v>2.0841795751555439</v>
      </c>
    </row>
    <row r="5281">
      <c r="E5281" s="3">
        <v>43685.958333333336</v>
      </c>
      <c r="F5281" s="1">
        <v>0</v>
      </c>
      <c r="G5281" s="2">
        <f>Table1[[#This Row],[CF % FV]]*$A$2</f>
        <v>0</v>
      </c>
      <c r="H5281" s="1">
        <v>1.16006473269024E-2</v>
      </c>
      <c r="I5281">
        <f>$A$6*Table1[[#This Row],[CF % EOL]]</f>
        <v>3.4801941980707199E-2</v>
      </c>
      <c r="K5281">
        <f>Table1[[#This Row],[CF % WEC]]*$A$10</f>
        <v>0</v>
      </c>
      <c r="L5281" s="14">
        <v>1.9703160877763435</v>
      </c>
      <c r="M5281" s="4">
        <f>Table1[[#This Row],[Cons h  '[MWh']]]-Table1[[#This Row],[Ewec_prod '[MWh']]]-Table1[[#This Row],[Eeol_prod '[MWh']]]-Table1[[#This Row],[Efv_prod '[MWh']]]</f>
        <v>1.9355141457956362</v>
      </c>
    </row>
    <row r="5282">
      <c r="E5282" s="3">
        <v>43686</v>
      </c>
      <c r="F5282" s="1">
        <v>0</v>
      </c>
      <c r="G5282" s="2">
        <f>Table1[[#This Row],[CF % FV]]*$A$2</f>
        <v>0</v>
      </c>
      <c r="H5282" s="1">
        <v>2.9893924375824499E-3</v>
      </c>
      <c r="I5282">
        <f>$A$6*Table1[[#This Row],[CF % EOL]]</f>
        <v>8.9681773127473496E-3</v>
      </c>
      <c r="K5282">
        <f>Table1[[#This Row],[CF % WEC]]*$A$10</f>
        <v>0</v>
      </c>
      <c r="L5282" s="14">
        <v>1.8398513154375442</v>
      </c>
      <c r="M5282" s="4">
        <f>Table1[[#This Row],[Cons h  '[MWh']]]-Table1[[#This Row],[Ewec_prod '[MWh']]]-Table1[[#This Row],[Eeol_prod '[MWh']]]-Table1[[#This Row],[Efv_prod '[MWh']]]</f>
        <v>1.830883138124797</v>
      </c>
    </row>
    <row r="5283">
      <c r="E5283" s="3">
        <v>43686.041666666664</v>
      </c>
      <c r="F5283" s="1">
        <v>0</v>
      </c>
      <c r="G5283" s="2">
        <f>Table1[[#This Row],[CF % FV]]*$A$2</f>
        <v>0</v>
      </c>
      <c r="H5283" s="1">
        <v>4.87655357393734E-3</v>
      </c>
      <c r="I5283">
        <f>$A$6*Table1[[#This Row],[CF % EOL]]</f>
        <v>1.4629660721812019E-2</v>
      </c>
      <c r="K5283">
        <f>Table1[[#This Row],[CF % WEC]]*$A$10</f>
        <v>0</v>
      </c>
      <c r="L5283" s="14">
        <v>2.040505989515101</v>
      </c>
      <c r="M5283" s="4">
        <f>Table1[[#This Row],[Cons h  '[MWh']]]-Table1[[#This Row],[Ewec_prod '[MWh']]]-Table1[[#This Row],[Eeol_prod '[MWh']]]-Table1[[#This Row],[Efv_prod '[MWh']]]</f>
        <v>2.0258763287932888</v>
      </c>
    </row>
    <row r="5284">
      <c r="E5284" s="3">
        <v>43686.083333333336</v>
      </c>
      <c r="F5284" s="1">
        <v>0</v>
      </c>
      <c r="G5284" s="2">
        <f>Table1[[#This Row],[CF % FV]]*$A$2</f>
        <v>0</v>
      </c>
      <c r="H5284" s="1">
        <v>1.27663471612051E-2</v>
      </c>
      <c r="I5284">
        <f>$A$6*Table1[[#This Row],[CF % EOL]]</f>
        <v>3.82990414836153E-2</v>
      </c>
      <c r="K5284">
        <f>Table1[[#This Row],[CF % WEC]]*$A$10</f>
        <v>0</v>
      </c>
      <c r="L5284" s="14">
        <v>2.1830289664482052</v>
      </c>
      <c r="M5284" s="4">
        <f>Table1[[#This Row],[Cons h  '[MWh']]]-Table1[[#This Row],[Ewec_prod '[MWh']]]-Table1[[#This Row],[Eeol_prod '[MWh']]]-Table1[[#This Row],[Efv_prod '[MWh']]]</f>
        <v>2.1447299249645897</v>
      </c>
    </row>
    <row r="5285">
      <c r="E5285" s="3">
        <v>43686.125</v>
      </c>
      <c r="F5285" s="1">
        <v>0</v>
      </c>
      <c r="G5285" s="2">
        <f>Table1[[#This Row],[CF % FV]]*$A$2</f>
        <v>0</v>
      </c>
      <c r="H5285" s="1">
        <v>1.7293659345234198E-2</v>
      </c>
      <c r="I5285">
        <f>$A$6*Table1[[#This Row],[CF % EOL]]</f>
        <v>5.1880978035702595E-2</v>
      </c>
      <c r="K5285">
        <f>Table1[[#This Row],[CF % WEC]]*$A$10</f>
        <v>0</v>
      </c>
      <c r="L5285" s="14">
        <v>1.5435585135139913</v>
      </c>
      <c r="M5285" s="4">
        <f>Table1[[#This Row],[Cons h  '[MWh']]]-Table1[[#This Row],[Ewec_prod '[MWh']]]-Table1[[#This Row],[Eeol_prod '[MWh']]]-Table1[[#This Row],[Efv_prod '[MWh']]]</f>
        <v>1.4916775354782887</v>
      </c>
    </row>
    <row r="5286">
      <c r="E5286" s="3">
        <v>43686.166666666664</v>
      </c>
      <c r="F5286" s="1">
        <v>0</v>
      </c>
      <c r="G5286" s="2">
        <f>Table1[[#This Row],[CF % FV]]*$A$2</f>
        <v>0</v>
      </c>
      <c r="H5286" s="1">
        <v>1.09581848221471E-2</v>
      </c>
      <c r="I5286">
        <f>$A$6*Table1[[#This Row],[CF % EOL]]</f>
        <v>3.2874554466441303E-2</v>
      </c>
      <c r="K5286">
        <f>Table1[[#This Row],[CF % WEC]]*$A$10</f>
        <v>0</v>
      </c>
      <c r="L5286" s="14">
        <v>2.3299995548270784</v>
      </c>
      <c r="M5286" s="4">
        <f>Table1[[#This Row],[Cons h  '[MWh']]]-Table1[[#This Row],[Ewec_prod '[MWh']]]-Table1[[#This Row],[Eeol_prod '[MWh']]]-Table1[[#This Row],[Efv_prod '[MWh']]]</f>
        <v>2.2971250003606372</v>
      </c>
    </row>
    <row r="5287">
      <c r="E5287" s="3">
        <v>43686.208333333336</v>
      </c>
      <c r="F5287" s="1">
        <v>1.409E-2</v>
      </c>
      <c r="G5287" s="2">
        <f>Table1[[#This Row],[CF % FV]]*$A$2</f>
        <v>1.409E-2</v>
      </c>
      <c r="H5287" s="1">
        <v>6.5791414797691295E-4</v>
      </c>
      <c r="I5287">
        <f>$A$6*Table1[[#This Row],[CF % EOL]]</f>
        <v>1.9737424439307391E-3</v>
      </c>
      <c r="K5287">
        <f>Table1[[#This Row],[CF % WEC]]*$A$10</f>
        <v>0</v>
      </c>
      <c r="L5287" s="14">
        <v>2.3274757472470542</v>
      </c>
      <c r="M5287" s="4">
        <f>Table1[[#This Row],[Cons h  '[MWh']]]-Table1[[#This Row],[Ewec_prod '[MWh']]]-Table1[[#This Row],[Eeol_prod '[MWh']]]-Table1[[#This Row],[Efv_prod '[MWh']]]</f>
        <v>2.3114120048031235</v>
      </c>
    </row>
    <row r="5288">
      <c r="E5288" s="3">
        <v>43686.25</v>
      </c>
      <c r="F5288" s="1">
        <v>9.5569999999999988E-2</v>
      </c>
      <c r="G5288" s="2">
        <f>Table1[[#This Row],[CF % FV]]*$A$2</f>
        <v>9.5569999999999988E-2</v>
      </c>
      <c r="H5288" s="1">
        <v>0</v>
      </c>
      <c r="I5288">
        <f>$A$6*Table1[[#This Row],[CF % EOL]]</f>
        <v>0</v>
      </c>
      <c r="K5288">
        <f>Table1[[#This Row],[CF % WEC]]*$A$10</f>
        <v>0</v>
      </c>
      <c r="L5288" s="14">
        <v>3.6394567714868296</v>
      </c>
      <c r="M5288" s="4">
        <f>Table1[[#This Row],[Cons h  '[MWh']]]-Table1[[#This Row],[Ewec_prod '[MWh']]]-Table1[[#This Row],[Eeol_prod '[MWh']]]-Table1[[#This Row],[Efv_prod '[MWh']]]</f>
        <v>3.5438867714868296</v>
      </c>
    </row>
    <row r="5289">
      <c r="E5289" s="3">
        <v>43686.291666666664</v>
      </c>
      <c r="F5289" s="1">
        <v>0.28287000000000001</v>
      </c>
      <c r="G5289" s="2">
        <f>Table1[[#This Row],[CF % FV]]*$A$2</f>
        <v>0.28287000000000001</v>
      </c>
      <c r="H5289" s="1">
        <v>0</v>
      </c>
      <c r="I5289">
        <f>$A$6*Table1[[#This Row],[CF % EOL]]</f>
        <v>0</v>
      </c>
      <c r="K5289">
        <f>Table1[[#This Row],[CF % WEC]]*$A$10</f>
        <v>0</v>
      </c>
      <c r="L5289" s="14">
        <v>2.4097673569790996</v>
      </c>
      <c r="M5289" s="4">
        <f>Table1[[#This Row],[Cons h  '[MWh']]]-Table1[[#This Row],[Ewec_prod '[MWh']]]-Table1[[#This Row],[Eeol_prod '[MWh']]]-Table1[[#This Row],[Efv_prod '[MWh']]]</f>
        <v>2.1268973569790997</v>
      </c>
    </row>
    <row r="5290">
      <c r="E5290" s="3">
        <v>43686.333333333336</v>
      </c>
      <c r="F5290" s="1">
        <v>0.44891000000000003</v>
      </c>
      <c r="G5290" s="2">
        <f>Table1[[#This Row],[CF % FV]]*$A$2</f>
        <v>0.44891000000000003</v>
      </c>
      <c r="H5290" s="1">
        <v>0</v>
      </c>
      <c r="I5290">
        <f>$A$6*Table1[[#This Row],[CF % EOL]]</f>
        <v>0</v>
      </c>
      <c r="K5290">
        <f>Table1[[#This Row],[CF % WEC]]*$A$10</f>
        <v>0</v>
      </c>
      <c r="L5290" s="14">
        <v>3.165617465613237</v>
      </c>
      <c r="M5290" s="4">
        <f>Table1[[#This Row],[Cons h  '[MWh']]]-Table1[[#This Row],[Ewec_prod '[MWh']]]-Table1[[#This Row],[Eeol_prod '[MWh']]]-Table1[[#This Row],[Efv_prod '[MWh']]]</f>
        <v>2.7167074656132368</v>
      </c>
    </row>
    <row r="5291">
      <c r="E5291" s="3">
        <v>43686.375</v>
      </c>
      <c r="F5291" s="1">
        <v>0.58482000000000001</v>
      </c>
      <c r="G5291" s="2">
        <f>Table1[[#This Row],[CF % FV]]*$A$2</f>
        <v>0.58482000000000001</v>
      </c>
      <c r="H5291" s="1">
        <v>0</v>
      </c>
      <c r="I5291">
        <f>$A$6*Table1[[#This Row],[CF % EOL]]</f>
        <v>0</v>
      </c>
      <c r="K5291">
        <f>Table1[[#This Row],[CF % WEC]]*$A$10</f>
        <v>0</v>
      </c>
      <c r="L5291" s="14">
        <v>2.590035620726812</v>
      </c>
      <c r="M5291" s="4">
        <f>Table1[[#This Row],[Cons h  '[MWh']]]-Table1[[#This Row],[Ewec_prod '[MWh']]]-Table1[[#This Row],[Eeol_prod '[MWh']]]-Table1[[#This Row],[Efv_prod '[MWh']]]</f>
        <v>2.0052156207268119</v>
      </c>
    </row>
    <row r="5292">
      <c r="E5292" s="3">
        <v>43686.416666666664</v>
      </c>
      <c r="F5292" s="1">
        <v>0.65372000000000008</v>
      </c>
      <c r="G5292" s="2">
        <f>Table1[[#This Row],[CF % FV]]*$A$2</f>
        <v>0.65372000000000008</v>
      </c>
      <c r="H5292" s="1">
        <v>0</v>
      </c>
      <c r="I5292">
        <f>$A$6*Table1[[#This Row],[CF % EOL]]</f>
        <v>0</v>
      </c>
      <c r="K5292">
        <f>Table1[[#This Row],[CF % WEC]]*$A$10</f>
        <v>0</v>
      </c>
      <c r="L5292" s="14">
        <v>2.2866648475732667</v>
      </c>
      <c r="M5292" s="4">
        <f>Table1[[#This Row],[Cons h  '[MWh']]]-Table1[[#This Row],[Ewec_prod '[MWh']]]-Table1[[#This Row],[Eeol_prod '[MWh']]]-Table1[[#This Row],[Efv_prod '[MWh']]]</f>
        <v>1.6329448475732666</v>
      </c>
    </row>
    <row r="5293">
      <c r="E5293" s="3">
        <v>43686.458333333336</v>
      </c>
      <c r="F5293" s="1">
        <v>0.7198</v>
      </c>
      <c r="G5293" s="2">
        <f>Table1[[#This Row],[CF % FV]]*$A$2</f>
        <v>0.7198</v>
      </c>
      <c r="H5293" s="1">
        <v>0</v>
      </c>
      <c r="I5293">
        <f>$A$6*Table1[[#This Row],[CF % EOL]]</f>
        <v>0</v>
      </c>
      <c r="K5293">
        <f>Table1[[#This Row],[CF % WEC]]*$A$10</f>
        <v>0</v>
      </c>
      <c r="L5293" s="14">
        <v>3.5504776016452571</v>
      </c>
      <c r="M5293" s="4">
        <f>Table1[[#This Row],[Cons h  '[MWh']]]-Table1[[#This Row],[Ewec_prod '[MWh']]]-Table1[[#This Row],[Eeol_prod '[MWh']]]-Table1[[#This Row],[Efv_prod '[MWh']]]</f>
        <v>2.8306776016452568</v>
      </c>
    </row>
    <row r="5294">
      <c r="E5294" s="3">
        <v>43686.5</v>
      </c>
      <c r="F5294" s="1">
        <v>0.73551999999999995</v>
      </c>
      <c r="G5294" s="2">
        <f>Table1[[#This Row],[CF % FV]]*$A$2</f>
        <v>0.73551999999999995</v>
      </c>
      <c r="H5294" s="1">
        <v>1.6679908362300801E-2</v>
      </c>
      <c r="I5294">
        <f>$A$6*Table1[[#This Row],[CF % EOL]]</f>
        <v>5.0039725086902402E-2</v>
      </c>
      <c r="K5294">
        <f>Table1[[#This Row],[CF % WEC]]*$A$10</f>
        <v>0</v>
      </c>
      <c r="L5294" s="14">
        <v>2.0548976507450059</v>
      </c>
      <c r="M5294" s="4">
        <f>Table1[[#This Row],[Cons h  '[MWh']]]-Table1[[#This Row],[Ewec_prod '[MWh']]]-Table1[[#This Row],[Eeol_prod '[MWh']]]-Table1[[#This Row],[Efv_prod '[MWh']]]</f>
        <v>1.2693379256581034</v>
      </c>
    </row>
    <row r="5295">
      <c r="E5295" s="3">
        <v>43686.541666666664</v>
      </c>
      <c r="F5295" s="1">
        <v>0.67883000000000004</v>
      </c>
      <c r="G5295" s="2">
        <f>Table1[[#This Row],[CF % FV]]*$A$2</f>
        <v>0.67883000000000004</v>
      </c>
      <c r="H5295" s="1">
        <v>4.9618931695086903E-2</v>
      </c>
      <c r="I5295">
        <f>$A$6*Table1[[#This Row],[CF % EOL]]</f>
        <v>0.1488567950852607</v>
      </c>
      <c r="K5295">
        <f>Table1[[#This Row],[CF % WEC]]*$A$10</f>
        <v>0</v>
      </c>
      <c r="L5295" s="14">
        <v>3.8933766240595951</v>
      </c>
      <c r="M5295" s="4">
        <f>Table1[[#This Row],[Cons h  '[MWh']]]-Table1[[#This Row],[Ewec_prod '[MWh']]]-Table1[[#This Row],[Eeol_prod '[MWh']]]-Table1[[#This Row],[Efv_prod '[MWh']]]</f>
        <v>3.0656898289743344</v>
      </c>
    </row>
    <row r="5296">
      <c r="E5296" s="3">
        <v>43686.583333333336</v>
      </c>
      <c r="F5296" s="1">
        <v>0.58953999999999995</v>
      </c>
      <c r="G5296" s="2">
        <f>Table1[[#This Row],[CF % FV]]*$A$2</f>
        <v>0.58953999999999995</v>
      </c>
      <c r="H5296" s="1">
        <v>4.64058179558062E-2</v>
      </c>
      <c r="I5296">
        <f>$A$6*Table1[[#This Row],[CF % EOL]]</f>
        <v>0.1392174538674186</v>
      </c>
      <c r="K5296">
        <f>Table1[[#This Row],[CF % WEC]]*$A$10</f>
        <v>0</v>
      </c>
      <c r="L5296" s="14">
        <v>2.2369739306987015</v>
      </c>
      <c r="M5296" s="4">
        <f>Table1[[#This Row],[Cons h  '[MWh']]]-Table1[[#This Row],[Ewec_prod '[MWh']]]-Table1[[#This Row],[Eeol_prod '[MWh']]]-Table1[[#This Row],[Efv_prod '[MWh']]]</f>
        <v>1.5082164768312829</v>
      </c>
    </row>
    <row r="5297">
      <c r="E5297" s="3">
        <v>43686.625</v>
      </c>
      <c r="F5297" s="1">
        <v>0.43619000000000002</v>
      </c>
      <c r="G5297" s="2">
        <f>Table1[[#This Row],[CF % FV]]*$A$2</f>
        <v>0.43619000000000002</v>
      </c>
      <c r="H5297" s="1">
        <v>2.5336998043330498E-2</v>
      </c>
      <c r="I5297">
        <f>$A$6*Table1[[#This Row],[CF % EOL]]</f>
        <v>7.6010994129991488E-2</v>
      </c>
      <c r="K5297">
        <f>Table1[[#This Row],[CF % WEC]]*$A$10</f>
        <v>0</v>
      </c>
      <c r="L5297" s="14">
        <v>2.5311727363202046</v>
      </c>
      <c r="M5297" s="4">
        <f>Table1[[#This Row],[Cons h  '[MWh']]]-Table1[[#This Row],[Ewec_prod '[MWh']]]-Table1[[#This Row],[Eeol_prod '[MWh']]]-Table1[[#This Row],[Efv_prod '[MWh']]]</f>
        <v>2.0189717421902134</v>
      </c>
    </row>
    <row r="5298">
      <c r="E5298" s="3">
        <v>43686.666666666664</v>
      </c>
      <c r="F5298" s="1">
        <v>0.24279000000000001</v>
      </c>
      <c r="G5298" s="2">
        <f>Table1[[#This Row],[CF % FV]]*$A$2</f>
        <v>0.24279000000000001</v>
      </c>
      <c r="H5298" s="1">
        <v>5.0813899489709601E-4</v>
      </c>
      <c r="I5298">
        <f>$A$6*Table1[[#This Row],[CF % EOL]]</f>
        <v>1.5244169846912879E-3</v>
      </c>
      <c r="K5298">
        <f>Table1[[#This Row],[CF % WEC]]*$A$10</f>
        <v>0</v>
      </c>
      <c r="L5298" s="14">
        <v>3.1101593795768094</v>
      </c>
      <c r="M5298" s="4">
        <f>Table1[[#This Row],[Cons h  '[MWh']]]-Table1[[#This Row],[Ewec_prod '[MWh']]]-Table1[[#This Row],[Eeol_prod '[MWh']]]-Table1[[#This Row],[Efv_prod '[MWh']]]</f>
        <v>2.8658449625921185</v>
      </c>
    </row>
    <row r="5299">
      <c r="E5299" s="3">
        <v>43686.708333333336</v>
      </c>
      <c r="F5299" s="1">
        <v>6.3939999999999997E-2</v>
      </c>
      <c r="G5299" s="2">
        <f>Table1[[#This Row],[CF % FV]]*$A$2</f>
        <v>6.3939999999999997E-2</v>
      </c>
      <c r="H5299" s="1">
        <v>0</v>
      </c>
      <c r="I5299">
        <f>$A$6*Table1[[#This Row],[CF % EOL]]</f>
        <v>0</v>
      </c>
      <c r="K5299">
        <f>Table1[[#This Row],[CF % WEC]]*$A$10</f>
        <v>0</v>
      </c>
      <c r="L5299" s="14">
        <v>3.2768847787219699</v>
      </c>
      <c r="M5299" s="4">
        <f>Table1[[#This Row],[Cons h  '[MWh']]]-Table1[[#This Row],[Ewec_prod '[MWh']]]-Table1[[#This Row],[Eeol_prod '[MWh']]]-Table1[[#This Row],[Efv_prod '[MWh']]]</f>
        <v>3.2129447787219698</v>
      </c>
    </row>
    <row r="5300">
      <c r="E5300" s="3">
        <v>43686.75</v>
      </c>
      <c r="F5300" s="1">
        <v>3.1800000000000001E-3</v>
      </c>
      <c r="G5300" s="2">
        <f>Table1[[#This Row],[CF % FV]]*$A$2</f>
        <v>3.1800000000000001E-3</v>
      </c>
      <c r="H5300" s="1">
        <v>0</v>
      </c>
      <c r="I5300">
        <f>$A$6*Table1[[#This Row],[CF % EOL]]</f>
        <v>0</v>
      </c>
      <c r="K5300">
        <f>Table1[[#This Row],[CF % WEC]]*$A$10</f>
        <v>0</v>
      </c>
      <c r="L5300" s="14">
        <v>4.8531185209920871</v>
      </c>
      <c r="M5300" s="4">
        <f>Table1[[#This Row],[Cons h  '[MWh']]]-Table1[[#This Row],[Ewec_prod '[MWh']]]-Table1[[#This Row],[Eeol_prod '[MWh']]]-Table1[[#This Row],[Efv_prod '[MWh']]]</f>
        <v>4.8499385209920867</v>
      </c>
    </row>
    <row r="5301">
      <c r="E5301" s="3">
        <v>43686.791666666664</v>
      </c>
      <c r="F5301" s="1">
        <v>0</v>
      </c>
      <c r="G5301" s="2">
        <f>Table1[[#This Row],[CF % FV]]*$A$2</f>
        <v>0</v>
      </c>
      <c r="H5301" s="1">
        <v>0</v>
      </c>
      <c r="I5301">
        <f>$A$6*Table1[[#This Row],[CF % EOL]]</f>
        <v>0</v>
      </c>
      <c r="K5301">
        <f>Table1[[#This Row],[CF % WEC]]*$A$10</f>
        <v>0</v>
      </c>
      <c r="L5301" s="14">
        <v>4.1733716961071181</v>
      </c>
      <c r="M5301" s="4">
        <f>Table1[[#This Row],[Cons h  '[MWh']]]-Table1[[#This Row],[Ewec_prod '[MWh']]]-Table1[[#This Row],[Eeol_prod '[MWh']]]-Table1[[#This Row],[Efv_prod '[MWh']]]</f>
        <v>4.1733716961071181</v>
      </c>
    </row>
    <row r="5302">
      <c r="E5302" s="3">
        <v>43686.833333333336</v>
      </c>
      <c r="F5302" s="1">
        <v>0</v>
      </c>
      <c r="G5302" s="2">
        <f>Table1[[#This Row],[CF % FV]]*$A$2</f>
        <v>0</v>
      </c>
      <c r="H5302" s="1">
        <v>0</v>
      </c>
      <c r="I5302">
        <f>$A$6*Table1[[#This Row],[CF % EOL]]</f>
        <v>0</v>
      </c>
      <c r="K5302">
        <f>Table1[[#This Row],[CF % WEC]]*$A$10</f>
        <v>0</v>
      </c>
      <c r="L5302" s="14">
        <v>2.7931969815671236</v>
      </c>
      <c r="M5302" s="4">
        <f>Table1[[#This Row],[Cons h  '[MWh']]]-Table1[[#This Row],[Ewec_prod '[MWh']]]-Table1[[#This Row],[Eeol_prod '[MWh']]]-Table1[[#This Row],[Efv_prod '[MWh']]]</f>
        <v>2.7931969815671236</v>
      </c>
    </row>
    <row r="5303">
      <c r="E5303" s="3">
        <v>43686.875</v>
      </c>
      <c r="F5303" s="1">
        <v>0</v>
      </c>
      <c r="G5303" s="2">
        <f>Table1[[#This Row],[CF % FV]]*$A$2</f>
        <v>0</v>
      </c>
      <c r="H5303" s="1">
        <v>0</v>
      </c>
      <c r="I5303">
        <f>$A$6*Table1[[#This Row],[CF % EOL]]</f>
        <v>0</v>
      </c>
      <c r="K5303">
        <f>Table1[[#This Row],[CF % WEC]]*$A$10</f>
        <v>0</v>
      </c>
      <c r="L5303" s="14">
        <v>3.3323779572299275</v>
      </c>
      <c r="M5303" s="4">
        <f>Table1[[#This Row],[Cons h  '[MWh']]]-Table1[[#This Row],[Ewec_prod '[MWh']]]-Table1[[#This Row],[Eeol_prod '[MWh']]]-Table1[[#This Row],[Efv_prod '[MWh']]]</f>
        <v>3.3323779572299275</v>
      </c>
    </row>
    <row r="5304">
      <c r="E5304" s="3">
        <v>43686.916666666664</v>
      </c>
      <c r="F5304" s="1">
        <v>0</v>
      </c>
      <c r="G5304" s="2">
        <f>Table1[[#This Row],[CF % FV]]*$A$2</f>
        <v>0</v>
      </c>
      <c r="H5304" s="1">
        <v>0</v>
      </c>
      <c r="I5304">
        <f>$A$6*Table1[[#This Row],[CF % EOL]]</f>
        <v>0</v>
      </c>
      <c r="K5304">
        <f>Table1[[#This Row],[CF % WEC]]*$A$10</f>
        <v>0</v>
      </c>
      <c r="L5304" s="14">
        <v>2.7378747918194892</v>
      </c>
      <c r="M5304" s="4">
        <f>Table1[[#This Row],[Cons h  '[MWh']]]-Table1[[#This Row],[Ewec_prod '[MWh']]]-Table1[[#This Row],[Eeol_prod '[MWh']]]-Table1[[#This Row],[Efv_prod '[MWh']]]</f>
        <v>2.7378747918194892</v>
      </c>
    </row>
    <row r="5305">
      <c r="E5305" s="3">
        <v>43686.958333333336</v>
      </c>
      <c r="F5305" s="1">
        <v>0</v>
      </c>
      <c r="G5305" s="2">
        <f>Table1[[#This Row],[CF % FV]]*$A$2</f>
        <v>0</v>
      </c>
      <c r="H5305" s="1">
        <v>0</v>
      </c>
      <c r="I5305">
        <f>$A$6*Table1[[#This Row],[CF % EOL]]</f>
        <v>0</v>
      </c>
      <c r="K5305">
        <f>Table1[[#This Row],[CF % WEC]]*$A$10</f>
        <v>0</v>
      </c>
      <c r="L5305" s="14">
        <v>2.268731653880788</v>
      </c>
      <c r="M5305" s="4">
        <f>Table1[[#This Row],[Cons h  '[MWh']]]-Table1[[#This Row],[Ewec_prod '[MWh']]]-Table1[[#This Row],[Eeol_prod '[MWh']]]-Table1[[#This Row],[Efv_prod '[MWh']]]</f>
        <v>2.268731653880788</v>
      </c>
    </row>
    <row r="5306">
      <c r="E5306" s="3">
        <v>43687</v>
      </c>
      <c r="F5306" s="1">
        <v>0</v>
      </c>
      <c r="G5306" s="2">
        <f>Table1[[#This Row],[CF % FV]]*$A$2</f>
        <v>0</v>
      </c>
      <c r="H5306" s="1">
        <v>0</v>
      </c>
      <c r="I5306">
        <f>$A$6*Table1[[#This Row],[CF % EOL]]</f>
        <v>0</v>
      </c>
      <c r="K5306">
        <f>Table1[[#This Row],[CF % WEC]]*$A$10</f>
        <v>0</v>
      </c>
      <c r="L5306" s="14">
        <v>2.2242761347334841</v>
      </c>
      <c r="M5306" s="4">
        <f>Table1[[#This Row],[Cons h  '[MWh']]]-Table1[[#This Row],[Ewec_prod '[MWh']]]-Table1[[#This Row],[Eeol_prod '[MWh']]]-Table1[[#This Row],[Efv_prod '[MWh']]]</f>
        <v>2.2242761347334841</v>
      </c>
    </row>
    <row r="5307">
      <c r="E5307" s="3">
        <v>43687.041666666664</v>
      </c>
      <c r="F5307" s="1">
        <v>0</v>
      </c>
      <c r="G5307" s="2">
        <f>Table1[[#This Row],[CF % FV]]*$A$2</f>
        <v>0</v>
      </c>
      <c r="H5307" s="1">
        <v>0</v>
      </c>
      <c r="I5307">
        <f>$A$6*Table1[[#This Row],[CF % EOL]]</f>
        <v>0</v>
      </c>
      <c r="K5307">
        <f>Table1[[#This Row],[CF % WEC]]*$A$10</f>
        <v>0</v>
      </c>
      <c r="L5307" s="14">
        <v>1.7916437698971981</v>
      </c>
      <c r="M5307" s="4">
        <f>Table1[[#This Row],[Cons h  '[MWh']]]-Table1[[#This Row],[Ewec_prod '[MWh']]]-Table1[[#This Row],[Eeol_prod '[MWh']]]-Table1[[#This Row],[Efv_prod '[MWh']]]</f>
        <v>1.7916437698971981</v>
      </c>
    </row>
    <row r="5308">
      <c r="E5308" s="3">
        <v>43687.083333333336</v>
      </c>
      <c r="F5308" s="1">
        <v>0</v>
      </c>
      <c r="G5308" s="2">
        <f>Table1[[#This Row],[CF % FV]]*$A$2</f>
        <v>0</v>
      </c>
      <c r="H5308" s="1">
        <v>0</v>
      </c>
      <c r="I5308">
        <f>$A$6*Table1[[#This Row],[CF % EOL]]</f>
        <v>0</v>
      </c>
      <c r="K5308">
        <f>Table1[[#This Row],[CF % WEC]]*$A$10</f>
        <v>0</v>
      </c>
      <c r="L5308" s="14">
        <v>1.8275938039028623</v>
      </c>
      <c r="M5308" s="4">
        <f>Table1[[#This Row],[Cons h  '[MWh']]]-Table1[[#This Row],[Ewec_prod '[MWh']]]-Table1[[#This Row],[Eeol_prod '[MWh']]]-Table1[[#This Row],[Efv_prod '[MWh']]]</f>
        <v>1.8275938039028623</v>
      </c>
    </row>
    <row r="5309">
      <c r="E5309" s="3">
        <v>43687.125</v>
      </c>
      <c r="F5309" s="1">
        <v>0</v>
      </c>
      <c r="G5309" s="2">
        <f>Table1[[#This Row],[CF % FV]]*$A$2</f>
        <v>0</v>
      </c>
      <c r="H5309" s="1">
        <v>0</v>
      </c>
      <c r="I5309">
        <f>$A$6*Table1[[#This Row],[CF % EOL]]</f>
        <v>0</v>
      </c>
      <c r="K5309">
        <f>Table1[[#This Row],[CF % WEC]]*$A$10</f>
        <v>0</v>
      </c>
      <c r="L5309" s="14">
        <v>2.1529181187003026</v>
      </c>
      <c r="M5309" s="4">
        <f>Table1[[#This Row],[Cons h  '[MWh']]]-Table1[[#This Row],[Ewec_prod '[MWh']]]-Table1[[#This Row],[Eeol_prod '[MWh']]]-Table1[[#This Row],[Efv_prod '[MWh']]]</f>
        <v>2.1529181187003026</v>
      </c>
    </row>
    <row r="5310">
      <c r="E5310" s="3">
        <v>43687.166666666664</v>
      </c>
      <c r="F5310" s="1">
        <v>0</v>
      </c>
      <c r="G5310" s="2">
        <f>Table1[[#This Row],[CF % FV]]*$A$2</f>
        <v>0</v>
      </c>
      <c r="H5310" s="1">
        <v>0</v>
      </c>
      <c r="I5310">
        <f>$A$6*Table1[[#This Row],[CF % EOL]]</f>
        <v>0</v>
      </c>
      <c r="K5310">
        <f>Table1[[#This Row],[CF % WEC]]*$A$10</f>
        <v>0</v>
      </c>
      <c r="L5310" s="14">
        <v>2.3577082694349327</v>
      </c>
      <c r="M5310" s="4">
        <f>Table1[[#This Row],[Cons h  '[MWh']]]-Table1[[#This Row],[Ewec_prod '[MWh']]]-Table1[[#This Row],[Eeol_prod '[MWh']]]-Table1[[#This Row],[Efv_prod '[MWh']]]</f>
        <v>2.3577082694349327</v>
      </c>
    </row>
    <row r="5311">
      <c r="E5311" s="3">
        <v>43687.208333333336</v>
      </c>
      <c r="F5311" s="1">
        <v>1.4150000000000001E-2</v>
      </c>
      <c r="G5311" s="2">
        <f>Table1[[#This Row],[CF % FV]]*$A$2</f>
        <v>1.4150000000000001E-2</v>
      </c>
      <c r="H5311" s="1">
        <v>0</v>
      </c>
      <c r="I5311">
        <f>$A$6*Table1[[#This Row],[CF % EOL]]</f>
        <v>0</v>
      </c>
      <c r="K5311">
        <f>Table1[[#This Row],[CF % WEC]]*$A$10</f>
        <v>0</v>
      </c>
      <c r="L5311" s="14">
        <v>2.5073460658730626</v>
      </c>
      <c r="M5311" s="4">
        <f>Table1[[#This Row],[Cons h  '[MWh']]]-Table1[[#This Row],[Ewec_prod '[MWh']]]-Table1[[#This Row],[Eeol_prod '[MWh']]]-Table1[[#This Row],[Efv_prod '[MWh']]]</f>
        <v>2.4931960658730628</v>
      </c>
    </row>
    <row r="5312">
      <c r="E5312" s="3">
        <v>43687.25</v>
      </c>
      <c r="F5312" s="1">
        <v>9.3180000000000013E-2</v>
      </c>
      <c r="G5312" s="2">
        <f>Table1[[#This Row],[CF % FV]]*$A$2</f>
        <v>9.3180000000000013E-2</v>
      </c>
      <c r="H5312" s="1">
        <v>0</v>
      </c>
      <c r="I5312">
        <f>$A$6*Table1[[#This Row],[CF % EOL]]</f>
        <v>0</v>
      </c>
      <c r="K5312">
        <f>Table1[[#This Row],[CF % WEC]]*$A$10</f>
        <v>0</v>
      </c>
      <c r="L5312" s="14">
        <v>3.4754432609005637</v>
      </c>
      <c r="M5312" s="4">
        <f>Table1[[#This Row],[Cons h  '[MWh']]]-Table1[[#This Row],[Ewec_prod '[MWh']]]-Table1[[#This Row],[Eeol_prod '[MWh']]]-Table1[[#This Row],[Efv_prod '[MWh']]]</f>
        <v>3.3822632609005638</v>
      </c>
    </row>
    <row r="5313">
      <c r="E5313" s="3">
        <v>43687.291666666664</v>
      </c>
      <c r="F5313" s="1">
        <v>0.29123000000000004</v>
      </c>
      <c r="G5313" s="2">
        <f>Table1[[#This Row],[CF % FV]]*$A$2</f>
        <v>0.29123000000000004</v>
      </c>
      <c r="H5313" s="1">
        <v>0</v>
      </c>
      <c r="I5313">
        <f>$A$6*Table1[[#This Row],[CF % EOL]]</f>
        <v>0</v>
      </c>
      <c r="K5313">
        <f>Table1[[#This Row],[CF % WEC]]*$A$10</f>
        <v>0</v>
      </c>
      <c r="L5313" s="14">
        <v>3.266369538437583</v>
      </c>
      <c r="M5313" s="4">
        <f>Table1[[#This Row],[Cons h  '[MWh']]]-Table1[[#This Row],[Ewec_prod '[MWh']]]-Table1[[#This Row],[Eeol_prod '[MWh']]]-Table1[[#This Row],[Efv_prod '[MWh']]]</f>
        <v>2.9751395384375829</v>
      </c>
    </row>
    <row r="5314">
      <c r="E5314" s="3">
        <v>43687.333333333336</v>
      </c>
      <c r="F5314" s="1">
        <v>0.46766000000000002</v>
      </c>
      <c r="G5314" s="2">
        <f>Table1[[#This Row],[CF % FV]]*$A$2</f>
        <v>0.46766000000000002</v>
      </c>
      <c r="H5314" s="1">
        <v>0</v>
      </c>
      <c r="I5314">
        <f>$A$6*Table1[[#This Row],[CF % EOL]]</f>
        <v>0</v>
      </c>
      <c r="K5314">
        <f>Table1[[#This Row],[CF % WEC]]*$A$10</f>
        <v>0</v>
      </c>
      <c r="L5314" s="14">
        <v>3.0224113885629307</v>
      </c>
      <c r="M5314" s="4">
        <f>Table1[[#This Row],[Cons h  '[MWh']]]-Table1[[#This Row],[Ewec_prod '[MWh']]]-Table1[[#This Row],[Eeol_prod '[MWh']]]-Table1[[#This Row],[Efv_prod '[MWh']]]</f>
        <v>2.5547513885629307</v>
      </c>
    </row>
    <row r="5315">
      <c r="E5315" s="3">
        <v>43687.375</v>
      </c>
      <c r="F5315" s="1">
        <v>0.60229999999999995</v>
      </c>
      <c r="G5315" s="2">
        <f>Table1[[#This Row],[CF % FV]]*$A$2</f>
        <v>0.60229999999999995</v>
      </c>
      <c r="H5315" s="1">
        <v>0</v>
      </c>
      <c r="I5315">
        <f>$A$6*Table1[[#This Row],[CF % EOL]]</f>
        <v>0</v>
      </c>
      <c r="K5315">
        <f>Table1[[#This Row],[CF % WEC]]*$A$10</f>
        <v>0</v>
      </c>
      <c r="L5315" s="14">
        <v>2.9409939629518234</v>
      </c>
      <c r="M5315" s="4">
        <f>Table1[[#This Row],[Cons h  '[MWh']]]-Table1[[#This Row],[Ewec_prod '[MWh']]]-Table1[[#This Row],[Eeol_prod '[MWh']]]-Table1[[#This Row],[Efv_prod '[MWh']]]</f>
        <v>2.3386939629518233</v>
      </c>
    </row>
    <row r="5316">
      <c r="E5316" s="3">
        <v>43687.416666666664</v>
      </c>
      <c r="F5316" s="1">
        <v>0.68159999999999998</v>
      </c>
      <c r="G5316" s="2">
        <f>Table1[[#This Row],[CF % FV]]*$A$2</f>
        <v>0.68159999999999998</v>
      </c>
      <c r="H5316" s="1">
        <v>0</v>
      </c>
      <c r="I5316">
        <f>$A$6*Table1[[#This Row],[CF % EOL]]</f>
        <v>0</v>
      </c>
      <c r="K5316">
        <f>Table1[[#This Row],[CF % WEC]]*$A$10</f>
        <v>0</v>
      </c>
      <c r="L5316" s="14">
        <v>3.5445211141203115</v>
      </c>
      <c r="M5316" s="4">
        <f>Table1[[#This Row],[Cons h  '[MWh']]]-Table1[[#This Row],[Ewec_prod '[MWh']]]-Table1[[#This Row],[Eeol_prod '[MWh']]]-Table1[[#This Row],[Efv_prod '[MWh']]]</f>
        <v>2.8629211141203115</v>
      </c>
    </row>
    <row r="5317">
      <c r="E5317" s="3">
        <v>43687.458333333336</v>
      </c>
      <c r="F5317" s="1">
        <v>0.74735000000000007</v>
      </c>
      <c r="G5317" s="2">
        <f>Table1[[#This Row],[CF % FV]]*$A$2</f>
        <v>0.74735000000000007</v>
      </c>
      <c r="H5317" s="1">
        <v>4.7123825067551403E-2</v>
      </c>
      <c r="I5317">
        <f>$A$6*Table1[[#This Row],[CF % EOL]]</f>
        <v>0.1413714752026542</v>
      </c>
      <c r="K5317">
        <f>Table1[[#This Row],[CF % WEC]]*$A$10</f>
        <v>0</v>
      </c>
      <c r="L5317" s="14">
        <v>3.2623972568968687</v>
      </c>
      <c r="M5317" s="4">
        <f>Table1[[#This Row],[Cons h  '[MWh']]]-Table1[[#This Row],[Ewec_prod '[MWh']]]-Table1[[#This Row],[Eeol_prod '[MWh']]]-Table1[[#This Row],[Efv_prod '[MWh']]]</f>
        <v>2.3736757816942147</v>
      </c>
    </row>
    <row r="5318">
      <c r="E5318" s="3">
        <v>43687.5</v>
      </c>
      <c r="F5318" s="1">
        <v>0.74488999999999994</v>
      </c>
      <c r="G5318" s="2">
        <f>Table1[[#This Row],[CF % FV]]*$A$2</f>
        <v>0.74488999999999994</v>
      </c>
      <c r="H5318" s="1">
        <v>8.12744021220905E-2</v>
      </c>
      <c r="I5318">
        <f>$A$6*Table1[[#This Row],[CF % EOL]]</f>
        <v>0.2438232063662715</v>
      </c>
      <c r="K5318">
        <f>Table1[[#This Row],[CF % WEC]]*$A$10</f>
        <v>0</v>
      </c>
      <c r="L5318" s="14">
        <v>4.2800369581616655</v>
      </c>
      <c r="M5318" s="4">
        <f>Table1[[#This Row],[Cons h  '[MWh']]]-Table1[[#This Row],[Ewec_prod '[MWh']]]-Table1[[#This Row],[Eeol_prod '[MWh']]]-Table1[[#This Row],[Efv_prod '[MWh']]]</f>
        <v>3.2913237517953942</v>
      </c>
    </row>
    <row r="5319">
      <c r="E5319" s="3">
        <v>43687.541666666664</v>
      </c>
      <c r="F5319" s="1">
        <v>0.67959999999999998</v>
      </c>
      <c r="G5319" s="2">
        <f>Table1[[#This Row],[CF % FV]]*$A$2</f>
        <v>0.67959999999999998</v>
      </c>
      <c r="H5319" s="1">
        <v>6.0982527055537999E-2</v>
      </c>
      <c r="I5319">
        <f>$A$6*Table1[[#This Row],[CF % EOL]]</f>
        <v>0.182947581166614</v>
      </c>
      <c r="K5319">
        <f>Table1[[#This Row],[CF % WEC]]*$A$10</f>
        <v>0</v>
      </c>
      <c r="L5319" s="14">
        <v>3.043989613980564</v>
      </c>
      <c r="M5319" s="4">
        <f>Table1[[#This Row],[Cons h  '[MWh']]]-Table1[[#This Row],[Ewec_prod '[MWh']]]-Table1[[#This Row],[Eeol_prod '[MWh']]]-Table1[[#This Row],[Efv_prod '[MWh']]]</f>
        <v>2.1814420328139503</v>
      </c>
    </row>
    <row r="5320">
      <c r="E5320" s="3">
        <v>43687.583333333336</v>
      </c>
      <c r="F5320" s="1">
        <v>0.58077000000000001</v>
      </c>
      <c r="G5320" s="2">
        <f>Table1[[#This Row],[CF % FV]]*$A$2</f>
        <v>0.58077000000000001</v>
      </c>
      <c r="H5320" s="1">
        <v>2.28397411031445E-2</v>
      </c>
      <c r="I5320">
        <f>$A$6*Table1[[#This Row],[CF % EOL]]</f>
        <v>6.8519223309433497E-2</v>
      </c>
      <c r="K5320">
        <f>Table1[[#This Row],[CF % WEC]]*$A$10</f>
        <v>0</v>
      </c>
      <c r="L5320" s="14">
        <v>2.4661132634300409</v>
      </c>
      <c r="M5320" s="4">
        <f>Table1[[#This Row],[Cons h  '[MWh']]]-Table1[[#This Row],[Ewec_prod '[MWh']]]-Table1[[#This Row],[Eeol_prod '[MWh']]]-Table1[[#This Row],[Efv_prod '[MWh']]]</f>
        <v>1.8168240401206075</v>
      </c>
    </row>
    <row r="5321">
      <c r="E5321" s="3">
        <v>43687.625</v>
      </c>
      <c r="F5321" s="1">
        <v>0.42772000000000004</v>
      </c>
      <c r="G5321" s="2">
        <f>Table1[[#This Row],[CF % FV]]*$A$2</f>
        <v>0.42772000000000004</v>
      </c>
      <c r="H5321" s="1">
        <v>6.7123171546174294E-5</v>
      </c>
      <c r="I5321">
        <f>$A$6*Table1[[#This Row],[CF % EOL]]</f>
        <v>2.0136951463852289E-4</v>
      </c>
      <c r="K5321">
        <f>Table1[[#This Row],[CF % WEC]]*$A$10</f>
        <v>0</v>
      </c>
      <c r="L5321" s="14">
        <v>2.8512578345174067</v>
      </c>
      <c r="M5321" s="4">
        <f>Table1[[#This Row],[Cons h  '[MWh']]]-Table1[[#This Row],[Ewec_prod '[MWh']]]-Table1[[#This Row],[Eeol_prod '[MWh']]]-Table1[[#This Row],[Efv_prod '[MWh']]]</f>
        <v>2.4233364650027682</v>
      </c>
    </row>
    <row r="5322">
      <c r="E5322" s="3">
        <v>43687.666666666664</v>
      </c>
      <c r="F5322" s="1">
        <v>0.24174000000000001</v>
      </c>
      <c r="G5322" s="2">
        <f>Table1[[#This Row],[CF % FV]]*$A$2</f>
        <v>0.24174000000000001</v>
      </c>
      <c r="H5322" s="1">
        <v>0</v>
      </c>
      <c r="I5322">
        <f>$A$6*Table1[[#This Row],[CF % EOL]]</f>
        <v>0</v>
      </c>
      <c r="K5322">
        <f>Table1[[#This Row],[CF % WEC]]*$A$10</f>
        <v>0</v>
      </c>
      <c r="L5322" s="14">
        <v>3.0120999732502365</v>
      </c>
      <c r="M5322" s="4">
        <f>Table1[[#This Row],[Cons h  '[MWh']]]-Table1[[#This Row],[Ewec_prod '[MWh']]]-Table1[[#This Row],[Eeol_prod '[MWh']]]-Table1[[#This Row],[Efv_prod '[MWh']]]</f>
        <v>2.7703599732502364</v>
      </c>
    </row>
    <row r="5323">
      <c r="E5323" s="3">
        <v>43687.708333333336</v>
      </c>
      <c r="F5323" s="1">
        <v>6.6000000000000003E-2</v>
      </c>
      <c r="G5323" s="2">
        <f>Table1[[#This Row],[CF % FV]]*$A$2</f>
        <v>6.6000000000000003E-2</v>
      </c>
      <c r="H5323" s="1">
        <v>0</v>
      </c>
      <c r="I5323">
        <f>$A$6*Table1[[#This Row],[CF % EOL]]</f>
        <v>0</v>
      </c>
      <c r="K5323">
        <f>Table1[[#This Row],[CF % WEC]]*$A$10</f>
        <v>0</v>
      </c>
      <c r="L5323" s="14">
        <v>4.3834106966255124</v>
      </c>
      <c r="M5323" s="4">
        <f>Table1[[#This Row],[Cons h  '[MWh']]]-Table1[[#This Row],[Ewec_prod '[MWh']]]-Table1[[#This Row],[Eeol_prod '[MWh']]]-Table1[[#This Row],[Efv_prod '[MWh']]]</f>
        <v>4.3174106966255126</v>
      </c>
    </row>
    <row r="5324">
      <c r="E5324" s="3">
        <v>43687.75</v>
      </c>
      <c r="F5324" s="1">
        <v>2.7299999999999998E-3</v>
      </c>
      <c r="G5324" s="2">
        <f>Table1[[#This Row],[CF % FV]]*$A$2</f>
        <v>2.7299999999999998E-3</v>
      </c>
      <c r="H5324" s="1">
        <v>0</v>
      </c>
      <c r="I5324">
        <f>$A$6*Table1[[#This Row],[CF % EOL]]</f>
        <v>0</v>
      </c>
      <c r="K5324">
        <f>Table1[[#This Row],[CF % WEC]]*$A$10</f>
        <v>0</v>
      </c>
      <c r="L5324" s="14">
        <v>6.2950360389596414</v>
      </c>
      <c r="M5324" s="4">
        <f>Table1[[#This Row],[Cons h  '[MWh']]]-Table1[[#This Row],[Ewec_prod '[MWh']]]-Table1[[#This Row],[Eeol_prod '[MWh']]]-Table1[[#This Row],[Efv_prod '[MWh']]]</f>
        <v>6.2923060389596417</v>
      </c>
    </row>
    <row r="5325">
      <c r="E5325" s="3">
        <v>43687.791666666664</v>
      </c>
      <c r="F5325" s="1">
        <v>0</v>
      </c>
      <c r="G5325" s="2">
        <f>Table1[[#This Row],[CF % FV]]*$A$2</f>
        <v>0</v>
      </c>
      <c r="H5325" s="1">
        <v>0</v>
      </c>
      <c r="I5325">
        <f>$A$6*Table1[[#This Row],[CF % EOL]]</f>
        <v>0</v>
      </c>
      <c r="K5325">
        <f>Table1[[#This Row],[CF % WEC]]*$A$10</f>
        <v>0</v>
      </c>
      <c r="L5325" s="14">
        <v>5.0840051598932066</v>
      </c>
      <c r="M5325" s="4">
        <f>Table1[[#This Row],[Cons h  '[MWh']]]-Table1[[#This Row],[Ewec_prod '[MWh']]]-Table1[[#This Row],[Eeol_prod '[MWh']]]-Table1[[#This Row],[Efv_prod '[MWh']]]</f>
        <v>5.0840051598932066</v>
      </c>
    </row>
    <row r="5326">
      <c r="E5326" s="3">
        <v>43687.833333333336</v>
      </c>
      <c r="F5326" s="1">
        <v>0</v>
      </c>
      <c r="G5326" s="2">
        <f>Table1[[#This Row],[CF % FV]]*$A$2</f>
        <v>0</v>
      </c>
      <c r="H5326" s="1">
        <v>0</v>
      </c>
      <c r="I5326">
        <f>$A$6*Table1[[#This Row],[CF % EOL]]</f>
        <v>0</v>
      </c>
      <c r="K5326">
        <f>Table1[[#This Row],[CF % WEC]]*$A$10</f>
        <v>0</v>
      </c>
      <c r="L5326" s="14">
        <v>3.9227530545860971</v>
      </c>
      <c r="M5326" s="4">
        <f>Table1[[#This Row],[Cons h  '[MWh']]]-Table1[[#This Row],[Ewec_prod '[MWh']]]-Table1[[#This Row],[Eeol_prod '[MWh']]]-Table1[[#This Row],[Efv_prod '[MWh']]]</f>
        <v>3.9227530545860971</v>
      </c>
    </row>
    <row r="5327">
      <c r="E5327" s="3">
        <v>43687.875</v>
      </c>
      <c r="F5327" s="1">
        <v>0</v>
      </c>
      <c r="G5327" s="2">
        <f>Table1[[#This Row],[CF % FV]]*$A$2</f>
        <v>0</v>
      </c>
      <c r="H5327" s="1">
        <v>0</v>
      </c>
      <c r="I5327">
        <f>$A$6*Table1[[#This Row],[CF % EOL]]</f>
        <v>0</v>
      </c>
      <c r="K5327">
        <f>Table1[[#This Row],[CF % WEC]]*$A$10</f>
        <v>0</v>
      </c>
      <c r="L5327" s="14">
        <v>3.9226709850102446</v>
      </c>
      <c r="M5327" s="4">
        <f>Table1[[#This Row],[Cons h  '[MWh']]]-Table1[[#This Row],[Ewec_prod '[MWh']]]-Table1[[#This Row],[Eeol_prod '[MWh']]]-Table1[[#This Row],[Efv_prod '[MWh']]]</f>
        <v>3.9226709850102446</v>
      </c>
    </row>
    <row r="5328">
      <c r="E5328" s="3">
        <v>43687.916666666664</v>
      </c>
      <c r="F5328" s="1">
        <v>0</v>
      </c>
      <c r="G5328" s="2">
        <f>Table1[[#This Row],[CF % FV]]*$A$2</f>
        <v>0</v>
      </c>
      <c r="H5328" s="1">
        <v>0</v>
      </c>
      <c r="I5328">
        <f>$A$6*Table1[[#This Row],[CF % EOL]]</f>
        <v>0</v>
      </c>
      <c r="K5328">
        <f>Table1[[#This Row],[CF % WEC]]*$A$10</f>
        <v>0</v>
      </c>
      <c r="L5328" s="14">
        <v>3.0293397031814475</v>
      </c>
      <c r="M5328" s="4">
        <f>Table1[[#This Row],[Cons h  '[MWh']]]-Table1[[#This Row],[Ewec_prod '[MWh']]]-Table1[[#This Row],[Eeol_prod '[MWh']]]-Table1[[#This Row],[Efv_prod '[MWh']]]</f>
        <v>3.0293397031814475</v>
      </c>
    </row>
    <row r="5329">
      <c r="E5329" s="3">
        <v>43687.958333333336</v>
      </c>
      <c r="F5329" s="1">
        <v>0</v>
      </c>
      <c r="G5329" s="2">
        <f>Table1[[#This Row],[CF % FV]]*$A$2</f>
        <v>0</v>
      </c>
      <c r="H5329" s="1">
        <v>0</v>
      </c>
      <c r="I5329">
        <f>$A$6*Table1[[#This Row],[CF % EOL]]</f>
        <v>0</v>
      </c>
      <c r="K5329">
        <f>Table1[[#This Row],[CF % WEC]]*$A$10</f>
        <v>0</v>
      </c>
      <c r="L5329" s="14">
        <v>2.8990332791513582</v>
      </c>
      <c r="M5329" s="4">
        <f>Table1[[#This Row],[Cons h  '[MWh']]]-Table1[[#This Row],[Ewec_prod '[MWh']]]-Table1[[#This Row],[Eeol_prod '[MWh']]]-Table1[[#This Row],[Efv_prod '[MWh']]]</f>
        <v>2.8990332791513582</v>
      </c>
    </row>
    <row r="5330">
      <c r="E5330" s="3">
        <v>43688</v>
      </c>
      <c r="F5330" s="1">
        <v>0</v>
      </c>
      <c r="G5330" s="2">
        <f>Table1[[#This Row],[CF % FV]]*$A$2</f>
        <v>0</v>
      </c>
      <c r="H5330" s="1">
        <v>0</v>
      </c>
      <c r="I5330">
        <f>$A$6*Table1[[#This Row],[CF % EOL]]</f>
        <v>0</v>
      </c>
      <c r="K5330">
        <f>Table1[[#This Row],[CF % WEC]]*$A$10</f>
        <v>0</v>
      </c>
      <c r="L5330" s="14">
        <v>1.6195133584048471</v>
      </c>
      <c r="M5330" s="4">
        <f>Table1[[#This Row],[Cons h  '[MWh']]]-Table1[[#This Row],[Ewec_prod '[MWh']]]-Table1[[#This Row],[Eeol_prod '[MWh']]]-Table1[[#This Row],[Efv_prod '[MWh']]]</f>
        <v>1.6195133584048471</v>
      </c>
    </row>
    <row r="5331">
      <c r="E5331" s="3">
        <v>43688.041666666664</v>
      </c>
      <c r="F5331" s="1">
        <v>0</v>
      </c>
      <c r="G5331" s="2">
        <f>Table1[[#This Row],[CF % FV]]*$A$2</f>
        <v>0</v>
      </c>
      <c r="H5331" s="1">
        <v>0</v>
      </c>
      <c r="I5331">
        <f>$A$6*Table1[[#This Row],[CF % EOL]]</f>
        <v>0</v>
      </c>
      <c r="K5331">
        <f>Table1[[#This Row],[CF % WEC]]*$A$10</f>
        <v>0</v>
      </c>
      <c r="L5331" s="14">
        <v>2.0624761789173651</v>
      </c>
      <c r="M5331" s="4">
        <f>Table1[[#This Row],[Cons h  '[MWh']]]-Table1[[#This Row],[Ewec_prod '[MWh']]]-Table1[[#This Row],[Eeol_prod '[MWh']]]-Table1[[#This Row],[Efv_prod '[MWh']]]</f>
        <v>2.0624761789173651</v>
      </c>
    </row>
    <row r="5332">
      <c r="E5332" s="3">
        <v>43688.083333333336</v>
      </c>
      <c r="F5332" s="1">
        <v>0</v>
      </c>
      <c r="G5332" s="2">
        <f>Table1[[#This Row],[CF % FV]]*$A$2</f>
        <v>0</v>
      </c>
      <c r="H5332" s="1">
        <v>0</v>
      </c>
      <c r="I5332">
        <f>$A$6*Table1[[#This Row],[CF % EOL]]</f>
        <v>0</v>
      </c>
      <c r="K5332">
        <f>Table1[[#This Row],[CF % WEC]]*$A$10</f>
        <v>0</v>
      </c>
      <c r="L5332" s="14">
        <v>1.6603115041245031</v>
      </c>
      <c r="M5332" s="4">
        <f>Table1[[#This Row],[Cons h  '[MWh']]]-Table1[[#This Row],[Ewec_prod '[MWh']]]-Table1[[#This Row],[Eeol_prod '[MWh']]]-Table1[[#This Row],[Efv_prod '[MWh']]]</f>
        <v>1.6603115041245031</v>
      </c>
    </row>
    <row r="5333">
      <c r="E5333" s="3">
        <v>43688.125</v>
      </c>
      <c r="F5333" s="1">
        <v>0</v>
      </c>
      <c r="G5333" s="2">
        <f>Table1[[#This Row],[CF % FV]]*$A$2</f>
        <v>0</v>
      </c>
      <c r="H5333" s="1">
        <v>0</v>
      </c>
      <c r="I5333">
        <f>$A$6*Table1[[#This Row],[CF % EOL]]</f>
        <v>0</v>
      </c>
      <c r="K5333">
        <f>Table1[[#This Row],[CF % WEC]]*$A$10</f>
        <v>0</v>
      </c>
      <c r="L5333" s="14">
        <v>1.9263296054491788</v>
      </c>
      <c r="M5333" s="4">
        <f>Table1[[#This Row],[Cons h  '[MWh']]]-Table1[[#This Row],[Ewec_prod '[MWh']]]-Table1[[#This Row],[Eeol_prod '[MWh']]]-Table1[[#This Row],[Efv_prod '[MWh']]]</f>
        <v>1.9263296054491788</v>
      </c>
    </row>
    <row r="5334">
      <c r="E5334" s="3">
        <v>43688.166666666664</v>
      </c>
      <c r="F5334" s="1">
        <v>0</v>
      </c>
      <c r="G5334" s="2">
        <f>Table1[[#This Row],[CF % FV]]*$A$2</f>
        <v>0</v>
      </c>
      <c r="H5334" s="1">
        <v>0</v>
      </c>
      <c r="I5334">
        <f>$A$6*Table1[[#This Row],[CF % EOL]]</f>
        <v>0</v>
      </c>
      <c r="K5334">
        <f>Table1[[#This Row],[CF % WEC]]*$A$10</f>
        <v>0</v>
      </c>
      <c r="L5334" s="14">
        <v>2.6000594848198242</v>
      </c>
      <c r="M5334" s="4">
        <f>Table1[[#This Row],[Cons h  '[MWh']]]-Table1[[#This Row],[Ewec_prod '[MWh']]]-Table1[[#This Row],[Eeol_prod '[MWh']]]-Table1[[#This Row],[Efv_prod '[MWh']]]</f>
        <v>2.6000594848198242</v>
      </c>
    </row>
    <row r="5335">
      <c r="E5335" s="3">
        <v>43688.208333333336</v>
      </c>
      <c r="F5335" s="1">
        <v>1.303E-2</v>
      </c>
      <c r="G5335" s="2">
        <f>Table1[[#This Row],[CF % FV]]*$A$2</f>
        <v>1.303E-2</v>
      </c>
      <c r="H5335" s="1">
        <v>0</v>
      </c>
      <c r="I5335">
        <f>$A$6*Table1[[#This Row],[CF % EOL]]</f>
        <v>0</v>
      </c>
      <c r="K5335">
        <f>Table1[[#This Row],[CF % WEC]]*$A$10</f>
        <v>0</v>
      </c>
      <c r="L5335" s="14">
        <v>2.0806979288659542</v>
      </c>
      <c r="M5335" s="4">
        <f>Table1[[#This Row],[Cons h  '[MWh']]]-Table1[[#This Row],[Ewec_prod '[MWh']]]-Table1[[#This Row],[Eeol_prod '[MWh']]]-Table1[[#This Row],[Efv_prod '[MWh']]]</f>
        <v>2.0676679288659541</v>
      </c>
    </row>
    <row r="5336">
      <c r="E5336" s="3">
        <v>43688.25</v>
      </c>
      <c r="F5336" s="1">
        <v>9.7409999999999997E-2</v>
      </c>
      <c r="G5336" s="2">
        <f>Table1[[#This Row],[CF % FV]]*$A$2</f>
        <v>9.7409999999999997E-2</v>
      </c>
      <c r="H5336" s="1">
        <v>2.0995119329129302E-3</v>
      </c>
      <c r="I5336">
        <f>$A$6*Table1[[#This Row],[CF % EOL]]</f>
        <v>6.2985357987387905E-3</v>
      </c>
      <c r="K5336">
        <f>Table1[[#This Row],[CF % WEC]]*$A$10</f>
        <v>0</v>
      </c>
      <c r="L5336" s="14">
        <v>3.181573263491996</v>
      </c>
      <c r="M5336" s="4">
        <f>Table1[[#This Row],[Cons h  '[MWh']]]-Table1[[#This Row],[Ewec_prod '[MWh']]]-Table1[[#This Row],[Eeol_prod '[MWh']]]-Table1[[#This Row],[Efv_prod '[MWh']]]</f>
        <v>3.0778647276932571</v>
      </c>
    </row>
    <row r="5337">
      <c r="E5337" s="3">
        <v>43688.291666666664</v>
      </c>
      <c r="F5337" s="1">
        <v>0.27683999999999997</v>
      </c>
      <c r="G5337" s="2">
        <f>Table1[[#This Row],[CF % FV]]*$A$2</f>
        <v>0.27683999999999997</v>
      </c>
      <c r="H5337" s="1">
        <v>4.5783847730175797E-2</v>
      </c>
      <c r="I5337">
        <f>$A$6*Table1[[#This Row],[CF % EOL]]</f>
        <v>0.13735154319052739</v>
      </c>
      <c r="K5337">
        <f>Table1[[#This Row],[CF % WEC]]*$A$10</f>
        <v>0</v>
      </c>
      <c r="L5337" s="14">
        <v>3.0980002853077537</v>
      </c>
      <c r="M5337" s="4">
        <f>Table1[[#This Row],[Cons h  '[MWh']]]-Table1[[#This Row],[Ewec_prod '[MWh']]]-Table1[[#This Row],[Eeol_prod '[MWh']]]-Table1[[#This Row],[Efv_prod '[MWh']]]</f>
        <v>2.6838087421172263</v>
      </c>
    </row>
    <row r="5338">
      <c r="E5338" s="3">
        <v>43688.333333333336</v>
      </c>
      <c r="F5338" s="1">
        <v>0.45129000000000002</v>
      </c>
      <c r="G5338" s="2">
        <f>Table1[[#This Row],[CF % FV]]*$A$2</f>
        <v>0.45129000000000002</v>
      </c>
      <c r="H5338" s="1">
        <v>8.5694464964162206E-2</v>
      </c>
      <c r="I5338">
        <f>$A$6*Table1[[#This Row],[CF % EOL]]</f>
        <v>0.25708339489248661</v>
      </c>
      <c r="K5338">
        <f>Table1[[#This Row],[CF % WEC]]*$A$10</f>
        <v>0</v>
      </c>
      <c r="L5338" s="14">
        <v>2.6523702671524756</v>
      </c>
      <c r="M5338" s="4">
        <f>Table1[[#This Row],[Cons h  '[MWh']]]-Table1[[#This Row],[Ewec_prod '[MWh']]]-Table1[[#This Row],[Eeol_prod '[MWh']]]-Table1[[#This Row],[Efv_prod '[MWh']]]</f>
        <v>1.9439968722599892</v>
      </c>
    </row>
    <row r="5339">
      <c r="E5339" s="3">
        <v>43688.375</v>
      </c>
      <c r="F5339" s="1">
        <v>0.60339999999999994</v>
      </c>
      <c r="G5339" s="2">
        <f>Table1[[#This Row],[CF % FV]]*$A$2</f>
        <v>0.60339999999999994</v>
      </c>
      <c r="H5339" s="1">
        <v>0.146347248639285</v>
      </c>
      <c r="I5339">
        <f>$A$6*Table1[[#This Row],[CF % EOL]]</f>
        <v>0.439041745917855</v>
      </c>
      <c r="K5339">
        <f>Table1[[#This Row],[CF % WEC]]*$A$10</f>
        <v>0</v>
      </c>
      <c r="L5339" s="14">
        <v>3.469739761191823</v>
      </c>
      <c r="M5339" s="4">
        <f>Table1[[#This Row],[Cons h  '[MWh']]]-Table1[[#This Row],[Ewec_prod '[MWh']]]-Table1[[#This Row],[Eeol_prod '[MWh']]]-Table1[[#This Row],[Efv_prod '[MWh']]]</f>
        <v>2.4272980152739683</v>
      </c>
    </row>
    <row r="5340">
      <c r="E5340" s="3">
        <v>43688.416666666664</v>
      </c>
      <c r="F5340" s="1">
        <v>0.69037999999999999</v>
      </c>
      <c r="G5340" s="2">
        <f>Table1[[#This Row],[CF % FV]]*$A$2</f>
        <v>0.69037999999999999</v>
      </c>
      <c r="H5340" s="1">
        <v>0.30807696407398599</v>
      </c>
      <c r="I5340">
        <f>$A$6*Table1[[#This Row],[CF % EOL]]</f>
        <v>0.92423089222195798</v>
      </c>
      <c r="K5340">
        <f>Table1[[#This Row],[CF % WEC]]*$A$10</f>
        <v>0</v>
      </c>
      <c r="L5340" s="14">
        <v>2.9422198241430273</v>
      </c>
      <c r="M5340" s="4">
        <f>Table1[[#This Row],[Cons h  '[MWh']]]-Table1[[#This Row],[Ewec_prod '[MWh']]]-Table1[[#This Row],[Eeol_prod '[MWh']]]-Table1[[#This Row],[Efv_prod '[MWh']]]</f>
        <v>1.3276089319210691</v>
      </c>
    </row>
    <row r="5341">
      <c r="E5341" s="3">
        <v>43688.458333333336</v>
      </c>
      <c r="F5341" s="1">
        <v>0.74436000000000002</v>
      </c>
      <c r="G5341" s="2">
        <f>Table1[[#This Row],[CF % FV]]*$A$2</f>
        <v>0.74436000000000002</v>
      </c>
      <c r="H5341" s="1">
        <v>0.44003794723348899</v>
      </c>
      <c r="I5341">
        <f>$A$6*Table1[[#This Row],[CF % EOL]]</f>
        <v>1.320113841700467</v>
      </c>
      <c r="K5341">
        <f>Table1[[#This Row],[CF % WEC]]*$A$10</f>
        <v>0</v>
      </c>
      <c r="L5341" s="14">
        <v>2.7124246977349777</v>
      </c>
      <c r="M5341" s="4">
        <f>Table1[[#This Row],[Cons h  '[MWh']]]-Table1[[#This Row],[Ewec_prod '[MWh']]]-Table1[[#This Row],[Eeol_prod '[MWh']]]-Table1[[#This Row],[Efv_prod '[MWh']]]</f>
        <v>0.64795085603451075</v>
      </c>
    </row>
    <row r="5342">
      <c r="E5342" s="3">
        <v>43688.5</v>
      </c>
      <c r="F5342" s="1">
        <v>0.73170000000000002</v>
      </c>
      <c r="G5342" s="2">
        <f>Table1[[#This Row],[CF % FV]]*$A$2</f>
        <v>0.73170000000000002</v>
      </c>
      <c r="H5342" s="1">
        <v>0.52453798806237195</v>
      </c>
      <c r="I5342">
        <f>$A$6*Table1[[#This Row],[CF % EOL]]</f>
        <v>1.5736139641871159</v>
      </c>
      <c r="K5342">
        <f>Table1[[#This Row],[CF % WEC]]*$A$10</f>
        <v>0</v>
      </c>
      <c r="L5342" s="14">
        <v>4.1992053769109301</v>
      </c>
      <c r="M5342" s="4">
        <f>Table1[[#This Row],[Cons h  '[MWh']]]-Table1[[#This Row],[Ewec_prod '[MWh']]]-Table1[[#This Row],[Eeol_prod '[MWh']]]-Table1[[#This Row],[Efv_prod '[MWh']]]</f>
        <v>1.8938914127238142</v>
      </c>
    </row>
    <row r="5343">
      <c r="E5343" s="3">
        <v>43688.541666666664</v>
      </c>
      <c r="F5343" s="1">
        <v>0.67186000000000001</v>
      </c>
      <c r="G5343" s="2">
        <f>Table1[[#This Row],[CF % FV]]*$A$2</f>
        <v>0.67186000000000001</v>
      </c>
      <c r="H5343" s="1">
        <v>0.52082251354465703</v>
      </c>
      <c r="I5343">
        <f>$A$6*Table1[[#This Row],[CF % EOL]]</f>
        <v>1.5624675406339712</v>
      </c>
      <c r="K5343">
        <f>Table1[[#This Row],[CF % WEC]]*$A$10</f>
        <v>0</v>
      </c>
      <c r="L5343" s="14">
        <v>3.5032803827940295</v>
      </c>
      <c r="M5343" s="4">
        <f>Table1[[#This Row],[Cons h  '[MWh']]]-Table1[[#This Row],[Ewec_prod '[MWh']]]-Table1[[#This Row],[Eeol_prod '[MWh']]]-Table1[[#This Row],[Efv_prod '[MWh']]]</f>
        <v>1.2689528421600582</v>
      </c>
    </row>
    <row r="5344">
      <c r="E5344" s="3">
        <v>43688.583333333336</v>
      </c>
      <c r="F5344" s="1">
        <v>0.57434000000000007</v>
      </c>
      <c r="G5344" s="2">
        <f>Table1[[#This Row],[CF % FV]]*$A$2</f>
        <v>0.57434000000000007</v>
      </c>
      <c r="H5344" s="1">
        <v>0.49775561710842497</v>
      </c>
      <c r="I5344">
        <f>$A$6*Table1[[#This Row],[CF % EOL]]</f>
        <v>1.4932668513252749</v>
      </c>
      <c r="K5344">
        <f>Table1[[#This Row],[CF % WEC]]*$A$10</f>
        <v>0</v>
      </c>
      <c r="L5344" s="14">
        <v>3.0691760714093848</v>
      </c>
      <c r="M5344" s="4">
        <f>Table1[[#This Row],[Cons h  '[MWh']]]-Table1[[#This Row],[Ewec_prod '[MWh']]]-Table1[[#This Row],[Eeol_prod '[MWh']]]-Table1[[#This Row],[Efv_prod '[MWh']]]</f>
        <v>1.0015692200841098</v>
      </c>
    </row>
    <row r="5345">
      <c r="E5345" s="3">
        <v>43688.625</v>
      </c>
      <c r="F5345" s="1">
        <v>0.41804000000000002</v>
      </c>
      <c r="G5345" s="2">
        <f>Table1[[#This Row],[CF % FV]]*$A$2</f>
        <v>0.41804000000000002</v>
      </c>
      <c r="H5345" s="1">
        <v>0.52602819445722704</v>
      </c>
      <c r="I5345">
        <f>$A$6*Table1[[#This Row],[CF % EOL]]</f>
        <v>1.5780845833716812</v>
      </c>
      <c r="K5345">
        <f>Table1[[#This Row],[CF % WEC]]*$A$10</f>
        <v>0</v>
      </c>
      <c r="L5345" s="14">
        <v>3.0819850144227474</v>
      </c>
      <c r="M5345" s="4">
        <f>Table1[[#This Row],[Cons h  '[MWh']]]-Table1[[#This Row],[Ewec_prod '[MWh']]]-Table1[[#This Row],[Eeol_prod '[MWh']]]-Table1[[#This Row],[Efv_prod '[MWh']]]</f>
        <v>1.0858604310510662</v>
      </c>
    </row>
    <row r="5346">
      <c r="E5346" s="3">
        <v>43688.666666666664</v>
      </c>
      <c r="F5346" s="1">
        <v>0.22735</v>
      </c>
      <c r="G5346" s="2">
        <f>Table1[[#This Row],[CF % FV]]*$A$2</f>
        <v>0.22735</v>
      </c>
      <c r="H5346" s="1">
        <v>0.58113537623668698</v>
      </c>
      <c r="I5346">
        <f>$A$6*Table1[[#This Row],[CF % EOL]]</f>
        <v>1.7434061287100611</v>
      </c>
      <c r="K5346">
        <f>Table1[[#This Row],[CF % WEC]]*$A$10</f>
        <v>0</v>
      </c>
      <c r="L5346" s="14">
        <v>2.9199401043248132</v>
      </c>
      <c r="M5346" s="4">
        <f>Table1[[#This Row],[Cons h  '[MWh']]]-Table1[[#This Row],[Ewec_prod '[MWh']]]-Table1[[#This Row],[Eeol_prod '[MWh']]]-Table1[[#This Row],[Efv_prod '[MWh']]]</f>
        <v>0.94918397561475221</v>
      </c>
    </row>
    <row r="5347">
      <c r="E5347" s="3">
        <v>43688.708333333336</v>
      </c>
      <c r="F5347" s="1">
        <v>6.5349999999999991E-2</v>
      </c>
      <c r="G5347" s="2">
        <f>Table1[[#This Row],[CF % FV]]*$A$2</f>
        <v>6.5349999999999991E-2</v>
      </c>
      <c r="H5347" s="1">
        <v>0.58331579055160698</v>
      </c>
      <c r="I5347">
        <f>$A$6*Table1[[#This Row],[CF % EOL]]</f>
        <v>1.7499473716548208</v>
      </c>
      <c r="K5347">
        <f>Table1[[#This Row],[CF % WEC]]*$A$10</f>
        <v>0</v>
      </c>
      <c r="L5347" s="14">
        <v>4.0788315190259219</v>
      </c>
      <c r="M5347" s="4">
        <f>Table1[[#This Row],[Cons h  '[MWh']]]-Table1[[#This Row],[Ewec_prod '[MWh']]]-Table1[[#This Row],[Eeol_prod '[MWh']]]-Table1[[#This Row],[Efv_prod '[MWh']]]</f>
        <v>2.263534147371101</v>
      </c>
    </row>
    <row r="5348">
      <c r="E5348" s="3">
        <v>43688.75</v>
      </c>
      <c r="F5348" s="1">
        <v>1.8400000000000001E-3</v>
      </c>
      <c r="G5348" s="2">
        <f>Table1[[#This Row],[CF % FV]]*$A$2</f>
        <v>1.8400000000000001E-3</v>
      </c>
      <c r="H5348" s="1">
        <v>0.50939743787937197</v>
      </c>
      <c r="I5348">
        <f>$A$6*Table1[[#This Row],[CF % EOL]]</f>
        <v>1.5281923136381159</v>
      </c>
      <c r="K5348">
        <f>Table1[[#This Row],[CF % WEC]]*$A$10</f>
        <v>0</v>
      </c>
      <c r="L5348" s="14">
        <v>4.8189139830945695</v>
      </c>
      <c r="M5348" s="4">
        <f>Table1[[#This Row],[Cons h  '[MWh']]]-Table1[[#This Row],[Ewec_prod '[MWh']]]-Table1[[#This Row],[Eeol_prod '[MWh']]]-Table1[[#This Row],[Efv_prod '[MWh']]]</f>
        <v>3.2888816694564533</v>
      </c>
    </row>
    <row r="5349">
      <c r="E5349" s="3">
        <v>43688.791666666664</v>
      </c>
      <c r="F5349" s="1">
        <v>0</v>
      </c>
      <c r="G5349" s="2">
        <f>Table1[[#This Row],[CF % FV]]*$A$2</f>
        <v>0</v>
      </c>
      <c r="H5349" s="1">
        <v>0.42726471412899197</v>
      </c>
      <c r="I5349">
        <f>$A$6*Table1[[#This Row],[CF % EOL]]</f>
        <v>1.2817941423869759</v>
      </c>
      <c r="K5349">
        <f>Table1[[#This Row],[CF % WEC]]*$A$10</f>
        <v>0</v>
      </c>
      <c r="L5349" s="14">
        <v>4.5966026518780199</v>
      </c>
      <c r="M5349" s="4">
        <f>Table1[[#This Row],[Cons h  '[MWh']]]-Table1[[#This Row],[Ewec_prod '[MWh']]]-Table1[[#This Row],[Eeol_prod '[MWh']]]-Table1[[#This Row],[Efv_prod '[MWh']]]</f>
        <v>3.3148085094910442</v>
      </c>
    </row>
    <row r="5350">
      <c r="E5350" s="3">
        <v>43688.833333333336</v>
      </c>
      <c r="F5350" s="1">
        <v>0</v>
      </c>
      <c r="G5350" s="2">
        <f>Table1[[#This Row],[CF % FV]]*$A$2</f>
        <v>0</v>
      </c>
      <c r="H5350" s="1">
        <v>0.36829612403498602</v>
      </c>
      <c r="I5350">
        <f>$A$6*Table1[[#This Row],[CF % EOL]]</f>
        <v>1.104888372104958</v>
      </c>
      <c r="K5350">
        <f>Table1[[#This Row],[CF % WEC]]*$A$10</f>
        <v>0</v>
      </c>
      <c r="L5350" s="14">
        <v>3.570838051420552</v>
      </c>
      <c r="M5350" s="4">
        <f>Table1[[#This Row],[Cons h  '[MWh']]]-Table1[[#This Row],[Ewec_prod '[MWh']]]-Table1[[#This Row],[Eeol_prod '[MWh']]]-Table1[[#This Row],[Efv_prod '[MWh']]]</f>
        <v>2.4659496793155942</v>
      </c>
    </row>
    <row r="5351">
      <c r="E5351" s="3">
        <v>43688.875</v>
      </c>
      <c r="F5351" s="1">
        <v>0</v>
      </c>
      <c r="G5351" s="2">
        <f>Table1[[#This Row],[CF % FV]]*$A$2</f>
        <v>0</v>
      </c>
      <c r="H5351" s="1">
        <v>0.37416417167517202</v>
      </c>
      <c r="I5351">
        <f>$A$6*Table1[[#This Row],[CF % EOL]]</f>
        <v>1.1224925150255161</v>
      </c>
      <c r="K5351">
        <f>Table1[[#This Row],[CF % WEC]]*$A$10</f>
        <v>0</v>
      </c>
      <c r="L5351" s="14">
        <v>3.1813249965442769</v>
      </c>
      <c r="M5351" s="4">
        <f>Table1[[#This Row],[Cons h  '[MWh']]]-Table1[[#This Row],[Ewec_prod '[MWh']]]-Table1[[#This Row],[Eeol_prod '[MWh']]]-Table1[[#This Row],[Efv_prod '[MWh']]]</f>
        <v>2.0588324815187606</v>
      </c>
    </row>
    <row r="5352">
      <c r="E5352" s="3">
        <v>43688.916666666664</v>
      </c>
      <c r="F5352" s="1">
        <v>0</v>
      </c>
      <c r="G5352" s="2">
        <f>Table1[[#This Row],[CF % FV]]*$A$2</f>
        <v>0</v>
      </c>
      <c r="H5352" s="1">
        <v>0.73884078788373797</v>
      </c>
      <c r="I5352">
        <f>$A$6*Table1[[#This Row],[CF % EOL]]</f>
        <v>2.2165223636512139</v>
      </c>
      <c r="K5352">
        <f>Table1[[#This Row],[CF % WEC]]*$A$10</f>
        <v>0</v>
      </c>
      <c r="L5352" s="14">
        <v>3.2766729142791315</v>
      </c>
      <c r="M5352" s="4">
        <f>Table1[[#This Row],[Cons h  '[MWh']]]-Table1[[#This Row],[Ewec_prod '[MWh']]]-Table1[[#This Row],[Eeol_prod '[MWh']]]-Table1[[#This Row],[Efv_prod '[MWh']]]</f>
        <v>1.0601505506279176</v>
      </c>
    </row>
    <row r="5353">
      <c r="E5353" s="3">
        <v>43688.958333333336</v>
      </c>
      <c r="F5353" s="1">
        <v>0</v>
      </c>
      <c r="G5353" s="2">
        <f>Table1[[#This Row],[CF % FV]]*$A$2</f>
        <v>0</v>
      </c>
      <c r="H5353" s="1">
        <v>0.45916647659045601</v>
      </c>
      <c r="I5353">
        <f>$A$6*Table1[[#This Row],[CF % EOL]]</f>
        <v>1.3774994297713681</v>
      </c>
      <c r="K5353">
        <f>Table1[[#This Row],[CF % WEC]]*$A$10</f>
        <v>0</v>
      </c>
      <c r="L5353" s="14">
        <v>1.9993130472976128</v>
      </c>
      <c r="M5353" s="4">
        <f>Table1[[#This Row],[Cons h  '[MWh']]]-Table1[[#This Row],[Ewec_prod '[MWh']]]-Table1[[#This Row],[Eeol_prod '[MWh']]]-Table1[[#This Row],[Efv_prod '[MWh']]]</f>
        <v>0.62181361752624476</v>
      </c>
    </row>
    <row r="5354">
      <c r="E5354" s="3">
        <v>43689</v>
      </c>
      <c r="F5354" s="1">
        <v>0</v>
      </c>
      <c r="G5354" s="2">
        <f>Table1[[#This Row],[CF % FV]]*$A$2</f>
        <v>0</v>
      </c>
      <c r="H5354" s="1">
        <v>0.14327632259694101</v>
      </c>
      <c r="I5354">
        <f>$A$6*Table1[[#This Row],[CF % EOL]]</f>
        <v>0.42982896779082302</v>
      </c>
      <c r="K5354">
        <f>Table1[[#This Row],[CF % WEC]]*$A$10</f>
        <v>0</v>
      </c>
      <c r="L5354" s="14">
        <v>1.7014973161763902</v>
      </c>
      <c r="M5354" s="4">
        <f>Table1[[#This Row],[Cons h  '[MWh']]]-Table1[[#This Row],[Ewec_prod '[MWh']]]-Table1[[#This Row],[Eeol_prod '[MWh']]]-Table1[[#This Row],[Efv_prod '[MWh']]]</f>
        <v>1.2716683483855671</v>
      </c>
    </row>
    <row r="5355">
      <c r="E5355" s="3">
        <v>43689.041666666664</v>
      </c>
      <c r="F5355" s="1">
        <v>0</v>
      </c>
      <c r="G5355" s="2">
        <f>Table1[[#This Row],[CF % FV]]*$A$2</f>
        <v>0</v>
      </c>
      <c r="H5355" s="1">
        <v>6.3261296346805398E-2</v>
      </c>
      <c r="I5355">
        <f>$A$6*Table1[[#This Row],[CF % EOL]]</f>
        <v>0.18978388904041621</v>
      </c>
      <c r="K5355">
        <f>Table1[[#This Row],[CF % WEC]]*$A$10</f>
        <v>0</v>
      </c>
      <c r="L5355" s="14">
        <v>1.9457122786476215</v>
      </c>
      <c r="M5355" s="4">
        <f>Table1[[#This Row],[Cons h  '[MWh']]]-Table1[[#This Row],[Ewec_prod '[MWh']]]-Table1[[#This Row],[Eeol_prod '[MWh']]]-Table1[[#This Row],[Efv_prod '[MWh']]]</f>
        <v>1.7559283896072053</v>
      </c>
    </row>
    <row r="5356">
      <c r="E5356" s="3">
        <v>43689.083333333336</v>
      </c>
      <c r="F5356" s="1">
        <v>0</v>
      </c>
      <c r="G5356" s="2">
        <f>Table1[[#This Row],[CF % FV]]*$A$2</f>
        <v>0</v>
      </c>
      <c r="H5356" s="1">
        <v>0.10463621856800601</v>
      </c>
      <c r="I5356">
        <f>$A$6*Table1[[#This Row],[CF % EOL]]</f>
        <v>0.31390865570401805</v>
      </c>
      <c r="K5356">
        <f>Table1[[#This Row],[CF % WEC]]*$A$10</f>
        <v>0</v>
      </c>
      <c r="L5356" s="14">
        <v>1.8393681263555768</v>
      </c>
      <c r="M5356" s="4">
        <f>Table1[[#This Row],[Cons h  '[MWh']]]-Table1[[#This Row],[Ewec_prod '[MWh']]]-Table1[[#This Row],[Eeol_prod '[MWh']]]-Table1[[#This Row],[Efv_prod '[MWh']]]</f>
        <v>1.5254594706515587</v>
      </c>
    </row>
    <row r="5357">
      <c r="E5357" s="3">
        <v>43689.125</v>
      </c>
      <c r="F5357" s="1">
        <v>0</v>
      </c>
      <c r="G5357" s="2">
        <f>Table1[[#This Row],[CF % FV]]*$A$2</f>
        <v>0</v>
      </c>
      <c r="H5357" s="1">
        <v>8.5757660496283694E-2</v>
      </c>
      <c r="I5357">
        <f>$A$6*Table1[[#This Row],[CF % EOL]]</f>
        <v>0.25727298148885108</v>
      </c>
      <c r="K5357">
        <f>Table1[[#This Row],[CF % WEC]]*$A$10</f>
        <v>0</v>
      </c>
      <c r="L5357" s="14">
        <v>1.6403298229146412</v>
      </c>
      <c r="M5357" s="4">
        <f>Table1[[#This Row],[Cons h  '[MWh']]]-Table1[[#This Row],[Ewec_prod '[MWh']]]-Table1[[#This Row],[Eeol_prod '[MWh']]]-Table1[[#This Row],[Efv_prod '[MWh']]]</f>
        <v>1.3830568414257902</v>
      </c>
    </row>
    <row r="5358">
      <c r="E5358" s="3">
        <v>43689.166666666664</v>
      </c>
      <c r="F5358" s="1">
        <v>0</v>
      </c>
      <c r="G5358" s="2">
        <f>Table1[[#This Row],[CF % FV]]*$A$2</f>
        <v>0</v>
      </c>
      <c r="H5358" s="1">
        <v>0</v>
      </c>
      <c r="I5358">
        <f>$A$6*Table1[[#This Row],[CF % EOL]]</f>
        <v>0</v>
      </c>
      <c r="K5358">
        <f>Table1[[#This Row],[CF % WEC]]*$A$10</f>
        <v>0</v>
      </c>
      <c r="L5358" s="14">
        <v>2.0662987983044965</v>
      </c>
      <c r="M5358" s="4">
        <f>Table1[[#This Row],[Cons h  '[MWh']]]-Table1[[#This Row],[Ewec_prod '[MWh']]]-Table1[[#This Row],[Eeol_prod '[MWh']]]-Table1[[#This Row],[Efv_prod '[MWh']]]</f>
        <v>2.0662987983044965</v>
      </c>
    </row>
    <row r="5359">
      <c r="E5359" s="3">
        <v>43689.208333333336</v>
      </c>
      <c r="F5359" s="1">
        <v>1.227E-2</v>
      </c>
      <c r="G5359" s="2">
        <f>Table1[[#This Row],[CF % FV]]*$A$2</f>
        <v>1.227E-2</v>
      </c>
      <c r="H5359" s="1">
        <v>0</v>
      </c>
      <c r="I5359">
        <f>$A$6*Table1[[#This Row],[CF % EOL]]</f>
        <v>0</v>
      </c>
      <c r="K5359">
        <f>Table1[[#This Row],[CF % WEC]]*$A$10</f>
        <v>0</v>
      </c>
      <c r="L5359" s="14">
        <v>2.3399596741804971</v>
      </c>
      <c r="M5359" s="4">
        <f>Table1[[#This Row],[Cons h  '[MWh']]]-Table1[[#This Row],[Ewec_prod '[MWh']]]-Table1[[#This Row],[Eeol_prod '[MWh']]]-Table1[[#This Row],[Efv_prod '[MWh']]]</f>
        <v>2.3276896741804971</v>
      </c>
    </row>
    <row r="5360">
      <c r="E5360" s="3">
        <v>43689.25</v>
      </c>
      <c r="F5360" s="1">
        <v>9.534999999999999E-2</v>
      </c>
      <c r="G5360" s="2">
        <f>Table1[[#This Row],[CF % FV]]*$A$2</f>
        <v>9.534999999999999E-2</v>
      </c>
      <c r="H5360" s="1">
        <v>4.3705099241709802E-2</v>
      </c>
      <c r="I5360">
        <f>$A$6*Table1[[#This Row],[CF % EOL]]</f>
        <v>0.13111529772512942</v>
      </c>
      <c r="K5360">
        <f>Table1[[#This Row],[CF % WEC]]*$A$10</f>
        <v>0</v>
      </c>
      <c r="L5360" s="14">
        <v>2.8528179986565805</v>
      </c>
      <c r="M5360" s="4">
        <f>Table1[[#This Row],[Cons h  '[MWh']]]-Table1[[#This Row],[Ewec_prod '[MWh']]]-Table1[[#This Row],[Eeol_prod '[MWh']]]-Table1[[#This Row],[Efv_prod '[MWh']]]</f>
        <v>2.6263527009314513</v>
      </c>
    </row>
    <row r="5361">
      <c r="E5361" s="3">
        <v>43689.291666666664</v>
      </c>
      <c r="F5361" s="1">
        <v>0.27135999999999999</v>
      </c>
      <c r="G5361" s="2">
        <f>Table1[[#This Row],[CF % FV]]*$A$2</f>
        <v>0.27135999999999999</v>
      </c>
      <c r="H5361" s="1">
        <v>0.233281252464309</v>
      </c>
      <c r="I5361">
        <f>$A$6*Table1[[#This Row],[CF % EOL]]</f>
        <v>0.69984375739292703</v>
      </c>
      <c r="K5361">
        <f>Table1[[#This Row],[CF % WEC]]*$A$10</f>
        <v>0</v>
      </c>
      <c r="L5361" s="14">
        <v>3.3688759981483458</v>
      </c>
      <c r="M5361" s="4">
        <f>Table1[[#This Row],[Cons h  '[MWh']]]-Table1[[#This Row],[Ewec_prod '[MWh']]]-Table1[[#This Row],[Eeol_prod '[MWh']]]-Table1[[#This Row],[Efv_prod '[MWh']]]</f>
        <v>2.3976722407554187</v>
      </c>
    </row>
    <row r="5362">
      <c r="E5362" s="3">
        <v>43689.333333333336</v>
      </c>
      <c r="F5362" s="1">
        <v>0.44830000000000003</v>
      </c>
      <c r="G5362" s="2">
        <f>Table1[[#This Row],[CF % FV]]*$A$2</f>
        <v>0.44830000000000003</v>
      </c>
      <c r="H5362" s="1">
        <v>0.33177568434785198</v>
      </c>
      <c r="I5362">
        <f>$A$6*Table1[[#This Row],[CF % EOL]]</f>
        <v>0.99532705304355595</v>
      </c>
      <c r="K5362">
        <f>Table1[[#This Row],[CF % WEC]]*$A$10</f>
        <v>0</v>
      </c>
      <c r="L5362" s="14">
        <v>3.1471564587039618</v>
      </c>
      <c r="M5362" s="4">
        <f>Table1[[#This Row],[Cons h  '[MWh']]]-Table1[[#This Row],[Ewec_prod '[MWh']]]-Table1[[#This Row],[Eeol_prod '[MWh']]]-Table1[[#This Row],[Efv_prod '[MWh']]]</f>
        <v>1.7035294056604058</v>
      </c>
    </row>
    <row r="5363">
      <c r="E5363" s="3">
        <v>43689.375</v>
      </c>
      <c r="F5363" s="1">
        <v>0.58879999999999999</v>
      </c>
      <c r="G5363" s="2">
        <f>Table1[[#This Row],[CF % FV]]*$A$2</f>
        <v>0.58879999999999999</v>
      </c>
      <c r="H5363" s="1">
        <v>0.10548377810531299</v>
      </c>
      <c r="I5363">
        <f>$A$6*Table1[[#This Row],[CF % EOL]]</f>
        <v>0.31645133431593897</v>
      </c>
      <c r="K5363">
        <f>Table1[[#This Row],[CF % WEC]]*$A$10</f>
        <v>0</v>
      </c>
      <c r="L5363" s="14">
        <v>2.8544700030806669</v>
      </c>
      <c r="M5363" s="4">
        <f>Table1[[#This Row],[Cons h  '[MWh']]]-Table1[[#This Row],[Ewec_prod '[MWh']]]-Table1[[#This Row],[Eeol_prod '[MWh']]]-Table1[[#This Row],[Efv_prod '[MWh']]]</f>
        <v>1.9492186687647282</v>
      </c>
    </row>
    <row r="5364">
      <c r="E5364" s="3">
        <v>43689.416666666664</v>
      </c>
      <c r="F5364" s="1">
        <v>0.68545</v>
      </c>
      <c r="G5364" s="2">
        <f>Table1[[#This Row],[CF % FV]]*$A$2</f>
        <v>0.68545</v>
      </c>
      <c r="H5364" s="1">
        <v>0.46105632484960801</v>
      </c>
      <c r="I5364">
        <f>$A$6*Table1[[#This Row],[CF % EOL]]</f>
        <v>1.383168974548824</v>
      </c>
      <c r="K5364">
        <f>Table1[[#This Row],[CF % WEC]]*$A$10</f>
        <v>0</v>
      </c>
      <c r="L5364" s="14">
        <v>2.7204057004229378</v>
      </c>
      <c r="M5364" s="4">
        <f>Table1[[#This Row],[Cons h  '[MWh']]]-Table1[[#This Row],[Ewec_prod '[MWh']]]-Table1[[#This Row],[Eeol_prod '[MWh']]]-Table1[[#This Row],[Efv_prod '[MWh']]]</f>
        <v>0.65178672587411379</v>
      </c>
    </row>
    <row r="5365">
      <c r="E5365" s="3">
        <v>43689.458333333336</v>
      </c>
      <c r="F5365" s="1">
        <v>0.74750000000000005</v>
      </c>
      <c r="G5365" s="2">
        <f>Table1[[#This Row],[CF % FV]]*$A$2</f>
        <v>0.74750000000000005</v>
      </c>
      <c r="H5365" s="1">
        <v>0.45642713299469001</v>
      </c>
      <c r="I5365">
        <f>$A$6*Table1[[#This Row],[CF % EOL]]</f>
        <v>1.36928139898407</v>
      </c>
      <c r="K5365">
        <f>Table1[[#This Row],[CF % WEC]]*$A$10</f>
        <v>0</v>
      </c>
      <c r="L5365" s="14">
        <v>2.7880176725776797</v>
      </c>
      <c r="M5365" s="4">
        <f>Table1[[#This Row],[Cons h  '[MWh']]]-Table1[[#This Row],[Ewec_prod '[MWh']]]-Table1[[#This Row],[Eeol_prod '[MWh']]]-Table1[[#This Row],[Efv_prod '[MWh']]]</f>
        <v>0.67123627359360971</v>
      </c>
    </row>
    <row r="5366">
      <c r="E5366" s="3">
        <v>43689.5</v>
      </c>
      <c r="F5366" s="1">
        <v>0.73575999999999997</v>
      </c>
      <c r="G5366" s="2">
        <f>Table1[[#This Row],[CF % FV]]*$A$2</f>
        <v>0.73575999999999997</v>
      </c>
      <c r="H5366" s="1">
        <v>0.212927938237822</v>
      </c>
      <c r="I5366">
        <f>$A$6*Table1[[#This Row],[CF % EOL]]</f>
        <v>0.63878381471346601</v>
      </c>
      <c r="K5366">
        <f>Table1[[#This Row],[CF % WEC]]*$A$10</f>
        <v>0</v>
      </c>
      <c r="L5366" s="14">
        <v>3.6661222252604562</v>
      </c>
      <c r="M5366" s="4">
        <f>Table1[[#This Row],[Cons h  '[MWh']]]-Table1[[#This Row],[Ewec_prod '[MWh']]]-Table1[[#This Row],[Eeol_prod '[MWh']]]-Table1[[#This Row],[Efv_prod '[MWh']]]</f>
        <v>2.2915784105469901</v>
      </c>
    </row>
    <row r="5367">
      <c r="E5367" s="3">
        <v>43689.541666666664</v>
      </c>
      <c r="F5367" s="1">
        <v>0.66095999999999999</v>
      </c>
      <c r="G5367" s="2">
        <f>Table1[[#This Row],[CF % FV]]*$A$2</f>
        <v>0.66095999999999999</v>
      </c>
      <c r="H5367" s="1">
        <v>0.10971814137359399</v>
      </c>
      <c r="I5367">
        <f>$A$6*Table1[[#This Row],[CF % EOL]]</f>
        <v>0.329154424120782</v>
      </c>
      <c r="K5367">
        <f>Table1[[#This Row],[CF % WEC]]*$A$10</f>
        <v>0</v>
      </c>
      <c r="L5367" s="14">
        <v>2.7123325863661121</v>
      </c>
      <c r="M5367" s="4">
        <f>Table1[[#This Row],[Cons h  '[MWh']]]-Table1[[#This Row],[Ewec_prod '[MWh']]]-Table1[[#This Row],[Eeol_prod '[MWh']]]-Table1[[#This Row],[Efv_prod '[MWh']]]</f>
        <v>1.7222181622453301</v>
      </c>
    </row>
    <row r="5368">
      <c r="E5368" s="3">
        <v>43689.583333333336</v>
      </c>
      <c r="F5368" s="1">
        <v>0.57425000000000004</v>
      </c>
      <c r="G5368" s="2">
        <f>Table1[[#This Row],[CF % FV]]*$A$2</f>
        <v>0.57425000000000004</v>
      </c>
      <c r="H5368" s="1">
        <v>7.9386617067895002E-2</v>
      </c>
      <c r="I5368">
        <f>$A$6*Table1[[#This Row],[CF % EOL]]</f>
        <v>0.23815985120368499</v>
      </c>
      <c r="K5368">
        <f>Table1[[#This Row],[CF % WEC]]*$A$10</f>
        <v>0</v>
      </c>
      <c r="L5368" s="14">
        <v>2.378316963157475</v>
      </c>
      <c r="M5368" s="4">
        <f>Table1[[#This Row],[Cons h  '[MWh']]]-Table1[[#This Row],[Ewec_prod '[MWh']]]-Table1[[#This Row],[Eeol_prod '[MWh']]]-Table1[[#This Row],[Efv_prod '[MWh']]]</f>
        <v>1.56590711195379</v>
      </c>
    </row>
    <row r="5369">
      <c r="E5369" s="3">
        <v>43689.625</v>
      </c>
      <c r="F5369" s="1">
        <v>0.40832000000000002</v>
      </c>
      <c r="G5369" s="2">
        <f>Table1[[#This Row],[CF % FV]]*$A$2</f>
        <v>0.40832000000000002</v>
      </c>
      <c r="H5369" s="1">
        <v>5.2908179291622497E-2</v>
      </c>
      <c r="I5369">
        <f>$A$6*Table1[[#This Row],[CF % EOL]]</f>
        <v>0.15872453787486748</v>
      </c>
      <c r="K5369">
        <f>Table1[[#This Row],[CF % WEC]]*$A$10</f>
        <v>0</v>
      </c>
      <c r="L5369" s="14">
        <v>2.2702004021587516</v>
      </c>
      <c r="M5369" s="4">
        <f>Table1[[#This Row],[Cons h  '[MWh']]]-Table1[[#This Row],[Ewec_prod '[MWh']]]-Table1[[#This Row],[Eeol_prod '[MWh']]]-Table1[[#This Row],[Efv_prod '[MWh']]]</f>
        <v>1.703155864283884</v>
      </c>
    </row>
    <row r="5370">
      <c r="E5370" s="3">
        <v>43689.666666666664</v>
      </c>
      <c r="F5370" s="1">
        <v>0.22096000000000002</v>
      </c>
      <c r="G5370" s="2">
        <f>Table1[[#This Row],[CF % FV]]*$A$2</f>
        <v>0.22096000000000002</v>
      </c>
      <c r="H5370" s="1">
        <v>4.6310116124657102E-2</v>
      </c>
      <c r="I5370">
        <f>$A$6*Table1[[#This Row],[CF % EOL]]</f>
        <v>0.13893034837397131</v>
      </c>
      <c r="K5370">
        <f>Table1[[#This Row],[CF % WEC]]*$A$10</f>
        <v>0</v>
      </c>
      <c r="L5370" s="14">
        <v>3.2467671015560136</v>
      </c>
      <c r="M5370" s="4">
        <f>Table1[[#This Row],[Cons h  '[MWh']]]-Table1[[#This Row],[Ewec_prod '[MWh']]]-Table1[[#This Row],[Eeol_prod '[MWh']]]-Table1[[#This Row],[Efv_prod '[MWh']]]</f>
        <v>2.8868767531820425</v>
      </c>
    </row>
    <row r="5371">
      <c r="E5371" s="3">
        <v>43689.708333333336</v>
      </c>
      <c r="F5371" s="1">
        <v>6.4769999999999994E-2</v>
      </c>
      <c r="G5371" s="2">
        <f>Table1[[#This Row],[CF % FV]]*$A$2</f>
        <v>6.4769999999999994E-2</v>
      </c>
      <c r="H5371" s="1">
        <v>8.2073748489652501E-2</v>
      </c>
      <c r="I5371">
        <f>$A$6*Table1[[#This Row],[CF % EOL]]</f>
        <v>0.24622124546895752</v>
      </c>
      <c r="J5371" s="1">
        <v>1.9456757245681983E-2</v>
      </c>
      <c r="K5371">
        <f>Table1[[#This Row],[CF % WEC]]*$A$10</f>
        <v>5.9842136509167306E-3</v>
      </c>
      <c r="L5371" s="14">
        <v>3.5726043568129455</v>
      </c>
      <c r="M5371" s="4">
        <f>Table1[[#This Row],[Cons h  '[MWh']]]-Table1[[#This Row],[Ewec_prod '[MWh']]]-Table1[[#This Row],[Eeol_prod '[MWh']]]-Table1[[#This Row],[Efv_prod '[MWh']]]</f>
        <v>3.2556288976930716</v>
      </c>
    </row>
    <row r="5372">
      <c r="E5372" s="3">
        <v>43689.75</v>
      </c>
      <c r="F5372" s="1">
        <v>1.48E-3</v>
      </c>
      <c r="G5372" s="2">
        <f>Table1[[#This Row],[CF % FV]]*$A$2</f>
        <v>1.48E-3</v>
      </c>
      <c r="H5372" s="1">
        <v>0.17317587609603999</v>
      </c>
      <c r="I5372">
        <f>$A$6*Table1[[#This Row],[CF % EOL]]</f>
        <v>0.51952762828811994</v>
      </c>
      <c r="J5372" s="1">
        <v>2.5096711202868844E-2</v>
      </c>
      <c r="K5372">
        <f>Table1[[#This Row],[CF % WEC]]*$A$10</f>
        <v>7.7188649617681163E-3</v>
      </c>
      <c r="L5372" s="14">
        <v>5.677044986512195</v>
      </c>
      <c r="M5372" s="4">
        <f>Table1[[#This Row],[Cons h  '[MWh']]]-Table1[[#This Row],[Ewec_prod '[MWh']]]-Table1[[#This Row],[Eeol_prod '[MWh']]]-Table1[[#This Row],[Efv_prod '[MWh']]]</f>
        <v>5.1483184932623063</v>
      </c>
    </row>
    <row r="5373">
      <c r="E5373" s="3">
        <v>43689.791666666664</v>
      </c>
      <c r="F5373" s="1">
        <v>0</v>
      </c>
      <c r="G5373" s="2">
        <f>Table1[[#This Row],[CF % FV]]*$A$2</f>
        <v>0</v>
      </c>
      <c r="H5373" s="1">
        <v>0.19920557508530801</v>
      </c>
      <c r="I5373">
        <f>$A$6*Table1[[#This Row],[CF % EOL]]</f>
        <v>0.59761672525592402</v>
      </c>
      <c r="J5373" s="1">
        <v>3.1394134488727528E-2</v>
      </c>
      <c r="K5373">
        <f>Table1[[#This Row],[CF % WEC]]*$A$10</f>
        <v>9.6557306951985857E-3</v>
      </c>
      <c r="L5373" s="14">
        <v>4.3636220603093854</v>
      </c>
      <c r="M5373" s="4">
        <f>Table1[[#This Row],[Cons h  '[MWh']]]-Table1[[#This Row],[Ewec_prod '[MWh']]]-Table1[[#This Row],[Eeol_prod '[MWh']]]-Table1[[#This Row],[Efv_prod '[MWh']]]</f>
        <v>3.7563496043582623</v>
      </c>
    </row>
    <row r="5374">
      <c r="E5374" s="3">
        <v>43689.833333333336</v>
      </c>
      <c r="F5374" s="1">
        <v>0</v>
      </c>
      <c r="G5374" s="2">
        <f>Table1[[#This Row],[CF % FV]]*$A$2</f>
        <v>0</v>
      </c>
      <c r="H5374" s="1">
        <v>0.195302910859872</v>
      </c>
      <c r="I5374">
        <f>$A$6*Table1[[#This Row],[CF % EOL]]</f>
        <v>0.58590873257961595</v>
      </c>
      <c r="J5374" s="1">
        <v>4.1927822353286771E-2</v>
      </c>
      <c r="K5374">
        <f>Table1[[#This Row],[CF % WEC]]*$A$10</f>
        <v>1.2895522296524176E-2</v>
      </c>
      <c r="L5374" s="14">
        <v>2.5717456857711189</v>
      </c>
      <c r="M5374" s="4">
        <f>Table1[[#This Row],[Cons h  '[MWh']]]-Table1[[#This Row],[Ewec_prod '[MWh']]]-Table1[[#This Row],[Eeol_prod '[MWh']]]-Table1[[#This Row],[Efv_prod '[MWh']]]</f>
        <v>1.9729414308949789</v>
      </c>
    </row>
    <row r="5375">
      <c r="E5375" s="3">
        <v>43689.875</v>
      </c>
      <c r="F5375" s="1">
        <v>0</v>
      </c>
      <c r="G5375" s="2">
        <f>Table1[[#This Row],[CF % FV]]*$A$2</f>
        <v>0</v>
      </c>
      <c r="H5375" s="1">
        <v>0.35143726049653301</v>
      </c>
      <c r="I5375">
        <f>$A$6*Table1[[#This Row],[CF % EOL]]</f>
        <v>1.054311781489599</v>
      </c>
      <c r="J5375" s="1">
        <v>6.1072522479388817E-2</v>
      </c>
      <c r="K5375">
        <f>Table1[[#This Row],[CF % WEC]]*$A$10</f>
        <v>1.8783758161868728E-2</v>
      </c>
      <c r="L5375" s="14">
        <v>2.8170973874062</v>
      </c>
      <c r="M5375" s="4">
        <f>Table1[[#This Row],[Cons h  '[MWh']]]-Table1[[#This Row],[Ewec_prod '[MWh']]]-Table1[[#This Row],[Eeol_prod '[MWh']]]-Table1[[#This Row],[Efv_prod '[MWh']]]</f>
        <v>1.7440018477547321</v>
      </c>
    </row>
    <row r="5376">
      <c r="E5376" s="3">
        <v>43689.916666666664</v>
      </c>
      <c r="F5376" s="1">
        <v>0</v>
      </c>
      <c r="G5376" s="2">
        <f>Table1[[#This Row],[CF % FV]]*$A$2</f>
        <v>0</v>
      </c>
      <c r="H5376" s="1">
        <v>0.78741592763894797</v>
      </c>
      <c r="I5376">
        <f>$A$6*Table1[[#This Row],[CF % EOL]]</f>
        <v>2.3622477829168438</v>
      </c>
      <c r="J5376" s="1">
        <v>7.7391257975443828E-2</v>
      </c>
      <c r="K5376">
        <f>Table1[[#This Row],[CF % WEC]]*$A$10</f>
        <v>2.3802826780965788E-2</v>
      </c>
      <c r="L5376" s="14">
        <v>2.0300570877488076</v>
      </c>
      <c r="M5376" s="4">
        <f>Table1[[#This Row],[Cons h  '[MWh']]]-Table1[[#This Row],[Ewec_prod '[MWh']]]-Table1[[#This Row],[Eeol_prod '[MWh']]]-Table1[[#This Row],[Efv_prod '[MWh']]]</f>
        <v>-0.35599352194900202</v>
      </c>
    </row>
    <row r="5377">
      <c r="E5377" s="3">
        <v>43689.958333333336</v>
      </c>
      <c r="F5377" s="1">
        <v>0</v>
      </c>
      <c r="G5377" s="2">
        <f>Table1[[#This Row],[CF % FV]]*$A$2</f>
        <v>0</v>
      </c>
      <c r="H5377" s="1">
        <v>0.928687799893815</v>
      </c>
      <c r="I5377">
        <f>$A$6*Table1[[#This Row],[CF % EOL]]</f>
        <v>2.7860633996814448</v>
      </c>
      <c r="J5377" s="1">
        <v>8.949738864079812E-2</v>
      </c>
      <c r="K5377">
        <f>Table1[[#This Row],[CF % WEC]]*$A$10</f>
        <v>2.7526246437829346E-2</v>
      </c>
      <c r="L5377" s="14">
        <v>2.1729719813800448</v>
      </c>
      <c r="M5377" s="4">
        <f>Table1[[#This Row],[Cons h  '[MWh']]]-Table1[[#This Row],[Ewec_prod '[MWh']]]-Table1[[#This Row],[Eeol_prod '[MWh']]]-Table1[[#This Row],[Efv_prod '[MWh']]]</f>
        <v>-0.64061766473922921</v>
      </c>
    </row>
    <row r="5378">
      <c r="E5378" s="3">
        <v>43690</v>
      </c>
      <c r="F5378" s="1">
        <v>0</v>
      </c>
      <c r="G5378" s="2">
        <f>Table1[[#This Row],[CF % FV]]*$A$2</f>
        <v>0</v>
      </c>
      <c r="H5378" s="1">
        <v>0.77197511411278097</v>
      </c>
      <c r="I5378">
        <f>$A$6*Table1[[#This Row],[CF % EOL]]</f>
        <v>2.315925342338343</v>
      </c>
      <c r="J5378" s="1">
        <v>9.8618896474744464E-2</v>
      </c>
      <c r="K5378">
        <f>Table1[[#This Row],[CF % WEC]]*$A$10</f>
        <v>3.0331701170475487E-2</v>
      </c>
      <c r="L5378" s="14">
        <v>1.7313224864630083</v>
      </c>
      <c r="M5378" s="4">
        <f>Table1[[#This Row],[Cons h  '[MWh']]]-Table1[[#This Row],[Ewec_prod '[MWh']]]-Table1[[#This Row],[Eeol_prod '[MWh']]]-Table1[[#This Row],[Efv_prod '[MWh']]]</f>
        <v>-0.61493455704581024</v>
      </c>
    </row>
    <row r="5379">
      <c r="E5379" s="3">
        <v>43690.041666666664</v>
      </c>
      <c r="F5379" s="1">
        <v>0</v>
      </c>
      <c r="G5379" s="2">
        <f>Table1[[#This Row],[CF % FV]]*$A$2</f>
        <v>0</v>
      </c>
      <c r="H5379" s="1">
        <v>0.64334183614096596</v>
      </c>
      <c r="I5379">
        <f>$A$6*Table1[[#This Row],[CF % EOL]]</f>
        <v>1.9300255084228979</v>
      </c>
      <c r="J5379" s="1">
        <v>0.10948263673865632</v>
      </c>
      <c r="K5379">
        <f>Table1[[#This Row],[CF % WEC]]*$A$10</f>
        <v>3.3673005271997486E-2</v>
      </c>
      <c r="L5379" s="14">
        <v>1.5967729354296007</v>
      </c>
      <c r="M5379" s="4">
        <f>Table1[[#This Row],[Cons h  '[MWh']]]-Table1[[#This Row],[Ewec_prod '[MWh']]]-Table1[[#This Row],[Eeol_prod '[MWh']]]-Table1[[#This Row],[Efv_prod '[MWh']]]</f>
        <v>-0.36692557826529471</v>
      </c>
    </row>
    <row r="5380">
      <c r="E5380" s="3">
        <v>43690.083333333336</v>
      </c>
      <c r="F5380" s="1">
        <v>0</v>
      </c>
      <c r="G5380" s="2">
        <f>Table1[[#This Row],[CF % FV]]*$A$2</f>
        <v>0</v>
      </c>
      <c r="H5380" s="1">
        <v>0.83983377062597497</v>
      </c>
      <c r="I5380">
        <f>$A$6*Table1[[#This Row],[CF % EOL]]</f>
        <v>2.5195013118779248</v>
      </c>
      <c r="J5380" s="1">
        <v>0.12911739417751653</v>
      </c>
      <c r="K5380">
        <f>Table1[[#This Row],[CF % WEC]]*$A$10</f>
        <v>3.9711965516729036E-2</v>
      </c>
      <c r="L5380" s="14">
        <v>1.3140936741293374</v>
      </c>
      <c r="M5380" s="4">
        <f>Table1[[#This Row],[Cons h  '[MWh']]]-Table1[[#This Row],[Ewec_prod '[MWh']]]-Table1[[#This Row],[Eeol_prod '[MWh']]]-Table1[[#This Row],[Efv_prod '[MWh']]]</f>
        <v>-1.2451196032653165</v>
      </c>
    </row>
    <row r="5381">
      <c r="E5381" s="3">
        <v>43690.125</v>
      </c>
      <c r="F5381" s="1">
        <v>0</v>
      </c>
      <c r="G5381" s="2">
        <f>Table1[[#This Row],[CF % FV]]*$A$2</f>
        <v>0</v>
      </c>
      <c r="H5381" s="1">
        <v>0.960550919994129</v>
      </c>
      <c r="I5381">
        <f>$A$6*Table1[[#This Row],[CF % EOL]]</f>
        <v>2.8816527599823871</v>
      </c>
      <c r="J5381" s="1">
        <v>0.15191230638860492</v>
      </c>
      <c r="K5381">
        <f>Table1[[#This Row],[CF % WEC]]*$A$10</f>
        <v>4.6722878131950002E-2</v>
      </c>
      <c r="L5381" s="14">
        <v>1.5103084729524423</v>
      </c>
      <c r="M5381" s="4">
        <f>Table1[[#This Row],[Cons h  '[MWh']]]-Table1[[#This Row],[Ewec_prod '[MWh']]]-Table1[[#This Row],[Eeol_prod '[MWh']]]-Table1[[#This Row],[Efv_prod '[MWh']]]</f>
        <v>-1.4180671651618948</v>
      </c>
    </row>
    <row r="5382">
      <c r="E5382" s="3">
        <v>43690.166666666664</v>
      </c>
      <c r="F5382" s="1">
        <v>0</v>
      </c>
      <c r="G5382" s="2">
        <f>Table1[[#This Row],[CF % FV]]*$A$2</f>
        <v>0</v>
      </c>
      <c r="H5382" s="1">
        <v>0.97081147717022998</v>
      </c>
      <c r="I5382">
        <f>$A$6*Table1[[#This Row],[CF % EOL]]</f>
        <v>2.91243443151069</v>
      </c>
      <c r="J5382" s="1">
        <v>0.1649752329715857</v>
      </c>
      <c r="K5382">
        <f>Table1[[#This Row],[CF % WEC]]*$A$10</f>
        <v>5.0740574533859169E-2</v>
      </c>
      <c r="L5382" s="14">
        <v>2.097065991276172</v>
      </c>
      <c r="M5382" s="4">
        <f>Table1[[#This Row],[Cons h  '[MWh']]]-Table1[[#This Row],[Ewec_prod '[MWh']]]-Table1[[#This Row],[Eeol_prod '[MWh']]]-Table1[[#This Row],[Efv_prod '[MWh']]]</f>
        <v>-0.86610901476837743</v>
      </c>
    </row>
    <row r="5383">
      <c r="E5383" s="3">
        <v>43690.208333333336</v>
      </c>
      <c r="F5383" s="1">
        <v>1.1630000000000001E-2</v>
      </c>
      <c r="G5383" s="2">
        <f>Table1[[#This Row],[CF % FV]]*$A$2</f>
        <v>1.1630000000000001E-2</v>
      </c>
      <c r="H5383" s="1">
        <v>0.92319244487021601</v>
      </c>
      <c r="I5383">
        <f>$A$6*Table1[[#This Row],[CF % EOL]]</f>
        <v>2.769577334610648</v>
      </c>
      <c r="J5383" s="1">
        <v>0.23470208472985504</v>
      </c>
      <c r="K5383">
        <f>Table1[[#This Row],[CF % WEC]]*$A$10</f>
        <v>7.2186099749520921E-2</v>
      </c>
      <c r="L5383" s="14">
        <v>2.0628845683322119</v>
      </c>
      <c r="M5383" s="4">
        <f>Table1[[#This Row],[Cons h  '[MWh']]]-Table1[[#This Row],[Ewec_prod '[MWh']]]-Table1[[#This Row],[Eeol_prod '[MWh']]]-Table1[[#This Row],[Efv_prod '[MWh']]]</f>
        <v>-0.79050886602795711</v>
      </c>
    </row>
    <row r="5384">
      <c r="E5384" s="3">
        <v>43690.25</v>
      </c>
      <c r="F5384" s="1">
        <v>9.4640000000000002E-2</v>
      </c>
      <c r="G5384" s="2">
        <f>Table1[[#This Row],[CF % FV]]*$A$2</f>
        <v>9.4640000000000002E-2</v>
      </c>
      <c r="H5384" s="1">
        <v>0.96157025371172899</v>
      </c>
      <c r="I5384">
        <f>$A$6*Table1[[#This Row],[CF % EOL]]</f>
        <v>2.884710761135187</v>
      </c>
      <c r="J5384" s="1">
        <v>0.24587890733687995</v>
      </c>
      <c r="K5384">
        <f>Table1[[#This Row],[CF % WEC]]*$A$10</f>
        <v>7.5623696959286016E-2</v>
      </c>
      <c r="L5384" s="14">
        <v>2.5398646593190271</v>
      </c>
      <c r="M5384" s="4">
        <f>Table1[[#This Row],[Cons h  '[MWh']]]-Table1[[#This Row],[Ewec_prod '[MWh']]]-Table1[[#This Row],[Eeol_prod '[MWh']]]-Table1[[#This Row],[Efv_prod '[MWh']]]</f>
        <v>-0.51510979877544605</v>
      </c>
    </row>
    <row r="5385">
      <c r="E5385" s="3">
        <v>43690.291666666664</v>
      </c>
      <c r="F5385" s="1">
        <v>0.22344</v>
      </c>
      <c r="G5385" s="2">
        <f>Table1[[#This Row],[CF % FV]]*$A$2</f>
        <v>0.22344</v>
      </c>
      <c r="H5385" s="1">
        <v>0.990538364092168</v>
      </c>
      <c r="I5385">
        <f>$A$6*Table1[[#This Row],[CF % EOL]]</f>
        <v>2.9716150922765041</v>
      </c>
      <c r="J5385" s="1">
        <v>0.26156475295485754</v>
      </c>
      <c r="K5385">
        <f>Table1[[#This Row],[CF % WEC]]*$A$10</f>
        <v>8.044811092961017E-2</v>
      </c>
      <c r="L5385" s="14">
        <v>2.4154028324718873</v>
      </c>
      <c r="M5385" s="4">
        <f>Table1[[#This Row],[Cons h  '[MWh']]]-Table1[[#This Row],[Ewec_prod '[MWh']]]-Table1[[#This Row],[Eeol_prod '[MWh']]]-Table1[[#This Row],[Efv_prod '[MWh']]]</f>
        <v>-0.86010037073422685</v>
      </c>
    </row>
    <row r="5386">
      <c r="E5386" s="3">
        <v>43690.333333333336</v>
      </c>
      <c r="F5386" s="1">
        <v>0.22716999999999998</v>
      </c>
      <c r="G5386" s="2">
        <f>Table1[[#This Row],[CF % FV]]*$A$2</f>
        <v>0.22716999999999998</v>
      </c>
      <c r="H5386" s="1">
        <v>0.98283352670030399</v>
      </c>
      <c r="I5386">
        <f>$A$6*Table1[[#This Row],[CF % EOL]]</f>
        <v>2.9485005801009119</v>
      </c>
      <c r="J5386" s="1">
        <v>0.273920435143853</v>
      </c>
      <c r="K5386">
        <f>Table1[[#This Row],[CF % WEC]]*$A$10</f>
        <v>8.4248283850932124E-2</v>
      </c>
      <c r="L5386" s="14">
        <v>2.194763056890277</v>
      </c>
      <c r="M5386" s="4">
        <f>Table1[[#This Row],[Cons h  '[MWh']]]-Table1[[#This Row],[Ewec_prod '[MWh']]]-Table1[[#This Row],[Eeol_prod '[MWh']]]-Table1[[#This Row],[Efv_prod '[MWh']]]</f>
        <v>-1.0651558070615672</v>
      </c>
    </row>
    <row r="5387">
      <c r="E5387" s="3">
        <v>43690.375</v>
      </c>
      <c r="F5387" s="1">
        <v>0.59177000000000002</v>
      </c>
      <c r="G5387" s="2">
        <f>Table1[[#This Row],[CF % FV]]*$A$2</f>
        <v>0.59177000000000002</v>
      </c>
      <c r="H5387" s="1">
        <v>0.96684426439233095</v>
      </c>
      <c r="I5387">
        <f>$A$6*Table1[[#This Row],[CF % EOL]]</f>
        <v>2.9005327931769926</v>
      </c>
      <c r="J5387" s="1">
        <v>0.27463360709628293</v>
      </c>
      <c r="K5387">
        <f>Table1[[#This Row],[CF % WEC]]*$A$10</f>
        <v>8.4467630439846841E-2</v>
      </c>
      <c r="L5387" s="14">
        <v>2.8290277399620907</v>
      </c>
      <c r="M5387" s="4">
        <f>Table1[[#This Row],[Cons h  '[MWh']]]-Table1[[#This Row],[Ewec_prod '[MWh']]]-Table1[[#This Row],[Eeol_prod '[MWh']]]-Table1[[#This Row],[Efv_prod '[MWh']]]</f>
        <v>-0.74774268365474905</v>
      </c>
    </row>
    <row r="5388">
      <c r="E5388" s="3">
        <v>43690.416666666664</v>
      </c>
      <c r="F5388" s="1">
        <v>0.32876</v>
      </c>
      <c r="G5388" s="2">
        <f>Table1[[#This Row],[CF % FV]]*$A$2</f>
        <v>0.32876</v>
      </c>
      <c r="H5388" s="1">
        <v>0.98577435243013101</v>
      </c>
      <c r="I5388">
        <f>$A$6*Table1[[#This Row],[CF % EOL]]</f>
        <v>2.957323057290393</v>
      </c>
      <c r="J5388" s="1">
        <v>0.27533592516095784</v>
      </c>
      <c r="K5388">
        <f>Table1[[#This Row],[CF % WEC]]*$A$10</f>
        <v>8.4683638754944973E-2</v>
      </c>
      <c r="L5388" s="14">
        <v>2.9274895944641268</v>
      </c>
      <c r="M5388" s="4">
        <f>Table1[[#This Row],[Cons h  '[MWh']]]-Table1[[#This Row],[Ewec_prod '[MWh']]]-Table1[[#This Row],[Eeol_prod '[MWh']]]-Table1[[#This Row],[Efv_prod '[MWh']]]</f>
        <v>-0.4432771015812112</v>
      </c>
    </row>
    <row r="5389">
      <c r="E5389" s="3">
        <v>43690.458333333336</v>
      </c>
      <c r="F5389" s="1">
        <v>0.62139</v>
      </c>
      <c r="G5389" s="2">
        <f>Table1[[#This Row],[CF % FV]]*$A$2</f>
        <v>0.62139</v>
      </c>
      <c r="H5389" s="1">
        <v>0.98503782795442196</v>
      </c>
      <c r="I5389">
        <f>$A$6*Table1[[#This Row],[CF % EOL]]</f>
        <v>2.9551134838632658</v>
      </c>
      <c r="J5389" s="1">
        <v>0.28295012362061123</v>
      </c>
      <c r="K5389">
        <f>Table1[[#This Row],[CF % WEC]]*$A$10</f>
        <v>8.7025498181348582E-2</v>
      </c>
      <c r="L5389" s="14">
        <v>2.279756601002989</v>
      </c>
      <c r="M5389" s="4">
        <f>Table1[[#This Row],[Cons h  '[MWh']]]-Table1[[#This Row],[Ewec_prod '[MWh']]]-Table1[[#This Row],[Eeol_prod '[MWh']]]-Table1[[#This Row],[Efv_prod '[MWh']]]</f>
        <v>-1.3837723810416254</v>
      </c>
    </row>
    <row r="5390">
      <c r="E5390" s="3">
        <v>43690.5</v>
      </c>
      <c r="F5390" s="1">
        <v>0.73050999999999999</v>
      </c>
      <c r="G5390" s="2">
        <f>Table1[[#This Row],[CF % FV]]*$A$2</f>
        <v>0.73050999999999999</v>
      </c>
      <c r="H5390" s="1">
        <v>1</v>
      </c>
      <c r="I5390">
        <f>$A$6*Table1[[#This Row],[CF % EOL]]</f>
        <v>3</v>
      </c>
      <c r="J5390" s="1">
        <v>0.2925557796807931</v>
      </c>
      <c r="K5390">
        <f>Table1[[#This Row],[CF % WEC]]*$A$10</f>
        <v>8.9979859866367209E-2</v>
      </c>
      <c r="L5390" s="14">
        <v>3.9593361617602025</v>
      </c>
      <c r="M5390" s="4">
        <f>Table1[[#This Row],[Cons h  '[MWh']]]-Table1[[#This Row],[Ewec_prod '[MWh']]]-Table1[[#This Row],[Eeol_prod '[MWh']]]-Table1[[#This Row],[Efv_prod '[MWh']]]</f>
        <v>0.13884630189383551</v>
      </c>
    </row>
    <row r="5391">
      <c r="E5391" s="3">
        <v>43690.541666666664</v>
      </c>
      <c r="F5391" s="1">
        <v>0.44277999999999995</v>
      </c>
      <c r="G5391" s="2">
        <f>Table1[[#This Row],[CF % FV]]*$A$2</f>
        <v>0.44277999999999995</v>
      </c>
      <c r="H5391" s="1">
        <v>1</v>
      </c>
      <c r="I5391">
        <f>$A$6*Table1[[#This Row],[CF % EOL]]</f>
        <v>3</v>
      </c>
      <c r="J5391" s="1">
        <v>0.30602042665916068</v>
      </c>
      <c r="K5391">
        <f>Table1[[#This Row],[CF % WEC]]*$A$10</f>
        <v>9.4121111321339435E-2</v>
      </c>
      <c r="L5391" s="14">
        <v>2.2491267089786064</v>
      </c>
      <c r="M5391" s="4">
        <f>Table1[[#This Row],[Cons h  '[MWh']]]-Table1[[#This Row],[Ewec_prod '[MWh']]]-Table1[[#This Row],[Eeol_prod '[MWh']]]-Table1[[#This Row],[Efv_prod '[MWh']]]</f>
        <v>-1.2877744023427331</v>
      </c>
    </row>
    <row r="5392">
      <c r="E5392" s="3">
        <v>43690.583333333336</v>
      </c>
      <c r="F5392" s="1">
        <v>0.10665999999999999</v>
      </c>
      <c r="G5392" s="2">
        <f>Table1[[#This Row],[CF % FV]]*$A$2</f>
        <v>0.10665999999999999</v>
      </c>
      <c r="H5392" s="1">
        <v>1</v>
      </c>
      <c r="I5392">
        <f>$A$6*Table1[[#This Row],[CF % EOL]]</f>
        <v>3</v>
      </c>
      <c r="J5392" s="1">
        <v>0.31772858508014473</v>
      </c>
      <c r="K5392">
        <f>Table1[[#This Row],[CF % WEC]]*$A$10</f>
        <v>9.7722128724457707E-2</v>
      </c>
      <c r="L5392" s="14">
        <v>1.6984614995583991</v>
      </c>
      <c r="M5392" s="4">
        <f>Table1[[#This Row],[Cons h  '[MWh']]]-Table1[[#This Row],[Ewec_prod '[MWh']]]-Table1[[#This Row],[Eeol_prod '[MWh']]]-Table1[[#This Row],[Efv_prod '[MWh']]]</f>
        <v>-1.5059206291660585</v>
      </c>
    </row>
    <row r="5393">
      <c r="E5393" s="3">
        <v>43690.625</v>
      </c>
      <c r="F5393" s="1">
        <v>9.2460000000000001E-2</v>
      </c>
      <c r="G5393" s="2">
        <f>Table1[[#This Row],[CF % FV]]*$A$2</f>
        <v>9.2460000000000001E-2</v>
      </c>
      <c r="H5393" s="1">
        <v>1</v>
      </c>
      <c r="I5393">
        <f>$A$6*Table1[[#This Row],[CF % EOL]]</f>
        <v>3</v>
      </c>
      <c r="J5393" s="1">
        <v>0.31636860232222014</v>
      </c>
      <c r="K5393">
        <f>Table1[[#This Row],[CF % WEC]]*$A$10</f>
        <v>9.7303845899513186E-2</v>
      </c>
      <c r="L5393" s="14">
        <v>2.9635385999739383</v>
      </c>
      <c r="M5393" s="4">
        <f>Table1[[#This Row],[Cons h  '[MWh']]]-Table1[[#This Row],[Ewec_prod '[MWh']]]-Table1[[#This Row],[Eeol_prod '[MWh']]]-Table1[[#This Row],[Efv_prod '[MWh']]]</f>
        <v>-0.22622524592557491</v>
      </c>
    </row>
    <row r="5394">
      <c r="E5394" s="3">
        <v>43690.666666666664</v>
      </c>
      <c r="F5394" s="1">
        <v>0.11109000000000001</v>
      </c>
      <c r="G5394" s="2">
        <f>Table1[[#This Row],[CF % FV]]*$A$2</f>
        <v>0.11109000000000001</v>
      </c>
      <c r="H5394" s="1">
        <v>1</v>
      </c>
      <c r="I5394">
        <f>$A$6*Table1[[#This Row],[CF % EOL]]</f>
        <v>3</v>
      </c>
      <c r="J5394" s="1">
        <v>0.30494970619565231</v>
      </c>
      <c r="K5394">
        <f>Table1[[#This Row],[CF % WEC]]*$A$10</f>
        <v>9.3791795396124575E-2</v>
      </c>
      <c r="L5394" s="14">
        <v>2.9632978725656147</v>
      </c>
      <c r="M5394" s="4">
        <f>Table1[[#This Row],[Cons h  '[MWh']]]-Table1[[#This Row],[Ewec_prod '[MWh']]]-Table1[[#This Row],[Eeol_prod '[MWh']]]-Table1[[#This Row],[Efv_prod '[MWh']]]</f>
        <v>-0.24158392283050978</v>
      </c>
    </row>
    <row r="5395">
      <c r="E5395" s="3">
        <v>43690.708333333336</v>
      </c>
      <c r="F5395" s="1">
        <v>3.8649999999999997E-2</v>
      </c>
      <c r="G5395" s="2">
        <f>Table1[[#This Row],[CF % FV]]*$A$2</f>
        <v>3.8649999999999997E-2</v>
      </c>
      <c r="H5395" s="1">
        <v>0.99673635449511799</v>
      </c>
      <c r="I5395">
        <f>$A$6*Table1[[#This Row],[CF % EOL]]</f>
        <v>2.990209063485354</v>
      </c>
      <c r="J5395" s="1">
        <v>0.29036546310477518</v>
      </c>
      <c r="K5395">
        <f>Table1[[#This Row],[CF % WEC]]*$A$10</f>
        <v>8.930619558672756E-2</v>
      </c>
      <c r="L5395" s="14">
        <v>2.0777858064707737</v>
      </c>
      <c r="M5395" s="4">
        <f>Table1[[#This Row],[Cons h  '[MWh']]]-Table1[[#This Row],[Ewec_prod '[MWh']]]-Table1[[#This Row],[Eeol_prod '[MWh']]]-Table1[[#This Row],[Efv_prod '[MWh']]]</f>
        <v>-1.0403794526013079</v>
      </c>
    </row>
    <row r="5396">
      <c r="E5396" s="3">
        <v>43690.75</v>
      </c>
      <c r="F5396" s="1">
        <v>0</v>
      </c>
      <c r="G5396" s="2">
        <f>Table1[[#This Row],[CF % FV]]*$A$2</f>
        <v>0</v>
      </c>
      <c r="H5396" s="1">
        <v>0.99027741881638898</v>
      </c>
      <c r="I5396">
        <f>$A$6*Table1[[#This Row],[CF % EOL]]</f>
        <v>2.9708322564491669</v>
      </c>
      <c r="J5396" s="1">
        <v>0.27573572347505326</v>
      </c>
      <c r="K5396">
        <f>Table1[[#This Row],[CF % WEC]]*$A$10</f>
        <v>8.4806602643460072E-2</v>
      </c>
      <c r="L5396" s="14">
        <v>4.222457316926854</v>
      </c>
      <c r="M5396" s="4">
        <f>Table1[[#This Row],[Cons h  '[MWh']]]-Table1[[#This Row],[Ewec_prod '[MWh']]]-Table1[[#This Row],[Eeol_prod '[MWh']]]-Table1[[#This Row],[Efv_prod '[MWh']]]</f>
        <v>1.1668184578342271</v>
      </c>
    </row>
    <row r="5397">
      <c r="E5397" s="3">
        <v>43690.791666666664</v>
      </c>
      <c r="F5397" s="1">
        <v>0</v>
      </c>
      <c r="G5397" s="2">
        <f>Table1[[#This Row],[CF % FV]]*$A$2</f>
        <v>0</v>
      </c>
      <c r="H5397" s="1">
        <v>0.99583240809082096</v>
      </c>
      <c r="I5397">
        <f>$A$6*Table1[[#This Row],[CF % EOL]]</f>
        <v>2.9874972242724631</v>
      </c>
      <c r="J5397" s="1">
        <v>0.2593719647669317</v>
      </c>
      <c r="K5397">
        <f>Table1[[#This Row],[CF % WEC]]*$A$10</f>
        <v>7.9773686469148397E-2</v>
      </c>
      <c r="L5397" s="14">
        <v>4.3359585391704947</v>
      </c>
      <c r="M5397" s="4">
        <f>Table1[[#This Row],[Cons h  '[MWh']]]-Table1[[#This Row],[Ewec_prod '[MWh']]]-Table1[[#This Row],[Eeol_prod '[MWh']]]-Table1[[#This Row],[Efv_prod '[MWh']]]</f>
        <v>1.2686876284288831</v>
      </c>
    </row>
    <row r="5398">
      <c r="E5398" s="3">
        <v>43690.833333333336</v>
      </c>
      <c r="F5398" s="1">
        <v>0</v>
      </c>
      <c r="G5398" s="2">
        <f>Table1[[#This Row],[CF % FV]]*$A$2</f>
        <v>0</v>
      </c>
      <c r="H5398" s="1">
        <v>0.94936732666261203</v>
      </c>
      <c r="I5398">
        <f>$A$6*Table1[[#This Row],[CF % EOL]]</f>
        <v>2.848101979987836</v>
      </c>
      <c r="J5398" s="1">
        <v>0.23810943769828846</v>
      </c>
      <c r="K5398">
        <f>Table1[[#This Row],[CF % WEC]]*$A$10</f>
        <v>7.3234081583786553E-2</v>
      </c>
      <c r="L5398" s="14">
        <v>2.7218304866924483</v>
      </c>
      <c r="M5398" s="4">
        <f>Table1[[#This Row],[Cons h  '[MWh']]]-Table1[[#This Row],[Ewec_prod '[MWh']]]-Table1[[#This Row],[Eeol_prod '[MWh']]]-Table1[[#This Row],[Efv_prod '[MWh']]]</f>
        <v>-0.19950557487917431</v>
      </c>
    </row>
    <row r="5399">
      <c r="E5399" s="3">
        <v>43690.875</v>
      </c>
      <c r="F5399" s="1">
        <v>0</v>
      </c>
      <c r="G5399" s="2">
        <f>Table1[[#This Row],[CF % FV]]*$A$2</f>
        <v>0</v>
      </c>
      <c r="H5399" s="1">
        <v>0.85980784347259498</v>
      </c>
      <c r="I5399">
        <f>$A$6*Table1[[#This Row],[CF % EOL]]</f>
        <v>2.579423530417785</v>
      </c>
      <c r="J5399" s="1">
        <v>0.2599889982564062</v>
      </c>
      <c r="K5399">
        <f>Table1[[#This Row],[CF % WEC]]*$A$10</f>
        <v>7.9963464250931926E-2</v>
      </c>
      <c r="L5399" s="14">
        <v>2.9078673245595663</v>
      </c>
      <c r="M5399" s="4">
        <f>Table1[[#This Row],[Cons h  '[MWh']]]-Table1[[#This Row],[Ewec_prod '[MWh']]]-Table1[[#This Row],[Eeol_prod '[MWh']]]-Table1[[#This Row],[Efv_prod '[MWh']]]</f>
        <v>0.24848032989084912</v>
      </c>
    </row>
    <row r="5400">
      <c r="E5400" s="3">
        <v>43690.916666666664</v>
      </c>
      <c r="F5400" s="1">
        <v>0</v>
      </c>
      <c r="G5400" s="2">
        <f>Table1[[#This Row],[CF % FV]]*$A$2</f>
        <v>0</v>
      </c>
      <c r="H5400" s="1">
        <v>0.96465459947367205</v>
      </c>
      <c r="I5400">
        <f>$A$6*Table1[[#This Row],[CF % EOL]]</f>
        <v>2.8939637984210163</v>
      </c>
      <c r="J5400" s="1">
        <v>0.25264032343751197</v>
      </c>
      <c r="K5400">
        <f>Table1[[#This Row],[CF % WEC]]*$A$10</f>
        <v>7.7703270549993694E-2</v>
      </c>
      <c r="L5400" s="14">
        <v>2.2600793461201336</v>
      </c>
      <c r="M5400" s="4">
        <f>Table1[[#This Row],[Cons h  '[MWh']]]-Table1[[#This Row],[Ewec_prod '[MWh']]]-Table1[[#This Row],[Eeol_prod '[MWh']]]-Table1[[#This Row],[Efv_prod '[MWh']]]</f>
        <v>-0.71158772285087624</v>
      </c>
    </row>
    <row r="5401">
      <c r="E5401" s="3">
        <v>43690.958333333336</v>
      </c>
      <c r="F5401" s="1">
        <v>0</v>
      </c>
      <c r="G5401" s="2">
        <f>Table1[[#This Row],[CF % FV]]*$A$2</f>
        <v>0</v>
      </c>
      <c r="H5401" s="1">
        <v>0.93168205680529903</v>
      </c>
      <c r="I5401">
        <f>$A$6*Table1[[#This Row],[CF % EOL]]</f>
        <v>2.7950461704158971</v>
      </c>
      <c r="J5401" s="1">
        <v>0.23814636678124612</v>
      </c>
      <c r="K5401">
        <f>Table1[[#This Row],[CF % WEC]]*$A$10</f>
        <v>7.3245439669800613E-2</v>
      </c>
      <c r="L5401" s="14">
        <v>2.2670067771019204</v>
      </c>
      <c r="M5401" s="4">
        <f>Table1[[#This Row],[Cons h  '[MWh']]]-Table1[[#This Row],[Ewec_prod '[MWh']]]-Table1[[#This Row],[Eeol_prod '[MWh']]]-Table1[[#This Row],[Efv_prod '[MWh']]]</f>
        <v>-0.60128483298377722</v>
      </c>
    </row>
    <row r="5402">
      <c r="E5402" s="3">
        <v>43691</v>
      </c>
      <c r="F5402" s="1">
        <v>0</v>
      </c>
      <c r="G5402" s="2">
        <f>Table1[[#This Row],[CF % FV]]*$A$2</f>
        <v>0</v>
      </c>
      <c r="H5402" s="1">
        <v>0.90345124594888504</v>
      </c>
      <c r="I5402">
        <f>$A$6*Table1[[#This Row],[CF % EOL]]</f>
        <v>2.7103537378466553</v>
      </c>
      <c r="J5402" s="1">
        <v>0.22293804672767678</v>
      </c>
      <c r="K5402">
        <f>Table1[[#This Row],[CF % WEC]]*$A$10</f>
        <v>6.8567895754188576E-2</v>
      </c>
      <c r="L5402" s="14">
        <v>1.7751602966246856</v>
      </c>
      <c r="M5402" s="4">
        <f>Table1[[#This Row],[Cons h  '[MWh']]]-Table1[[#This Row],[Ewec_prod '[MWh']]]-Table1[[#This Row],[Eeol_prod '[MWh']]]-Table1[[#This Row],[Efv_prod '[MWh']]]</f>
        <v>-1.0037613369761584</v>
      </c>
    </row>
    <row r="5403">
      <c r="E5403" s="3">
        <v>43691.041666666664</v>
      </c>
      <c r="F5403" s="1">
        <v>0</v>
      </c>
      <c r="G5403" s="2">
        <f>Table1[[#This Row],[CF % FV]]*$A$2</f>
        <v>0</v>
      </c>
      <c r="H5403" s="1">
        <v>0.73815800380479202</v>
      </c>
      <c r="I5403">
        <f>$A$6*Table1[[#This Row],[CF % EOL]]</f>
        <v>2.2144740114143762</v>
      </c>
      <c r="J5403" s="1">
        <v>0.21292257768175091</v>
      </c>
      <c r="K5403">
        <f>Table1[[#This Row],[CF % WEC]]*$A$10</f>
        <v>6.5487490020172193E-2</v>
      </c>
      <c r="L5403" s="14">
        <v>1.6072486424796431</v>
      </c>
      <c r="M5403" s="4">
        <f>Table1[[#This Row],[Cons h  '[MWh']]]-Table1[[#This Row],[Ewec_prod '[MWh']]]-Table1[[#This Row],[Eeol_prod '[MWh']]]-Table1[[#This Row],[Efv_prod '[MWh']]]</f>
        <v>-0.6727128589549054</v>
      </c>
    </row>
    <row r="5404">
      <c r="E5404" s="3">
        <v>43691.083333333336</v>
      </c>
      <c r="F5404" s="1">
        <v>0</v>
      </c>
      <c r="G5404" s="2">
        <f>Table1[[#This Row],[CF % FV]]*$A$2</f>
        <v>0</v>
      </c>
      <c r="H5404" s="1">
        <v>0.72052214558186101</v>
      </c>
      <c r="I5404">
        <f>$A$6*Table1[[#This Row],[CF % EOL]]</f>
        <v>2.1615664367455829</v>
      </c>
      <c r="J5404" s="1">
        <v>0.2112791322068937</v>
      </c>
      <c r="K5404">
        <f>Table1[[#This Row],[CF % WEC]]*$A$10</f>
        <v>6.4982024041386824E-2</v>
      </c>
      <c r="L5404" s="14">
        <v>1.9646153002722184</v>
      </c>
      <c r="M5404" s="4">
        <f>Table1[[#This Row],[Cons h  '[MWh']]]-Table1[[#This Row],[Ewec_prod '[MWh']]]-Table1[[#This Row],[Eeol_prod '[MWh']]]-Table1[[#This Row],[Efv_prod '[MWh']]]</f>
        <v>-0.26193316051475124</v>
      </c>
    </row>
    <row r="5405">
      <c r="E5405" s="3">
        <v>43691.125</v>
      </c>
      <c r="F5405" s="1">
        <v>0</v>
      </c>
      <c r="G5405" s="2">
        <f>Table1[[#This Row],[CF % FV]]*$A$2</f>
        <v>0</v>
      </c>
      <c r="H5405" s="1">
        <v>0.73702075718285698</v>
      </c>
      <c r="I5405">
        <f>$A$6*Table1[[#This Row],[CF % EOL]]</f>
        <v>2.2110622715485708</v>
      </c>
      <c r="J5405" s="1">
        <v>0.21420770194522706</v>
      </c>
      <c r="K5405">
        <f>Table1[[#This Row],[CF % WEC]]*$A$10</f>
        <v>6.5882749007243377E-2</v>
      </c>
      <c r="L5405" s="14">
        <v>1.72933433489262</v>
      </c>
      <c r="M5405" s="4">
        <f>Table1[[#This Row],[Cons h  '[MWh']]]-Table1[[#This Row],[Ewec_prod '[MWh']]]-Table1[[#This Row],[Eeol_prod '[MWh']]]-Table1[[#This Row],[Efv_prod '[MWh']]]</f>
        <v>-0.54761068566319415</v>
      </c>
    </row>
    <row r="5406">
      <c r="E5406" s="3">
        <v>43691.166666666664</v>
      </c>
      <c r="F5406" s="1">
        <v>0</v>
      </c>
      <c r="G5406" s="2">
        <f>Table1[[#This Row],[CF % FV]]*$A$2</f>
        <v>0</v>
      </c>
      <c r="H5406" s="1">
        <v>0.76108215288783898</v>
      </c>
      <c r="I5406">
        <f>$A$6*Table1[[#This Row],[CF % EOL]]</f>
        <v>2.2832464586635171</v>
      </c>
      <c r="J5406" s="1">
        <v>0.22172676079463666</v>
      </c>
      <c r="K5406">
        <f>Table1[[#This Row],[CF % WEC]]*$A$10</f>
        <v>6.8195346838450271E-2</v>
      </c>
      <c r="L5406" s="14">
        <v>2.2291669285639983</v>
      </c>
      <c r="M5406" s="4">
        <f>Table1[[#This Row],[Cons h  '[MWh']]]-Table1[[#This Row],[Ewec_prod '[MWh']]]-Table1[[#This Row],[Eeol_prod '[MWh']]]-Table1[[#This Row],[Efv_prod '[MWh']]]</f>
        <v>-0.1222748769379689</v>
      </c>
    </row>
    <row r="5407">
      <c r="E5407" s="3">
        <v>43691.208333333336</v>
      </c>
      <c r="F5407" s="1">
        <v>1.1179999999999999E-2</v>
      </c>
      <c r="G5407" s="2">
        <f>Table1[[#This Row],[CF % FV]]*$A$2</f>
        <v>1.1179999999999999E-2</v>
      </c>
      <c r="H5407" s="1">
        <v>0.79606654866509996</v>
      </c>
      <c r="I5407">
        <f>$A$6*Table1[[#This Row],[CF % EOL]]</f>
        <v>2.3881996459953001</v>
      </c>
      <c r="J5407" s="1">
        <v>0.23284441823048524</v>
      </c>
      <c r="K5407">
        <f>Table1[[#This Row],[CF % WEC]]*$A$10</f>
        <v>7.1614746924175549E-2</v>
      </c>
      <c r="L5407" s="14">
        <v>2.882497306390019</v>
      </c>
      <c r="M5407" s="4">
        <f>Table1[[#This Row],[Cons h  '[MWh']]]-Table1[[#This Row],[Ewec_prod '[MWh']]]-Table1[[#This Row],[Eeol_prod '[MWh']]]-Table1[[#This Row],[Efv_prod '[MWh']]]</f>
        <v>0.41150291347054319</v>
      </c>
    </row>
    <row r="5408">
      <c r="E5408" s="3">
        <v>43691.25</v>
      </c>
      <c r="F5408" s="1">
        <v>9.7009999999999999E-2</v>
      </c>
      <c r="G5408" s="2">
        <f>Table1[[#This Row],[CF % FV]]*$A$2</f>
        <v>9.7009999999999999E-2</v>
      </c>
      <c r="H5408" s="1">
        <v>0.91949884939644699</v>
      </c>
      <c r="I5408">
        <f>$A$6*Table1[[#This Row],[CF % EOL]]</f>
        <v>2.7584965481893411</v>
      </c>
      <c r="J5408" s="1">
        <v>0.25738861036489297</v>
      </c>
      <c r="K5408">
        <f>Table1[[#This Row],[CF % WEC]]*$A$10</f>
        <v>7.9163676469156244E-2</v>
      </c>
      <c r="L5408" s="14">
        <v>2.9778799657385222</v>
      </c>
      <c r="M5408" s="4">
        <f>Table1[[#This Row],[Cons h  '[MWh']]]-Table1[[#This Row],[Ewec_prod '[MWh']]]-Table1[[#This Row],[Eeol_prod '[MWh']]]-Table1[[#This Row],[Efv_prod '[MWh']]]</f>
        <v>4.3209741080024996E-2</v>
      </c>
    </row>
    <row r="5409">
      <c r="E5409" s="3">
        <v>43691.291666666664</v>
      </c>
      <c r="F5409" s="1">
        <v>0.30070999999999998</v>
      </c>
      <c r="G5409" s="2">
        <f>Table1[[#This Row],[CF % FV]]*$A$2</f>
        <v>0.30070999999999998</v>
      </c>
      <c r="H5409" s="1">
        <v>0.96934456955064097</v>
      </c>
      <c r="I5409">
        <f>$A$6*Table1[[#This Row],[CF % EOL]]</f>
        <v>2.908033708651923</v>
      </c>
      <c r="J5409" s="1">
        <v>0.28568577846792936</v>
      </c>
      <c r="K5409">
        <f>Table1[[#This Row],[CF % WEC]]*$A$10</f>
        <v>8.7866889317333011E-2</v>
      </c>
      <c r="L5409" s="14">
        <v>2.5582595910707231</v>
      </c>
      <c r="M5409" s="4">
        <f>Table1[[#This Row],[Cons h  '[MWh']]]-Table1[[#This Row],[Ewec_prod '[MWh']]]-Table1[[#This Row],[Eeol_prod '[MWh']]]-Table1[[#This Row],[Efv_prod '[MWh']]]</f>
        <v>-0.73835100689853306</v>
      </c>
    </row>
    <row r="5410">
      <c r="E5410" s="3">
        <v>43691.333333333336</v>
      </c>
      <c r="F5410" s="1">
        <v>0.49920999999999999</v>
      </c>
      <c r="G5410" s="2">
        <f>Table1[[#This Row],[CF % FV]]*$A$2</f>
        <v>0.49920999999999999</v>
      </c>
      <c r="H5410" s="1">
        <v>0.97879052325537497</v>
      </c>
      <c r="I5410">
        <f>$A$6*Table1[[#This Row],[CF % EOL]]</f>
        <v>2.9363715697661248</v>
      </c>
      <c r="J5410" s="1">
        <v>0.31027360836040213</v>
      </c>
      <c r="K5410">
        <f>Table1[[#This Row],[CF % WEC]]*$A$10</f>
        <v>9.5429240300645424E-2</v>
      </c>
      <c r="L5410" s="14">
        <v>2.9793330489964456</v>
      </c>
      <c r="M5410" s="4">
        <f>Table1[[#This Row],[Cons h  '[MWh']]]-Table1[[#This Row],[Ewec_prod '[MWh']]]-Table1[[#This Row],[Eeol_prod '[MWh']]]-Table1[[#This Row],[Efv_prod '[MWh']]]</f>
        <v>-0.55167776107032451</v>
      </c>
    </row>
    <row r="5411">
      <c r="E5411" s="3">
        <v>43691.375</v>
      </c>
      <c r="F5411" s="1">
        <v>0.65861000000000003</v>
      </c>
      <c r="G5411" s="2">
        <f>Table1[[#This Row],[CF % FV]]*$A$2</f>
        <v>0.65861000000000003</v>
      </c>
      <c r="H5411" s="1">
        <v>0.98705064716217705</v>
      </c>
      <c r="I5411">
        <f>$A$6*Table1[[#This Row],[CF % EOL]]</f>
        <v>2.961151941486531</v>
      </c>
      <c r="J5411" s="1">
        <v>0.32806992500236887</v>
      </c>
      <c r="K5411">
        <f>Table1[[#This Row],[CF % WEC]]*$A$10</f>
        <v>0.10090276086936859</v>
      </c>
      <c r="L5411" s="14">
        <v>2.7356098778360001</v>
      </c>
      <c r="M5411" s="4">
        <f>Table1[[#This Row],[Cons h  '[MWh']]]-Table1[[#This Row],[Ewec_prod '[MWh']]]-Table1[[#This Row],[Eeol_prod '[MWh']]]-Table1[[#This Row],[Efv_prod '[MWh']]]</f>
        <v>-0.98505482451989945</v>
      </c>
    </row>
    <row r="5412">
      <c r="E5412" s="3">
        <v>43691.416666666664</v>
      </c>
      <c r="F5412" s="1">
        <v>0.74329000000000001</v>
      </c>
      <c r="G5412" s="2">
        <f>Table1[[#This Row],[CF % FV]]*$A$2</f>
        <v>0.74329000000000001</v>
      </c>
      <c r="H5412" s="1">
        <v>0.99607746451603496</v>
      </c>
      <c r="I5412">
        <f>$A$6*Table1[[#This Row],[CF % EOL]]</f>
        <v>2.9882323935481048</v>
      </c>
      <c r="J5412" s="1">
        <v>0.33947619170642684</v>
      </c>
      <c r="K5412">
        <f>Table1[[#This Row],[CF % WEC]]*$A$10</f>
        <v>0.10441092700694884</v>
      </c>
      <c r="L5412" s="14">
        <v>2.5418227155520339</v>
      </c>
      <c r="M5412" s="4">
        <f>Table1[[#This Row],[Cons h  '[MWh']]]-Table1[[#This Row],[Ewec_prod '[MWh']]]-Table1[[#This Row],[Eeol_prod '[MWh']]]-Table1[[#This Row],[Efv_prod '[MWh']]]</f>
        <v>-1.2941106050030196</v>
      </c>
    </row>
    <row r="5413">
      <c r="E5413" s="3">
        <v>43691.458333333336</v>
      </c>
      <c r="F5413" s="1">
        <v>0.75426000000000004</v>
      </c>
      <c r="G5413" s="2">
        <f>Table1[[#This Row],[CF % FV]]*$A$2</f>
        <v>0.75426000000000004</v>
      </c>
      <c r="H5413" s="1">
        <v>0.99396801523133804</v>
      </c>
      <c r="I5413">
        <f>$A$6*Table1[[#This Row],[CF % EOL]]</f>
        <v>2.981904045694014</v>
      </c>
      <c r="J5413" s="1">
        <v>0.34367769489662775</v>
      </c>
      <c r="K5413">
        <f>Table1[[#This Row],[CF % WEC]]*$A$10</f>
        <v>0.10570316149534234</v>
      </c>
      <c r="L5413" s="14">
        <v>3.5749030929985244</v>
      </c>
      <c r="M5413" s="4">
        <f>Table1[[#This Row],[Cons h  '[MWh']]]-Table1[[#This Row],[Ewec_prod '[MWh']]]-Table1[[#This Row],[Eeol_prod '[MWh']]]-Table1[[#This Row],[Efv_prod '[MWh']]]</f>
        <v>-0.26696411419083221</v>
      </c>
    </row>
    <row r="5414">
      <c r="E5414" s="3">
        <v>43691.5</v>
      </c>
      <c r="F5414" s="1">
        <v>0.76593</v>
      </c>
      <c r="G5414" s="2">
        <f>Table1[[#This Row],[CF % FV]]*$A$2</f>
        <v>0.76593</v>
      </c>
      <c r="H5414" s="1">
        <v>0.99382225591849505</v>
      </c>
      <c r="I5414">
        <f>$A$6*Table1[[#This Row],[CF % EOL]]</f>
        <v>2.9814667677554851</v>
      </c>
      <c r="J5414" s="1">
        <v>0.34284110755009156</v>
      </c>
      <c r="K5414">
        <f>Table1[[#This Row],[CF % WEC]]*$A$10</f>
        <v>0.10544585667542242</v>
      </c>
      <c r="L5414" s="14">
        <v>3.1181353185142107</v>
      </c>
      <c r="M5414" s="4">
        <f>Table1[[#This Row],[Cons h  '[MWh']]]-Table1[[#This Row],[Ewec_prod '[MWh']]]-Table1[[#This Row],[Eeol_prod '[MWh']]]-Table1[[#This Row],[Efv_prod '[MWh']]]</f>
        <v>-0.73470730591669708</v>
      </c>
    </row>
    <row r="5415">
      <c r="E5415" s="3">
        <v>43691.541666666664</v>
      </c>
      <c r="F5415" s="1">
        <v>0.72309000000000001</v>
      </c>
      <c r="G5415" s="2">
        <f>Table1[[#This Row],[CF % FV]]*$A$2</f>
        <v>0.72309000000000001</v>
      </c>
      <c r="H5415" s="1">
        <v>0.99281483526222802</v>
      </c>
      <c r="I5415">
        <f>$A$6*Table1[[#This Row],[CF % EOL]]</f>
        <v>2.9784445057866842</v>
      </c>
      <c r="J5415" s="1">
        <v>0.33868222189259989</v>
      </c>
      <c r="K5415">
        <f>Table1[[#This Row],[CF % WEC]]*$A$10</f>
        <v>0.10416672983995312</v>
      </c>
      <c r="L5415" s="14">
        <v>2.941836200273753</v>
      </c>
      <c r="M5415" s="4">
        <f>Table1[[#This Row],[Cons h  '[MWh']]]-Table1[[#This Row],[Ewec_prod '[MWh']]]-Table1[[#This Row],[Eeol_prod '[MWh']]]-Table1[[#This Row],[Efv_prod '[MWh']]]</f>
        <v>-0.86386503535288428</v>
      </c>
    </row>
    <row r="5416">
      <c r="E5416" s="3">
        <v>43691.583333333336</v>
      </c>
      <c r="F5416" s="1">
        <v>0.60862000000000005</v>
      </c>
      <c r="G5416" s="2">
        <f>Table1[[#This Row],[CF % FV]]*$A$2</f>
        <v>0.60862000000000005</v>
      </c>
      <c r="H5416" s="1">
        <v>0.98191418419384502</v>
      </c>
      <c r="I5416">
        <f>$A$6*Table1[[#This Row],[CF % EOL]]</f>
        <v>2.9457425525815353</v>
      </c>
      <c r="J5416" s="1">
        <v>0.32671806303955592</v>
      </c>
      <c r="K5416">
        <f>Table1[[#This Row],[CF % WEC]]*$A$10</f>
        <v>0.10048697571514842</v>
      </c>
      <c r="L5416" s="14">
        <v>2.9331749602136128</v>
      </c>
      <c r="M5416" s="4">
        <f>Table1[[#This Row],[Cons h  '[MWh']]]-Table1[[#This Row],[Ewec_prod '[MWh']]]-Table1[[#This Row],[Eeol_prod '[MWh']]]-Table1[[#This Row],[Efv_prod '[MWh']]]</f>
        <v>-0.72167456808307084</v>
      </c>
    </row>
    <row r="5417">
      <c r="E5417" s="3">
        <v>43691.625</v>
      </c>
      <c r="F5417" s="1">
        <v>0.43813000000000002</v>
      </c>
      <c r="G5417" s="2">
        <f>Table1[[#This Row],[CF % FV]]*$A$2</f>
        <v>0.43813000000000002</v>
      </c>
      <c r="H5417" s="1">
        <v>0.95510439911454603</v>
      </c>
      <c r="I5417">
        <f>$A$6*Table1[[#This Row],[CF % EOL]]</f>
        <v>2.8653131973436379</v>
      </c>
      <c r="J5417" s="1">
        <v>0.31172443954606477</v>
      </c>
      <c r="K5417">
        <f>Table1[[#This Row],[CF % WEC]]*$A$10</f>
        <v>9.5875464904097513E-2</v>
      </c>
      <c r="L5417" s="14">
        <v>2.4659622255588971</v>
      </c>
      <c r="M5417" s="4">
        <f>Table1[[#This Row],[Cons h  '[MWh']]]-Table1[[#This Row],[Ewec_prod '[MWh']]]-Table1[[#This Row],[Eeol_prod '[MWh']]]-Table1[[#This Row],[Efv_prod '[MWh']]]</f>
        <v>-0.93335643668883816</v>
      </c>
    </row>
    <row r="5418">
      <c r="E5418" s="3">
        <v>43691.666666666664</v>
      </c>
      <c r="F5418" s="1">
        <v>0.24528</v>
      </c>
      <c r="G5418" s="2">
        <f>Table1[[#This Row],[CF % FV]]*$A$2</f>
        <v>0.24528</v>
      </c>
      <c r="H5418" s="1">
        <v>0.90330710124240499</v>
      </c>
      <c r="I5418">
        <f>$A$6*Table1[[#This Row],[CF % EOL]]</f>
        <v>2.709921303727215</v>
      </c>
      <c r="J5418" s="1">
        <v>0.29429641859683164</v>
      </c>
      <c r="K5418">
        <f>Table1[[#This Row],[CF % WEC]]*$A$10</f>
        <v>9.0515219126450816E-2</v>
      </c>
      <c r="L5418" s="14">
        <v>3.7147385993777875</v>
      </c>
      <c r="M5418" s="4">
        <f>Table1[[#This Row],[Cons h  '[MWh']]]-Table1[[#This Row],[Ewec_prod '[MWh']]]-Table1[[#This Row],[Eeol_prod '[MWh']]]-Table1[[#This Row],[Efv_prod '[MWh']]]</f>
        <v>0.66902207652412193</v>
      </c>
    </row>
    <row r="5419">
      <c r="E5419" s="3">
        <v>43691.708333333336</v>
      </c>
      <c r="F5419" s="1">
        <v>6.1670000000000003E-2</v>
      </c>
      <c r="G5419" s="2">
        <f>Table1[[#This Row],[CF % FV]]*$A$2</f>
        <v>6.1670000000000003E-2</v>
      </c>
      <c r="H5419" s="1">
        <v>0.84940331295754301</v>
      </c>
      <c r="I5419">
        <f>$A$6*Table1[[#This Row],[CF % EOL]]</f>
        <v>2.5482099388726289</v>
      </c>
      <c r="J5419" s="1">
        <v>0.27531114995892259</v>
      </c>
      <c r="K5419">
        <f>Table1[[#This Row],[CF % WEC]]*$A$10</f>
        <v>8.4676018774886036E-2</v>
      </c>
      <c r="L5419" s="14">
        <v>3.4528247126688716</v>
      </c>
      <c r="M5419" s="4">
        <f>Table1[[#This Row],[Cons h  '[MWh']]]-Table1[[#This Row],[Ewec_prod '[MWh']]]-Table1[[#This Row],[Eeol_prod '[MWh']]]-Table1[[#This Row],[Efv_prod '[MWh']]]</f>
        <v>0.7582687550213566</v>
      </c>
    </row>
    <row r="5420">
      <c r="E5420" s="3">
        <v>43691.75</v>
      </c>
      <c r="F5420" s="1">
        <v>0</v>
      </c>
      <c r="G5420" s="2">
        <f>Table1[[#This Row],[CF % FV]]*$A$2</f>
        <v>0</v>
      </c>
      <c r="H5420" s="1">
        <v>0.83742003050246305</v>
      </c>
      <c r="I5420">
        <f>$A$6*Table1[[#This Row],[CF % EOL]]</f>
        <v>2.5122600915073892</v>
      </c>
      <c r="J5420" s="1">
        <v>0.25734202639840953</v>
      </c>
      <c r="K5420">
        <f>Table1[[#This Row],[CF % WEC]]*$A$10</f>
        <v>7.9149348880821549E-2</v>
      </c>
      <c r="L5420" s="14">
        <v>5.5843265630185623</v>
      </c>
      <c r="M5420" s="4">
        <f>Table1[[#This Row],[Cons h  '[MWh']]]-Table1[[#This Row],[Ewec_prod '[MWh']]]-Table1[[#This Row],[Eeol_prod '[MWh']]]-Table1[[#This Row],[Efv_prod '[MWh']]]</f>
        <v>2.9929171226303519</v>
      </c>
    </row>
    <row r="5421">
      <c r="E5421" s="3">
        <v>43691.791666666664</v>
      </c>
      <c r="F5421" s="1">
        <v>0</v>
      </c>
      <c r="G5421" s="2">
        <f>Table1[[#This Row],[CF % FV]]*$A$2</f>
        <v>0</v>
      </c>
      <c r="H5421" s="1">
        <v>0.83814712186000295</v>
      </c>
      <c r="I5421">
        <f>$A$6*Table1[[#This Row],[CF % EOL]]</f>
        <v>2.5144413655800086</v>
      </c>
      <c r="J5421" s="1">
        <v>0.24165796634319961</v>
      </c>
      <c r="K5421">
        <f>Table1[[#This Row],[CF % WEC]]*$A$10</f>
        <v>7.4325484086752922E-2</v>
      </c>
      <c r="L5421" s="14">
        <v>4.207630414176772</v>
      </c>
      <c r="M5421" s="4">
        <f>Table1[[#This Row],[Cons h  '[MWh']]]-Table1[[#This Row],[Ewec_prod '[MWh']]]-Table1[[#This Row],[Eeol_prod '[MWh']]]-Table1[[#This Row],[Efv_prod '[MWh']]]</f>
        <v>1.6188635645100105</v>
      </c>
    </row>
    <row r="5422">
      <c r="E5422" s="3">
        <v>43691.833333333336</v>
      </c>
      <c r="F5422" s="1">
        <v>0</v>
      </c>
      <c r="G5422" s="2">
        <f>Table1[[#This Row],[CF % FV]]*$A$2</f>
        <v>0</v>
      </c>
      <c r="H5422" s="1">
        <v>0.80185282939149805</v>
      </c>
      <c r="I5422">
        <f>$A$6*Table1[[#This Row],[CF % EOL]]</f>
        <v>2.4055584881744942</v>
      </c>
      <c r="J5422" s="1">
        <v>0.22975082247283801</v>
      </c>
      <c r="K5422">
        <f>Table1[[#This Row],[CF % WEC]]*$A$10</f>
        <v>7.066326576369393E-2</v>
      </c>
      <c r="L5422" s="14">
        <v>3.523789637859851</v>
      </c>
      <c r="M5422" s="4">
        <f>Table1[[#This Row],[Cons h  '[MWh']]]-Table1[[#This Row],[Ewec_prod '[MWh']]]-Table1[[#This Row],[Eeol_prod '[MWh']]]-Table1[[#This Row],[Efv_prod '[MWh']]]</f>
        <v>1.0475678839216629</v>
      </c>
    </row>
    <row r="5423">
      <c r="E5423" s="3">
        <v>43691.875</v>
      </c>
      <c r="F5423" s="1">
        <v>0</v>
      </c>
      <c r="G5423" s="2">
        <f>Table1[[#This Row],[CF % FV]]*$A$2</f>
        <v>0</v>
      </c>
      <c r="H5423" s="1">
        <v>0.88197377319755499</v>
      </c>
      <c r="I5423">
        <f>$A$6*Table1[[#This Row],[CF % EOL]]</f>
        <v>2.6459213195926647</v>
      </c>
      <c r="J5423" s="1">
        <v>0.22134656880040116</v>
      </c>
      <c r="K5423">
        <f>Table1[[#This Row],[CF % WEC]]*$A$10</f>
        <v>6.8078413163781631E-2</v>
      </c>
      <c r="L5423" s="14">
        <v>3.1840927016403064</v>
      </c>
      <c r="M5423" s="4">
        <f>Table1[[#This Row],[Cons h  '[MWh']]]-Table1[[#This Row],[Ewec_prod '[MWh']]]-Table1[[#This Row],[Eeol_prod '[MWh']]]-Table1[[#This Row],[Efv_prod '[MWh']]]</f>
        <v>0.47009296888385999</v>
      </c>
    </row>
    <row r="5424">
      <c r="E5424" s="3">
        <v>43691.916666666664</v>
      </c>
      <c r="F5424" s="1">
        <v>0</v>
      </c>
      <c r="G5424" s="2">
        <f>Table1[[#This Row],[CF % FV]]*$A$2</f>
        <v>0</v>
      </c>
      <c r="H5424" s="1">
        <v>0.87662637766963902</v>
      </c>
      <c r="I5424">
        <f>$A$6*Table1[[#This Row],[CF % EOL]]</f>
        <v>2.6298791330089171</v>
      </c>
      <c r="J5424" s="1">
        <v>0.21675119667900941</v>
      </c>
      <c r="K5424">
        <f>Table1[[#This Row],[CF % WEC]]*$A$10</f>
        <v>6.6665038456340198E-2</v>
      </c>
      <c r="L5424" s="14">
        <v>2.6034250563099945</v>
      </c>
      <c r="M5424" s="4">
        <f>Table1[[#This Row],[Cons h  '[MWh']]]-Table1[[#This Row],[Ewec_prod '[MWh']]]-Table1[[#This Row],[Eeol_prod '[MWh']]]-Table1[[#This Row],[Efv_prod '[MWh']]]</f>
        <v>-9.3119115155262833E-2</v>
      </c>
    </row>
    <row r="5425">
      <c r="E5425" s="3">
        <v>43691.958333333336</v>
      </c>
      <c r="F5425" s="1">
        <v>0</v>
      </c>
      <c r="G5425" s="2">
        <f>Table1[[#This Row],[CF % FV]]*$A$2</f>
        <v>0</v>
      </c>
      <c r="H5425" s="1">
        <v>0.864821072613699</v>
      </c>
      <c r="I5425">
        <f>$A$6*Table1[[#This Row],[CF % EOL]]</f>
        <v>2.5944632178410969</v>
      </c>
      <c r="J5425" s="1">
        <v>0.20849387654998444</v>
      </c>
      <c r="K5425">
        <f>Table1[[#This Row],[CF % WEC]]*$A$10</f>
        <v>6.4125377442320664E-2</v>
      </c>
      <c r="L5425" s="14">
        <v>2.1096844975095745</v>
      </c>
      <c r="M5425" s="4">
        <f>Table1[[#This Row],[Cons h  '[MWh']]]-Table1[[#This Row],[Ewec_prod '[MWh']]]-Table1[[#This Row],[Eeol_prod '[MWh']]]-Table1[[#This Row],[Efv_prod '[MWh']]]</f>
        <v>-0.54890409777384308</v>
      </c>
    </row>
    <row r="5426">
      <c r="E5426" s="3">
        <v>43692</v>
      </c>
      <c r="F5426" s="1">
        <v>0</v>
      </c>
      <c r="G5426" s="2">
        <f>Table1[[#This Row],[CF % FV]]*$A$2</f>
        <v>0</v>
      </c>
      <c r="H5426" s="1">
        <v>0.80946513172327395</v>
      </c>
      <c r="I5426">
        <f>$A$6*Table1[[#This Row],[CF % EOL]]</f>
        <v>2.4283953951698218</v>
      </c>
      <c r="J5426" s="1">
        <v>0.19647924944552517</v>
      </c>
      <c r="K5426">
        <f>Table1[[#This Row],[CF % WEC]]*$A$10</f>
        <v>6.0430101059863066E-2</v>
      </c>
      <c r="L5426" s="14">
        <v>1.8741446488873281</v>
      </c>
      <c r="M5426" s="4">
        <f>Table1[[#This Row],[Cons h  '[MWh']]]-Table1[[#This Row],[Ewec_prod '[MWh']]]-Table1[[#This Row],[Eeol_prod '[MWh']]]-Table1[[#This Row],[Efv_prod '[MWh']]]</f>
        <v>-0.61468084734235684</v>
      </c>
    </row>
    <row r="5427">
      <c r="E5427" s="3">
        <v>43692.041666666664</v>
      </c>
      <c r="F5427" s="1">
        <v>0</v>
      </c>
      <c r="G5427" s="2">
        <f>Table1[[#This Row],[CF % FV]]*$A$2</f>
        <v>0</v>
      </c>
      <c r="H5427" s="1">
        <v>0.70201043494075499</v>
      </c>
      <c r="I5427">
        <f>$A$6*Table1[[#This Row],[CF % EOL]]</f>
        <v>2.106031304822265</v>
      </c>
      <c r="J5427" s="1">
        <v>0.18289439832428789</v>
      </c>
      <c r="K5427">
        <f>Table1[[#This Row],[CF % WEC]]*$A$10</f>
        <v>5.6251879041729944E-2</v>
      </c>
      <c r="L5427" s="14">
        <v>1.7193511171596674</v>
      </c>
      <c r="M5427" s="4">
        <f>Table1[[#This Row],[Cons h  '[MWh']]]-Table1[[#This Row],[Ewec_prod '[MWh']]]-Table1[[#This Row],[Eeol_prod '[MWh']]]-Table1[[#This Row],[Efv_prod '[MWh']]]</f>
        <v>-0.4429320667043275</v>
      </c>
    </row>
    <row r="5428">
      <c r="E5428" s="3">
        <v>43692.083333333336</v>
      </c>
      <c r="F5428" s="1">
        <v>0</v>
      </c>
      <c r="G5428" s="2">
        <f>Table1[[#This Row],[CF % FV]]*$A$2</f>
        <v>0</v>
      </c>
      <c r="H5428" s="1">
        <v>0.62049998485767199</v>
      </c>
      <c r="I5428">
        <f>$A$6*Table1[[#This Row],[CF % EOL]]</f>
        <v>1.861499954573016</v>
      </c>
      <c r="J5428" s="1">
        <v>0.16791586683825763</v>
      </c>
      <c r="K5428">
        <f>Table1[[#This Row],[CF % WEC]]*$A$10</f>
        <v>5.1645010000935347E-2</v>
      </c>
      <c r="L5428" s="14">
        <v>1.3842543159554936</v>
      </c>
      <c r="M5428" s="4">
        <f>Table1[[#This Row],[Cons h  '[MWh']]]-Table1[[#This Row],[Ewec_prod '[MWh']]]-Table1[[#This Row],[Eeol_prod '[MWh']]]-Table1[[#This Row],[Efv_prod '[MWh']]]</f>
        <v>-0.52889064861845769</v>
      </c>
    </row>
    <row r="5429">
      <c r="E5429" s="3">
        <v>43692.125</v>
      </c>
      <c r="F5429" s="1">
        <v>0</v>
      </c>
      <c r="G5429" s="2">
        <f>Table1[[#This Row],[CF % FV]]*$A$2</f>
        <v>0</v>
      </c>
      <c r="H5429" s="1">
        <v>0.54218938370021297</v>
      </c>
      <c r="I5429">
        <f>$A$6*Table1[[#This Row],[CF % EOL]]</f>
        <v>1.6265681511006389</v>
      </c>
      <c r="J5429" s="1">
        <v>0.15211065039153923</v>
      </c>
      <c r="K5429">
        <f>Table1[[#This Row],[CF % WEC]]*$A$10</f>
        <v>4.678388176554369E-2</v>
      </c>
      <c r="L5429" s="14">
        <v>1.7769203999984475</v>
      </c>
      <c r="M5429" s="4">
        <f>Table1[[#This Row],[Cons h  '[MWh']]]-Table1[[#This Row],[Ewec_prod '[MWh']]]-Table1[[#This Row],[Eeol_prod '[MWh']]]-Table1[[#This Row],[Efv_prod '[MWh']]]</f>
        <v>0.10356836713226492</v>
      </c>
    </row>
    <row r="5430">
      <c r="E5430" s="3">
        <v>43692.166666666664</v>
      </c>
      <c r="F5430" s="1">
        <v>0</v>
      </c>
      <c r="G5430" s="2">
        <f>Table1[[#This Row],[CF % FV]]*$A$2</f>
        <v>0</v>
      </c>
      <c r="H5430" s="1">
        <v>0.46589070132245203</v>
      </c>
      <c r="I5430">
        <f>$A$6*Table1[[#This Row],[CF % EOL]]</f>
        <v>1.3976721039673561</v>
      </c>
      <c r="J5430" s="1">
        <v>0.1360334205135888</v>
      </c>
      <c r="K5430">
        <f>Table1[[#This Row],[CF % WEC]]*$A$10</f>
        <v>4.1839091773577843E-2</v>
      </c>
      <c r="L5430" s="14">
        <v>2.445922926435383</v>
      </c>
      <c r="M5430" s="4">
        <f>Table1[[#This Row],[Cons h  '[MWh']]]-Table1[[#This Row],[Ewec_prod '[MWh']]]-Table1[[#This Row],[Eeol_prod '[MWh']]]-Table1[[#This Row],[Efv_prod '[MWh']]]</f>
        <v>1.0064117306944489</v>
      </c>
    </row>
    <row r="5431">
      <c r="E5431" s="3">
        <v>43692.208333333336</v>
      </c>
      <c r="F5431" s="1">
        <v>1.069E-2</v>
      </c>
      <c r="G5431" s="2">
        <f>Table1[[#This Row],[CF % FV]]*$A$2</f>
        <v>1.069E-2</v>
      </c>
      <c r="H5431" s="1">
        <v>0.412770452545625</v>
      </c>
      <c r="I5431">
        <f>$A$6*Table1[[#This Row],[CF % EOL]]</f>
        <v>1.2383113576368749</v>
      </c>
      <c r="J5431" s="1">
        <v>0.11858623112049652</v>
      </c>
      <c r="K5431">
        <f>Table1[[#This Row],[CF % WEC]]*$A$10</f>
        <v>3.647295045732929E-2</v>
      </c>
      <c r="L5431" s="14">
        <v>2.7086737778343992</v>
      </c>
      <c r="M5431" s="4">
        <f>Table1[[#This Row],[Cons h  '[MWh']]]-Table1[[#This Row],[Ewec_prod '[MWh']]]-Table1[[#This Row],[Eeol_prod '[MWh']]]-Table1[[#This Row],[Efv_prod '[MWh']]]</f>
        <v>1.4231994697401951</v>
      </c>
    </row>
    <row r="5432">
      <c r="E5432" s="3">
        <v>43692.25</v>
      </c>
      <c r="F5432" s="1">
        <v>9.6890000000000004E-2</v>
      </c>
      <c r="G5432" s="2">
        <f>Table1[[#This Row],[CF % FV]]*$A$2</f>
        <v>9.6890000000000004E-2</v>
      </c>
      <c r="H5432" s="1">
        <v>0.31239957768686699</v>
      </c>
      <c r="I5432">
        <f>$A$6*Table1[[#This Row],[CF % EOL]]</f>
        <v>0.93719873306060097</v>
      </c>
      <c r="J5432" s="1">
        <v>0.10603245533660999</v>
      </c>
      <c r="K5432">
        <f>Table1[[#This Row],[CF % WEC]]*$A$10</f>
        <v>3.2611850919113387E-2</v>
      </c>
      <c r="L5432" s="14">
        <v>2.4718488906312048</v>
      </c>
      <c r="M5432" s="4">
        <f>Table1[[#This Row],[Cons h  '[MWh']]]-Table1[[#This Row],[Ewec_prod '[MWh']]]-Table1[[#This Row],[Eeol_prod '[MWh']]]-Table1[[#This Row],[Efv_prod '[MWh']]]</f>
        <v>1.4051483066514903</v>
      </c>
    </row>
    <row r="5433">
      <c r="E5433" s="3">
        <v>43692.291666666664</v>
      </c>
      <c r="F5433" s="1">
        <v>0.30173</v>
      </c>
      <c r="G5433" s="2">
        <f>Table1[[#This Row],[CF % FV]]*$A$2</f>
        <v>0.30173</v>
      </c>
      <c r="H5433" s="1">
        <v>0.207477262501608</v>
      </c>
      <c r="I5433">
        <f>$A$6*Table1[[#This Row],[CF % EOL]]</f>
        <v>0.62243178750482397</v>
      </c>
      <c r="J5433" s="1">
        <v>9.7381280115555954E-2</v>
      </c>
      <c r="K5433">
        <f>Table1[[#This Row],[CF % WEC]]*$A$10</f>
        <v>2.9951053942484946E-2</v>
      </c>
      <c r="L5433" s="14">
        <v>2.3764494601710746</v>
      </c>
      <c r="M5433" s="4">
        <f>Table1[[#This Row],[Cons h  '[MWh']]]-Table1[[#This Row],[Ewec_prod '[MWh']]]-Table1[[#This Row],[Eeol_prod '[MWh']]]-Table1[[#This Row],[Efv_prod '[MWh']]]</f>
        <v>1.4223366187237658</v>
      </c>
    </row>
    <row r="5434">
      <c r="E5434" s="3">
        <v>43692.333333333336</v>
      </c>
      <c r="F5434" s="1">
        <v>0.49095999999999995</v>
      </c>
      <c r="G5434" s="2">
        <f>Table1[[#This Row],[CF % FV]]*$A$2</f>
        <v>0.49095999999999995</v>
      </c>
      <c r="H5434" s="1">
        <v>0.14815887185675899</v>
      </c>
      <c r="I5434">
        <f>$A$6*Table1[[#This Row],[CF % EOL]]</f>
        <v>0.44447661557027696</v>
      </c>
      <c r="J5434" s="1">
        <v>8.9513493623840062E-2</v>
      </c>
      <c r="K5434">
        <f>Table1[[#This Row],[CF % WEC]]*$A$10</f>
        <v>2.7531199763717647E-2</v>
      </c>
      <c r="L5434" s="14">
        <v>3.0642026564126139</v>
      </c>
      <c r="M5434" s="4">
        <f>Table1[[#This Row],[Cons h  '[MWh']]]-Table1[[#This Row],[Ewec_prod '[MWh']]]-Table1[[#This Row],[Eeol_prod '[MWh']]]-Table1[[#This Row],[Efv_prod '[MWh']]]</f>
        <v>2.1012348410786195</v>
      </c>
    </row>
    <row r="5435">
      <c r="E5435" s="3">
        <v>43692.375</v>
      </c>
      <c r="F5435" s="1">
        <v>0.63885000000000003</v>
      </c>
      <c r="G5435" s="2">
        <f>Table1[[#This Row],[CF % FV]]*$A$2</f>
        <v>0.63885000000000003</v>
      </c>
      <c r="H5435" s="1">
        <v>0.17613709324616</v>
      </c>
      <c r="I5435">
        <f>$A$6*Table1[[#This Row],[CF % EOL]]</f>
        <v>0.52841127973848001</v>
      </c>
      <c r="J5435" s="1">
        <v>8.6629534957598023E-2</v>
      </c>
      <c r="K5435">
        <f>Table1[[#This Row],[CF % WEC]]*$A$10</f>
        <v>2.6644195593326647E-2</v>
      </c>
      <c r="L5435" s="14">
        <v>3.3828875234809068</v>
      </c>
      <c r="M5435" s="4">
        <f>Table1[[#This Row],[Cons h  '[MWh']]]-Table1[[#This Row],[Ewec_prod '[MWh']]]-Table1[[#This Row],[Eeol_prod '[MWh']]]-Table1[[#This Row],[Efv_prod '[MWh']]]</f>
        <v>2.1889820481491</v>
      </c>
    </row>
    <row r="5436">
      <c r="E5436" s="3">
        <v>43692.416666666664</v>
      </c>
      <c r="F5436" s="1">
        <v>0.72748999999999997</v>
      </c>
      <c r="G5436" s="2">
        <f>Table1[[#This Row],[CF % FV]]*$A$2</f>
        <v>0.72748999999999997</v>
      </c>
      <c r="H5436" s="1">
        <v>0.38009424447061102</v>
      </c>
      <c r="I5436">
        <f>$A$6*Table1[[#This Row],[CF % EOL]]</f>
        <v>1.1402827334118331</v>
      </c>
      <c r="J5436" s="1">
        <v>8.6050457063398533E-2</v>
      </c>
      <c r="K5436">
        <f>Table1[[#This Row],[CF % WEC]]*$A$10</f>
        <v>2.6466091616612758E-2</v>
      </c>
      <c r="L5436" s="14">
        <v>3.1972749224920811</v>
      </c>
      <c r="M5436" s="4">
        <f>Table1[[#This Row],[Cons h  '[MWh']]]-Table1[[#This Row],[Ewec_prod '[MWh']]]-Table1[[#This Row],[Eeol_prod '[MWh']]]-Table1[[#This Row],[Efv_prod '[MWh']]]</f>
        <v>1.3030360974636355</v>
      </c>
    </row>
    <row r="5437">
      <c r="E5437" s="3">
        <v>43692.458333333336</v>
      </c>
      <c r="F5437" s="1">
        <v>0.78449000000000002</v>
      </c>
      <c r="G5437" s="2">
        <f>Table1[[#This Row],[CF % FV]]*$A$2</f>
        <v>0.78449000000000002</v>
      </c>
      <c r="H5437" s="1">
        <v>0.46727819153932298</v>
      </c>
      <c r="I5437">
        <f>$A$6*Table1[[#This Row],[CF % EOL]]</f>
        <v>1.401834574617969</v>
      </c>
      <c r="J5437" s="1">
        <v>8.4830486637025138E-2</v>
      </c>
      <c r="K5437">
        <f>Table1[[#This Row],[CF % WEC]]*$A$10</f>
        <v>2.6090871656419313E-2</v>
      </c>
      <c r="L5437" s="14">
        <v>2.9229510494502531</v>
      </c>
      <c r="M5437" s="4">
        <f>Table1[[#This Row],[Cons h  '[MWh']]]-Table1[[#This Row],[Ewec_prod '[MWh']]]-Table1[[#This Row],[Eeol_prod '[MWh']]]-Table1[[#This Row],[Efv_prod '[MWh']]]</f>
        <v>0.71053560317586462</v>
      </c>
    </row>
    <row r="5438">
      <c r="E5438" s="3">
        <v>43692.5</v>
      </c>
      <c r="F5438" s="1">
        <v>0.76561000000000001</v>
      </c>
      <c r="G5438" s="2">
        <f>Table1[[#This Row],[CF % FV]]*$A$2</f>
        <v>0.76561000000000001</v>
      </c>
      <c r="H5438" s="1">
        <v>0.50994697699542602</v>
      </c>
      <c r="I5438">
        <f>$A$6*Table1[[#This Row],[CF % EOL]]</f>
        <v>1.5298409309862779</v>
      </c>
      <c r="J5438" s="1">
        <v>8.3437417716657636E-2</v>
      </c>
      <c r="K5438">
        <f>Table1[[#This Row],[CF % WEC]]*$A$10</f>
        <v>2.5662412692540264E-2</v>
      </c>
      <c r="L5438" s="14">
        <v>4.1463023376638244</v>
      </c>
      <c r="M5438" s="4">
        <f>Table1[[#This Row],[Cons h  '[MWh']]]-Table1[[#This Row],[Ewec_prod '[MWh']]]-Table1[[#This Row],[Eeol_prod '[MWh']]]-Table1[[#This Row],[Efv_prod '[MWh']]]</f>
        <v>1.8251889939850061</v>
      </c>
    </row>
    <row r="5439">
      <c r="E5439" s="3">
        <v>43692.541666666664</v>
      </c>
      <c r="F5439" s="1">
        <v>0.70504</v>
      </c>
      <c r="G5439" s="2">
        <f>Table1[[#This Row],[CF % FV]]*$A$2</f>
        <v>0.70504</v>
      </c>
      <c r="H5439" s="1">
        <v>0.473205585322098</v>
      </c>
      <c r="I5439">
        <f>$A$6*Table1[[#This Row],[CF % EOL]]</f>
        <v>1.419616755966294</v>
      </c>
      <c r="J5439" s="1">
        <v>8.1902869014795737E-2</v>
      </c>
      <c r="K5439">
        <f>Table1[[#This Row],[CF % WEC]]*$A$10</f>
        <v>2.519043952796185E-2</v>
      </c>
      <c r="L5439" s="14">
        <v>2.6675089361268483</v>
      </c>
      <c r="M5439" s="4">
        <f>Table1[[#This Row],[Cons h  '[MWh']]]-Table1[[#This Row],[Ewec_prod '[MWh']]]-Table1[[#This Row],[Eeol_prod '[MWh']]]-Table1[[#This Row],[Efv_prod '[MWh']]]</f>
        <v>0.5176617406325924</v>
      </c>
    </row>
    <row r="5440">
      <c r="E5440" s="3">
        <v>43692.583333333336</v>
      </c>
      <c r="F5440" s="1">
        <v>0.60511999999999999</v>
      </c>
      <c r="G5440" s="2">
        <f>Table1[[#This Row],[CF % FV]]*$A$2</f>
        <v>0.60511999999999999</v>
      </c>
      <c r="H5440" s="1">
        <v>0.48930778423919202</v>
      </c>
      <c r="I5440">
        <f>$A$6*Table1[[#This Row],[CF % EOL]]</f>
        <v>1.4679233527175761</v>
      </c>
      <c r="J5440" s="1">
        <v>7.9319134197042077E-2</v>
      </c>
      <c r="K5440">
        <f>Table1[[#This Row],[CF % WEC]]*$A$10</f>
        <v>2.439577364548641E-2</v>
      </c>
      <c r="L5440" s="14">
        <v>2.5837637384188992</v>
      </c>
      <c r="M5440" s="4">
        <f>Table1[[#This Row],[Cons h  '[MWh']]]-Table1[[#This Row],[Ewec_prod '[MWh']]]-Table1[[#This Row],[Eeol_prod '[MWh']]]-Table1[[#This Row],[Efv_prod '[MWh']]]</f>
        <v>0.48632461205583655</v>
      </c>
    </row>
    <row r="5441">
      <c r="E5441" s="3">
        <v>43692.625</v>
      </c>
      <c r="F5441" s="1">
        <v>0.44483999999999996</v>
      </c>
      <c r="G5441" s="2">
        <f>Table1[[#This Row],[CF % FV]]*$A$2</f>
        <v>0.44483999999999996</v>
      </c>
      <c r="H5441" s="1">
        <v>0.48627390729720799</v>
      </c>
      <c r="I5441">
        <f>$A$6*Table1[[#This Row],[CF % EOL]]</f>
        <v>1.458821721891624</v>
      </c>
      <c r="J5441" s="1">
        <v>7.530972088699571E-2</v>
      </c>
      <c r="K5441">
        <f>Table1[[#This Row],[CF % WEC]]*$A$10</f>
        <v>2.3162619242664662E-2</v>
      </c>
      <c r="L5441" s="14">
        <v>2.8296857844161392</v>
      </c>
      <c r="M5441" s="4">
        <f>Table1[[#This Row],[Cons h  '[MWh']]]-Table1[[#This Row],[Ewec_prod '[MWh']]]-Table1[[#This Row],[Eeol_prod '[MWh']]]-Table1[[#This Row],[Efv_prod '[MWh']]]</f>
        <v>0.90286144328185047</v>
      </c>
    </row>
    <row r="5442">
      <c r="E5442" s="3">
        <v>43692.666666666664</v>
      </c>
      <c r="F5442" s="1">
        <v>0.24575999999999998</v>
      </c>
      <c r="G5442" s="2">
        <f>Table1[[#This Row],[CF % FV]]*$A$2</f>
        <v>0.24575999999999998</v>
      </c>
      <c r="H5442" s="1">
        <v>0.480771787180995</v>
      </c>
      <c r="I5442">
        <f>$A$6*Table1[[#This Row],[CF % EOL]]</f>
        <v>1.4423153615429851</v>
      </c>
      <c r="J5442" s="1">
        <v>7.1264427970021013E-2</v>
      </c>
      <c r="K5442">
        <f>Table1[[#This Row],[CF % WEC]]*$A$10</f>
        <v>2.1918429535713921E-2</v>
      </c>
      <c r="L5442" s="14">
        <v>2.8132370448059674</v>
      </c>
      <c r="M5442" s="4">
        <f>Table1[[#This Row],[Cons h  '[MWh']]]-Table1[[#This Row],[Ewec_prod '[MWh']]]-Table1[[#This Row],[Eeol_prod '[MWh']]]-Table1[[#This Row],[Efv_prod '[MWh']]]</f>
        <v>1.1032432537272683</v>
      </c>
    </row>
    <row r="5443">
      <c r="E5443" s="3">
        <v>43692.708333333336</v>
      </c>
      <c r="F5443" s="1">
        <v>5.919E-2</v>
      </c>
      <c r="G5443" s="2">
        <f>Table1[[#This Row],[CF % FV]]*$A$2</f>
        <v>5.919E-2</v>
      </c>
      <c r="H5443" s="1">
        <v>0.463814651282073</v>
      </c>
      <c r="I5443">
        <f>$A$6*Table1[[#This Row],[CF % EOL]]</f>
        <v>1.3914439538462191</v>
      </c>
      <c r="J5443" s="1">
        <v>9.8125258705639776E-2</v>
      </c>
      <c r="K5443">
        <f>Table1[[#This Row],[CF % WEC]]*$A$10</f>
        <v>3.0179875568748359E-2</v>
      </c>
      <c r="L5443" s="14">
        <v>4.3968953641418675</v>
      </c>
      <c r="M5443" s="4">
        <f>Table1[[#This Row],[Cons h  '[MWh']]]-Table1[[#This Row],[Ewec_prod '[MWh']]]-Table1[[#This Row],[Eeol_prod '[MWh']]]-Table1[[#This Row],[Efv_prod '[MWh']]]</f>
        <v>2.9160815347268998</v>
      </c>
    </row>
    <row r="5444">
      <c r="E5444" s="3">
        <v>43692.75</v>
      </c>
      <c r="F5444" s="1">
        <v>0</v>
      </c>
      <c r="G5444" s="2">
        <f>Table1[[#This Row],[CF % FV]]*$A$2</f>
        <v>0</v>
      </c>
      <c r="H5444" s="1">
        <v>0.48591774877704702</v>
      </c>
      <c r="I5444">
        <f>$A$6*Table1[[#This Row],[CF % EOL]]</f>
        <v>1.4577532463311411</v>
      </c>
      <c r="J5444" s="1">
        <v>9.3627690355453888E-2</v>
      </c>
      <c r="K5444">
        <f>Table1[[#This Row],[CF % WEC]]*$A$10</f>
        <v>2.8796581858637108E-2</v>
      </c>
      <c r="L5444" s="14">
        <v>3.1741765205825856</v>
      </c>
      <c r="M5444" s="4">
        <f>Table1[[#This Row],[Cons h  '[MWh']]]-Table1[[#This Row],[Ewec_prod '[MWh']]]-Table1[[#This Row],[Eeol_prod '[MWh']]]-Table1[[#This Row],[Efv_prod '[MWh']]]</f>
        <v>1.6876266923928074</v>
      </c>
    </row>
    <row r="5445">
      <c r="E5445" s="3">
        <v>43692.791666666664</v>
      </c>
      <c r="F5445" s="1">
        <v>0</v>
      </c>
      <c r="G5445" s="2">
        <f>Table1[[#This Row],[CF % FV]]*$A$2</f>
        <v>0</v>
      </c>
      <c r="H5445" s="1">
        <v>0.52156445503364501</v>
      </c>
      <c r="I5445">
        <f>$A$6*Table1[[#This Row],[CF % EOL]]</f>
        <v>1.5646933651009349</v>
      </c>
      <c r="J5445" s="1">
        <v>8.8655091932120803E-2</v>
      </c>
      <c r="K5445">
        <f>Table1[[#This Row],[CF % WEC]]*$A$10</f>
        <v>2.7267185619084349E-2</v>
      </c>
      <c r="L5445" s="14">
        <v>4.1945077023338717</v>
      </c>
      <c r="M5445" s="4">
        <f>Table1[[#This Row],[Cons h  '[MWh']]]-Table1[[#This Row],[Ewec_prod '[MWh']]]-Table1[[#This Row],[Eeol_prod '[MWh']]]-Table1[[#This Row],[Efv_prod '[MWh']]]</f>
        <v>2.6025471516138521</v>
      </c>
    </row>
    <row r="5446">
      <c r="E5446" s="3">
        <v>43692.833333333336</v>
      </c>
      <c r="F5446" s="1">
        <v>0</v>
      </c>
      <c r="G5446" s="2">
        <f>Table1[[#This Row],[CF % FV]]*$A$2</f>
        <v>0</v>
      </c>
      <c r="H5446" s="1">
        <v>0.439703512921301</v>
      </c>
      <c r="I5446">
        <f>$A$6*Table1[[#This Row],[CF % EOL]]</f>
        <v>1.3191105387639031</v>
      </c>
      <c r="J5446" s="1">
        <v>8.2389781271493059E-2</v>
      </c>
      <c r="K5446">
        <f>Table1[[#This Row],[CF % WEC]]*$A$10</f>
        <v>2.534019659881051E-2</v>
      </c>
      <c r="L5446" s="14">
        <v>2.5095930825364987</v>
      </c>
      <c r="M5446" s="4">
        <f>Table1[[#This Row],[Cons h  '[MWh']]]-Table1[[#This Row],[Ewec_prod '[MWh']]]-Table1[[#This Row],[Eeol_prod '[MWh']]]-Table1[[#This Row],[Efv_prod '[MWh']]]</f>
        <v>1.1651423471737852</v>
      </c>
    </row>
    <row r="5447">
      <c r="E5447" s="3">
        <v>43692.875</v>
      </c>
      <c r="F5447" s="1">
        <v>0</v>
      </c>
      <c r="G5447" s="2">
        <f>Table1[[#This Row],[CF % FV]]*$A$2</f>
        <v>0</v>
      </c>
      <c r="H5447" s="1">
        <v>0.33573914110056302</v>
      </c>
      <c r="I5447">
        <f>$A$6*Table1[[#This Row],[CF % EOL]]</f>
        <v>1.0072174233016891</v>
      </c>
      <c r="J5447" s="1">
        <v>7.8319345101478061E-2</v>
      </c>
      <c r="K5447">
        <f>Table1[[#This Row],[CF % WEC]]*$A$10</f>
        <v>2.4088273712267082E-2</v>
      </c>
      <c r="L5447" s="14">
        <v>3.3126217006007543</v>
      </c>
      <c r="M5447" s="4">
        <f>Table1[[#This Row],[Cons h  '[MWh']]]-Table1[[#This Row],[Ewec_prod '[MWh']]]-Table1[[#This Row],[Eeol_prod '[MWh']]]-Table1[[#This Row],[Efv_prod '[MWh']]]</f>
        <v>2.2813160035867983</v>
      </c>
    </row>
    <row r="5448">
      <c r="E5448" s="3">
        <v>43692.916666666664</v>
      </c>
      <c r="F5448" s="1">
        <v>0</v>
      </c>
      <c r="G5448" s="2">
        <f>Table1[[#This Row],[CF % FV]]*$A$2</f>
        <v>0</v>
      </c>
      <c r="H5448" s="1">
        <v>0.37205117259632797</v>
      </c>
      <c r="I5448">
        <f>$A$6*Table1[[#This Row],[CF % EOL]]</f>
        <v>1.1161535177889839</v>
      </c>
      <c r="J5448" s="1">
        <v>7.6983340687616197E-2</v>
      </c>
      <c r="K5448">
        <f>Table1[[#This Row],[CF % WEC]]*$A$10</f>
        <v>2.3677365781918539E-2</v>
      </c>
      <c r="L5448" s="14">
        <v>2.2345078572675869</v>
      </c>
      <c r="M5448" s="4">
        <f>Table1[[#This Row],[Cons h  '[MWh']]]-Table1[[#This Row],[Ewec_prod '[MWh']]]-Table1[[#This Row],[Eeol_prod '[MWh']]]-Table1[[#This Row],[Efv_prod '[MWh']]]</f>
        <v>1.0946769736966844</v>
      </c>
    </row>
    <row r="5449">
      <c r="E5449" s="3">
        <v>43692.958333333336</v>
      </c>
      <c r="F5449" s="1">
        <v>0</v>
      </c>
      <c r="G5449" s="2">
        <f>Table1[[#This Row],[CF % FV]]*$A$2</f>
        <v>0</v>
      </c>
      <c r="H5449" s="1">
        <v>0.45745305893168298</v>
      </c>
      <c r="I5449">
        <f>$A$6*Table1[[#This Row],[CF % EOL]]</f>
        <v>1.3723591767950489</v>
      </c>
      <c r="J5449" s="1">
        <v>7.5879215805800412E-2</v>
      </c>
      <c r="K5449">
        <f>Table1[[#This Row],[CF % WEC]]*$A$10</f>
        <v>2.3337775833467845E-2</v>
      </c>
      <c r="L5449" s="14">
        <v>2.1999136818183112</v>
      </c>
      <c r="M5449" s="4">
        <f>Table1[[#This Row],[Cons h  '[MWh']]]-Table1[[#This Row],[Ewec_prod '[MWh']]]-Table1[[#This Row],[Eeol_prod '[MWh']]]-Table1[[#This Row],[Efv_prod '[MWh']]]</f>
        <v>0.80421672918979437</v>
      </c>
    </row>
    <row r="5450">
      <c r="E5450" s="3">
        <v>43693</v>
      </c>
      <c r="F5450" s="1">
        <v>0</v>
      </c>
      <c r="G5450" s="2">
        <f>Table1[[#This Row],[CF % FV]]*$A$2</f>
        <v>0</v>
      </c>
      <c r="H5450" s="1">
        <v>0.42300002798091302</v>
      </c>
      <c r="I5450">
        <f>$A$6*Table1[[#This Row],[CF % EOL]]</f>
        <v>1.2690000839427391</v>
      </c>
      <c r="J5450" s="1">
        <v>7.3855931536939173E-2</v>
      </c>
      <c r="K5450">
        <f>Table1[[#This Row],[CF % WEC]]*$A$10</f>
        <v>2.2715484811972393E-2</v>
      </c>
      <c r="L5450" s="14">
        <v>1.8407903341126262</v>
      </c>
      <c r="M5450" s="4">
        <f>Table1[[#This Row],[Cons h  '[MWh']]]-Table1[[#This Row],[Ewec_prod '[MWh']]]-Table1[[#This Row],[Eeol_prod '[MWh']]]-Table1[[#This Row],[Efv_prod '[MWh']]]</f>
        <v>0.54907476535791466</v>
      </c>
    </row>
    <row r="5451">
      <c r="E5451" s="3">
        <v>43693.041666666664</v>
      </c>
      <c r="F5451" s="1">
        <v>0</v>
      </c>
      <c r="G5451" s="2">
        <f>Table1[[#This Row],[CF % FV]]*$A$2</f>
        <v>0</v>
      </c>
      <c r="H5451" s="1">
        <v>0.30660042661849601</v>
      </c>
      <c r="I5451">
        <f>$A$6*Table1[[#This Row],[CF % EOL]]</f>
        <v>0.91980127985548799</v>
      </c>
      <c r="J5451" s="1">
        <v>7.2192561394195207E-2</v>
      </c>
      <c r="K5451">
        <f>Table1[[#This Row],[CF % WEC]]*$A$10</f>
        <v>2.2203890706693371E-2</v>
      </c>
      <c r="L5451" s="14">
        <v>1.8675369297274029</v>
      </c>
      <c r="M5451" s="4">
        <f>Table1[[#This Row],[Cons h  '[MWh']]]-Table1[[#This Row],[Ewec_prod '[MWh']]]-Table1[[#This Row],[Eeol_prod '[MWh']]]-Table1[[#This Row],[Efv_prod '[MWh']]]</f>
        <v>0.92553175916522168</v>
      </c>
    </row>
    <row r="5452">
      <c r="E5452" s="3">
        <v>43693.083333333336</v>
      </c>
      <c r="F5452" s="1">
        <v>0</v>
      </c>
      <c r="G5452" s="2">
        <f>Table1[[#This Row],[CF % FV]]*$A$2</f>
        <v>0</v>
      </c>
      <c r="H5452" s="1">
        <v>0.26347840437099201</v>
      </c>
      <c r="I5452">
        <f>$A$6*Table1[[#This Row],[CF % EOL]]</f>
        <v>0.79043521311297604</v>
      </c>
      <c r="J5452" s="1">
        <v>7.263345669676971E-2</v>
      </c>
      <c r="K5452">
        <f>Table1[[#This Row],[CF % WEC]]*$A$10</f>
        <v>2.2339494582250638E-2</v>
      </c>
      <c r="L5452" s="14">
        <v>1.7048585356500088</v>
      </c>
      <c r="M5452" s="4">
        <f>Table1[[#This Row],[Cons h  '[MWh']]]-Table1[[#This Row],[Ewec_prod '[MWh']]]-Table1[[#This Row],[Eeol_prod '[MWh']]]-Table1[[#This Row],[Efv_prod '[MWh']]]</f>
        <v>0.89208382795478214</v>
      </c>
    </row>
    <row r="5453">
      <c r="E5453" s="3">
        <v>43693.125</v>
      </c>
      <c r="F5453" s="1">
        <v>0</v>
      </c>
      <c r="G5453" s="2">
        <f>Table1[[#This Row],[CF % FV]]*$A$2</f>
        <v>0</v>
      </c>
      <c r="H5453" s="1">
        <v>0.28805740370962502</v>
      </c>
      <c r="I5453">
        <f>$A$6*Table1[[#This Row],[CF % EOL]]</f>
        <v>0.86417221112887499</v>
      </c>
      <c r="J5453" s="1">
        <v>7.5637656234664424E-2</v>
      </c>
      <c r="K5453">
        <f>Table1[[#This Row],[CF % WEC]]*$A$10</f>
        <v>2.3263480612283317E-2</v>
      </c>
      <c r="L5453" s="14">
        <v>1.3829778014869765</v>
      </c>
      <c r="M5453" s="4">
        <f>Table1[[#This Row],[Cons h  '[MWh']]]-Table1[[#This Row],[Ewec_prod '[MWh']]]-Table1[[#This Row],[Eeol_prod '[MWh']]]-Table1[[#This Row],[Efv_prod '[MWh']]]</f>
        <v>0.49554210974581814</v>
      </c>
    </row>
    <row r="5454">
      <c r="E5454" s="3">
        <v>43693.166666666664</v>
      </c>
      <c r="F5454" s="1">
        <v>0</v>
      </c>
      <c r="G5454" s="2">
        <f>Table1[[#This Row],[CF % FV]]*$A$2</f>
        <v>0</v>
      </c>
      <c r="H5454" s="1">
        <v>0.39731709657190101</v>
      </c>
      <c r="I5454">
        <f>$A$6*Table1[[#This Row],[CF % EOL]]</f>
        <v>1.191951289715703</v>
      </c>
      <c r="J5454" s="1">
        <v>7.9812052099053107E-2</v>
      </c>
      <c r="K5454">
        <f>Table1[[#This Row],[CF % WEC]]*$A$10</f>
        <v>2.4547377841434851E-2</v>
      </c>
      <c r="L5454" s="14">
        <v>1.7580956987878704</v>
      </c>
      <c r="M5454" s="4">
        <f>Table1[[#This Row],[Cons h  '[MWh']]]-Table1[[#This Row],[Ewec_prod '[MWh']]]-Table1[[#This Row],[Eeol_prod '[MWh']]]-Table1[[#This Row],[Efv_prod '[MWh']]]</f>
        <v>0.54159703123073255</v>
      </c>
    </row>
    <row r="5455">
      <c r="E5455" s="3">
        <v>43693.208333333336</v>
      </c>
      <c r="F5455" s="1">
        <v>1.0019999999999999E-2</v>
      </c>
      <c r="G5455" s="2">
        <f>Table1[[#This Row],[CF % FV]]*$A$2</f>
        <v>1.0019999999999999E-2</v>
      </c>
      <c r="H5455" s="1">
        <v>0.42512927307478399</v>
      </c>
      <c r="I5455">
        <f>$A$6*Table1[[#This Row],[CF % EOL]]</f>
        <v>1.275387819224352</v>
      </c>
      <c r="J5455" s="1">
        <v>0.10345952991295564</v>
      </c>
      <c r="K5455">
        <f>Table1[[#This Row],[CF % WEC]]*$A$10</f>
        <v>3.1820509625772223E-2</v>
      </c>
      <c r="L5455" s="14">
        <v>2.5142463172705574</v>
      </c>
      <c r="M5455" s="4">
        <f>Table1[[#This Row],[Cons h  '[MWh']]]-Table1[[#This Row],[Ewec_prod '[MWh']]]-Table1[[#This Row],[Eeol_prod '[MWh']]]-Table1[[#This Row],[Efv_prod '[MWh']]]</f>
        <v>1.1970179884204331</v>
      </c>
    </row>
    <row r="5456">
      <c r="E5456" s="3">
        <v>43693.25</v>
      </c>
      <c r="F5456" s="1">
        <v>9.5530000000000004E-2</v>
      </c>
      <c r="G5456" s="2">
        <f>Table1[[#This Row],[CF % FV]]*$A$2</f>
        <v>9.5530000000000004E-2</v>
      </c>
      <c r="H5456" s="1">
        <v>0.32742134127583999</v>
      </c>
      <c r="I5456">
        <f>$A$6*Table1[[#This Row],[CF % EOL]]</f>
        <v>0.98226402382751998</v>
      </c>
      <c r="J5456" s="1">
        <v>0.105809967039715</v>
      </c>
      <c r="K5456">
        <f>Table1[[#This Row],[CF % WEC]]*$A$10</f>
        <v>3.2543421350576536E-2</v>
      </c>
      <c r="L5456" s="14">
        <v>2.5162854847897895</v>
      </c>
      <c r="M5456" s="4">
        <f>Table1[[#This Row],[Cons h  '[MWh']]]-Table1[[#This Row],[Ewec_prod '[MWh']]]-Table1[[#This Row],[Eeol_prod '[MWh']]]-Table1[[#This Row],[Efv_prod '[MWh']]]</f>
        <v>1.405948039611693</v>
      </c>
    </row>
    <row r="5457">
      <c r="E5457" s="3">
        <v>43693.291666666664</v>
      </c>
      <c r="F5457" s="1">
        <v>0.29514000000000001</v>
      </c>
      <c r="G5457" s="2">
        <f>Table1[[#This Row],[CF % FV]]*$A$2</f>
        <v>0.29514000000000001</v>
      </c>
      <c r="H5457" s="1">
        <v>0.322686968924767</v>
      </c>
      <c r="I5457">
        <f>$A$6*Table1[[#This Row],[CF % EOL]]</f>
        <v>0.96806090677430101</v>
      </c>
      <c r="J5457" s="1">
        <v>0.10834193161379187</v>
      </c>
      <c r="K5457">
        <f>Table1[[#This Row],[CF % WEC]]*$A$10</f>
        <v>3.3322164528409574E-2</v>
      </c>
      <c r="L5457" s="14">
        <v>3.010427713073033</v>
      </c>
      <c r="M5457" s="4">
        <f>Table1[[#This Row],[Cons h  '[MWh']]]-Table1[[#This Row],[Ewec_prod '[MWh']]]-Table1[[#This Row],[Eeol_prod '[MWh']]]-Table1[[#This Row],[Efv_prod '[MWh']]]</f>
        <v>1.7139046417703225</v>
      </c>
    </row>
    <row r="5458">
      <c r="E5458" s="3">
        <v>43693.333333333336</v>
      </c>
      <c r="F5458" s="1">
        <v>0.48624000000000001</v>
      </c>
      <c r="G5458" s="2">
        <f>Table1[[#This Row],[CF % FV]]*$A$2</f>
        <v>0.48624000000000001</v>
      </c>
      <c r="H5458" s="1">
        <v>0.329243006615898</v>
      </c>
      <c r="I5458">
        <f>$A$6*Table1[[#This Row],[CF % EOL]]</f>
        <v>0.98772901984769401</v>
      </c>
      <c r="J5458" s="1">
        <v>0.11047819829857043</v>
      </c>
      <c r="K5458">
        <f>Table1[[#This Row],[CF % WEC]]*$A$10</f>
        <v>3.3979204964060157E-2</v>
      </c>
      <c r="L5458" s="14">
        <v>2.5688071379770441</v>
      </c>
      <c r="M5458" s="4">
        <f>Table1[[#This Row],[Cons h  '[MWh']]]-Table1[[#This Row],[Ewec_prod '[MWh']]]-Table1[[#This Row],[Eeol_prod '[MWh']]]-Table1[[#This Row],[Efv_prod '[MWh']]]</f>
        <v>1.0608589131652897</v>
      </c>
    </row>
    <row r="5459">
      <c r="E5459" s="3">
        <v>43693.375</v>
      </c>
      <c r="F5459" s="1">
        <v>0.63861000000000001</v>
      </c>
      <c r="G5459" s="2">
        <f>Table1[[#This Row],[CF % FV]]*$A$2</f>
        <v>0.63861000000000001</v>
      </c>
      <c r="H5459" s="1">
        <v>0.31023322312050999</v>
      </c>
      <c r="I5459">
        <f>$A$6*Table1[[#This Row],[CF % EOL]]</f>
        <v>0.93069966936152992</v>
      </c>
      <c r="J5459" s="1">
        <v>0.11940065777946306</v>
      </c>
      <c r="K5459">
        <f>Table1[[#This Row],[CF % WEC]]*$A$10</f>
        <v>3.6723439429809004E-2</v>
      </c>
      <c r="L5459" s="14">
        <v>2.3492966707658729</v>
      </c>
      <c r="M5459" s="4">
        <f>Table1[[#This Row],[Cons h  '[MWh']]]-Table1[[#This Row],[Ewec_prod '[MWh']]]-Table1[[#This Row],[Eeol_prod '[MWh']]]-Table1[[#This Row],[Efv_prod '[MWh']]]</f>
        <v>0.74326356197453414</v>
      </c>
    </row>
    <row r="5460">
      <c r="E5460" s="3">
        <v>43693.416666666664</v>
      </c>
      <c r="F5460" s="1">
        <v>0.73011999999999999</v>
      </c>
      <c r="G5460" s="2">
        <f>Table1[[#This Row],[CF % FV]]*$A$2</f>
        <v>0.73011999999999999</v>
      </c>
      <c r="H5460" s="1">
        <v>0.47900533308068599</v>
      </c>
      <c r="I5460">
        <f>$A$6*Table1[[#This Row],[CF % EOL]]</f>
        <v>1.4370159992420579</v>
      </c>
      <c r="J5460" s="1">
        <v>0.13749037346890361</v>
      </c>
      <c r="K5460">
        <f>Table1[[#This Row],[CF % WEC]]*$A$10</f>
        <v>4.2287199217888649E-2</v>
      </c>
      <c r="L5460" s="14">
        <v>2.3046722035550689</v>
      </c>
      <c r="M5460" s="4">
        <f>Table1[[#This Row],[Cons h  '[MWh']]]-Table1[[#This Row],[Ewec_prod '[MWh']]]-Table1[[#This Row],[Eeol_prod '[MWh']]]-Table1[[#This Row],[Efv_prod '[MWh']]]</f>
        <v>9.524900509512213E-2</v>
      </c>
    </row>
    <row r="5461">
      <c r="E5461" s="3">
        <v>43693.458333333336</v>
      </c>
      <c r="F5461" s="1">
        <v>0.80238999999999994</v>
      </c>
      <c r="G5461" s="2">
        <f>Table1[[#This Row],[CF % FV]]*$A$2</f>
        <v>0.80238999999999994</v>
      </c>
      <c r="H5461" s="1">
        <v>0.59650090018532198</v>
      </c>
      <c r="I5461">
        <f>$A$6*Table1[[#This Row],[CF % EOL]]</f>
        <v>1.7895027005559658</v>
      </c>
      <c r="J5461" s="1">
        <v>0.15450467716532987</v>
      </c>
      <c r="K5461">
        <f>Table1[[#This Row],[CF % WEC]]*$A$10</f>
        <v>4.7520200131419249E-2</v>
      </c>
      <c r="L5461" s="14">
        <v>2.8058128509647702</v>
      </c>
      <c r="M5461" s="4">
        <f>Table1[[#This Row],[Cons h  '[MWh']]]-Table1[[#This Row],[Ewec_prod '[MWh']]]-Table1[[#This Row],[Eeol_prod '[MWh']]]-Table1[[#This Row],[Efv_prod '[MWh']]]</f>
        <v>0.16639995027738497</v>
      </c>
    </row>
    <row r="5462">
      <c r="E5462" s="3">
        <v>43693.5</v>
      </c>
      <c r="F5462" s="1">
        <v>0.78008</v>
      </c>
      <c r="G5462" s="2">
        <f>Table1[[#This Row],[CF % FV]]*$A$2</f>
        <v>0.78008</v>
      </c>
      <c r="H5462" s="1">
        <v>0.66111760796738495</v>
      </c>
      <c r="I5462">
        <f>$A$6*Table1[[#This Row],[CF % EOL]]</f>
        <v>1.9833528239021549</v>
      </c>
      <c r="J5462" s="1">
        <v>0.162106798064869</v>
      </c>
      <c r="K5462">
        <f>Table1[[#This Row],[CF % WEC]]*$A$10</f>
        <v>4.9858344925461824E-2</v>
      </c>
      <c r="L5462" s="14">
        <v>2.7416348507883823</v>
      </c>
      <c r="M5462" s="4">
        <f>Table1[[#This Row],[Cons h  '[MWh']]]-Table1[[#This Row],[Ewec_prod '[MWh']]]-Table1[[#This Row],[Eeol_prod '[MWh']]]-Table1[[#This Row],[Efv_prod '[MWh']]]</f>
        <v>-7.1656318039234557E-2</v>
      </c>
    </row>
    <row r="5463">
      <c r="E5463" s="3">
        <v>43693.541666666664</v>
      </c>
      <c r="F5463" s="1">
        <v>0.70947000000000005</v>
      </c>
      <c r="G5463" s="2">
        <f>Table1[[#This Row],[CF % FV]]*$A$2</f>
        <v>0.70947000000000005</v>
      </c>
      <c r="H5463" s="1">
        <v>0.59429128491620697</v>
      </c>
      <c r="I5463">
        <f>$A$6*Table1[[#This Row],[CF % EOL]]</f>
        <v>1.7828738547486209</v>
      </c>
      <c r="J5463" s="1">
        <v>0.16023427769443246</v>
      </c>
      <c r="K5463">
        <f>Table1[[#This Row],[CF % WEC]]*$A$10</f>
        <v>4.9282423572232587E-2</v>
      </c>
      <c r="L5463" s="14">
        <v>2.5109672432032628</v>
      </c>
      <c r="M5463" s="4">
        <f>Table1[[#This Row],[Cons h  '[MWh']]]-Table1[[#This Row],[Ewec_prod '[MWh']]]-Table1[[#This Row],[Eeol_prod '[MWh']]]-Table1[[#This Row],[Efv_prod '[MWh']]]</f>
        <v>-3.0659035117590827E-2</v>
      </c>
    </row>
    <row r="5464">
      <c r="E5464" s="3">
        <v>43693.583333333336</v>
      </c>
      <c r="F5464" s="1">
        <v>0.621</v>
      </c>
      <c r="G5464" s="2">
        <f>Table1[[#This Row],[CF % FV]]*$A$2</f>
        <v>0.621</v>
      </c>
      <c r="H5464" s="1">
        <v>0.50282956380716604</v>
      </c>
      <c r="I5464">
        <f>$A$6*Table1[[#This Row],[CF % EOL]]</f>
        <v>1.5084886914214981</v>
      </c>
      <c r="J5464" s="1">
        <v>0.15486309551847646</v>
      </c>
      <c r="K5464">
        <f>Table1[[#This Row],[CF % WEC]]*$A$10</f>
        <v>4.7630437000521116E-2</v>
      </c>
      <c r="L5464" s="14">
        <v>2.6538968991823908</v>
      </c>
      <c r="M5464" s="4">
        <f>Table1[[#This Row],[Cons h  '[MWh']]]-Table1[[#This Row],[Ewec_prod '[MWh']]]-Table1[[#This Row],[Eeol_prod '[MWh']]]-Table1[[#This Row],[Efv_prod '[MWh']]]</f>
        <v>0.47677777076037176</v>
      </c>
    </row>
    <row r="5465">
      <c r="E5465" s="3">
        <v>43693.625</v>
      </c>
      <c r="F5465" s="1">
        <v>0.44993</v>
      </c>
      <c r="G5465" s="2">
        <f>Table1[[#This Row],[CF % FV]]*$A$2</f>
        <v>0.44993</v>
      </c>
      <c r="H5465" s="1">
        <v>0.49415010337931697</v>
      </c>
      <c r="I5465">
        <f>$A$6*Table1[[#This Row],[CF % EOL]]</f>
        <v>1.4824503101379509</v>
      </c>
      <c r="J5465" s="1">
        <v>0.14832402684977361</v>
      </c>
      <c r="K5465">
        <f>Table1[[#This Row],[CF % WEC]]*$A$10</f>
        <v>4.5619249653245257E-2</v>
      </c>
      <c r="L5465" s="14">
        <v>2.9043605728853672</v>
      </c>
      <c r="M5465" s="4">
        <f>Table1[[#This Row],[Cons h  '[MWh']]]-Table1[[#This Row],[Ewec_prod '[MWh']]]-Table1[[#This Row],[Eeol_prod '[MWh']]]-Table1[[#This Row],[Efv_prod '[MWh']]]</f>
        <v>0.92636101309417129</v>
      </c>
    </row>
    <row r="5466">
      <c r="E5466" s="3">
        <v>43693.666666666664</v>
      </c>
      <c r="F5466" s="1">
        <v>0.24083000000000002</v>
      </c>
      <c r="G5466" s="2">
        <f>Table1[[#This Row],[CF % FV]]*$A$2</f>
        <v>0.24083000000000002</v>
      </c>
      <c r="H5466" s="1">
        <v>0.45386932667494401</v>
      </c>
      <c r="I5466">
        <f>$A$6*Table1[[#This Row],[CF % EOL]]</f>
        <v>1.361607980024832</v>
      </c>
      <c r="J5466" s="1">
        <v>0.13882676611023237</v>
      </c>
      <c r="K5466">
        <f>Table1[[#This Row],[CF % WEC]]*$A$10</f>
        <v>4.26982265533404E-2</v>
      </c>
      <c r="L5466" s="14">
        <v>3.5162650172177456</v>
      </c>
      <c r="M5466" s="4">
        <f>Table1[[#This Row],[Cons h  '[MWh']]]-Table1[[#This Row],[Ewec_prod '[MWh']]]-Table1[[#This Row],[Eeol_prod '[MWh']]]-Table1[[#This Row],[Efv_prod '[MWh']]]</f>
        <v>1.8711288106395736</v>
      </c>
    </row>
    <row r="5467">
      <c r="E5467" s="3">
        <v>43693.708333333336</v>
      </c>
      <c r="F5467" s="1">
        <v>5.8200000000000002E-2</v>
      </c>
      <c r="G5467" s="2">
        <f>Table1[[#This Row],[CF % FV]]*$A$2</f>
        <v>5.8200000000000002E-2</v>
      </c>
      <c r="H5467" s="1">
        <v>0.42365451796937098</v>
      </c>
      <c r="I5467">
        <f>$A$6*Table1[[#This Row],[CF % EOL]]</f>
        <v>1.270963553908113</v>
      </c>
      <c r="J5467" s="1">
        <v>0.12700417915319615</v>
      </c>
      <c r="K5467">
        <f>Table1[[#This Row],[CF % WEC]]*$A$10</f>
        <v>3.9062014960416946E-2</v>
      </c>
      <c r="L5467" s="14">
        <v>3.4435293341975148</v>
      </c>
      <c r="M5467" s="4">
        <f>Table1[[#This Row],[Cons h  '[MWh']]]-Table1[[#This Row],[Ewec_prod '[MWh']]]-Table1[[#This Row],[Eeol_prod '[MWh']]]-Table1[[#This Row],[Efv_prod '[MWh']]]</f>
        <v>2.0753037653289854</v>
      </c>
    </row>
    <row r="5468">
      <c r="E5468" s="3">
        <v>43693.75</v>
      </c>
      <c r="F5468" s="1">
        <v>0</v>
      </c>
      <c r="G5468" s="2">
        <f>Table1[[#This Row],[CF % FV]]*$A$2</f>
        <v>0</v>
      </c>
      <c r="H5468" s="1">
        <v>0.419899283493949</v>
      </c>
      <c r="I5468">
        <f>$A$6*Table1[[#This Row],[CF % EOL]]</f>
        <v>1.259697850481847</v>
      </c>
      <c r="J5468" s="1">
        <v>0.11478139620375945</v>
      </c>
      <c r="K5468">
        <f>Table1[[#This Row],[CF % WEC]]*$A$10</f>
        <v>3.5302717167130036E-2</v>
      </c>
      <c r="L5468" s="14">
        <v>4.7220627275452642</v>
      </c>
      <c r="M5468" s="4">
        <f>Table1[[#This Row],[Cons h  '[MWh']]]-Table1[[#This Row],[Ewec_prod '[MWh']]]-Table1[[#This Row],[Eeol_prod '[MWh']]]-Table1[[#This Row],[Efv_prod '[MWh']]]</f>
        <v>3.4270621598962876</v>
      </c>
    </row>
    <row r="5469">
      <c r="E5469" s="3">
        <v>43693.791666666664</v>
      </c>
      <c r="F5469" s="1">
        <v>0</v>
      </c>
      <c r="G5469" s="2">
        <f>Table1[[#This Row],[CF % FV]]*$A$2</f>
        <v>0</v>
      </c>
      <c r="H5469" s="1">
        <v>0.34059030228200499</v>
      </c>
      <c r="I5469">
        <f>$A$6*Table1[[#This Row],[CF % EOL]]</f>
        <v>1.021770906846015</v>
      </c>
      <c r="J5469" s="1">
        <v>0.10619347581479087</v>
      </c>
      <c r="K5469">
        <f>Table1[[#This Row],[CF % WEC]]*$A$10</f>
        <v>3.2661375150280995E-2</v>
      </c>
      <c r="L5469" s="14">
        <v>3.7636819910229988</v>
      </c>
      <c r="M5469" s="4">
        <f>Table1[[#This Row],[Cons h  '[MWh']]]-Table1[[#This Row],[Ewec_prod '[MWh']]]-Table1[[#This Row],[Eeol_prod '[MWh']]]-Table1[[#This Row],[Efv_prod '[MWh']]]</f>
        <v>2.7092497090267029</v>
      </c>
    </row>
    <row r="5470">
      <c r="E5470" s="3">
        <v>43693.833333333336</v>
      </c>
      <c r="F5470" s="1">
        <v>0</v>
      </c>
      <c r="G5470" s="2">
        <f>Table1[[#This Row],[CF % FV]]*$A$2</f>
        <v>0</v>
      </c>
      <c r="H5470" s="1">
        <v>0.25115272659368898</v>
      </c>
      <c r="I5470">
        <f>$A$6*Table1[[#This Row],[CF % EOL]]</f>
        <v>0.75345817978106688</v>
      </c>
      <c r="J5470" s="1">
        <v>0.10056725737436993</v>
      </c>
      <c r="K5470">
        <f>Table1[[#This Row],[CF % WEC]]*$A$10</f>
        <v>3.0930948400896614E-2</v>
      </c>
      <c r="L5470" s="14">
        <v>3.1502233832702595</v>
      </c>
      <c r="M5470" s="4">
        <f>Table1[[#This Row],[Cons h  '[MWh']]]-Table1[[#This Row],[Ewec_prod '[MWh']]]-Table1[[#This Row],[Eeol_prod '[MWh']]]-Table1[[#This Row],[Efv_prod '[MWh']]]</f>
        <v>2.3658342550882958</v>
      </c>
    </row>
    <row r="5471">
      <c r="E5471" s="3">
        <v>43693.875</v>
      </c>
      <c r="F5471" s="1">
        <v>0</v>
      </c>
      <c r="G5471" s="2">
        <f>Table1[[#This Row],[CF % FV]]*$A$2</f>
        <v>0</v>
      </c>
      <c r="H5471" s="1">
        <v>0.220216764610524</v>
      </c>
      <c r="I5471">
        <f>$A$6*Table1[[#This Row],[CF % EOL]]</f>
        <v>0.66065029383157203</v>
      </c>
      <c r="J5471" s="1">
        <v>9.2956142820243642E-2</v>
      </c>
      <c r="K5471">
        <f>Table1[[#This Row],[CF % WEC]]*$A$10</f>
        <v>2.8590037475279675E-2</v>
      </c>
      <c r="L5471" s="14">
        <v>3.4375548335004948</v>
      </c>
      <c r="M5471" s="4">
        <f>Table1[[#This Row],[Cons h  '[MWh']]]-Table1[[#This Row],[Ewec_prod '[MWh']]]-Table1[[#This Row],[Eeol_prod '[MWh']]]-Table1[[#This Row],[Efv_prod '[MWh']]]</f>
        <v>2.7483145021936433</v>
      </c>
    </row>
    <row r="5472">
      <c r="E5472" s="3">
        <v>43693.916666666664</v>
      </c>
      <c r="F5472" s="1">
        <v>0</v>
      </c>
      <c r="G5472" s="2">
        <f>Table1[[#This Row],[CF % FV]]*$A$2</f>
        <v>0</v>
      </c>
      <c r="H5472" s="1">
        <v>0.20939125450854201</v>
      </c>
      <c r="I5472">
        <f>$A$6*Table1[[#This Row],[CF % EOL]]</f>
        <v>0.62817376352562604</v>
      </c>
      <c r="J5472" s="1">
        <v>8.734035778649063E-2</v>
      </c>
      <c r="K5472">
        <f>Table1[[#This Row],[CF % WEC]]*$A$10</f>
        <v>2.6862819674530435E-2</v>
      </c>
      <c r="L5472" s="14">
        <v>2.694545951105348</v>
      </c>
      <c r="M5472" s="4">
        <f>Table1[[#This Row],[Cons h  '[MWh']]]-Table1[[#This Row],[Ewec_prod '[MWh']]]-Table1[[#This Row],[Eeol_prod '[MWh']]]-Table1[[#This Row],[Efv_prod '[MWh']]]</f>
        <v>2.0395093679051914</v>
      </c>
    </row>
    <row r="5473">
      <c r="E5473" s="3">
        <v>43693.958333333336</v>
      </c>
      <c r="F5473" s="1">
        <v>0</v>
      </c>
      <c r="G5473" s="2">
        <f>Table1[[#This Row],[CF % FV]]*$A$2</f>
        <v>0</v>
      </c>
      <c r="H5473" s="1">
        <v>0.229104606322452</v>
      </c>
      <c r="I5473">
        <f>$A$6*Table1[[#This Row],[CF % EOL]]</f>
        <v>0.68731381896735599</v>
      </c>
      <c r="J5473" s="1">
        <v>8.1865016087161971E-2</v>
      </c>
      <c r="K5473">
        <f>Table1[[#This Row],[CF % WEC]]*$A$10</f>
        <v>2.5178797299844756E-2</v>
      </c>
      <c r="L5473" s="14">
        <v>2.12734544770194</v>
      </c>
      <c r="M5473" s="4">
        <f>Table1[[#This Row],[Cons h  '[MWh']]]-Table1[[#This Row],[Ewec_prod '[MWh']]]-Table1[[#This Row],[Eeol_prod '[MWh']]]-Table1[[#This Row],[Efv_prod '[MWh']]]</f>
        <v>1.4148528314347393</v>
      </c>
    </row>
    <row r="5474">
      <c r="E5474" s="3">
        <v>43694</v>
      </c>
      <c r="F5474" s="1">
        <v>0</v>
      </c>
      <c r="G5474" s="2">
        <f>Table1[[#This Row],[CF % FV]]*$A$2</f>
        <v>0</v>
      </c>
      <c r="H5474" s="1">
        <v>0.223415725773636</v>
      </c>
      <c r="I5474">
        <f>$A$6*Table1[[#This Row],[CF % EOL]]</f>
        <v>0.67024717732090799</v>
      </c>
      <c r="J5474" s="1">
        <v>7.6057601134747632E-2</v>
      </c>
      <c r="K5474">
        <f>Table1[[#This Row],[CF % WEC]]*$A$10</f>
        <v>2.339264088148843E-2</v>
      </c>
      <c r="L5474" s="14">
        <v>1.9767779870402853</v>
      </c>
      <c r="M5474" s="4">
        <f>Table1[[#This Row],[Cons h  '[MWh']]]-Table1[[#This Row],[Ewec_prod '[MWh']]]-Table1[[#This Row],[Eeol_prod '[MWh']]]-Table1[[#This Row],[Efv_prod '[MWh']]]</f>
        <v>1.2831381688378889</v>
      </c>
    </row>
    <row r="5475">
      <c r="E5475" s="3">
        <v>43694.041666666664</v>
      </c>
      <c r="F5475" s="1">
        <v>0</v>
      </c>
      <c r="G5475" s="2">
        <f>Table1[[#This Row],[CF % FV]]*$A$2</f>
        <v>0</v>
      </c>
      <c r="H5475" s="1">
        <v>0.17777230963195201</v>
      </c>
      <c r="I5475">
        <f>$A$6*Table1[[#This Row],[CF % EOL]]</f>
        <v>0.53331692889585602</v>
      </c>
      <c r="J5475" s="1">
        <v>6.9744428598069383E-2</v>
      </c>
      <c r="K5475">
        <f>Table1[[#This Row],[CF % WEC]]*$A$10</f>
        <v>2.1450931232879493E-2</v>
      </c>
      <c r="L5475" s="14">
        <v>1.5408555230356991</v>
      </c>
      <c r="M5475" s="4">
        <f>Table1[[#This Row],[Cons h  '[MWh']]]-Table1[[#This Row],[Ewec_prod '[MWh']]]-Table1[[#This Row],[Eeol_prod '[MWh']]]-Table1[[#This Row],[Efv_prod '[MWh']]]</f>
        <v>0.98608766290696359</v>
      </c>
    </row>
    <row r="5476">
      <c r="E5476" s="3">
        <v>43694.083333333336</v>
      </c>
      <c r="F5476" s="1">
        <v>0</v>
      </c>
      <c r="G5476" s="2">
        <f>Table1[[#This Row],[CF % FV]]*$A$2</f>
        <v>0</v>
      </c>
      <c r="H5476" s="1">
        <v>0.13058127729046301</v>
      </c>
      <c r="I5476">
        <f>$A$6*Table1[[#This Row],[CF % EOL]]</f>
        <v>0.39174383187138906</v>
      </c>
      <c r="J5476" s="1">
        <v>6.328513015943503E-2</v>
      </c>
      <c r="K5476">
        <f>Table1[[#This Row],[CF % WEC]]*$A$10</f>
        <v>1.9464278400460604E-2</v>
      </c>
      <c r="L5476" s="14">
        <v>1.5423707005272143</v>
      </c>
      <c r="M5476" s="4">
        <f>Table1[[#This Row],[Cons h  '[MWh']]]-Table1[[#This Row],[Ewec_prod '[MWh']]]-Table1[[#This Row],[Eeol_prod '[MWh']]]-Table1[[#This Row],[Efv_prod '[MWh']]]</f>
        <v>1.1311625902553646</v>
      </c>
    </row>
    <row r="5477">
      <c r="E5477" s="3">
        <v>43694.125</v>
      </c>
      <c r="F5477" s="1">
        <v>0</v>
      </c>
      <c r="G5477" s="2">
        <f>Table1[[#This Row],[CF % FV]]*$A$2</f>
        <v>0</v>
      </c>
      <c r="H5477" s="1">
        <v>7.5690057274898304E-2</v>
      </c>
      <c r="I5477">
        <f>$A$6*Table1[[#This Row],[CF % EOL]]</f>
        <v>0.22707017182469491</v>
      </c>
      <c r="J5477" s="1">
        <v>5.7285501177601471E-2</v>
      </c>
      <c r="K5477">
        <f>Table1[[#This Row],[CF % WEC]]*$A$10</f>
        <v>1.7619003712588763E-2</v>
      </c>
      <c r="L5477" s="14">
        <v>1.8775640411612013</v>
      </c>
      <c r="M5477" s="4">
        <f>Table1[[#This Row],[Cons h  '[MWh']]]-Table1[[#This Row],[Ewec_prod '[MWh']]]-Table1[[#This Row],[Eeol_prod '[MWh']]]-Table1[[#This Row],[Efv_prod '[MWh']]]</f>
        <v>1.6328748656239176</v>
      </c>
    </row>
    <row r="5478">
      <c r="E5478" s="3">
        <v>43694.166666666664</v>
      </c>
      <c r="F5478" s="1">
        <v>0</v>
      </c>
      <c r="G5478" s="2">
        <f>Table1[[#This Row],[CF % FV]]*$A$2</f>
        <v>0</v>
      </c>
      <c r="H5478" s="1">
        <v>6.8736088388499095E-2</v>
      </c>
      <c r="I5478">
        <f>$A$6*Table1[[#This Row],[CF % EOL]]</f>
        <v>0.20620826516549728</v>
      </c>
      <c r="J5478" s="1">
        <v>5.4481649498136525E-2</v>
      </c>
      <c r="K5478">
        <f>Table1[[#This Row],[CF % WEC]]*$A$10</f>
        <v>1.6756637631564462E-2</v>
      </c>
      <c r="L5478" s="14">
        <v>1.5805443119542288</v>
      </c>
      <c r="M5478" s="4">
        <f>Table1[[#This Row],[Cons h  '[MWh']]]-Table1[[#This Row],[Ewec_prod '[MWh']]]-Table1[[#This Row],[Eeol_prod '[MWh']]]-Table1[[#This Row],[Efv_prod '[MWh']]]</f>
        <v>1.3575794091571671</v>
      </c>
    </row>
    <row r="5479">
      <c r="E5479" s="3">
        <v>43694.208333333336</v>
      </c>
      <c r="F5479" s="1">
        <v>9.1000000000000004E-3</v>
      </c>
      <c r="G5479" s="2">
        <f>Table1[[#This Row],[CF % FV]]*$A$2</f>
        <v>9.1000000000000004E-3</v>
      </c>
      <c r="H5479" s="1">
        <v>7.6930173098346599E-2</v>
      </c>
      <c r="I5479">
        <f>$A$6*Table1[[#This Row],[CF % EOL]]</f>
        <v>0.2307905192950398</v>
      </c>
      <c r="J5479" s="1">
        <v>5.2179604462323753E-2</v>
      </c>
      <c r="K5479">
        <f>Table1[[#This Row],[CF % WEC]]*$A$10</f>
        <v>1.6048609610533716E-2</v>
      </c>
      <c r="L5479" s="14">
        <v>2.2534568004410436</v>
      </c>
      <c r="M5479" s="4">
        <f>Table1[[#This Row],[Cons h  '[MWh']]]-Table1[[#This Row],[Ewec_prod '[MWh']]]-Table1[[#This Row],[Eeol_prod '[MWh']]]-Table1[[#This Row],[Efv_prod '[MWh']]]</f>
        <v>1.9975176715354701</v>
      </c>
    </row>
    <row r="5480">
      <c r="E5480" s="3">
        <v>43694.25</v>
      </c>
      <c r="F5480" s="1">
        <v>9.7230000000000011E-2</v>
      </c>
      <c r="G5480" s="2">
        <f>Table1[[#This Row],[CF % FV]]*$A$2</f>
        <v>9.7230000000000011E-2</v>
      </c>
      <c r="H5480" s="1">
        <v>8.1950478366155904E-2</v>
      </c>
      <c r="I5480">
        <f>$A$6*Table1[[#This Row],[CF % EOL]]</f>
        <v>0.24585143509846771</v>
      </c>
      <c r="J5480" s="1">
        <v>4.7443297859197424E-2</v>
      </c>
      <c r="K5480">
        <f>Table1[[#This Row],[CF % WEC]]*$A$10</f>
        <v>1.4591888417404485E-2</v>
      </c>
      <c r="L5480" s="14">
        <v>3.3031112107248006</v>
      </c>
      <c r="M5480" s="4">
        <f>Table1[[#This Row],[Cons h  '[MWh']]]-Table1[[#This Row],[Ewec_prod '[MWh']]]-Table1[[#This Row],[Eeol_prod '[MWh']]]-Table1[[#This Row],[Efv_prod '[MWh']]]</f>
        <v>2.9454378872089286</v>
      </c>
    </row>
    <row r="5481">
      <c r="E5481" s="3">
        <v>43694.291666666664</v>
      </c>
      <c r="F5481" s="1">
        <v>0.30319000000000002</v>
      </c>
      <c r="G5481" s="2">
        <f>Table1[[#This Row],[CF % FV]]*$A$2</f>
        <v>0.30319000000000002</v>
      </c>
      <c r="H5481" s="1">
        <v>7.9447106747008805E-2</v>
      </c>
      <c r="I5481">
        <f>$A$6*Table1[[#This Row],[CF % EOL]]</f>
        <v>0.23834132024102642</v>
      </c>
      <c r="J5481" s="1">
        <v>4.2469408291313404E-2</v>
      </c>
      <c r="K5481">
        <f>Table1[[#This Row],[CF % WEC]]*$A$10</f>
        <v>1.306209506723615E-2</v>
      </c>
      <c r="L5481" s="14">
        <v>3.002771264851154</v>
      </c>
      <c r="M5481" s="4">
        <f>Table1[[#This Row],[Cons h  '[MWh']]]-Table1[[#This Row],[Ewec_prod '[MWh']]]-Table1[[#This Row],[Eeol_prod '[MWh']]]-Table1[[#This Row],[Efv_prod '[MWh']]]</f>
        <v>2.4481778495428919</v>
      </c>
    </row>
    <row r="5482">
      <c r="E5482" s="3">
        <v>43694.333333333336</v>
      </c>
      <c r="F5482" s="1">
        <v>0.49991000000000002</v>
      </c>
      <c r="G5482" s="2">
        <f>Table1[[#This Row],[CF % FV]]*$A$2</f>
        <v>0.49991000000000002</v>
      </c>
      <c r="H5482" s="1">
        <v>8.1519873557487701E-2</v>
      </c>
      <c r="I5482">
        <f>$A$6*Table1[[#This Row],[CF % EOL]]</f>
        <v>0.24455962067246312</v>
      </c>
      <c r="J5482" s="1">
        <v>3.7288000526493677E-2</v>
      </c>
      <c r="K5482">
        <f>Table1[[#This Row],[CF % WEC]]*$A$10</f>
        <v>1.1468476424330923E-2</v>
      </c>
      <c r="L5482" s="14">
        <v>2.4835235162045324</v>
      </c>
      <c r="M5482" s="4">
        <f>Table1[[#This Row],[Cons h  '[MWh']]]-Table1[[#This Row],[Ewec_prod '[MWh']]]-Table1[[#This Row],[Eeol_prod '[MWh']]]-Table1[[#This Row],[Efv_prod '[MWh']]]</f>
        <v>1.7275854191077384</v>
      </c>
    </row>
    <row r="5483">
      <c r="E5483" s="3">
        <v>43694.375</v>
      </c>
      <c r="F5483" s="1">
        <v>0.63221000000000005</v>
      </c>
      <c r="G5483" s="2">
        <f>Table1[[#This Row],[CF % FV]]*$A$2</f>
        <v>0.63221000000000005</v>
      </c>
      <c r="H5483" s="1">
        <v>5.4864750389295301E-2</v>
      </c>
      <c r="I5483">
        <f>$A$6*Table1[[#This Row],[CF % EOL]]</f>
        <v>0.1645942511678859</v>
      </c>
      <c r="J5483" s="1">
        <v>3.2365400346183085E-2</v>
      </c>
      <c r="K5483">
        <f>Table1[[#This Row],[CF % WEC]]*$A$10</f>
        <v>9.9544578843937317E-3</v>
      </c>
      <c r="L5483" s="14">
        <v>3.1887115533218657</v>
      </c>
      <c r="M5483" s="4">
        <f>Table1[[#This Row],[Cons h  '[MWh']]]-Table1[[#This Row],[Ewec_prod '[MWh']]]-Table1[[#This Row],[Eeol_prod '[MWh']]]-Table1[[#This Row],[Efv_prod '[MWh']]]</f>
        <v>2.3819528442695863</v>
      </c>
    </row>
    <row r="5484">
      <c r="E5484" s="3">
        <v>43694.416666666664</v>
      </c>
      <c r="F5484" s="1">
        <v>0.72282000000000002</v>
      </c>
      <c r="G5484" s="2">
        <f>Table1[[#This Row],[CF % FV]]*$A$2</f>
        <v>0.72282000000000002</v>
      </c>
      <c r="H5484" s="1">
        <v>9.6729508155500299E-2</v>
      </c>
      <c r="I5484">
        <f>$A$6*Table1[[#This Row],[CF % EOL]]</f>
        <v>0.2901885244665009</v>
      </c>
      <c r="J5484" s="1">
        <v>2.8370379054747569E-2</v>
      </c>
      <c r="K5484">
        <f>Table1[[#This Row],[CF % WEC]]*$A$10</f>
        <v>8.7257299598976264E-3</v>
      </c>
      <c r="L5484" s="14">
        <v>3.1654874443212337</v>
      </c>
      <c r="M5484" s="4">
        <f>Table1[[#This Row],[Cons h  '[MWh']]]-Table1[[#This Row],[Ewec_prod '[MWh']]]-Table1[[#This Row],[Eeol_prod '[MWh']]]-Table1[[#This Row],[Efv_prod '[MWh']]]</f>
        <v>2.1437531898948352</v>
      </c>
    </row>
    <row r="5485">
      <c r="E5485" s="3">
        <v>43694.458333333336</v>
      </c>
      <c r="F5485" s="1">
        <v>0.78307000000000004</v>
      </c>
      <c r="G5485" s="2">
        <f>Table1[[#This Row],[CF % FV]]*$A$2</f>
        <v>0.78307000000000004</v>
      </c>
      <c r="H5485" s="1">
        <v>8.6200750742747495E-2</v>
      </c>
      <c r="I5485">
        <f>$A$6*Table1[[#This Row],[CF % EOL]]</f>
        <v>0.25860225222824251</v>
      </c>
      <c r="J5485" s="1">
        <v>2.4845489909534436E-2</v>
      </c>
      <c r="K5485">
        <f>Table1[[#This Row],[CF % WEC]]*$A$10</f>
        <v>7.6415981349279771E-3</v>
      </c>
      <c r="L5485" s="14">
        <v>2.6923365382361011</v>
      </c>
      <c r="M5485" s="4">
        <f>Table1[[#This Row],[Cons h  '[MWh']]]-Table1[[#This Row],[Ewec_prod '[MWh']]]-Table1[[#This Row],[Eeol_prod '[MWh']]]-Table1[[#This Row],[Efv_prod '[MWh']]]</f>
        <v>1.6430226878729308</v>
      </c>
    </row>
    <row r="5486">
      <c r="E5486" s="3">
        <v>43694.5</v>
      </c>
      <c r="F5486" s="1">
        <v>0.75997999999999999</v>
      </c>
      <c r="G5486" s="2">
        <f>Table1[[#This Row],[CF % FV]]*$A$2</f>
        <v>0.75997999999999999</v>
      </c>
      <c r="H5486" s="1">
        <v>0.108342472525515</v>
      </c>
      <c r="I5486">
        <f>$A$6*Table1[[#This Row],[CF % EOL]]</f>
        <v>0.32502741757654502</v>
      </c>
      <c r="K5486">
        <f>Table1[[#This Row],[CF % WEC]]*$A$10</f>
        <v>0</v>
      </c>
      <c r="L5486" s="14">
        <v>3.4532852763040056</v>
      </c>
      <c r="M5486" s="4">
        <f>Table1[[#This Row],[Cons h  '[MWh']]]-Table1[[#This Row],[Ewec_prod '[MWh']]]-Table1[[#This Row],[Eeol_prod '[MWh']]]-Table1[[#This Row],[Efv_prod '[MWh']]]</f>
        <v>2.3682778587274607</v>
      </c>
    </row>
    <row r="5487">
      <c r="E5487" s="3">
        <v>43694.541666666664</v>
      </c>
      <c r="F5487" s="1">
        <v>0.70816999999999997</v>
      </c>
      <c r="G5487" s="2">
        <f>Table1[[#This Row],[CF % FV]]*$A$2</f>
        <v>0.70816999999999997</v>
      </c>
      <c r="H5487" s="1">
        <v>0.132276582276383</v>
      </c>
      <c r="I5487">
        <f>$A$6*Table1[[#This Row],[CF % EOL]]</f>
        <v>0.39682974682914901</v>
      </c>
      <c r="K5487">
        <f>Table1[[#This Row],[CF % WEC]]*$A$10</f>
        <v>0</v>
      </c>
      <c r="L5487" s="14">
        <v>3.8018705410512292</v>
      </c>
      <c r="M5487" s="4">
        <f>Table1[[#This Row],[Cons h  '[MWh']]]-Table1[[#This Row],[Ewec_prod '[MWh']]]-Table1[[#This Row],[Eeol_prod '[MWh']]]-Table1[[#This Row],[Efv_prod '[MWh']]]</f>
        <v>2.6968707942220802</v>
      </c>
    </row>
    <row r="5488">
      <c r="E5488" s="3">
        <v>43694.583333333336</v>
      </c>
      <c r="F5488" s="1">
        <v>0.61008000000000007</v>
      </c>
      <c r="G5488" s="2">
        <f>Table1[[#This Row],[CF % FV]]*$A$2</f>
        <v>0.61008000000000007</v>
      </c>
      <c r="H5488" s="1">
        <v>0.15905957054035499</v>
      </c>
      <c r="I5488">
        <f>$A$6*Table1[[#This Row],[CF % EOL]]</f>
        <v>0.47717871162106495</v>
      </c>
      <c r="K5488">
        <f>Table1[[#This Row],[CF % WEC]]*$A$10</f>
        <v>0</v>
      </c>
      <c r="L5488" s="14">
        <v>3.0792683082768613</v>
      </c>
      <c r="M5488" s="4">
        <f>Table1[[#This Row],[Cons h  '[MWh']]]-Table1[[#This Row],[Ewec_prod '[MWh']]]-Table1[[#This Row],[Eeol_prod '[MWh']]]-Table1[[#This Row],[Efv_prod '[MWh']]]</f>
        <v>1.9920095966557962</v>
      </c>
    </row>
    <row r="5489">
      <c r="E5489" s="3">
        <v>43694.625</v>
      </c>
      <c r="F5489" s="1">
        <v>0.43751000000000001</v>
      </c>
      <c r="G5489" s="2">
        <f>Table1[[#This Row],[CF % FV]]*$A$2</f>
        <v>0.43751000000000001</v>
      </c>
      <c r="H5489" s="1">
        <v>0.192560646418312</v>
      </c>
      <c r="I5489">
        <f>$A$6*Table1[[#This Row],[CF % EOL]]</f>
        <v>0.57768193925493594</v>
      </c>
      <c r="K5489">
        <f>Table1[[#This Row],[CF % WEC]]*$A$10</f>
        <v>0</v>
      </c>
      <c r="L5489" s="14">
        <v>2.7791250724586436</v>
      </c>
      <c r="M5489" s="4">
        <f>Table1[[#This Row],[Cons h  '[MWh']]]-Table1[[#This Row],[Ewec_prod '[MWh']]]-Table1[[#This Row],[Eeol_prod '[MWh']]]-Table1[[#This Row],[Efv_prod '[MWh']]]</f>
        <v>1.7639331332037078</v>
      </c>
    </row>
    <row r="5490">
      <c r="E5490" s="3">
        <v>43694.666666666664</v>
      </c>
      <c r="F5490" s="1">
        <v>0.23962999999999998</v>
      </c>
      <c r="G5490" s="2">
        <f>Table1[[#This Row],[CF % FV]]*$A$2</f>
        <v>0.23962999999999998</v>
      </c>
      <c r="H5490" s="1">
        <v>0.19337049022675701</v>
      </c>
      <c r="I5490">
        <f>$A$6*Table1[[#This Row],[CF % EOL]]</f>
        <v>0.58011147068027102</v>
      </c>
      <c r="K5490">
        <f>Table1[[#This Row],[CF % WEC]]*$A$10</f>
        <v>0</v>
      </c>
      <c r="L5490" s="14">
        <v>2.9324553618416949</v>
      </c>
      <c r="M5490" s="4">
        <f>Table1[[#This Row],[Cons h  '[MWh']]]-Table1[[#This Row],[Ewec_prod '[MWh']]]-Table1[[#This Row],[Eeol_prod '[MWh']]]-Table1[[#This Row],[Efv_prod '[MWh']]]</f>
        <v>2.1127138911614241</v>
      </c>
    </row>
    <row r="5491">
      <c r="E5491" s="3">
        <v>43694.708333333336</v>
      </c>
      <c r="F5491" s="1">
        <v>5.6430000000000001E-2</v>
      </c>
      <c r="G5491" s="2">
        <f>Table1[[#This Row],[CF % FV]]*$A$2</f>
        <v>5.6430000000000001E-2</v>
      </c>
      <c r="H5491" s="1">
        <v>0.15887847076923101</v>
      </c>
      <c r="I5491">
        <f>$A$6*Table1[[#This Row],[CF % EOL]]</f>
        <v>0.47663541230769302</v>
      </c>
      <c r="K5491">
        <f>Table1[[#This Row],[CF % WEC]]*$A$10</f>
        <v>0</v>
      </c>
      <c r="L5491" s="14">
        <v>2.8257443655990375</v>
      </c>
      <c r="M5491" s="4">
        <f>Table1[[#This Row],[Cons h  '[MWh']]]-Table1[[#This Row],[Ewec_prod '[MWh']]]-Table1[[#This Row],[Eeol_prod '[MWh']]]-Table1[[#This Row],[Efv_prod '[MWh']]]</f>
        <v>2.2926789532913445</v>
      </c>
    </row>
    <row r="5492">
      <c r="E5492" s="3">
        <v>43694.75</v>
      </c>
      <c r="F5492" s="1">
        <v>0</v>
      </c>
      <c r="G5492" s="2">
        <f>Table1[[#This Row],[CF % FV]]*$A$2</f>
        <v>0</v>
      </c>
      <c r="H5492" s="1">
        <v>0.13999983785546599</v>
      </c>
      <c r="I5492">
        <f>$A$6*Table1[[#This Row],[CF % EOL]]</f>
        <v>0.41999951356639798</v>
      </c>
      <c r="K5492">
        <f>Table1[[#This Row],[CF % WEC]]*$A$10</f>
        <v>0</v>
      </c>
      <c r="L5492" s="14">
        <v>5.4875201631315935</v>
      </c>
      <c r="M5492" s="4">
        <f>Table1[[#This Row],[Cons h  '[MWh']]]-Table1[[#This Row],[Ewec_prod '[MWh']]]-Table1[[#This Row],[Eeol_prod '[MWh']]]-Table1[[#This Row],[Efv_prod '[MWh']]]</f>
        <v>5.0675206495651954</v>
      </c>
    </row>
    <row r="5493">
      <c r="E5493" s="3">
        <v>43694.791666666664</v>
      </c>
      <c r="F5493" s="1">
        <v>0</v>
      </c>
      <c r="G5493" s="2">
        <f>Table1[[#This Row],[CF % FV]]*$A$2</f>
        <v>0</v>
      </c>
      <c r="H5493" s="1">
        <v>0.11896683879617</v>
      </c>
      <c r="I5493">
        <f>$A$6*Table1[[#This Row],[CF % EOL]]</f>
        <v>0.35690051638851</v>
      </c>
      <c r="K5493">
        <f>Table1[[#This Row],[CF % WEC]]*$A$10</f>
        <v>0</v>
      </c>
      <c r="L5493" s="14">
        <v>3.7282240708099201</v>
      </c>
      <c r="M5493" s="4">
        <f>Table1[[#This Row],[Cons h  '[MWh']]]-Table1[[#This Row],[Ewec_prod '[MWh']]]-Table1[[#This Row],[Eeol_prod '[MWh']]]-Table1[[#This Row],[Efv_prod '[MWh']]]</f>
        <v>3.37132355442141</v>
      </c>
    </row>
    <row r="5494">
      <c r="E5494" s="3">
        <v>43694.833333333336</v>
      </c>
      <c r="F5494" s="1">
        <v>0</v>
      </c>
      <c r="G5494" s="2">
        <f>Table1[[#This Row],[CF % FV]]*$A$2</f>
        <v>0</v>
      </c>
      <c r="H5494" s="1">
        <v>8.4561372856013395E-2</v>
      </c>
      <c r="I5494">
        <f>$A$6*Table1[[#This Row],[CF % EOL]]</f>
        <v>0.25368411856804018</v>
      </c>
      <c r="K5494">
        <f>Table1[[#This Row],[CF % WEC]]*$A$10</f>
        <v>0</v>
      </c>
      <c r="L5494" s="14">
        <v>3.1560411202380179</v>
      </c>
      <c r="M5494" s="4">
        <f>Table1[[#This Row],[Cons h  '[MWh']]]-Table1[[#This Row],[Ewec_prod '[MWh']]]-Table1[[#This Row],[Eeol_prod '[MWh']]]-Table1[[#This Row],[Efv_prod '[MWh']]]</f>
        <v>2.9023570016699778</v>
      </c>
    </row>
    <row r="5495">
      <c r="E5495" s="3">
        <v>43694.875</v>
      </c>
      <c r="F5495" s="1">
        <v>0</v>
      </c>
      <c r="G5495" s="2">
        <f>Table1[[#This Row],[CF % FV]]*$A$2</f>
        <v>0</v>
      </c>
      <c r="H5495" s="1">
        <v>3.9960907184464399E-2</v>
      </c>
      <c r="I5495">
        <f>$A$6*Table1[[#This Row],[CF % EOL]]</f>
        <v>0.11988272155339319</v>
      </c>
      <c r="K5495">
        <f>Table1[[#This Row],[CF % WEC]]*$A$10</f>
        <v>0</v>
      </c>
      <c r="L5495" s="14">
        <v>3.101797576136514</v>
      </c>
      <c r="M5495" s="4">
        <f>Table1[[#This Row],[Cons h  '[MWh']]]-Table1[[#This Row],[Ewec_prod '[MWh']]]-Table1[[#This Row],[Eeol_prod '[MWh']]]-Table1[[#This Row],[Efv_prod '[MWh']]]</f>
        <v>2.9819148545831209</v>
      </c>
    </row>
    <row r="5496">
      <c r="E5496" s="3">
        <v>43694.916666666664</v>
      </c>
      <c r="F5496" s="1">
        <v>0</v>
      </c>
      <c r="G5496" s="2">
        <f>Table1[[#This Row],[CF % FV]]*$A$2</f>
        <v>0</v>
      </c>
      <c r="H5496" s="1">
        <v>2.4799847125783699E-2</v>
      </c>
      <c r="I5496">
        <f>$A$6*Table1[[#This Row],[CF % EOL]]</f>
        <v>7.4399541377351094E-2</v>
      </c>
      <c r="K5496">
        <f>Table1[[#This Row],[CF % WEC]]*$A$10</f>
        <v>0</v>
      </c>
      <c r="L5496" s="14">
        <v>2.8070916021432009</v>
      </c>
      <c r="M5496" s="4">
        <f>Table1[[#This Row],[Cons h  '[MWh']]]-Table1[[#This Row],[Ewec_prod '[MWh']]]-Table1[[#This Row],[Eeol_prod '[MWh']]]-Table1[[#This Row],[Efv_prod '[MWh']]]</f>
        <v>2.7326920607658498</v>
      </c>
    </row>
    <row r="5497">
      <c r="E5497" s="3">
        <v>43694.958333333336</v>
      </c>
      <c r="F5497" s="1">
        <v>0</v>
      </c>
      <c r="G5497" s="2">
        <f>Table1[[#This Row],[CF % FV]]*$A$2</f>
        <v>0</v>
      </c>
      <c r="H5497" s="1">
        <v>6.0113585093681102E-2</v>
      </c>
      <c r="I5497">
        <f>$A$6*Table1[[#This Row],[CF % EOL]]</f>
        <v>0.18034075528104332</v>
      </c>
      <c r="K5497">
        <f>Table1[[#This Row],[CF % WEC]]*$A$10</f>
        <v>0</v>
      </c>
      <c r="L5497" s="14">
        <v>2.089970045324598</v>
      </c>
      <c r="M5497" s="4">
        <f>Table1[[#This Row],[Cons h  '[MWh']]]-Table1[[#This Row],[Ewec_prod '[MWh']]]-Table1[[#This Row],[Eeol_prod '[MWh']]]-Table1[[#This Row],[Efv_prod '[MWh']]]</f>
        <v>1.9096292900435548</v>
      </c>
    </row>
    <row r="5498">
      <c r="E5498" s="3">
        <v>43695</v>
      </c>
      <c r="F5498" s="1">
        <v>0</v>
      </c>
      <c r="G5498" s="2">
        <f>Table1[[#This Row],[CF % FV]]*$A$2</f>
        <v>0</v>
      </c>
      <c r="H5498" s="1">
        <v>0.12042399157584401</v>
      </c>
      <c r="I5498">
        <f>$A$6*Table1[[#This Row],[CF % EOL]]</f>
        <v>0.36127197472753203</v>
      </c>
      <c r="K5498">
        <f>Table1[[#This Row],[CF % WEC]]*$A$10</f>
        <v>0</v>
      </c>
      <c r="L5498" s="14">
        <v>2.1229719825085223</v>
      </c>
      <c r="M5498" s="4">
        <f>Table1[[#This Row],[Cons h  '[MWh']]]-Table1[[#This Row],[Ewec_prod '[MWh']]]-Table1[[#This Row],[Eeol_prod '[MWh']]]-Table1[[#This Row],[Efv_prod '[MWh']]]</f>
        <v>1.7617000077809903</v>
      </c>
    </row>
    <row r="5499">
      <c r="E5499" s="3">
        <v>43695.041666666664</v>
      </c>
      <c r="F5499" s="1">
        <v>0</v>
      </c>
      <c r="G5499" s="2">
        <f>Table1[[#This Row],[CF % FV]]*$A$2</f>
        <v>0</v>
      </c>
      <c r="H5499" s="1">
        <v>0.15537207530414901</v>
      </c>
      <c r="I5499">
        <f>$A$6*Table1[[#This Row],[CF % EOL]]</f>
        <v>0.46611622591244706</v>
      </c>
      <c r="K5499">
        <f>Table1[[#This Row],[CF % WEC]]*$A$10</f>
        <v>0</v>
      </c>
      <c r="L5499" s="14">
        <v>2.0237211225098579</v>
      </c>
      <c r="M5499" s="4">
        <f>Table1[[#This Row],[Cons h  '[MWh']]]-Table1[[#This Row],[Ewec_prod '[MWh']]]-Table1[[#This Row],[Eeol_prod '[MWh']]]-Table1[[#This Row],[Efv_prod '[MWh']]]</f>
        <v>1.557604896597411</v>
      </c>
    </row>
    <row r="5500">
      <c r="E5500" s="3">
        <v>43695.083333333336</v>
      </c>
      <c r="F5500" s="1">
        <v>0</v>
      </c>
      <c r="G5500" s="2">
        <f>Table1[[#This Row],[CF % FV]]*$A$2</f>
        <v>0</v>
      </c>
      <c r="H5500" s="1">
        <v>0.16986521447750899</v>
      </c>
      <c r="I5500">
        <f>$A$6*Table1[[#This Row],[CF % EOL]]</f>
        <v>0.50959564343252695</v>
      </c>
      <c r="K5500">
        <f>Table1[[#This Row],[CF % WEC]]*$A$10</f>
        <v>0</v>
      </c>
      <c r="L5500" s="14">
        <v>1.7426729304384168</v>
      </c>
      <c r="M5500" s="4">
        <f>Table1[[#This Row],[Cons h  '[MWh']]]-Table1[[#This Row],[Ewec_prod '[MWh']]]-Table1[[#This Row],[Eeol_prod '[MWh']]]-Table1[[#This Row],[Efv_prod '[MWh']]]</f>
        <v>1.2330772870058899</v>
      </c>
    </row>
    <row r="5501">
      <c r="E5501" s="3">
        <v>43695.125</v>
      </c>
      <c r="F5501" s="1">
        <v>0</v>
      </c>
      <c r="G5501" s="2">
        <f>Table1[[#This Row],[CF % FV]]*$A$2</f>
        <v>0</v>
      </c>
      <c r="H5501" s="1">
        <v>0.17431896447706499</v>
      </c>
      <c r="I5501">
        <f>$A$6*Table1[[#This Row],[CF % EOL]]</f>
        <v>0.522956893431195</v>
      </c>
      <c r="K5501">
        <f>Table1[[#This Row],[CF % WEC]]*$A$10</f>
        <v>0</v>
      </c>
      <c r="L5501" s="14">
        <v>1.785016034497535</v>
      </c>
      <c r="M5501" s="4">
        <f>Table1[[#This Row],[Cons h  '[MWh']]]-Table1[[#This Row],[Ewec_prod '[MWh']]]-Table1[[#This Row],[Eeol_prod '[MWh']]]-Table1[[#This Row],[Efv_prod '[MWh']]]</f>
        <v>1.26205914106634</v>
      </c>
    </row>
    <row r="5502">
      <c r="E5502" s="3">
        <v>43695.166666666664</v>
      </c>
      <c r="F5502" s="1">
        <v>0</v>
      </c>
      <c r="G5502" s="2">
        <f>Table1[[#This Row],[CF % FV]]*$A$2</f>
        <v>0</v>
      </c>
      <c r="H5502" s="1">
        <v>0.20138370409123901</v>
      </c>
      <c r="I5502">
        <f>$A$6*Table1[[#This Row],[CF % EOL]]</f>
        <v>0.60415111227371709</v>
      </c>
      <c r="K5502">
        <f>Table1[[#This Row],[CF % WEC]]*$A$10</f>
        <v>0</v>
      </c>
      <c r="L5502" s="14">
        <v>2.6526667003899318</v>
      </c>
      <c r="M5502" s="4">
        <f>Table1[[#This Row],[Cons h  '[MWh']]]-Table1[[#This Row],[Ewec_prod '[MWh']]]-Table1[[#This Row],[Eeol_prod '[MWh']]]-Table1[[#This Row],[Efv_prod '[MWh']]]</f>
        <v>2.0485155881162145</v>
      </c>
    </row>
    <row r="5503">
      <c r="E5503" s="3">
        <v>43695.208333333336</v>
      </c>
      <c r="F5503" s="1">
        <v>9.0600000000000003E-3</v>
      </c>
      <c r="G5503" s="2">
        <f>Table1[[#This Row],[CF % FV]]*$A$2</f>
        <v>9.0600000000000003E-3</v>
      </c>
      <c r="H5503" s="1">
        <v>0.266062837931132</v>
      </c>
      <c r="I5503">
        <f>$A$6*Table1[[#This Row],[CF % EOL]]</f>
        <v>0.79818851379339595</v>
      </c>
      <c r="K5503">
        <f>Table1[[#This Row],[CF % WEC]]*$A$10</f>
        <v>0</v>
      </c>
      <c r="L5503" s="14">
        <v>2.3336898613004928</v>
      </c>
      <c r="M5503" s="4">
        <f>Table1[[#This Row],[Cons h  '[MWh']]]-Table1[[#This Row],[Ewec_prod '[MWh']]]-Table1[[#This Row],[Eeol_prod '[MWh']]]-Table1[[#This Row],[Efv_prod '[MWh']]]</f>
        <v>1.5264413475070968</v>
      </c>
    </row>
    <row r="5504">
      <c r="E5504" s="3">
        <v>43695.25</v>
      </c>
      <c r="F5504" s="1">
        <v>9.869E-2</v>
      </c>
      <c r="G5504" s="2">
        <f>Table1[[#This Row],[CF % FV]]*$A$2</f>
        <v>9.869E-2</v>
      </c>
      <c r="H5504" s="1">
        <v>0.32756124535674203</v>
      </c>
      <c r="I5504">
        <f>$A$6*Table1[[#This Row],[CF % EOL]]</f>
        <v>0.98268373607022608</v>
      </c>
      <c r="K5504">
        <f>Table1[[#This Row],[CF % WEC]]*$A$10</f>
        <v>0</v>
      </c>
      <c r="L5504" s="14">
        <v>3.1652482096281442</v>
      </c>
      <c r="M5504" s="4">
        <f>Table1[[#This Row],[Cons h  '[MWh']]]-Table1[[#This Row],[Ewec_prod '[MWh']]]-Table1[[#This Row],[Eeol_prod '[MWh']]]-Table1[[#This Row],[Efv_prod '[MWh']]]</f>
        <v>2.0838744735579184</v>
      </c>
    </row>
    <row r="5505">
      <c r="E5505" s="3">
        <v>43695.291666666664</v>
      </c>
      <c r="F5505" s="1">
        <v>0.30606</v>
      </c>
      <c r="G5505" s="2">
        <f>Table1[[#This Row],[CF % FV]]*$A$2</f>
        <v>0.30606</v>
      </c>
      <c r="H5505" s="1">
        <v>0.37069699262373201</v>
      </c>
      <c r="I5505">
        <f>$A$6*Table1[[#This Row],[CF % EOL]]</f>
        <v>1.112090977871196</v>
      </c>
      <c r="K5505">
        <f>Table1[[#This Row],[CF % WEC]]*$A$10</f>
        <v>0</v>
      </c>
      <c r="L5505" s="14">
        <v>2.3283739339243246</v>
      </c>
      <c r="M5505" s="4">
        <f>Table1[[#This Row],[Cons h  '[MWh']]]-Table1[[#This Row],[Ewec_prod '[MWh']]]-Table1[[#This Row],[Eeol_prod '[MWh']]]-Table1[[#This Row],[Efv_prod '[MWh']]]</f>
        <v>0.91022295605312853</v>
      </c>
    </row>
    <row r="5506">
      <c r="E5506" s="3">
        <v>43695.333333333336</v>
      </c>
      <c r="F5506" s="1">
        <v>0.49392000000000003</v>
      </c>
      <c r="G5506" s="2">
        <f>Table1[[#This Row],[CF % FV]]*$A$2</f>
        <v>0.49392000000000003</v>
      </c>
      <c r="H5506" s="1">
        <v>0.42957130282584199</v>
      </c>
      <c r="I5506">
        <f>$A$6*Table1[[#This Row],[CF % EOL]]</f>
        <v>1.2887139084775261</v>
      </c>
      <c r="K5506">
        <f>Table1[[#This Row],[CF % WEC]]*$A$10</f>
        <v>0</v>
      </c>
      <c r="L5506" s="14">
        <v>2.8294305225657959</v>
      </c>
      <c r="M5506" s="4">
        <f>Table1[[#This Row],[Cons h  '[MWh']]]-Table1[[#This Row],[Ewec_prod '[MWh']]]-Table1[[#This Row],[Eeol_prod '[MWh']]]-Table1[[#This Row],[Efv_prod '[MWh']]]</f>
        <v>1.0467966140882696</v>
      </c>
    </row>
    <row r="5507">
      <c r="E5507" s="3">
        <v>43695.375</v>
      </c>
      <c r="F5507" s="1">
        <v>0.63593</v>
      </c>
      <c r="G5507" s="2">
        <f>Table1[[#This Row],[CF % FV]]*$A$2</f>
        <v>0.63593</v>
      </c>
      <c r="H5507" s="1">
        <v>0.48502806319158498</v>
      </c>
      <c r="I5507">
        <f>$A$6*Table1[[#This Row],[CF % EOL]]</f>
        <v>1.4550841895747548</v>
      </c>
      <c r="J5507" s="1">
        <v>5.8150992925159271E-3</v>
      </c>
      <c r="K5507">
        <f>Table1[[#This Row],[CF % WEC]]*$A$10</f>
        <v>1.7885198508828027E-3</v>
      </c>
      <c r="L5507" s="14">
        <v>2.4926832534875629</v>
      </c>
      <c r="M5507" s="4">
        <f>Table1[[#This Row],[Cons h  '[MWh']]]-Table1[[#This Row],[Ewec_prod '[MWh']]]-Table1[[#This Row],[Eeol_prod '[MWh']]]-Table1[[#This Row],[Efv_prod '[MWh']]]</f>
        <v>0.39988054406192541</v>
      </c>
    </row>
    <row r="5508">
      <c r="E5508" s="3">
        <v>43695.416666666664</v>
      </c>
      <c r="F5508" s="1">
        <v>0.72208000000000006</v>
      </c>
      <c r="G5508" s="2">
        <f>Table1[[#This Row],[CF % FV]]*$A$2</f>
        <v>0.72208000000000006</v>
      </c>
      <c r="H5508" s="1">
        <v>0.752104855445489</v>
      </c>
      <c r="I5508">
        <f>$A$6*Table1[[#This Row],[CF % EOL]]</f>
        <v>2.2563145663364672</v>
      </c>
      <c r="J5508" s="1">
        <v>1.3390412758849165E-2</v>
      </c>
      <c r="K5508">
        <f>Table1[[#This Row],[CF % WEC]]*$A$10</f>
        <v>4.1184196220928919E-3</v>
      </c>
      <c r="L5508" s="14">
        <v>3.6711613061020296</v>
      </c>
      <c r="M5508" s="4">
        <f>Table1[[#This Row],[Cons h  '[MWh']]]-Table1[[#This Row],[Ewec_prod '[MWh']]]-Table1[[#This Row],[Eeol_prod '[MWh']]]-Table1[[#This Row],[Efv_prod '[MWh']]]</f>
        <v>0.68864832014346966</v>
      </c>
    </row>
    <row r="5509">
      <c r="E5509" s="3">
        <v>43695.458333333336</v>
      </c>
      <c r="F5509" s="1">
        <v>0.78944000000000003</v>
      </c>
      <c r="G5509" s="2">
        <f>Table1[[#This Row],[CF % FV]]*$A$2</f>
        <v>0.78944000000000003</v>
      </c>
      <c r="H5509" s="1">
        <v>0.76132430289213804</v>
      </c>
      <c r="I5509">
        <f>$A$6*Table1[[#This Row],[CF % EOL]]</f>
        <v>2.283972908676414</v>
      </c>
      <c r="J5509" s="1">
        <v>2.0874402596177875E-2</v>
      </c>
      <c r="K5509">
        <f>Table1[[#This Row],[CF % WEC]]*$A$10</f>
        <v>6.4202314596129295E-3</v>
      </c>
      <c r="L5509" s="14">
        <v>2.537119461441335</v>
      </c>
      <c r="M5509" s="4">
        <f>Table1[[#This Row],[Cons h  '[MWh']]]-Table1[[#This Row],[Ewec_prod '[MWh']]]-Table1[[#This Row],[Eeol_prod '[MWh']]]-Table1[[#This Row],[Efv_prod '[MWh']]]</f>
        <v>-0.54271367869469211</v>
      </c>
    </row>
    <row r="5510">
      <c r="E5510" s="3">
        <v>43695.5</v>
      </c>
      <c r="F5510" s="1">
        <v>0.75163000000000002</v>
      </c>
      <c r="G5510" s="2">
        <f>Table1[[#This Row],[CF % FV]]*$A$2</f>
        <v>0.75163000000000002</v>
      </c>
      <c r="H5510" s="1">
        <v>0.66603967082116899</v>
      </c>
      <c r="I5510">
        <f>$A$6*Table1[[#This Row],[CF % EOL]]</f>
        <v>1.9981190124635071</v>
      </c>
      <c r="J5510" s="1">
        <v>2.8549676911585484E-2</v>
      </c>
      <c r="K5510">
        <f>Table1[[#This Row],[CF % WEC]]*$A$10</f>
        <v>8.7808756693764072E-3</v>
      </c>
      <c r="L5510" s="14">
        <v>2.9524153468341336</v>
      </c>
      <c r="M5510" s="4">
        <f>Table1[[#This Row],[Cons h  '[MWh']]]-Table1[[#This Row],[Ewec_prod '[MWh']]]-Table1[[#This Row],[Eeol_prod '[MWh']]]-Table1[[#This Row],[Efv_prod '[MWh']]]</f>
        <v>0.19388545870125018</v>
      </c>
    </row>
    <row r="5511">
      <c r="E5511" s="3">
        <v>43695.541666666664</v>
      </c>
      <c r="F5511" s="1">
        <v>0.69640000000000002</v>
      </c>
      <c r="G5511" s="2">
        <f>Table1[[#This Row],[CF % FV]]*$A$2</f>
        <v>0.69640000000000002</v>
      </c>
      <c r="H5511" s="1">
        <v>0.61475705976482797</v>
      </c>
      <c r="I5511">
        <f>$A$6*Table1[[#This Row],[CF % EOL]]</f>
        <v>1.8442711792944839</v>
      </c>
      <c r="J5511" s="1">
        <v>3.45263966285968E-2</v>
      </c>
      <c r="K5511">
        <f>Table1[[#This Row],[CF % WEC]]*$A$10</f>
        <v>1.061910427379505E-2</v>
      </c>
      <c r="L5511" s="14">
        <v>2.6052143721285521</v>
      </c>
      <c r="M5511" s="4">
        <f>Table1[[#This Row],[Cons h  '[MWh']]]-Table1[[#This Row],[Ewec_prod '[MWh']]]-Table1[[#This Row],[Eeol_prod '[MWh']]]-Table1[[#This Row],[Efv_prod '[MWh']]]</f>
        <v>5.3924088560273087E-2</v>
      </c>
    </row>
    <row r="5512">
      <c r="E5512" s="3">
        <v>43695.583333333336</v>
      </c>
      <c r="F5512" s="1">
        <v>0.60499000000000003</v>
      </c>
      <c r="G5512" s="2">
        <f>Table1[[#This Row],[CF % FV]]*$A$2</f>
        <v>0.60499000000000003</v>
      </c>
      <c r="H5512" s="1">
        <v>0.61865082816942996</v>
      </c>
      <c r="I5512">
        <f>$A$6*Table1[[#This Row],[CF % EOL]]</f>
        <v>1.8559524845082898</v>
      </c>
      <c r="J5512" s="1">
        <v>3.8791894676061422E-2</v>
      </c>
      <c r="K5512">
        <f>Table1[[#This Row],[CF % WEC]]*$A$10</f>
        <v>1.1931021327663898E-2</v>
      </c>
      <c r="L5512" s="14">
        <v>3.1966182359319402</v>
      </c>
      <c r="M5512" s="4">
        <f>Table1[[#This Row],[Cons h  '[MWh']]]-Table1[[#This Row],[Ewec_prod '[MWh']]]-Table1[[#This Row],[Eeol_prod '[MWh']]]-Table1[[#This Row],[Efv_prod '[MWh']]]</f>
        <v>0.72374473009598661</v>
      </c>
    </row>
    <row r="5513">
      <c r="E5513" s="3">
        <v>43695.625</v>
      </c>
      <c r="F5513" s="1">
        <v>0.44544</v>
      </c>
      <c r="G5513" s="2">
        <f>Table1[[#This Row],[CF % FV]]*$A$2</f>
        <v>0.44544</v>
      </c>
      <c r="H5513" s="1">
        <v>0.63665148913873004</v>
      </c>
      <c r="I5513">
        <f>$A$6*Table1[[#This Row],[CF % EOL]]</f>
        <v>1.9099544674161901</v>
      </c>
      <c r="J5513" s="1">
        <v>4.115924973933615E-2</v>
      </c>
      <c r="K5513">
        <f>Table1[[#This Row],[CF % WEC]]*$A$10</f>
        <v>1.2659136414228975E-2</v>
      </c>
      <c r="L5513" s="14">
        <v>3.243579329362869</v>
      </c>
      <c r="M5513" s="4">
        <f>Table1[[#This Row],[Cons h  '[MWh']]]-Table1[[#This Row],[Ewec_prod '[MWh']]]-Table1[[#This Row],[Eeol_prod '[MWh']]]-Table1[[#This Row],[Efv_prod '[MWh']]]</f>
        <v>0.87552572553244978</v>
      </c>
    </row>
    <row r="5514">
      <c r="E5514" s="3">
        <v>43695.666666666664</v>
      </c>
      <c r="F5514" s="1">
        <v>0.24093000000000001</v>
      </c>
      <c r="G5514" s="2">
        <f>Table1[[#This Row],[CF % FV]]*$A$2</f>
        <v>0.24093000000000001</v>
      </c>
      <c r="H5514" s="1">
        <v>0.65770732268583498</v>
      </c>
      <c r="I5514">
        <f>$A$6*Table1[[#This Row],[CF % EOL]]</f>
        <v>1.9731219680575049</v>
      </c>
      <c r="J5514" s="1">
        <v>4.1870126011395878E-2</v>
      </c>
      <c r="K5514">
        <f>Table1[[#This Row],[CF % WEC]]*$A$10</f>
        <v>1.2877776932669772E-2</v>
      </c>
      <c r="L5514" s="14">
        <v>2.6489211513724835</v>
      </c>
      <c r="M5514" s="4">
        <f>Table1[[#This Row],[Cons h  '[MWh']]]-Table1[[#This Row],[Ewec_prod '[MWh']]]-Table1[[#This Row],[Eeol_prod '[MWh']]]-Table1[[#This Row],[Efv_prod '[MWh']]]</f>
        <v>0.42199140638230881</v>
      </c>
    </row>
    <row r="5515">
      <c r="E5515" s="3">
        <v>43695.708333333336</v>
      </c>
      <c r="F5515" s="1">
        <v>5.4359999999999999E-2</v>
      </c>
      <c r="G5515" s="2">
        <f>Table1[[#This Row],[CF % FV]]*$A$2</f>
        <v>5.4359999999999999E-2</v>
      </c>
      <c r="H5515" s="1">
        <v>0.63373613004865204</v>
      </c>
      <c r="I5515">
        <f>$A$6*Table1[[#This Row],[CF % EOL]]</f>
        <v>1.901208390145956</v>
      </c>
      <c r="J5515" s="1">
        <v>4.0585038849827212E-2</v>
      </c>
      <c r="K5515">
        <f>Table1[[#This Row],[CF % WEC]]*$A$10</f>
        <v>1.2482529356839338E-2</v>
      </c>
      <c r="L5515" s="14">
        <v>2.6846910160657265</v>
      </c>
      <c r="M5515" s="4">
        <f>Table1[[#This Row],[Cons h  '[MWh']]]-Table1[[#This Row],[Ewec_prod '[MWh']]]-Table1[[#This Row],[Eeol_prod '[MWh']]]-Table1[[#This Row],[Efv_prod '[MWh']]]</f>
        <v>0.71664009656293137</v>
      </c>
    </row>
    <row r="5516">
      <c r="E5516" s="3">
        <v>43695.75</v>
      </c>
      <c r="F5516" s="1">
        <v>0</v>
      </c>
      <c r="G5516" s="2">
        <f>Table1[[#This Row],[CF % FV]]*$A$2</f>
        <v>0</v>
      </c>
      <c r="H5516" s="1">
        <v>0.59389005241116</v>
      </c>
      <c r="I5516">
        <f>$A$6*Table1[[#This Row],[CF % EOL]]</f>
        <v>1.7816701572334801</v>
      </c>
      <c r="J5516" s="1">
        <v>4.8298765860462563E-2</v>
      </c>
      <c r="K5516">
        <f>Table1[[#This Row],[CF % WEC]]*$A$10</f>
        <v>1.4855000262119998E-2</v>
      </c>
      <c r="L5516" s="14">
        <v>4.09505209058789</v>
      </c>
      <c r="M5516" s="4">
        <f>Table1[[#This Row],[Cons h  '[MWh']]]-Table1[[#This Row],[Ewec_prod '[MWh']]]-Table1[[#This Row],[Eeol_prod '[MWh']]]-Table1[[#This Row],[Efv_prod '[MWh']]]</f>
        <v>2.2985269330922899</v>
      </c>
    </row>
    <row r="5517">
      <c r="E5517" s="3">
        <v>43695.791666666664</v>
      </c>
      <c r="F5517" s="1">
        <v>0</v>
      </c>
      <c r="G5517" s="2">
        <f>Table1[[#This Row],[CF % FV]]*$A$2</f>
        <v>0</v>
      </c>
      <c r="H5517" s="1">
        <v>0.53501685807910404</v>
      </c>
      <c r="I5517">
        <f>$A$6*Table1[[#This Row],[CF % EOL]]</f>
        <v>1.6050505742373122</v>
      </c>
      <c r="J5517" s="1">
        <v>4.6376739076373776E-2</v>
      </c>
      <c r="K5517">
        <f>Table1[[#This Row],[CF % WEC]]*$A$10</f>
        <v>1.4263852478677086E-2</v>
      </c>
      <c r="L5517" s="14">
        <v>3.5488791318742217</v>
      </c>
      <c r="M5517" s="4">
        <f>Table1[[#This Row],[Cons h  '[MWh']]]-Table1[[#This Row],[Ewec_prod '[MWh']]]-Table1[[#This Row],[Eeol_prod '[MWh']]]-Table1[[#This Row],[Efv_prod '[MWh']]]</f>
        <v>1.9295647051582323</v>
      </c>
    </row>
    <row r="5518">
      <c r="E5518" s="3">
        <v>43695.833333333336</v>
      </c>
      <c r="F5518" s="1">
        <v>0</v>
      </c>
      <c r="G5518" s="2">
        <f>Table1[[#This Row],[CF % FV]]*$A$2</f>
        <v>0</v>
      </c>
      <c r="H5518" s="1">
        <v>0.51049685421355495</v>
      </c>
      <c r="I5518">
        <f>$A$6*Table1[[#This Row],[CF % EOL]]</f>
        <v>1.531490562640665</v>
      </c>
      <c r="J5518" s="1">
        <v>4.4715743637196971E-2</v>
      </c>
      <c r="K5518">
        <f>Table1[[#This Row],[CF % WEC]]*$A$10</f>
        <v>1.3752988748625759E-2</v>
      </c>
      <c r="L5518" s="14">
        <v>2.1824449694735653</v>
      </c>
      <c r="M5518" s="4">
        <f>Table1[[#This Row],[Cons h  '[MWh']]]-Table1[[#This Row],[Ewec_prod '[MWh']]]-Table1[[#This Row],[Eeol_prod '[MWh']]]-Table1[[#This Row],[Efv_prod '[MWh']]]</f>
        <v>0.63720141808427444</v>
      </c>
    </row>
    <row r="5519">
      <c r="E5519" s="3">
        <v>43695.875</v>
      </c>
      <c r="F5519" s="1">
        <v>0</v>
      </c>
      <c r="G5519" s="2">
        <f>Table1[[#This Row],[CF % FV]]*$A$2</f>
        <v>0</v>
      </c>
      <c r="H5519" s="1">
        <v>0.45183032522647198</v>
      </c>
      <c r="I5519">
        <f>$A$6*Table1[[#This Row],[CF % EOL]]</f>
        <v>1.355490975679416</v>
      </c>
      <c r="J5519" s="1">
        <v>4.2444117704913104E-2</v>
      </c>
      <c r="K5519">
        <f>Table1[[#This Row],[CF % WEC]]*$A$10</f>
        <v>1.3054316573088059E-2</v>
      </c>
      <c r="L5519" s="14">
        <v>2.7830226124714246</v>
      </c>
      <c r="M5519" s="4">
        <f>Table1[[#This Row],[Cons h  '[MWh']]]-Table1[[#This Row],[Ewec_prod '[MWh']]]-Table1[[#This Row],[Eeol_prod '[MWh']]]-Table1[[#This Row],[Efv_prod '[MWh']]]</f>
        <v>1.4144773202189205</v>
      </c>
    </row>
    <row r="5520">
      <c r="E5520" s="3">
        <v>43695.916666666664</v>
      </c>
      <c r="F5520" s="1">
        <v>0</v>
      </c>
      <c r="G5520" s="2">
        <f>Table1[[#This Row],[CF % FV]]*$A$2</f>
        <v>0</v>
      </c>
      <c r="H5520" s="1">
        <v>0.51251595341468303</v>
      </c>
      <c r="I5520">
        <f>$A$6*Table1[[#This Row],[CF % EOL]]</f>
        <v>1.5375478602440491</v>
      </c>
      <c r="J5520" s="1">
        <v>3.9863138726487529E-2</v>
      </c>
      <c r="K5520">
        <f>Table1[[#This Row],[CF % WEC]]*$A$10</f>
        <v>1.2260498289784393E-2</v>
      </c>
      <c r="L5520" s="14">
        <v>2.4407830746720638</v>
      </c>
      <c r="M5520" s="4">
        <f>Table1[[#This Row],[Cons h  '[MWh']]]-Table1[[#This Row],[Ewec_prod '[MWh']]]-Table1[[#This Row],[Eeol_prod '[MWh']]]-Table1[[#This Row],[Efv_prod '[MWh']]]</f>
        <v>0.8909747161382302</v>
      </c>
    </row>
    <row r="5521">
      <c r="E5521" s="3">
        <v>43695.958333333336</v>
      </c>
      <c r="F5521" s="1">
        <v>0</v>
      </c>
      <c r="G5521" s="2">
        <f>Table1[[#This Row],[CF % FV]]*$A$2</f>
        <v>0</v>
      </c>
      <c r="H5521" s="1">
        <v>0.434703903007915</v>
      </c>
      <c r="I5521">
        <f>$A$6*Table1[[#This Row],[CF % EOL]]</f>
        <v>1.3041117090237451</v>
      </c>
      <c r="J5521" s="1">
        <v>3.6543019978341584E-2</v>
      </c>
      <c r="K5521">
        <f>Table1[[#This Row],[CF % WEC]]*$A$10</f>
        <v>1.1239346631034635E-2</v>
      </c>
      <c r="L5521" s="14">
        <v>2.1967916978687332</v>
      </c>
      <c r="M5521" s="4">
        <f>Table1[[#This Row],[Cons h  '[MWh']]]-Table1[[#This Row],[Ewec_prod '[MWh']]]-Table1[[#This Row],[Eeol_prod '[MWh']]]-Table1[[#This Row],[Efv_prod '[MWh']]]</f>
        <v>0.88144064221395335</v>
      </c>
    </row>
    <row r="5522">
      <c r="E5522" s="3">
        <v>43696</v>
      </c>
      <c r="F5522" s="1">
        <v>0</v>
      </c>
      <c r="G5522" s="2">
        <f>Table1[[#This Row],[CF % FV]]*$A$2</f>
        <v>0</v>
      </c>
      <c r="H5522" s="1">
        <v>0.33163466541602699</v>
      </c>
      <c r="I5522">
        <f>$A$6*Table1[[#This Row],[CF % EOL]]</f>
        <v>0.99490399624808101</v>
      </c>
      <c r="J5522" s="1">
        <v>3.2592753806697509E-2</v>
      </c>
      <c r="K5522">
        <f>Table1[[#This Row],[CF % WEC]]*$A$10</f>
        <v>1.0024383806006159E-2</v>
      </c>
      <c r="L5522" s="14">
        <v>2.0896527185861</v>
      </c>
      <c r="M5522" s="4">
        <f>Table1[[#This Row],[Cons h  '[MWh']]]-Table1[[#This Row],[Ewec_prod '[MWh']]]-Table1[[#This Row],[Eeol_prod '[MWh']]]-Table1[[#This Row],[Efv_prod '[MWh']]]</f>
        <v>1.0847243385320129</v>
      </c>
    </row>
    <row r="5523">
      <c r="E5523" s="3">
        <v>43696.041666666664</v>
      </c>
      <c r="F5523" s="1">
        <v>0</v>
      </c>
      <c r="G5523" s="2">
        <f>Table1[[#This Row],[CF % FV]]*$A$2</f>
        <v>0</v>
      </c>
      <c r="H5523" s="1">
        <v>0.27240368665482201</v>
      </c>
      <c r="I5523">
        <f>$A$6*Table1[[#This Row],[CF % EOL]]</f>
        <v>0.81721105996446597</v>
      </c>
      <c r="J5523" s="1">
        <v>2.8388354250256691E-2</v>
      </c>
      <c r="K5523">
        <f>Table1[[#This Row],[CF % WEC]]*$A$10</f>
        <v>8.7312584973093504E-3</v>
      </c>
      <c r="L5523" s="14">
        <v>1.8811986353564916</v>
      </c>
      <c r="M5523" s="4">
        <f>Table1[[#This Row],[Cons h  '[MWh']]]-Table1[[#This Row],[Ewec_prod '[MWh']]]-Table1[[#This Row],[Eeol_prod '[MWh']]]-Table1[[#This Row],[Efv_prod '[MWh']]]</f>
        <v>1.0552563168947162</v>
      </c>
    </row>
    <row r="5524">
      <c r="E5524" s="3">
        <v>43696.083333333336</v>
      </c>
      <c r="F5524" s="1">
        <v>0</v>
      </c>
      <c r="G5524" s="2">
        <f>Table1[[#This Row],[CF % FV]]*$A$2</f>
        <v>0</v>
      </c>
      <c r="H5524" s="1">
        <v>0.28689527077628801</v>
      </c>
      <c r="I5524">
        <f>$A$6*Table1[[#This Row],[CF % EOL]]</f>
        <v>0.8606858123288641</v>
      </c>
      <c r="J5524" s="1">
        <v>2.435597041569941E-2</v>
      </c>
      <c r="K5524">
        <f>Table1[[#This Row],[CF % WEC]]*$A$10</f>
        <v>7.4910391697105066E-3</v>
      </c>
      <c r="L5524" s="14">
        <v>1.7003460400786656</v>
      </c>
      <c r="M5524" s="4">
        <f>Table1[[#This Row],[Cons h  '[MWh']]]-Table1[[#This Row],[Ewec_prod '[MWh']]]-Table1[[#This Row],[Eeol_prod '[MWh']]]-Table1[[#This Row],[Efv_prod '[MWh']]]</f>
        <v>0.83216918858009103</v>
      </c>
    </row>
    <row r="5525">
      <c r="E5525" s="3">
        <v>43696.125</v>
      </c>
      <c r="F5525" s="1">
        <v>0</v>
      </c>
      <c r="G5525" s="2">
        <f>Table1[[#This Row],[CF % FV]]*$A$2</f>
        <v>0</v>
      </c>
      <c r="H5525" s="1">
        <v>0.304861649617306</v>
      </c>
      <c r="I5525">
        <f>$A$6*Table1[[#This Row],[CF % EOL]]</f>
        <v>0.91458494885191799</v>
      </c>
      <c r="J5525" s="1">
        <v>2.0604266808543197E-2</v>
      </c>
      <c r="K5525">
        <f>Table1[[#This Row],[CF % WEC]]*$A$10</f>
        <v>6.337147200116227E-3</v>
      </c>
      <c r="L5525" s="14">
        <v>1.9170370861378006</v>
      </c>
      <c r="M5525" s="4">
        <f>Table1[[#This Row],[Cons h  '[MWh']]]-Table1[[#This Row],[Ewec_prod '[MWh']]]-Table1[[#This Row],[Eeol_prod '[MWh']]]-Table1[[#This Row],[Efv_prod '[MWh']]]</f>
        <v>0.99611499008576643</v>
      </c>
    </row>
    <row r="5526">
      <c r="E5526" s="3">
        <v>43696.166666666664</v>
      </c>
      <c r="F5526" s="1">
        <v>0</v>
      </c>
      <c r="G5526" s="2">
        <f>Table1[[#This Row],[CF % FV]]*$A$2</f>
        <v>0</v>
      </c>
      <c r="H5526" s="1">
        <v>0.317859196961782</v>
      </c>
      <c r="I5526">
        <f>$A$6*Table1[[#This Row],[CF % EOL]]</f>
        <v>0.95357759088534599</v>
      </c>
      <c r="J5526" s="1">
        <v>1.7459866918882523E-2</v>
      </c>
      <c r="K5526">
        <f>Table1[[#This Row],[CF % WEC]]*$A$10</f>
        <v>5.3700404769327203E-3</v>
      </c>
      <c r="L5526" s="14">
        <v>2.2059654121843479</v>
      </c>
      <c r="M5526" s="4">
        <f>Table1[[#This Row],[Cons h  '[MWh']]]-Table1[[#This Row],[Ewec_prod '[MWh']]]-Table1[[#This Row],[Eeol_prod '[MWh']]]-Table1[[#This Row],[Efv_prod '[MWh']]]</f>
        <v>1.2470177808220693</v>
      </c>
    </row>
    <row r="5527">
      <c r="E5527" s="3">
        <v>43696.208333333336</v>
      </c>
      <c r="F5527" s="1">
        <v>7.9000000000000008E-3</v>
      </c>
      <c r="G5527" s="2">
        <f>Table1[[#This Row],[CF % FV]]*$A$2</f>
        <v>7.9000000000000008E-3</v>
      </c>
      <c r="H5527" s="1">
        <v>0.29836703184002999</v>
      </c>
      <c r="I5527">
        <f>$A$6*Table1[[#This Row],[CF % EOL]]</f>
        <v>0.89510109552008998</v>
      </c>
      <c r="K5527">
        <f>Table1[[#This Row],[CF % WEC]]*$A$10</f>
        <v>0</v>
      </c>
      <c r="L5527" s="14">
        <v>2.794697246418778</v>
      </c>
      <c r="M5527" s="4">
        <f>Table1[[#This Row],[Cons h  '[MWh']]]-Table1[[#This Row],[Ewec_prod '[MWh']]]-Table1[[#This Row],[Eeol_prod '[MWh']]]-Table1[[#This Row],[Efv_prod '[MWh']]]</f>
        <v>1.891696150898688</v>
      </c>
    </row>
    <row r="5528">
      <c r="E5528" s="3">
        <v>43696.25</v>
      </c>
      <c r="F5528" s="1">
        <v>9.6000000000000002E-2</v>
      </c>
      <c r="G5528" s="2">
        <f>Table1[[#This Row],[CF % FV]]*$A$2</f>
        <v>9.6000000000000002E-2</v>
      </c>
      <c r="H5528" s="1">
        <v>0.27870664918849902</v>
      </c>
      <c r="I5528">
        <f>$A$6*Table1[[#This Row],[CF % EOL]]</f>
        <v>0.83611994756549701</v>
      </c>
      <c r="K5528">
        <f>Table1[[#This Row],[CF % WEC]]*$A$10</f>
        <v>0</v>
      </c>
      <c r="L5528" s="14">
        <v>2.6263950074133238</v>
      </c>
      <c r="M5528" s="4">
        <f>Table1[[#This Row],[Cons h  '[MWh']]]-Table1[[#This Row],[Ewec_prod '[MWh']]]-Table1[[#This Row],[Eeol_prod '[MWh']]]-Table1[[#This Row],[Efv_prod '[MWh']]]</f>
        <v>1.6942750598478267</v>
      </c>
    </row>
    <row r="5529">
      <c r="E5529" s="3">
        <v>43696.291666666664</v>
      </c>
      <c r="F5529" s="1">
        <v>0.29249999999999998</v>
      </c>
      <c r="G5529" s="2">
        <f>Table1[[#This Row],[CF % FV]]*$A$2</f>
        <v>0.29249999999999998</v>
      </c>
      <c r="H5529" s="1">
        <v>0.28419370795932702</v>
      </c>
      <c r="I5529">
        <f>$A$6*Table1[[#This Row],[CF % EOL]]</f>
        <v>0.85258112387798102</v>
      </c>
      <c r="K5529">
        <f>Table1[[#This Row],[CF % WEC]]*$A$10</f>
        <v>0</v>
      </c>
      <c r="L5529" s="14">
        <v>3.1802831927777815</v>
      </c>
      <c r="M5529" s="4">
        <f>Table1[[#This Row],[Cons h  '[MWh']]]-Table1[[#This Row],[Ewec_prod '[MWh']]]-Table1[[#This Row],[Eeol_prod '[MWh']]]-Table1[[#This Row],[Efv_prod '[MWh']]]</f>
        <v>2.0352020688998005</v>
      </c>
    </row>
    <row r="5530">
      <c r="E5530" s="3">
        <v>43696.333333333336</v>
      </c>
      <c r="F5530" s="1">
        <v>0.48604000000000003</v>
      </c>
      <c r="G5530" s="2">
        <f>Table1[[#This Row],[CF % FV]]*$A$2</f>
        <v>0.48604000000000003</v>
      </c>
      <c r="H5530" s="1">
        <v>0.28201716766751</v>
      </c>
      <c r="I5530">
        <f>$A$6*Table1[[#This Row],[CF % EOL]]</f>
        <v>0.84605150300252996</v>
      </c>
      <c r="J5530" s="1">
        <v>1.4775611159135732E-2</v>
      </c>
      <c r="K5530">
        <f>Table1[[#This Row],[CF % WEC]]*$A$10</f>
        <v>4.5444578910373498E-3</v>
      </c>
      <c r="L5530" s="14">
        <v>2.7644283046700089</v>
      </c>
      <c r="M5530" s="4">
        <f>Table1[[#This Row],[Cons h  '[MWh']]]-Table1[[#This Row],[Ewec_prod '[MWh']]]-Table1[[#This Row],[Eeol_prod '[MWh']]]-Table1[[#This Row],[Efv_prod '[MWh']]]</f>
        <v>1.4277923437764417</v>
      </c>
    </row>
    <row r="5531">
      <c r="E5531" s="3">
        <v>43696.375</v>
      </c>
      <c r="F5531" s="1">
        <v>0.61457000000000006</v>
      </c>
      <c r="G5531" s="2">
        <f>Table1[[#This Row],[CF % FV]]*$A$2</f>
        <v>0.61457000000000006</v>
      </c>
      <c r="H5531" s="1">
        <v>0.19724797350534701</v>
      </c>
      <c r="I5531">
        <f>$A$6*Table1[[#This Row],[CF % EOL]]</f>
        <v>0.59174392051604108</v>
      </c>
      <c r="J5531" s="1">
        <v>1.5711578441826069E-2</v>
      </c>
      <c r="K5531">
        <f>Table1[[#This Row],[CF % WEC]]*$A$10</f>
        <v>4.8323284811445473E-3</v>
      </c>
      <c r="L5531" s="14">
        <v>3.1753965280747822</v>
      </c>
      <c r="M5531" s="4">
        <f>Table1[[#This Row],[Cons h  '[MWh']]]-Table1[[#This Row],[Ewec_prod '[MWh']]]-Table1[[#This Row],[Eeol_prod '[MWh']]]-Table1[[#This Row],[Efv_prod '[MWh']]]</f>
        <v>1.9642502790775969</v>
      </c>
    </row>
    <row r="5532">
      <c r="E5532" s="3">
        <v>43696.416666666664</v>
      </c>
      <c r="F5532" s="1">
        <v>0.69091999999999998</v>
      </c>
      <c r="G5532" s="2">
        <f>Table1[[#This Row],[CF % FV]]*$A$2</f>
        <v>0.69091999999999998</v>
      </c>
      <c r="H5532" s="1">
        <v>0.212604951158442</v>
      </c>
      <c r="I5532">
        <f>$A$6*Table1[[#This Row],[CF % EOL]]</f>
        <v>0.63781485347532596</v>
      </c>
      <c r="J5532" s="1">
        <v>1.6498994354742062E-2</v>
      </c>
      <c r="K5532">
        <f>Table1[[#This Row],[CF % WEC]]*$A$10</f>
        <v>5.0745098989173716E-3</v>
      </c>
      <c r="L5532" s="14">
        <v>3.2221748821254117</v>
      </c>
      <c r="M5532" s="4">
        <f>Table1[[#This Row],[Cons h  '[MWh']]]-Table1[[#This Row],[Ewec_prod '[MWh']]]-Table1[[#This Row],[Eeol_prod '[MWh']]]-Table1[[#This Row],[Efv_prod '[MWh']]]</f>
        <v>1.8883655187511683</v>
      </c>
    </row>
    <row r="5533">
      <c r="E5533" s="3">
        <v>43696.458333333336</v>
      </c>
      <c r="F5533" s="1">
        <v>0.76185999999999998</v>
      </c>
      <c r="G5533" s="2">
        <f>Table1[[#This Row],[CF % FV]]*$A$2</f>
        <v>0.76185999999999998</v>
      </c>
      <c r="H5533" s="1">
        <v>0.13991652341097299</v>
      </c>
      <c r="I5533">
        <f>$A$6*Table1[[#This Row],[CF % EOL]]</f>
        <v>0.41974957023291898</v>
      </c>
      <c r="J5533" s="1">
        <v>1.6714555917838412E-2</v>
      </c>
      <c r="K5533">
        <f>Table1[[#This Row],[CF % WEC]]*$A$10</f>
        <v>5.1408090479587876E-3</v>
      </c>
      <c r="L5533" s="14">
        <v>3.2753293681121036</v>
      </c>
      <c r="M5533" s="4">
        <f>Table1[[#This Row],[Cons h  '[MWh']]]-Table1[[#This Row],[Ewec_prod '[MWh']]]-Table1[[#This Row],[Eeol_prod '[MWh']]]-Table1[[#This Row],[Efv_prod '[MWh']]]</f>
        <v>2.0885789888312258</v>
      </c>
    </row>
    <row r="5534">
      <c r="E5534" s="3">
        <v>43696.5</v>
      </c>
      <c r="F5534" s="1">
        <v>0.72850999999999999</v>
      </c>
      <c r="G5534" s="2">
        <f>Table1[[#This Row],[CF % FV]]*$A$2</f>
        <v>0.72850999999999999</v>
      </c>
      <c r="H5534" s="1">
        <v>8.58208818254209E-2</v>
      </c>
      <c r="I5534">
        <f>$A$6*Table1[[#This Row],[CF % EOL]]</f>
        <v>0.25746264547626269</v>
      </c>
      <c r="J5534" s="1">
        <v>1.6301211605216623E-2</v>
      </c>
      <c r="K5534">
        <f>Table1[[#This Row],[CF % WEC]]*$A$10</f>
        <v>5.0136788871161303E-3</v>
      </c>
      <c r="L5534" s="14">
        <v>3.4375547039960561</v>
      </c>
      <c r="M5534" s="4">
        <f>Table1[[#This Row],[Cons h  '[MWh']]]-Table1[[#This Row],[Ewec_prod '[MWh']]]-Table1[[#This Row],[Eeol_prod '[MWh']]]-Table1[[#This Row],[Efv_prod '[MWh']]]</f>
        <v>2.4465683796326774</v>
      </c>
    </row>
    <row r="5535">
      <c r="E5535" s="3">
        <v>43696.541666666664</v>
      </c>
      <c r="F5535" s="1">
        <v>0.66285000000000005</v>
      </c>
      <c r="G5535" s="2">
        <f>Table1[[#This Row],[CF % FV]]*$A$2</f>
        <v>0.66285000000000005</v>
      </c>
      <c r="H5535" s="1">
        <v>6.4523898912472205E-2</v>
      </c>
      <c r="I5535">
        <f>$A$6*Table1[[#This Row],[CF % EOL]]</f>
        <v>0.19357169673741662</v>
      </c>
      <c r="J5535" s="1">
        <v>1.5914214762047154E-2</v>
      </c>
      <c r="K5535">
        <f>Table1[[#This Row],[CF % WEC]]*$A$10</f>
        <v>4.8946522804460806E-3</v>
      </c>
      <c r="L5535" s="14">
        <v>2.9714982270705037</v>
      </c>
      <c r="M5535" s="4">
        <f>Table1[[#This Row],[Cons h  '[MWh']]]-Table1[[#This Row],[Ewec_prod '[MWh']]]-Table1[[#This Row],[Eeol_prod '[MWh']]]-Table1[[#This Row],[Efv_prod '[MWh']]]</f>
        <v>2.1101818780526407</v>
      </c>
    </row>
    <row r="5536">
      <c r="E5536" s="3">
        <v>43696.583333333336</v>
      </c>
      <c r="F5536" s="1">
        <v>0.57745000000000002</v>
      </c>
      <c r="G5536" s="2">
        <f>Table1[[#This Row],[CF % FV]]*$A$2</f>
        <v>0.57745000000000002</v>
      </c>
      <c r="H5536" s="1">
        <v>4.3705099241709802E-2</v>
      </c>
      <c r="I5536">
        <f>$A$6*Table1[[#This Row],[CF % EOL]]</f>
        <v>0.13111529772512942</v>
      </c>
      <c r="K5536">
        <f>Table1[[#This Row],[CF % WEC]]*$A$10</f>
        <v>0</v>
      </c>
      <c r="L5536" s="14">
        <v>2.6385836754086558</v>
      </c>
      <c r="M5536" s="4">
        <f>Table1[[#This Row],[Cons h  '[MWh']]]-Table1[[#This Row],[Ewec_prod '[MWh']]]-Table1[[#This Row],[Eeol_prod '[MWh']]]-Table1[[#This Row],[Efv_prod '[MWh']]]</f>
        <v>1.9300183776835265</v>
      </c>
    </row>
    <row r="5537">
      <c r="E5537" s="3">
        <v>43696.625</v>
      </c>
      <c r="F5537" s="1">
        <v>0.42599000000000004</v>
      </c>
      <c r="G5537" s="2">
        <f>Table1[[#This Row],[CF % FV]]*$A$2</f>
        <v>0.42599000000000004</v>
      </c>
      <c r="H5537" s="1">
        <v>1.6300172457889199E-3</v>
      </c>
      <c r="I5537">
        <f>$A$6*Table1[[#This Row],[CF % EOL]]</f>
        <v>4.89005173736676E-3</v>
      </c>
      <c r="K5537">
        <f>Table1[[#This Row],[CF % WEC]]*$A$10</f>
        <v>0</v>
      </c>
      <c r="L5537" s="14">
        <v>4.1032684796765135</v>
      </c>
      <c r="M5537" s="4">
        <f>Table1[[#This Row],[Cons h  '[MWh']]]-Table1[[#This Row],[Ewec_prod '[MWh']]]-Table1[[#This Row],[Eeol_prod '[MWh']]]-Table1[[#This Row],[Efv_prod '[MWh']]]</f>
        <v>3.6723884279391465</v>
      </c>
    </row>
    <row r="5538">
      <c r="E5538" s="3">
        <v>43696.666666666664</v>
      </c>
      <c r="F5538" s="1">
        <v>0.23121</v>
      </c>
      <c r="G5538" s="2">
        <f>Table1[[#This Row],[CF % FV]]*$A$2</f>
        <v>0.23121</v>
      </c>
      <c r="H5538" s="1">
        <v>0</v>
      </c>
      <c r="I5538">
        <f>$A$6*Table1[[#This Row],[CF % EOL]]</f>
        <v>0</v>
      </c>
      <c r="K5538">
        <f>Table1[[#This Row],[CF % WEC]]*$A$10</f>
        <v>0</v>
      </c>
      <c r="L5538" s="14">
        <v>4.0077979622781355</v>
      </c>
      <c r="M5538" s="4">
        <f>Table1[[#This Row],[Cons h  '[MWh']]]-Table1[[#This Row],[Ewec_prod '[MWh']]]-Table1[[#This Row],[Eeol_prod '[MWh']]]-Table1[[#This Row],[Efv_prod '[MWh']]]</f>
        <v>3.7765879622781355</v>
      </c>
    </row>
    <row r="5539">
      <c r="E5539" s="3">
        <v>43696.708333333336</v>
      </c>
      <c r="F5539" s="1">
        <v>5.3899999999999997E-2</v>
      </c>
      <c r="G5539" s="2">
        <f>Table1[[#This Row],[CF % FV]]*$A$2</f>
        <v>5.3899999999999997E-2</v>
      </c>
      <c r="H5539" s="1">
        <v>0</v>
      </c>
      <c r="I5539">
        <f>$A$6*Table1[[#This Row],[CF % EOL]]</f>
        <v>0</v>
      </c>
      <c r="K5539">
        <f>Table1[[#This Row],[CF % WEC]]*$A$10</f>
        <v>0</v>
      </c>
      <c r="L5539" s="14">
        <v>3.2602769562456366</v>
      </c>
      <c r="M5539" s="4">
        <f>Table1[[#This Row],[Cons h  '[MWh']]]-Table1[[#This Row],[Ewec_prod '[MWh']]]-Table1[[#This Row],[Eeol_prod '[MWh']]]-Table1[[#This Row],[Efv_prod '[MWh']]]</f>
        <v>3.2063769562456366</v>
      </c>
    </row>
    <row r="5540">
      <c r="E5540" s="3">
        <v>43696.75</v>
      </c>
      <c r="F5540" s="1">
        <v>0</v>
      </c>
      <c r="G5540" s="2">
        <f>Table1[[#This Row],[CF % FV]]*$A$2</f>
        <v>0</v>
      </c>
      <c r="H5540" s="1">
        <v>0</v>
      </c>
      <c r="I5540">
        <f>$A$6*Table1[[#This Row],[CF % EOL]]</f>
        <v>0</v>
      </c>
      <c r="K5540">
        <f>Table1[[#This Row],[CF % WEC]]*$A$10</f>
        <v>0</v>
      </c>
      <c r="L5540" s="14">
        <v>4.8057830980107799</v>
      </c>
      <c r="M5540" s="4">
        <f>Table1[[#This Row],[Cons h  '[MWh']]]-Table1[[#This Row],[Ewec_prod '[MWh']]]-Table1[[#This Row],[Eeol_prod '[MWh']]]-Table1[[#This Row],[Efv_prod '[MWh']]]</f>
        <v>4.8057830980107799</v>
      </c>
    </row>
    <row r="5541">
      <c r="E5541" s="3">
        <v>43696.791666666664</v>
      </c>
      <c r="F5541" s="1">
        <v>0</v>
      </c>
      <c r="G5541" s="2">
        <f>Table1[[#This Row],[CF % FV]]*$A$2</f>
        <v>0</v>
      </c>
      <c r="H5541" s="1">
        <v>0</v>
      </c>
      <c r="I5541">
        <f>$A$6*Table1[[#This Row],[CF % EOL]]</f>
        <v>0</v>
      </c>
      <c r="K5541">
        <f>Table1[[#This Row],[CF % WEC]]*$A$10</f>
        <v>0</v>
      </c>
      <c r="L5541" s="14">
        <v>2.8499667747583457</v>
      </c>
      <c r="M5541" s="4">
        <f>Table1[[#This Row],[Cons h  '[MWh']]]-Table1[[#This Row],[Ewec_prod '[MWh']]]-Table1[[#This Row],[Eeol_prod '[MWh']]]-Table1[[#This Row],[Efv_prod '[MWh']]]</f>
        <v>2.8499667747583457</v>
      </c>
    </row>
    <row r="5542">
      <c r="E5542" s="3">
        <v>43696.833333333336</v>
      </c>
      <c r="F5542" s="1">
        <v>0</v>
      </c>
      <c r="G5542" s="2">
        <f>Table1[[#This Row],[CF % FV]]*$A$2</f>
        <v>0</v>
      </c>
      <c r="H5542" s="1">
        <v>0</v>
      </c>
      <c r="I5542">
        <f>$A$6*Table1[[#This Row],[CF % EOL]]</f>
        <v>0</v>
      </c>
      <c r="K5542">
        <f>Table1[[#This Row],[CF % WEC]]*$A$10</f>
        <v>0</v>
      </c>
      <c r="L5542" s="14">
        <v>3.8613507461940189</v>
      </c>
      <c r="M5542" s="4">
        <f>Table1[[#This Row],[Cons h  '[MWh']]]-Table1[[#This Row],[Ewec_prod '[MWh']]]-Table1[[#This Row],[Eeol_prod '[MWh']]]-Table1[[#This Row],[Efv_prod '[MWh']]]</f>
        <v>3.8613507461940189</v>
      </c>
    </row>
    <row r="5543">
      <c r="E5543" s="3">
        <v>43696.875</v>
      </c>
      <c r="F5543" s="1">
        <v>0</v>
      </c>
      <c r="G5543" s="2">
        <f>Table1[[#This Row],[CF % FV]]*$A$2</f>
        <v>0</v>
      </c>
      <c r="H5543" s="1">
        <v>0</v>
      </c>
      <c r="I5543">
        <f>$A$6*Table1[[#This Row],[CF % EOL]]</f>
        <v>0</v>
      </c>
      <c r="K5543">
        <f>Table1[[#This Row],[CF % WEC]]*$A$10</f>
        <v>0</v>
      </c>
      <c r="L5543" s="14">
        <v>4.1410202349991874</v>
      </c>
      <c r="M5543" s="4">
        <f>Table1[[#This Row],[Cons h  '[MWh']]]-Table1[[#This Row],[Ewec_prod '[MWh']]]-Table1[[#This Row],[Eeol_prod '[MWh']]]-Table1[[#This Row],[Efv_prod '[MWh']]]</f>
        <v>4.1410202349991874</v>
      </c>
    </row>
    <row r="5544">
      <c r="E5544" s="3">
        <v>43696.916666666664</v>
      </c>
      <c r="F5544" s="1">
        <v>0</v>
      </c>
      <c r="G5544" s="2">
        <f>Table1[[#This Row],[CF % FV]]*$A$2</f>
        <v>0</v>
      </c>
      <c r="H5544" s="1">
        <v>0</v>
      </c>
      <c r="I5544">
        <f>$A$6*Table1[[#This Row],[CF % EOL]]</f>
        <v>0</v>
      </c>
      <c r="K5544">
        <f>Table1[[#This Row],[CF % WEC]]*$A$10</f>
        <v>0</v>
      </c>
      <c r="L5544" s="14">
        <v>2.7148267191459907</v>
      </c>
      <c r="M5544" s="4">
        <f>Table1[[#This Row],[Cons h  '[MWh']]]-Table1[[#This Row],[Ewec_prod '[MWh']]]-Table1[[#This Row],[Eeol_prod '[MWh']]]-Table1[[#This Row],[Efv_prod '[MWh']]]</f>
        <v>2.7148267191459907</v>
      </c>
    </row>
    <row r="5545">
      <c r="E5545" s="3">
        <v>43696.958333333336</v>
      </c>
      <c r="F5545" s="1">
        <v>0</v>
      </c>
      <c r="G5545" s="2">
        <f>Table1[[#This Row],[CF % FV]]*$A$2</f>
        <v>0</v>
      </c>
      <c r="H5545" s="1">
        <v>9.4778206362849601E-3</v>
      </c>
      <c r="I5545">
        <f>$A$6*Table1[[#This Row],[CF % EOL]]</f>
        <v>2.843346190885488E-2</v>
      </c>
      <c r="K5545">
        <f>Table1[[#This Row],[CF % WEC]]*$A$10</f>
        <v>0</v>
      </c>
      <c r="L5545" s="14">
        <v>2.3551327367881409</v>
      </c>
      <c r="M5545" s="4">
        <f>Table1[[#This Row],[Cons h  '[MWh']]]-Table1[[#This Row],[Ewec_prod '[MWh']]]-Table1[[#This Row],[Eeol_prod '[MWh']]]-Table1[[#This Row],[Efv_prod '[MWh']]]</f>
        <v>2.3266992748792861</v>
      </c>
    </row>
    <row r="5546">
      <c r="E5546" s="3">
        <v>43697</v>
      </c>
      <c r="F5546" s="1">
        <v>0</v>
      </c>
      <c r="G5546" s="2">
        <f>Table1[[#This Row],[CF % FV]]*$A$2</f>
        <v>0</v>
      </c>
      <c r="H5546" s="1">
        <v>5.7590835731613998E-2</v>
      </c>
      <c r="I5546">
        <f>$A$6*Table1[[#This Row],[CF % EOL]]</f>
        <v>0.172772507194842</v>
      </c>
      <c r="K5546">
        <f>Table1[[#This Row],[CF % WEC]]*$A$10</f>
        <v>0</v>
      </c>
      <c r="L5546" s="14">
        <v>2.142432621183112</v>
      </c>
      <c r="M5546" s="4">
        <f>Table1[[#This Row],[Cons h  '[MWh']]]-Table1[[#This Row],[Ewec_prod '[MWh']]]-Table1[[#This Row],[Eeol_prod '[MWh']]]-Table1[[#This Row],[Efv_prod '[MWh']]]</f>
        <v>1.9696601139882699</v>
      </c>
    </row>
    <row r="5547">
      <c r="E5547" s="3">
        <v>43697.041666666664</v>
      </c>
      <c r="F5547" s="1">
        <v>0</v>
      </c>
      <c r="G5547" s="2">
        <f>Table1[[#This Row],[CF % FV]]*$A$2</f>
        <v>0</v>
      </c>
      <c r="H5547" s="1">
        <v>0.11154538193342201</v>
      </c>
      <c r="I5547">
        <f>$A$6*Table1[[#This Row],[CF % EOL]]</f>
        <v>0.33463614580026602</v>
      </c>
      <c r="K5547">
        <f>Table1[[#This Row],[CF % WEC]]*$A$10</f>
        <v>0</v>
      </c>
      <c r="L5547" s="14">
        <v>1.7368650403210661</v>
      </c>
      <c r="M5547" s="4">
        <f>Table1[[#This Row],[Cons h  '[MWh']]]-Table1[[#This Row],[Ewec_prod '[MWh']]]-Table1[[#This Row],[Eeol_prod '[MWh']]]-Table1[[#This Row],[Efv_prod '[MWh']]]</f>
        <v>1.4022288945208001</v>
      </c>
    </row>
    <row r="5548">
      <c r="E5548" s="3">
        <v>43697.083333333336</v>
      </c>
      <c r="F5548" s="1">
        <v>0</v>
      </c>
      <c r="G5548" s="2">
        <f>Table1[[#This Row],[CF % FV]]*$A$2</f>
        <v>0</v>
      </c>
      <c r="H5548" s="1">
        <v>0.18537500000000001</v>
      </c>
      <c r="I5548">
        <f>$A$6*Table1[[#This Row],[CF % EOL]]</f>
        <v>0.55612499999999998</v>
      </c>
      <c r="K5548">
        <f>Table1[[#This Row],[CF % WEC]]*$A$10</f>
        <v>0</v>
      </c>
      <c r="L5548" s="14">
        <v>1.4727621069544794</v>
      </c>
      <c r="M5548" s="4">
        <f>Table1[[#This Row],[Cons h  '[MWh']]]-Table1[[#This Row],[Ewec_prod '[MWh']]]-Table1[[#This Row],[Eeol_prod '[MWh']]]-Table1[[#This Row],[Efv_prod '[MWh']]]</f>
        <v>0.91663710695447942</v>
      </c>
    </row>
    <row r="5549">
      <c r="E5549" s="3">
        <v>43697.125</v>
      </c>
      <c r="F5549" s="1">
        <v>0</v>
      </c>
      <c r="G5549" s="2">
        <f>Table1[[#This Row],[CF % FV]]*$A$2</f>
        <v>0</v>
      </c>
      <c r="H5549" s="1">
        <v>0.27857976770163401</v>
      </c>
      <c r="I5549">
        <f>$A$6*Table1[[#This Row],[CF % EOL]]</f>
        <v>0.83573930310490208</v>
      </c>
      <c r="K5549">
        <f>Table1[[#This Row],[CF % WEC]]*$A$10</f>
        <v>0</v>
      </c>
      <c r="L5549" s="14">
        <v>2.0162852317905151</v>
      </c>
      <c r="M5549" s="4">
        <f>Table1[[#This Row],[Cons h  '[MWh']]]-Table1[[#This Row],[Ewec_prod '[MWh']]]-Table1[[#This Row],[Eeol_prod '[MWh']]]-Table1[[#This Row],[Efv_prod '[MWh']]]</f>
        <v>1.180545928685613</v>
      </c>
    </row>
    <row r="5550">
      <c r="E5550" s="3">
        <v>43697.166666666664</v>
      </c>
      <c r="F5550" s="1">
        <v>0</v>
      </c>
      <c r="G5550" s="2">
        <f>Table1[[#This Row],[CF % FV]]*$A$2</f>
        <v>0</v>
      </c>
      <c r="H5550" s="1">
        <v>0.378567597433281</v>
      </c>
      <c r="I5550">
        <f>$A$6*Table1[[#This Row],[CF % EOL]]</f>
        <v>1.1357027922998431</v>
      </c>
      <c r="J5550" s="1">
        <v>1.6971469032716187E-2</v>
      </c>
      <c r="K5550">
        <f>Table1[[#This Row],[CF % WEC]]*$A$10</f>
        <v>5.2198264787535475E-3</v>
      </c>
      <c r="L5550" s="14">
        <v>2.244879622417054</v>
      </c>
      <c r="M5550" s="4">
        <f>Table1[[#This Row],[Cons h  '[MWh']]]-Table1[[#This Row],[Ewec_prod '[MWh']]]-Table1[[#This Row],[Eeol_prod '[MWh']]]-Table1[[#This Row],[Efv_prod '[MWh']]]</f>
        <v>1.1039570036384572</v>
      </c>
    </row>
    <row r="5551">
      <c r="E5551" s="3">
        <v>43697.208333333336</v>
      </c>
      <c r="F5551" s="1">
        <v>7.3299999999999997E-3</v>
      </c>
      <c r="G5551" s="2">
        <f>Table1[[#This Row],[CF % FV]]*$A$2</f>
        <v>7.3299999999999997E-3</v>
      </c>
      <c r="H5551" s="1">
        <v>0.44726191457046</v>
      </c>
      <c r="I5551">
        <f>$A$6*Table1[[#This Row],[CF % EOL]]</f>
        <v>1.34178574371138</v>
      </c>
      <c r="J5551" s="1">
        <v>2.1469851443815639E-2</v>
      </c>
      <c r="K5551">
        <f>Table1[[#This Row],[CF % WEC]]*$A$10</f>
        <v>6.603370565346869E-3</v>
      </c>
      <c r="L5551" s="14">
        <v>2.1328356390602528</v>
      </c>
      <c r="M5551" s="4">
        <f>Table1[[#This Row],[Cons h  '[MWh']]]-Table1[[#This Row],[Ewec_prod '[MWh']]]-Table1[[#This Row],[Eeol_prod '[MWh']]]-Table1[[#This Row],[Efv_prod '[MWh']]]</f>
        <v>0.77711652478352577</v>
      </c>
    </row>
    <row r="5552">
      <c r="E5552" s="3">
        <v>43697.25</v>
      </c>
      <c r="F5552" s="1">
        <v>9.5920000000000005E-2</v>
      </c>
      <c r="G5552" s="2">
        <f>Table1[[#This Row],[CF % FV]]*$A$2</f>
        <v>9.5920000000000005E-2</v>
      </c>
      <c r="H5552" s="1">
        <v>0.48307434078413197</v>
      </c>
      <c r="I5552">
        <f>$A$6*Table1[[#This Row],[CF % EOL]]</f>
        <v>1.4492230223523959</v>
      </c>
      <c r="J5552" s="1">
        <v>2.7110163633540758E-2</v>
      </c>
      <c r="K5552">
        <f>Table1[[#This Row],[CF % WEC]]*$A$10</f>
        <v>8.3381320559172377E-3</v>
      </c>
      <c r="L5552" s="14">
        <v>2.3681868355444733</v>
      </c>
      <c r="M5552" s="4">
        <f>Table1[[#This Row],[Cons h  '[MWh']]]-Table1[[#This Row],[Ewec_prod '[MWh']]]-Table1[[#This Row],[Eeol_prod '[MWh']]]-Table1[[#This Row],[Efv_prod '[MWh']]]</f>
        <v>0.81470568113616038</v>
      </c>
    </row>
    <row r="5553">
      <c r="E5553" s="3">
        <v>43697.291666666664</v>
      </c>
      <c r="F5553" s="1">
        <v>0.29531000000000002</v>
      </c>
      <c r="G5553" s="2">
        <f>Table1[[#This Row],[CF % FV]]*$A$2</f>
        <v>0.29531000000000002</v>
      </c>
      <c r="H5553" s="1">
        <v>0.51786055829684197</v>
      </c>
      <c r="I5553">
        <f>$A$6*Table1[[#This Row],[CF % EOL]]</f>
        <v>1.553581674890526</v>
      </c>
      <c r="J5553" s="1">
        <v>3.3771492199751368E-2</v>
      </c>
      <c r="K5553">
        <f>Table1[[#This Row],[CF % WEC]]*$A$10</f>
        <v>1.038692224411809E-2</v>
      </c>
      <c r="L5553" s="14">
        <v>3.6532342159526188</v>
      </c>
      <c r="M5553" s="4">
        <f>Table1[[#This Row],[Cons h  '[MWh']]]-Table1[[#This Row],[Ewec_prod '[MWh']]]-Table1[[#This Row],[Eeol_prod '[MWh']]]-Table1[[#This Row],[Efv_prod '[MWh']]]</f>
        <v>1.7939556188179748</v>
      </c>
    </row>
    <row r="5554">
      <c r="E5554" s="3">
        <v>43697.333333333336</v>
      </c>
      <c r="F5554" s="1">
        <v>0.48326999999999998</v>
      </c>
      <c r="G5554" s="2">
        <f>Table1[[#This Row],[CF % FV]]*$A$2</f>
        <v>0.48326999999999998</v>
      </c>
      <c r="H5554" s="1">
        <v>0.58928734634417901</v>
      </c>
      <c r="I5554">
        <f>$A$6*Table1[[#This Row],[CF % EOL]]</f>
        <v>1.767862039032537</v>
      </c>
      <c r="J5554" s="1">
        <v>4.0679156838778756E-2</v>
      </c>
      <c r="K5554">
        <f>Table1[[#This Row],[CF % WEC]]*$A$10</f>
        <v>1.2511476737287622E-2</v>
      </c>
      <c r="L5554" s="14">
        <v>2.7022866461865216</v>
      </c>
      <c r="M5554" s="4">
        <f>Table1[[#This Row],[Cons h  '[MWh']]]-Table1[[#This Row],[Ewec_prod '[MWh']]]-Table1[[#This Row],[Eeol_prod '[MWh']]]-Table1[[#This Row],[Efv_prod '[MWh']]]</f>
        <v>0.43864313041669678</v>
      </c>
    </row>
    <row r="5555">
      <c r="E5555" s="3">
        <v>43697.375</v>
      </c>
      <c r="F5555" s="1">
        <v>0.62375000000000003</v>
      </c>
      <c r="G5555" s="2">
        <f>Table1[[#This Row],[CF % FV]]*$A$2</f>
        <v>0.62375000000000003</v>
      </c>
      <c r="H5555" s="1">
        <v>0.59851379228650903</v>
      </c>
      <c r="I5555">
        <f>$A$6*Table1[[#This Row],[CF % EOL]]</f>
        <v>1.7955413768595272</v>
      </c>
      <c r="J5555" s="1">
        <v>4.7531272402558215E-2</v>
      </c>
      <c r="K5555">
        <f>Table1[[#This Row],[CF % WEC]]*$A$10</f>
        <v>1.4618946290238338E-2</v>
      </c>
      <c r="L5555" s="14">
        <v>3.1474495028647524</v>
      </c>
      <c r="M5555" s="4">
        <f>Table1[[#This Row],[Cons h  '[MWh']]]-Table1[[#This Row],[Ewec_prod '[MWh']]]-Table1[[#This Row],[Eeol_prod '[MWh']]]-Table1[[#This Row],[Efv_prod '[MWh']]]</f>
        <v>0.71353917971498704</v>
      </c>
    </row>
    <row r="5556">
      <c r="E5556" s="3">
        <v>43697.416666666664</v>
      </c>
      <c r="F5556" s="1">
        <v>0.71440999999999999</v>
      </c>
      <c r="G5556" s="2">
        <f>Table1[[#This Row],[CF % FV]]*$A$2</f>
        <v>0.71440999999999999</v>
      </c>
      <c r="H5556" s="1">
        <v>0.65070969711190096</v>
      </c>
      <c r="I5556">
        <f>$A$6*Table1[[#This Row],[CF % EOL]]</f>
        <v>1.9521290913357028</v>
      </c>
      <c r="J5556" s="1">
        <v>5.2723135958858379E-2</v>
      </c>
      <c r="K5556">
        <f>Table1[[#This Row],[CF % WEC]]*$A$10</f>
        <v>1.6215780766559086E-2</v>
      </c>
      <c r="L5556" s="14">
        <v>2.8524362904251954</v>
      </c>
      <c r="M5556" s="4">
        <f>Table1[[#This Row],[Cons h  '[MWh']]]-Table1[[#This Row],[Ewec_prod '[MWh']]]-Table1[[#This Row],[Eeol_prod '[MWh']]]-Table1[[#This Row],[Efv_prod '[MWh']]]</f>
        <v>0.16968141832293338</v>
      </c>
    </row>
    <row r="5557">
      <c r="E5557" s="3">
        <v>43697.458333333336</v>
      </c>
      <c r="F5557" s="1">
        <v>0.75958999999999999</v>
      </c>
      <c r="G5557" s="2">
        <f>Table1[[#This Row],[CF % FV]]*$A$2</f>
        <v>0.75958999999999999</v>
      </c>
      <c r="H5557" s="1">
        <v>0.50829937640798195</v>
      </c>
      <c r="I5557">
        <f>$A$6*Table1[[#This Row],[CF % EOL]]</f>
        <v>1.5248981292239459</v>
      </c>
      <c r="J5557" s="1">
        <v>5.4224447790509687E-2</v>
      </c>
      <c r="K5557">
        <f>Table1[[#This Row],[CF % WEC]]*$A$10</f>
        <v>1.6677531439798554E-2</v>
      </c>
      <c r="L5557" s="14">
        <v>3.6692264000283781</v>
      </c>
      <c r="M5557" s="4">
        <f>Table1[[#This Row],[Cons h  '[MWh']]]-Table1[[#This Row],[Ewec_prod '[MWh']]]-Table1[[#This Row],[Eeol_prod '[MWh']]]-Table1[[#This Row],[Efv_prod '[MWh']]]</f>
        <v>1.3680607393646336</v>
      </c>
    </row>
    <row r="5558">
      <c r="E5558" s="3">
        <v>43697.5</v>
      </c>
      <c r="F5558" s="1">
        <v>0.73878999999999995</v>
      </c>
      <c r="G5558" s="2">
        <f>Table1[[#This Row],[CF % FV]]*$A$2</f>
        <v>0.73878999999999995</v>
      </c>
      <c r="H5558" s="1">
        <v>0.31253530853681799</v>
      </c>
      <c r="I5558">
        <f>$A$6*Table1[[#This Row],[CF % EOL]]</f>
        <v>0.93760592561045397</v>
      </c>
      <c r="J5558" s="1">
        <v>5.3477385794433452E-2</v>
      </c>
      <c r="K5558">
        <f>Table1[[#This Row],[CF % WEC]]*$A$10</f>
        <v>1.6447761466387767E-2</v>
      </c>
      <c r="L5558" s="14">
        <v>3.4147989638082188</v>
      </c>
      <c r="M5558" s="4">
        <f>Table1[[#This Row],[Cons h  '[MWh']]]-Table1[[#This Row],[Ewec_prod '[MWh']]]-Table1[[#This Row],[Eeol_prod '[MWh']]]-Table1[[#This Row],[Efv_prod '[MWh']]]</f>
        <v>1.7219552767313773</v>
      </c>
    </row>
    <row r="5559">
      <c r="E5559" s="3">
        <v>43697.541666666664</v>
      </c>
      <c r="F5559" s="1">
        <v>0.67352999999999996</v>
      </c>
      <c r="G5559" s="2">
        <f>Table1[[#This Row],[CF % FV]]*$A$2</f>
        <v>0.67352999999999996</v>
      </c>
      <c r="H5559" s="1">
        <v>0.23203526114790099</v>
      </c>
      <c r="I5559">
        <f>$A$6*Table1[[#This Row],[CF % EOL]]</f>
        <v>0.696105783443703</v>
      </c>
      <c r="J5559" s="1">
        <v>5.1850382975325647E-2</v>
      </c>
      <c r="K5559">
        <f>Table1[[#This Row],[CF % WEC]]*$A$10</f>
        <v>1.594735266972944E-2</v>
      </c>
      <c r="L5559" s="14">
        <v>3.1031862094270717</v>
      </c>
      <c r="M5559" s="4">
        <f>Table1[[#This Row],[Cons h  '[MWh']]]-Table1[[#This Row],[Ewec_prod '[MWh']]]-Table1[[#This Row],[Eeol_prod '[MWh']]]-Table1[[#This Row],[Efv_prod '[MWh']]]</f>
        <v>1.7176030733136392</v>
      </c>
    </row>
    <row r="5560">
      <c r="E5560" s="3">
        <v>43697.583333333336</v>
      </c>
      <c r="F5560" s="1">
        <v>0.56934000000000007</v>
      </c>
      <c r="G5560" s="2">
        <f>Table1[[#This Row],[CF % FV]]*$A$2</f>
        <v>0.56934000000000007</v>
      </c>
      <c r="H5560" s="1">
        <v>0.19858603674265499</v>
      </c>
      <c r="I5560">
        <f>$A$6*Table1[[#This Row],[CF % EOL]]</f>
        <v>0.59575811022796499</v>
      </c>
      <c r="J5560" s="1">
        <v>4.9907810148519381E-2</v>
      </c>
      <c r="K5560">
        <f>Table1[[#This Row],[CF % WEC]]*$A$10</f>
        <v>1.5349885646767335E-2</v>
      </c>
      <c r="L5560" s="14">
        <v>3.4472889781544076</v>
      </c>
      <c r="M5560" s="4">
        <f>Table1[[#This Row],[Cons h  '[MWh']]]-Table1[[#This Row],[Ewec_prod '[MWh']]]-Table1[[#This Row],[Eeol_prod '[MWh']]]-Table1[[#This Row],[Efv_prod '[MWh']]]</f>
        <v>2.2668409822796751</v>
      </c>
    </row>
    <row r="5561">
      <c r="E5561" s="3">
        <v>43697.625</v>
      </c>
      <c r="F5561" s="1">
        <v>0.40993000000000002</v>
      </c>
      <c r="G5561" s="2">
        <f>Table1[[#This Row],[CF % FV]]*$A$2</f>
        <v>0.40993000000000002</v>
      </c>
      <c r="H5561" s="1">
        <v>0.13130645297726101</v>
      </c>
      <c r="I5561">
        <f>$A$6*Table1[[#This Row],[CF % EOL]]</f>
        <v>0.39391935893178304</v>
      </c>
      <c r="J5561" s="1">
        <v>4.7752492268868428E-2</v>
      </c>
      <c r="K5561">
        <f>Table1[[#This Row],[CF % WEC]]*$A$10</f>
        <v>1.4686985734176065E-2</v>
      </c>
      <c r="L5561" s="14">
        <v>2.7890297921060134</v>
      </c>
      <c r="M5561" s="4">
        <f>Table1[[#This Row],[Cons h  '[MWh']]]-Table1[[#This Row],[Ewec_prod '[MWh']]]-Table1[[#This Row],[Eeol_prod '[MWh']]]-Table1[[#This Row],[Efv_prod '[MWh']]]</f>
        <v>1.9704934474400542</v>
      </c>
    </row>
    <row r="5562">
      <c r="E5562" s="3">
        <v>43697.666666666664</v>
      </c>
      <c r="F5562" s="1">
        <v>0.22665000000000002</v>
      </c>
      <c r="G5562" s="2">
        <f>Table1[[#This Row],[CF % FV]]*$A$2</f>
        <v>0.22665000000000002</v>
      </c>
      <c r="H5562" s="1">
        <v>4.32555264546775E-2</v>
      </c>
      <c r="I5562">
        <f>$A$6*Table1[[#This Row],[CF % EOL]]</f>
        <v>0.12976657936403249</v>
      </c>
      <c r="J5562" s="1">
        <v>4.5534832406215711E-2</v>
      </c>
      <c r="K5562">
        <f>Table1[[#This Row],[CF % WEC]]*$A$10</f>
        <v>1.4004911622051254E-2</v>
      </c>
      <c r="L5562" s="14">
        <v>2.0359386298104867</v>
      </c>
      <c r="M5562" s="4">
        <f>Table1[[#This Row],[Cons h  '[MWh']]]-Table1[[#This Row],[Ewec_prod '[MWh']]]-Table1[[#This Row],[Eeol_prod '[MWh']]]-Table1[[#This Row],[Efv_prod '[MWh']]]</f>
        <v>1.665517138824403</v>
      </c>
    </row>
    <row r="5563">
      <c r="E5563" s="3">
        <v>43697.708333333336</v>
      </c>
      <c r="F5563" s="1">
        <v>5.3030000000000001E-2</v>
      </c>
      <c r="G5563" s="2">
        <f>Table1[[#This Row],[CF % FV]]*$A$2</f>
        <v>5.3030000000000001E-2</v>
      </c>
      <c r="H5563" s="1">
        <v>1.47663813710508E-2</v>
      </c>
      <c r="I5563">
        <f>$A$6*Table1[[#This Row],[CF % EOL]]</f>
        <v>4.4299144113152403E-2</v>
      </c>
      <c r="J5563" s="1">
        <v>4.3369202941080799E-2</v>
      </c>
      <c r="K5563">
        <f>Table1[[#This Row],[CF % WEC]]*$A$10</f>
        <v>1.333884022873293E-2</v>
      </c>
      <c r="L5563" s="14">
        <v>3.5414749657927844</v>
      </c>
      <c r="M5563" s="4">
        <f>Table1[[#This Row],[Cons h  '[MWh']]]-Table1[[#This Row],[Ewec_prod '[MWh']]]-Table1[[#This Row],[Eeol_prod '[MWh']]]-Table1[[#This Row],[Efv_prod '[MWh']]]</f>
        <v>3.4308069814508988</v>
      </c>
    </row>
    <row r="5564">
      <c r="E5564" s="3">
        <v>43697.75</v>
      </c>
      <c r="F5564" s="1">
        <v>0</v>
      </c>
      <c r="G5564" s="2">
        <f>Table1[[#This Row],[CF % FV]]*$A$2</f>
        <v>0</v>
      </c>
      <c r="H5564" s="1">
        <v>4.5592504456652201E-2</v>
      </c>
      <c r="I5564">
        <f>$A$6*Table1[[#This Row],[CF % EOL]]</f>
        <v>0.13677751336995661</v>
      </c>
      <c r="J5564" s="1">
        <v>4.1483767964060871E-2</v>
      </c>
      <c r="K5564">
        <f>Table1[[#This Row],[CF % WEC]]*$A$10</f>
        <v>1.2758946797112789E-2</v>
      </c>
      <c r="L5564" s="14">
        <v>4.5752461856188047</v>
      </c>
      <c r="M5564" s="4">
        <f>Table1[[#This Row],[Cons h  '[MWh']]]-Table1[[#This Row],[Ewec_prod '[MWh']]]-Table1[[#This Row],[Eeol_prod '[MWh']]]-Table1[[#This Row],[Efv_prod '[MWh']]]</f>
        <v>4.4257097254517355</v>
      </c>
    </row>
    <row r="5565">
      <c r="E5565" s="3">
        <v>43697.791666666664</v>
      </c>
      <c r="F5565" s="1">
        <v>0</v>
      </c>
      <c r="G5565" s="2">
        <f>Table1[[#This Row],[CF % FV]]*$A$2</f>
        <v>0</v>
      </c>
      <c r="H5565" s="1">
        <v>7.0517459629144394E-2</v>
      </c>
      <c r="I5565">
        <f>$A$6*Table1[[#This Row],[CF % EOL]]</f>
        <v>0.21155237888743317</v>
      </c>
      <c r="J5565" s="1">
        <v>4.0231965619933599E-2</v>
      </c>
      <c r="K5565">
        <f>Table1[[#This Row],[CF % WEC]]*$A$10</f>
        <v>1.2373936459501755E-2</v>
      </c>
      <c r="L5565" s="14">
        <v>4.572691673226009</v>
      </c>
      <c r="M5565" s="4">
        <f>Table1[[#This Row],[Cons h  '[MWh']]]-Table1[[#This Row],[Ewec_prod '[MWh']]]-Table1[[#This Row],[Eeol_prod '[MWh']]]-Table1[[#This Row],[Efv_prod '[MWh']]]</f>
        <v>4.3487653578790741</v>
      </c>
    </row>
    <row r="5566">
      <c r="E5566" s="3">
        <v>43697.833333333336</v>
      </c>
      <c r="F5566" s="1">
        <v>0</v>
      </c>
      <c r="G5566" s="2">
        <f>Table1[[#This Row],[CF % FV]]*$A$2</f>
        <v>0</v>
      </c>
      <c r="H5566" s="1">
        <v>6.3996039055944004E-2</v>
      </c>
      <c r="I5566">
        <f>$A$6*Table1[[#This Row],[CF % EOL]]</f>
        <v>0.19198811716783201</v>
      </c>
      <c r="J5566" s="1">
        <v>3.9800905325392134E-2</v>
      </c>
      <c r="K5566">
        <f>Table1[[#This Row],[CF % WEC]]*$A$10</f>
        <v>1.2241357486223167E-2</v>
      </c>
      <c r="L5566" s="14">
        <v>3.8004486702102755</v>
      </c>
      <c r="M5566" s="4">
        <f>Table1[[#This Row],[Cons h  '[MWh']]]-Table1[[#This Row],[Ewec_prod '[MWh']]]-Table1[[#This Row],[Eeol_prod '[MWh']]]-Table1[[#This Row],[Efv_prod '[MWh']]]</f>
        <v>3.5962191955562202</v>
      </c>
    </row>
    <row r="5567">
      <c r="E5567" s="3">
        <v>43697.875</v>
      </c>
      <c r="F5567" s="1">
        <v>0</v>
      </c>
      <c r="G5567" s="2">
        <f>Table1[[#This Row],[CF % FV]]*$A$2</f>
        <v>0</v>
      </c>
      <c r="H5567" s="1">
        <v>4.2851166986545501E-2</v>
      </c>
      <c r="I5567">
        <f>$A$6*Table1[[#This Row],[CF % EOL]]</f>
        <v>0.1285535009596365</v>
      </c>
      <c r="J5567" s="1">
        <v>3.9736653727306344E-2</v>
      </c>
      <c r="K5567">
        <f>Table1[[#This Row],[CF % WEC]]*$A$10</f>
        <v>1.2221595956308231E-2</v>
      </c>
      <c r="L5567" s="14">
        <v>3.4532556659592548</v>
      </c>
      <c r="M5567" s="4">
        <f>Table1[[#This Row],[Cons h  '[MWh']]]-Table1[[#This Row],[Ewec_prod '[MWh']]]-Table1[[#This Row],[Eeol_prod '[MWh']]]-Table1[[#This Row],[Efv_prod '[MWh']]]</f>
        <v>3.3124805690433101</v>
      </c>
    </row>
    <row r="5568">
      <c r="E5568" s="3">
        <v>43697.916666666664</v>
      </c>
      <c r="F5568" s="1">
        <v>0</v>
      </c>
      <c r="G5568" s="2">
        <f>Table1[[#This Row],[CF % FV]]*$A$2</f>
        <v>0</v>
      </c>
      <c r="H5568" s="1">
        <v>1.46053828483325E-2</v>
      </c>
      <c r="I5568">
        <f>$A$6*Table1[[#This Row],[CF % EOL]]</f>
        <v>4.3816148544997498E-2</v>
      </c>
      <c r="J5568" s="1">
        <v>4.0797246268709488E-2</v>
      </c>
      <c r="K5568">
        <f>Table1[[#This Row],[CF % WEC]]*$A$10</f>
        <v>1.2547796889186381E-2</v>
      </c>
      <c r="L5568" s="14">
        <v>2.4477855929810701</v>
      </c>
      <c r="M5568" s="4">
        <f>Table1[[#This Row],[Cons h  '[MWh']]]-Table1[[#This Row],[Ewec_prod '[MWh']]]-Table1[[#This Row],[Eeol_prod '[MWh']]]-Table1[[#This Row],[Efv_prod '[MWh']]]</f>
        <v>2.3914216475468861</v>
      </c>
    </row>
    <row r="5569">
      <c r="E5569" s="3">
        <v>43697.958333333336</v>
      </c>
      <c r="F5569" s="1">
        <v>0</v>
      </c>
      <c r="G5569" s="2">
        <f>Table1[[#This Row],[CF % FV]]*$A$2</f>
        <v>0</v>
      </c>
      <c r="H5569" s="1">
        <v>3.6224412320000697E-2</v>
      </c>
      <c r="I5569">
        <f>$A$6*Table1[[#This Row],[CF % EOL]]</f>
        <v>0.10867323696000208</v>
      </c>
      <c r="J5569" s="1">
        <v>4.257540434631743E-2</v>
      </c>
      <c r="K5569">
        <f>Table1[[#This Row],[CF % WEC]]*$A$10</f>
        <v>1.3094695722694252E-2</v>
      </c>
      <c r="L5569" s="14">
        <v>2.0246776246670981</v>
      </c>
      <c r="M5569" s="4">
        <f>Table1[[#This Row],[Cons h  '[MWh']]]-Table1[[#This Row],[Ewec_prod '[MWh']]]-Table1[[#This Row],[Eeol_prod '[MWh']]]-Table1[[#This Row],[Efv_prod '[MWh']]]</f>
        <v>1.9029096919844017</v>
      </c>
    </row>
    <row r="5570">
      <c r="E5570" s="3">
        <v>43698</v>
      </c>
      <c r="F5570" s="1">
        <v>0</v>
      </c>
      <c r="G5570" s="2">
        <f>Table1[[#This Row],[CF % FV]]*$A$2</f>
        <v>0</v>
      </c>
      <c r="H5570" s="1">
        <v>1.9625566659968299E-2</v>
      </c>
      <c r="I5570">
        <f>$A$6*Table1[[#This Row],[CF % EOL]]</f>
        <v>5.8876699979904898E-2</v>
      </c>
      <c r="J5570" s="1">
        <v>4.5088530450130837E-2</v>
      </c>
      <c r="K5570">
        <f>Table1[[#This Row],[CF % WEC]]*$A$10</f>
        <v>1.3867644850188402E-2</v>
      </c>
      <c r="L5570" s="14">
        <v>1.8472991424402025</v>
      </c>
      <c r="M5570" s="4">
        <f>Table1[[#This Row],[Cons h  '[MWh']]]-Table1[[#This Row],[Ewec_prod '[MWh']]]-Table1[[#This Row],[Eeol_prod '[MWh']]]-Table1[[#This Row],[Efv_prod '[MWh']]]</f>
        <v>1.7745547976101093</v>
      </c>
    </row>
    <row r="5571">
      <c r="E5571" s="3">
        <v>43698.041666666664</v>
      </c>
      <c r="F5571" s="1">
        <v>0</v>
      </c>
      <c r="G5571" s="2">
        <f>Table1[[#This Row],[CF % FV]]*$A$2</f>
        <v>0</v>
      </c>
      <c r="H5571" s="1">
        <v>3.9416705231984199E-2</v>
      </c>
      <c r="I5571">
        <f>$A$6*Table1[[#This Row],[CF % EOL]]</f>
        <v>0.11825011569595259</v>
      </c>
      <c r="J5571" s="1">
        <v>4.8203096476413881E-2</v>
      </c>
      <c r="K5571">
        <f>Table1[[#This Row],[CF % WEC]]*$A$10</f>
        <v>1.4825575727148942E-2</v>
      </c>
      <c r="L5571" s="14">
        <v>1.6771186414642136</v>
      </c>
      <c r="M5571" s="4">
        <f>Table1[[#This Row],[Cons h  '[MWh']]]-Table1[[#This Row],[Ewec_prod '[MWh']]]-Table1[[#This Row],[Eeol_prod '[MWh']]]-Table1[[#This Row],[Efv_prod '[MWh']]]</f>
        <v>1.5440429500411121</v>
      </c>
    </row>
    <row r="5572">
      <c r="E5572" s="3">
        <v>43698.083333333336</v>
      </c>
      <c r="F5572" s="1">
        <v>0</v>
      </c>
      <c r="G5572" s="2">
        <f>Table1[[#This Row],[CF % FV]]*$A$2</f>
        <v>0</v>
      </c>
      <c r="H5572" s="1">
        <v>6.1754403954939197E-2</v>
      </c>
      <c r="I5572">
        <f>$A$6*Table1[[#This Row],[CF % EOL]]</f>
        <v>0.18526321186481759</v>
      </c>
      <c r="J5572" s="1">
        <v>5.1887473703764023E-2</v>
      </c>
      <c r="K5572">
        <f>Table1[[#This Row],[CF % WEC]]*$A$10</f>
        <v>1.5958760472203442E-2</v>
      </c>
      <c r="L5572" s="14">
        <v>1.7093399748399321</v>
      </c>
      <c r="M5572" s="4">
        <f>Table1[[#This Row],[Cons h  '[MWh']]]-Table1[[#This Row],[Ewec_prod '[MWh']]]-Table1[[#This Row],[Eeol_prod '[MWh']]]-Table1[[#This Row],[Efv_prod '[MWh']]]</f>
        <v>1.5081180025029111</v>
      </c>
    </row>
    <row r="5573">
      <c r="E5573" s="3">
        <v>43698.125</v>
      </c>
      <c r="F5573" s="1">
        <v>0</v>
      </c>
      <c r="G5573" s="2">
        <f>Table1[[#This Row],[CF % FV]]*$A$2</f>
        <v>0</v>
      </c>
      <c r="H5573" s="1">
        <v>7.1987747855825804E-2</v>
      </c>
      <c r="I5573">
        <f>$A$6*Table1[[#This Row],[CF % EOL]]</f>
        <v>0.21596324356747743</v>
      </c>
      <c r="J5573" s="1">
        <v>5.5869016186607758E-2</v>
      </c>
      <c r="K5573">
        <f>Table1[[#This Row],[CF % WEC]]*$A$10</f>
        <v>1.7183342789630778E-2</v>
      </c>
      <c r="L5573" s="14">
        <v>1.7767770575610109</v>
      </c>
      <c r="M5573" s="4">
        <f>Table1[[#This Row],[Cons h  '[MWh']]]-Table1[[#This Row],[Ewec_prod '[MWh']]]-Table1[[#This Row],[Eeol_prod '[MWh']]]-Table1[[#This Row],[Efv_prod '[MWh']]]</f>
        <v>1.5436304712039026</v>
      </c>
    </row>
    <row r="5574">
      <c r="E5574" s="3">
        <v>43698.166666666664</v>
      </c>
      <c r="F5574" s="1">
        <v>0</v>
      </c>
      <c r="G5574" s="2">
        <f>Table1[[#This Row],[CF % FV]]*$A$2</f>
        <v>0</v>
      </c>
      <c r="H5574" s="1">
        <v>7.8542630205451602E-2</v>
      </c>
      <c r="I5574">
        <f>$A$6*Table1[[#This Row],[CF % EOL]]</f>
        <v>0.23562789061635481</v>
      </c>
      <c r="J5574" s="1">
        <v>7.1636360482709688E-2</v>
      </c>
      <c r="K5574">
        <f>Table1[[#This Row],[CF % WEC]]*$A$10</f>
        <v>2.2032822884592511E-2</v>
      </c>
      <c r="L5574" s="14">
        <v>2.1359015595517081</v>
      </c>
      <c r="M5574" s="4">
        <f>Table1[[#This Row],[Cons h  '[MWh']]]-Table1[[#This Row],[Ewec_prod '[MWh']]]-Table1[[#This Row],[Eeol_prod '[MWh']]]-Table1[[#This Row],[Efv_prod '[MWh']]]</f>
        <v>1.8782408460507609</v>
      </c>
    </row>
    <row r="5575">
      <c r="E5575" s="3">
        <v>43698.208333333336</v>
      </c>
      <c r="F5575" s="1">
        <v>6.2300000000000003E-3</v>
      </c>
      <c r="G5575" s="2">
        <f>Table1[[#This Row],[CF % FV]]*$A$2</f>
        <v>6.2300000000000003E-3</v>
      </c>
      <c r="H5575" s="1">
        <v>6.7530094834823196E-2</v>
      </c>
      <c r="I5575">
        <f>$A$6*Table1[[#This Row],[CF % EOL]]</f>
        <v>0.20259028450446959</v>
      </c>
      <c r="J5575" s="1">
        <v>8.0320204850383298E-2</v>
      </c>
      <c r="K5575">
        <f>Table1[[#This Row],[CF % WEC]]*$A$10</f>
        <v>2.4703667740767172E-2</v>
      </c>
      <c r="L5575" s="14">
        <v>2.3815256366760078</v>
      </c>
      <c r="M5575" s="4">
        <f>Table1[[#This Row],[Cons h  '[MWh']]]-Table1[[#This Row],[Ewec_prod '[MWh']]]-Table1[[#This Row],[Eeol_prod '[MWh']]]-Table1[[#This Row],[Efv_prod '[MWh']]]</f>
        <v>2.148001684430771</v>
      </c>
    </row>
    <row r="5576">
      <c r="E5576" s="3">
        <v>43698.25</v>
      </c>
      <c r="F5576" s="1">
        <v>9.265000000000001E-2</v>
      </c>
      <c r="G5576" s="2">
        <f>Table1[[#This Row],[CF % FV]]*$A$2</f>
        <v>9.265000000000001E-2</v>
      </c>
      <c r="H5576" s="1">
        <v>5.4226726928277902E-2</v>
      </c>
      <c r="I5576">
        <f>$A$6*Table1[[#This Row],[CF % EOL]]</f>
        <v>0.16268018078483371</v>
      </c>
      <c r="J5576" s="1">
        <v>8.2786916622630768E-2</v>
      </c>
      <c r="K5576">
        <f>Table1[[#This Row],[CF % WEC]]*$A$10</f>
        <v>2.5462341453656109E-2</v>
      </c>
      <c r="L5576" s="14">
        <v>1.9860208424743286</v>
      </c>
      <c r="M5576" s="4">
        <f>Table1[[#This Row],[Cons h  '[MWh']]]-Table1[[#This Row],[Ewec_prod '[MWh']]]-Table1[[#This Row],[Eeol_prod '[MWh']]]-Table1[[#This Row],[Efv_prod '[MWh']]]</f>
        <v>1.7052283202358387</v>
      </c>
    </row>
    <row r="5577">
      <c r="E5577" s="3">
        <v>43698.291666666664</v>
      </c>
      <c r="F5577" s="1">
        <v>0.27926000000000001</v>
      </c>
      <c r="G5577" s="2">
        <f>Table1[[#This Row],[CF % FV]]*$A$2</f>
        <v>0.27926000000000001</v>
      </c>
      <c r="H5577" s="1">
        <v>4.0979870327782997E-2</v>
      </c>
      <c r="I5577">
        <f>$A$6*Table1[[#This Row],[CF % EOL]]</f>
        <v>0.12293961098334899</v>
      </c>
      <c r="J5577" s="1">
        <v>8.5039975377363144E-2</v>
      </c>
      <c r="K5577">
        <f>Table1[[#This Row],[CF % WEC]]*$A$10</f>
        <v>2.6155303018943622E-2</v>
      </c>
      <c r="L5577" s="14">
        <v>2.8640315369548719</v>
      </c>
      <c r="M5577" s="4">
        <f>Table1[[#This Row],[Cons h  '[MWh']]]-Table1[[#This Row],[Ewec_prod '[MWh']]]-Table1[[#This Row],[Eeol_prod '[MWh']]]-Table1[[#This Row],[Efv_prod '[MWh']]]</f>
        <v>2.4356766229525797</v>
      </c>
    </row>
    <row r="5578">
      <c r="E5578" s="3">
        <v>43698.333333333336</v>
      </c>
      <c r="F5578" s="1">
        <v>0.46339999999999998</v>
      </c>
      <c r="G5578" s="2">
        <f>Table1[[#This Row],[CF % FV]]*$A$2</f>
        <v>0.46339999999999998</v>
      </c>
      <c r="H5578" s="1">
        <v>3.7247669453083797E-2</v>
      </c>
      <c r="I5578">
        <f>$A$6*Table1[[#This Row],[CF % EOL]]</f>
        <v>0.11174300835925138</v>
      </c>
      <c r="J5578" s="1">
        <v>8.6770049067089766E-2</v>
      </c>
      <c r="K5578">
        <f>Table1[[#This Row],[CF % WEC]]*$A$10</f>
        <v>2.6687412787309652E-2</v>
      </c>
      <c r="L5578" s="14">
        <v>2.7433700985243323</v>
      </c>
      <c r="M5578" s="4">
        <f>Table1[[#This Row],[Cons h  '[MWh']]]-Table1[[#This Row],[Ewec_prod '[MWh']]]-Table1[[#This Row],[Eeol_prod '[MWh']]]-Table1[[#This Row],[Efv_prod '[MWh']]]</f>
        <v>2.1415396773777715</v>
      </c>
    </row>
    <row r="5579">
      <c r="E5579" s="3">
        <v>43698.375</v>
      </c>
      <c r="F5579" s="1">
        <v>0.58674999999999999</v>
      </c>
      <c r="G5579" s="2">
        <f>Table1[[#This Row],[CF % FV]]*$A$2</f>
        <v>0.58674999999999999</v>
      </c>
      <c r="H5579" s="1">
        <v>5.7684461852777098E-3</v>
      </c>
      <c r="I5579">
        <f>$A$6*Table1[[#This Row],[CF % EOL]]</f>
        <v>1.7305338555833129E-2</v>
      </c>
      <c r="J5579" s="1">
        <v>8.8712452894164823E-2</v>
      </c>
      <c r="K5579">
        <f>Table1[[#This Row],[CF % WEC]]*$A$10</f>
        <v>2.7284827831903228E-2</v>
      </c>
      <c r="L5579" s="14">
        <v>1.9656707419756256</v>
      </c>
      <c r="M5579" s="4">
        <f>Table1[[#This Row],[Cons h  '[MWh']]]-Table1[[#This Row],[Ewec_prod '[MWh']]]-Table1[[#This Row],[Eeol_prod '[MWh']]]-Table1[[#This Row],[Efv_prod '[MWh']]]</f>
        <v>1.3343305755878894</v>
      </c>
    </row>
    <row r="5580">
      <c r="E5580" s="3">
        <v>43698.416666666664</v>
      </c>
      <c r="F5580" s="1">
        <v>0.67715999999999998</v>
      </c>
      <c r="G5580" s="2">
        <f>Table1[[#This Row],[CF % FV]]*$A$2</f>
        <v>0.67715999999999998</v>
      </c>
      <c r="H5580" s="1">
        <v>3.7698227443389798E-2</v>
      </c>
      <c r="I5580">
        <f>$A$6*Table1[[#This Row],[CF % EOL]]</f>
        <v>0.11309468233016939</v>
      </c>
      <c r="J5580" s="1">
        <v>9.0981463165745E-2</v>
      </c>
      <c r="K5580">
        <f>Table1[[#This Row],[CF % WEC]]*$A$10</f>
        <v>2.7982695522279732E-2</v>
      </c>
      <c r="L5580" s="14">
        <v>3.2381161182738549</v>
      </c>
      <c r="M5580" s="4">
        <f>Table1[[#This Row],[Cons h  '[MWh']]]-Table1[[#This Row],[Ewec_prod '[MWh']]]-Table1[[#This Row],[Eeol_prod '[MWh']]]-Table1[[#This Row],[Efv_prod '[MWh']]]</f>
        <v>2.4198787404214057</v>
      </c>
    </row>
    <row r="5581">
      <c r="E5581" s="3">
        <v>43698.458333333336</v>
      </c>
      <c r="F5581" s="1">
        <v>0.74080999999999997</v>
      </c>
      <c r="G5581" s="2">
        <f>Table1[[#This Row],[CF % FV]]*$A$2</f>
        <v>0.74080999999999997</v>
      </c>
      <c r="H5581" s="1">
        <v>4.6281935037942E-3</v>
      </c>
      <c r="I5581">
        <f>$A$6*Table1[[#This Row],[CF % EOL]]</f>
        <v>1.38845805113826E-2</v>
      </c>
      <c r="J5581" s="1">
        <v>9.2271167501649223E-2</v>
      </c>
      <c r="K5581">
        <f>Table1[[#This Row],[CF % WEC]]*$A$10</f>
        <v>2.8379363178411245E-2</v>
      </c>
      <c r="L5581" s="14">
        <v>2.5625930879514791</v>
      </c>
      <c r="M5581" s="4">
        <f>Table1[[#This Row],[Cons h  '[MWh']]]-Table1[[#This Row],[Ewec_prod '[MWh']]]-Table1[[#This Row],[Eeol_prod '[MWh']]]-Table1[[#This Row],[Efv_prod '[MWh']]]</f>
        <v>1.7795191442616856</v>
      </c>
    </row>
    <row r="5582">
      <c r="E5582" s="3">
        <v>43698.5</v>
      </c>
      <c r="F5582" s="1">
        <v>0.72054999999999991</v>
      </c>
      <c r="G5582" s="2">
        <f>Table1[[#This Row],[CF % FV]]*$A$2</f>
        <v>0.72054999999999991</v>
      </c>
      <c r="H5582" s="1">
        <v>0</v>
      </c>
      <c r="I5582">
        <f>$A$6*Table1[[#This Row],[CF % EOL]]</f>
        <v>0</v>
      </c>
      <c r="J5582" s="1">
        <v>9.4486823438289777E-2</v>
      </c>
      <c r="K5582">
        <f>Table1[[#This Row],[CF % WEC]]*$A$10</f>
        <v>2.906082095343291E-2</v>
      </c>
      <c r="L5582" s="14">
        <v>3.5025677094694565</v>
      </c>
      <c r="M5582" s="4">
        <f>Table1[[#This Row],[Cons h  '[MWh']]]-Table1[[#This Row],[Ewec_prod '[MWh']]]-Table1[[#This Row],[Eeol_prod '[MWh']]]-Table1[[#This Row],[Efv_prod '[MWh']]]</f>
        <v>2.7529568885160236</v>
      </c>
    </row>
    <row r="5583">
      <c r="E5583" s="3">
        <v>43698.541666666664</v>
      </c>
      <c r="F5583" s="1">
        <v>0.67935999999999996</v>
      </c>
      <c r="G5583" s="2">
        <f>Table1[[#This Row],[CF % FV]]*$A$2</f>
        <v>0.67935999999999996</v>
      </c>
      <c r="H5583" s="1">
        <v>0</v>
      </c>
      <c r="I5583">
        <f>$A$6*Table1[[#This Row],[CF % EOL]]</f>
        <v>0</v>
      </c>
      <c r="J5583" s="1">
        <v>9.5761255328044886E-2</v>
      </c>
      <c r="K5583">
        <f>Table1[[#This Row],[CF % WEC]]*$A$10</f>
        <v>2.9452791342719064E-2</v>
      </c>
      <c r="L5583" s="14">
        <v>2.7734959491777267</v>
      </c>
      <c r="M5583" s="4">
        <f>Table1[[#This Row],[Cons h  '[MWh']]]-Table1[[#This Row],[Ewec_prod '[MWh']]]-Table1[[#This Row],[Eeol_prod '[MWh']]]-Table1[[#This Row],[Efv_prod '[MWh']]]</f>
        <v>2.0646831578350078</v>
      </c>
    </row>
    <row r="5584">
      <c r="E5584" s="3">
        <v>43698.583333333336</v>
      </c>
      <c r="F5584" s="1">
        <v>0.57480999999999993</v>
      </c>
      <c r="G5584" s="2">
        <f>Table1[[#This Row],[CF % FV]]*$A$2</f>
        <v>0.57480999999999993</v>
      </c>
      <c r="H5584" s="1">
        <v>0</v>
      </c>
      <c r="I5584">
        <f>$A$6*Table1[[#This Row],[CF % EOL]]</f>
        <v>0</v>
      </c>
      <c r="J5584" s="1">
        <v>9.5521856742805639E-2</v>
      </c>
      <c r="K5584">
        <f>Table1[[#This Row],[CF % WEC]]*$A$10</f>
        <v>2.937916076472967E-2</v>
      </c>
      <c r="L5584" s="14">
        <v>3.1184379600080945</v>
      </c>
      <c r="M5584" s="4">
        <f>Table1[[#This Row],[Cons h  '[MWh']]]-Table1[[#This Row],[Ewec_prod '[MWh']]]-Table1[[#This Row],[Eeol_prod '[MWh']]]-Table1[[#This Row],[Efv_prod '[MWh']]]</f>
        <v>2.5142487992433651</v>
      </c>
    </row>
    <row r="5585">
      <c r="E5585" s="3">
        <v>43698.625</v>
      </c>
      <c r="F5585" s="1">
        <v>0.37010999999999999</v>
      </c>
      <c r="G5585" s="2">
        <f>Table1[[#This Row],[CF % FV]]*$A$2</f>
        <v>0.37010999999999999</v>
      </c>
      <c r="H5585" s="1">
        <v>0</v>
      </c>
      <c r="I5585">
        <f>$A$6*Table1[[#This Row],[CF % EOL]]</f>
        <v>0</v>
      </c>
      <c r="J5585" s="1">
        <v>9.3806610340379529E-2</v>
      </c>
      <c r="K5585">
        <f>Table1[[#This Row],[CF % WEC]]*$A$10</f>
        <v>2.8851611348016764E-2</v>
      </c>
      <c r="L5585" s="14">
        <v>3.1543236541646196</v>
      </c>
      <c r="M5585" s="4">
        <f>Table1[[#This Row],[Cons h  '[MWh']]]-Table1[[#This Row],[Ewec_prod '[MWh']]]-Table1[[#This Row],[Eeol_prod '[MWh']]]-Table1[[#This Row],[Efv_prod '[MWh']]]</f>
        <v>2.755362042816603</v>
      </c>
    </row>
    <row r="5586">
      <c r="E5586" s="3">
        <v>43698.666666666664</v>
      </c>
      <c r="F5586" s="1">
        <v>0.19659000000000001</v>
      </c>
      <c r="G5586" s="2">
        <f>Table1[[#This Row],[CF % FV]]*$A$2</f>
        <v>0.19659000000000001</v>
      </c>
      <c r="H5586" s="1">
        <v>0</v>
      </c>
      <c r="I5586">
        <f>$A$6*Table1[[#This Row],[CF % EOL]]</f>
        <v>0</v>
      </c>
      <c r="J5586" s="1">
        <v>9.0842832011630695E-2</v>
      </c>
      <c r="K5586">
        <f>Table1[[#This Row],[CF % WEC]]*$A$10</f>
        <v>2.7940057459090794E-2</v>
      </c>
      <c r="L5586" s="14">
        <v>2.4343490162092913</v>
      </c>
      <c r="M5586" s="4">
        <f>Table1[[#This Row],[Cons h  '[MWh']]]-Table1[[#This Row],[Ewec_prod '[MWh']]]-Table1[[#This Row],[Eeol_prod '[MWh']]]-Table1[[#This Row],[Efv_prod '[MWh']]]</f>
        <v>2.2098189587502004</v>
      </c>
    </row>
    <row r="5587">
      <c r="E5587" s="3">
        <v>43698.708333333336</v>
      </c>
      <c r="F5587" s="1">
        <v>5.2749999999999998E-2</v>
      </c>
      <c r="G5587" s="2">
        <f>Table1[[#This Row],[CF % FV]]*$A$2</f>
        <v>5.2749999999999998E-2</v>
      </c>
      <c r="H5587" s="1">
        <v>0</v>
      </c>
      <c r="I5587">
        <f>$A$6*Table1[[#This Row],[CF % EOL]]</f>
        <v>0</v>
      </c>
      <c r="J5587" s="1">
        <v>8.8338562002712798E-2</v>
      </c>
      <c r="K5587">
        <f>Table1[[#This Row],[CF % WEC]]*$A$10</f>
        <v>2.7169832154651963E-2</v>
      </c>
      <c r="L5587" s="14">
        <v>4.0910642338310472</v>
      </c>
      <c r="M5587" s="4">
        <f>Table1[[#This Row],[Cons h  '[MWh']]]-Table1[[#This Row],[Ewec_prod '[MWh']]]-Table1[[#This Row],[Eeol_prod '[MWh']]]-Table1[[#This Row],[Efv_prod '[MWh']]]</f>
        <v>4.011144401676396</v>
      </c>
    </row>
    <row r="5588">
      <c r="E5588" s="3">
        <v>43698.75</v>
      </c>
      <c r="F5588" s="1">
        <v>0</v>
      </c>
      <c r="G5588" s="2">
        <f>Table1[[#This Row],[CF % FV]]*$A$2</f>
        <v>0</v>
      </c>
      <c r="H5588" s="1">
        <v>8.2156414239446595E-5</v>
      </c>
      <c r="I5588">
        <f>$A$6*Table1[[#This Row],[CF % EOL]]</f>
        <v>2.4646924271833981E-4</v>
      </c>
      <c r="J5588" s="1">
        <v>9.124006862106461E-2</v>
      </c>
      <c r="K5588">
        <f>Table1[[#This Row],[CF % WEC]]*$A$10</f>
        <v>2.8062233457424014E-2</v>
      </c>
      <c r="L5588" s="14">
        <v>5.8049643923815877</v>
      </c>
      <c r="M5588" s="4">
        <f>Table1[[#This Row],[Cons h  '[MWh']]]-Table1[[#This Row],[Ewec_prod '[MWh']]]-Table1[[#This Row],[Eeol_prod '[MWh']]]-Table1[[#This Row],[Efv_prod '[MWh']]]</f>
        <v>5.7766556896814452</v>
      </c>
    </row>
    <row r="5589">
      <c r="E5589" s="3">
        <v>43698.791666666664</v>
      </c>
      <c r="F5589" s="1">
        <v>0</v>
      </c>
      <c r="G5589" s="2">
        <f>Table1[[#This Row],[CF % FV]]*$A$2</f>
        <v>0</v>
      </c>
      <c r="H5589" s="1">
        <v>6.8021004073476202E-3</v>
      </c>
      <c r="I5589">
        <f>$A$6*Table1[[#This Row],[CF % EOL]]</f>
        <v>2.0406301222042861E-2</v>
      </c>
      <c r="J5589" s="1">
        <v>9.6513604948560969E-2</v>
      </c>
      <c r="K5589">
        <f>Table1[[#This Row],[CF % WEC]]*$A$10</f>
        <v>2.9684187603283167E-2</v>
      </c>
      <c r="L5589" s="14">
        <v>4.6903962995202519</v>
      </c>
      <c r="M5589" s="4">
        <f>Table1[[#This Row],[Cons h  '[MWh']]]-Table1[[#This Row],[Ewec_prod '[MWh']]]-Table1[[#This Row],[Eeol_prod '[MWh']]]-Table1[[#This Row],[Efv_prod '[MWh']]]</f>
        <v>4.640305810694926</v>
      </c>
    </row>
    <row r="5590">
      <c r="E5590" s="3">
        <v>43698.833333333336</v>
      </c>
      <c r="F5590" s="1">
        <v>0</v>
      </c>
      <c r="G5590" s="2">
        <f>Table1[[#This Row],[CF % FV]]*$A$2</f>
        <v>0</v>
      </c>
      <c r="H5590" s="1">
        <v>0</v>
      </c>
      <c r="I5590">
        <f>$A$6*Table1[[#This Row],[CF % EOL]]</f>
        <v>0</v>
      </c>
      <c r="J5590" s="1">
        <v>9.0556897661110858E-2</v>
      </c>
      <c r="K5590">
        <f>Table1[[#This Row],[CF % WEC]]*$A$10</f>
        <v>2.7852114117760032E-2</v>
      </c>
      <c r="L5590" s="14">
        <v>3.3107133304004068</v>
      </c>
      <c r="M5590" s="4">
        <f>Table1[[#This Row],[Cons h  '[MWh']]]-Table1[[#This Row],[Ewec_prod '[MWh']]]-Table1[[#This Row],[Eeol_prod '[MWh']]]-Table1[[#This Row],[Efv_prod '[MWh']]]</f>
        <v>3.2828612162826469</v>
      </c>
    </row>
    <row r="5591">
      <c r="E5591" s="3">
        <v>43698.875</v>
      </c>
      <c r="F5591" s="1">
        <v>0</v>
      </c>
      <c r="G5591" s="2">
        <f>Table1[[#This Row],[CF % FV]]*$A$2</f>
        <v>0</v>
      </c>
      <c r="H5591" s="1">
        <v>0</v>
      </c>
      <c r="I5591">
        <f>$A$6*Table1[[#This Row],[CF % EOL]]</f>
        <v>0</v>
      </c>
      <c r="J5591" s="1">
        <v>8.3589327075128339E-2</v>
      </c>
      <c r="K5591">
        <f>Table1[[#This Row],[CF % WEC]]*$A$10</f>
        <v>2.5709134663996436E-2</v>
      </c>
      <c r="L5591" s="14">
        <v>2.3122618394903753</v>
      </c>
      <c r="M5591" s="4">
        <f>Table1[[#This Row],[Cons h  '[MWh']]]-Table1[[#This Row],[Ewec_prod '[MWh']]]-Table1[[#This Row],[Eeol_prod '[MWh']]]-Table1[[#This Row],[Efv_prod '[MWh']]]</f>
        <v>2.286552704826379</v>
      </c>
    </row>
    <row r="5592">
      <c r="E5592" s="3">
        <v>43698.916666666664</v>
      </c>
      <c r="F5592" s="1">
        <v>0</v>
      </c>
      <c r="G5592" s="2">
        <f>Table1[[#This Row],[CF % FV]]*$A$2</f>
        <v>0</v>
      </c>
      <c r="H5592" s="1">
        <v>2.1745682312829802E-3</v>
      </c>
      <c r="I5592">
        <f>$A$6*Table1[[#This Row],[CF % EOL]]</f>
        <v>6.5237046938489401E-3</v>
      </c>
      <c r="J5592" s="1">
        <v>8.1475062265007323E-2</v>
      </c>
      <c r="K5592">
        <f>Table1[[#This Row],[CF % WEC]]*$A$10</f>
        <v>2.5058861230524525E-2</v>
      </c>
      <c r="L5592" s="14">
        <v>2.4657512562983417</v>
      </c>
      <c r="M5592" s="4">
        <f>Table1[[#This Row],[Cons h  '[MWh']]]-Table1[[#This Row],[Ewec_prod '[MWh']]]-Table1[[#This Row],[Eeol_prod '[MWh']]]-Table1[[#This Row],[Efv_prod '[MWh']]]</f>
        <v>2.4341686903739679</v>
      </c>
    </row>
    <row r="5593">
      <c r="E5593" s="3">
        <v>43698.958333333336</v>
      </c>
      <c r="F5593" s="1">
        <v>0</v>
      </c>
      <c r="G5593" s="2">
        <f>Table1[[#This Row],[CF % FV]]*$A$2</f>
        <v>0</v>
      </c>
      <c r="H5593" s="1">
        <v>3.9852488879456499E-2</v>
      </c>
      <c r="I5593">
        <f>$A$6*Table1[[#This Row],[CF % EOL]]</f>
        <v>0.1195574666383695</v>
      </c>
      <c r="J5593" s="1">
        <v>7.9945062057880628E-2</v>
      </c>
      <c r="K5593">
        <f>Table1[[#This Row],[CF % WEC]]*$A$10</f>
        <v>2.4588287022819646E-2</v>
      </c>
      <c r="L5593" s="14">
        <v>2.0287084040027463</v>
      </c>
      <c r="M5593" s="4">
        <f>Table1[[#This Row],[Cons h  '[MWh']]]-Table1[[#This Row],[Ewec_prod '[MWh']]]-Table1[[#This Row],[Eeol_prod '[MWh']]]-Table1[[#This Row],[Efv_prod '[MWh']]]</f>
        <v>1.8845626503415571</v>
      </c>
    </row>
    <row r="5594">
      <c r="E5594" s="3">
        <v>43699</v>
      </c>
      <c r="F5594" s="1">
        <v>0</v>
      </c>
      <c r="G5594" s="2">
        <f>Table1[[#This Row],[CF % FV]]*$A$2</f>
        <v>0</v>
      </c>
      <c r="H5594" s="1">
        <v>6.8846466102092302E-2</v>
      </c>
      <c r="I5594">
        <f>$A$6*Table1[[#This Row],[CF % EOL]]</f>
        <v>0.20653939830627691</v>
      </c>
      <c r="J5594" s="1">
        <v>7.8816185691431603E-2</v>
      </c>
      <c r="K5594">
        <f>Table1[[#This Row],[CF % WEC]]*$A$10</f>
        <v>2.4241084388948026E-2</v>
      </c>
      <c r="L5594" s="14">
        <v>1.9114984023750117</v>
      </c>
      <c r="M5594" s="4">
        <f>Table1[[#This Row],[Cons h  '[MWh']]]-Table1[[#This Row],[Ewec_prod '[MWh']]]-Table1[[#This Row],[Eeol_prod '[MWh']]]-Table1[[#This Row],[Efv_prod '[MWh']]]</f>
        <v>1.6807179196797868</v>
      </c>
    </row>
    <row r="5595">
      <c r="E5595" s="3">
        <v>43699.041666666664</v>
      </c>
      <c r="F5595" s="1">
        <v>0</v>
      </c>
      <c r="G5595" s="2">
        <f>Table1[[#This Row],[CF % FV]]*$A$2</f>
        <v>0</v>
      </c>
      <c r="H5595" s="1">
        <v>0.11324341079775301</v>
      </c>
      <c r="I5595">
        <f>$A$6*Table1[[#This Row],[CF % EOL]]</f>
        <v>0.339730232393259</v>
      </c>
      <c r="J5595" s="1">
        <v>7.8313133191365208E-2</v>
      </c>
      <c r="K5595">
        <f>Table1[[#This Row],[CF % WEC]]*$A$10</f>
        <v>2.4086363147375604E-2</v>
      </c>
      <c r="L5595" s="14">
        <v>1.8454464568359594</v>
      </c>
      <c r="M5595" s="4">
        <f>Table1[[#This Row],[Cons h  '[MWh']]]-Table1[[#This Row],[Ewec_prod '[MWh']]]-Table1[[#This Row],[Eeol_prod '[MWh']]]-Table1[[#This Row],[Efv_prod '[MWh']]]</f>
        <v>1.4816298612953249</v>
      </c>
    </row>
    <row r="5596">
      <c r="E5596" s="3">
        <v>43699.083333333336</v>
      </c>
      <c r="F5596" s="1">
        <v>0</v>
      </c>
      <c r="G5596" s="2">
        <f>Table1[[#This Row],[CF % FV]]*$A$2</f>
        <v>0</v>
      </c>
      <c r="H5596" s="1">
        <v>0.15896900511256301</v>
      </c>
      <c r="I5596">
        <f>$A$6*Table1[[#This Row],[CF % EOL]]</f>
        <v>0.47690701533768903</v>
      </c>
      <c r="J5596" s="1">
        <v>7.7611864514866818E-2</v>
      </c>
      <c r="K5596">
        <f>Table1[[#This Row],[CF % WEC]]*$A$10</f>
        <v>2.3870677587142113E-2</v>
      </c>
      <c r="L5596" s="14">
        <v>1.7614555406616748</v>
      </c>
      <c r="M5596" s="4">
        <f>Table1[[#This Row],[Cons h  '[MWh']]]-Table1[[#This Row],[Ewec_prod '[MWh']]]-Table1[[#This Row],[Eeol_prod '[MWh']]]-Table1[[#This Row],[Efv_prod '[MWh']]]</f>
        <v>1.2606778477368437</v>
      </c>
    </row>
    <row r="5597">
      <c r="E5597" s="3">
        <v>43699.125</v>
      </c>
      <c r="F5597" s="1">
        <v>0</v>
      </c>
      <c r="G5597" s="2">
        <f>Table1[[#This Row],[CF % FV]]*$A$2</f>
        <v>0</v>
      </c>
      <c r="H5597" s="1">
        <v>0.204206254226069</v>
      </c>
      <c r="I5597">
        <f>$A$6*Table1[[#This Row],[CF % EOL]]</f>
        <v>0.61261876267820703</v>
      </c>
      <c r="J5597" s="1">
        <v>7.7708631625757668E-2</v>
      </c>
      <c r="K5597">
        <f>Table1[[#This Row],[CF % WEC]]*$A$10</f>
        <v>2.3900439744249834E-2</v>
      </c>
      <c r="L5597" s="14">
        <v>1.5886573112133806</v>
      </c>
      <c r="M5597" s="4">
        <f>Table1[[#This Row],[Cons h  '[MWh']]]-Table1[[#This Row],[Ewec_prod '[MWh']]]-Table1[[#This Row],[Eeol_prod '[MWh']]]-Table1[[#This Row],[Efv_prod '[MWh']]]</f>
        <v>0.95213810879092364</v>
      </c>
    </row>
    <row r="5598">
      <c r="E5598" s="3">
        <v>43699.166666666664</v>
      </c>
      <c r="F5598" s="1">
        <v>0</v>
      </c>
      <c r="G5598" s="2">
        <f>Table1[[#This Row],[CF % FV]]*$A$2</f>
        <v>0</v>
      </c>
      <c r="H5598" s="1">
        <v>0.29784042033500502</v>
      </c>
      <c r="I5598">
        <f>$A$6*Table1[[#This Row],[CF % EOL]]</f>
        <v>0.89352126100501506</v>
      </c>
      <c r="J5598" s="1">
        <v>7.7238975475690225E-2</v>
      </c>
      <c r="K5598">
        <f>Table1[[#This Row],[CF % WEC]]*$A$10</f>
        <v>2.3755990044385569E-2</v>
      </c>
      <c r="L5598" s="14">
        <v>2.7611027476185481</v>
      </c>
      <c r="M5598" s="4">
        <f>Table1[[#This Row],[Cons h  '[MWh']]]-Table1[[#This Row],[Ewec_prod '[MWh']]]-Table1[[#This Row],[Eeol_prod '[MWh']]]-Table1[[#This Row],[Efv_prod '[MWh']]]</f>
        <v>1.8438254965691474</v>
      </c>
    </row>
    <row r="5599">
      <c r="E5599" s="3">
        <v>43699.208333333336</v>
      </c>
      <c r="F5599" s="1">
        <v>5.7300000000000007E-3</v>
      </c>
      <c r="G5599" s="2">
        <f>Table1[[#This Row],[CF % FV]]*$A$2</f>
        <v>5.7300000000000007E-3</v>
      </c>
      <c r="H5599" s="1">
        <v>0.36949551131998098</v>
      </c>
      <c r="I5599">
        <f>$A$6*Table1[[#This Row],[CF % EOL]]</f>
        <v>1.108486533959943</v>
      </c>
      <c r="J5599" s="1">
        <v>7.7405256651340806E-2</v>
      </c>
      <c r="K5599">
        <f>Table1[[#This Row],[CF % WEC]]*$A$10</f>
        <v>2.3807132280918308E-2</v>
      </c>
      <c r="L5599" s="14">
        <v>2.6488748271725973</v>
      </c>
      <c r="M5599" s="4">
        <f>Table1[[#This Row],[Cons h  '[MWh']]]-Table1[[#This Row],[Ewec_prod '[MWh']]]-Table1[[#This Row],[Eeol_prod '[MWh']]]-Table1[[#This Row],[Efv_prod '[MWh']]]</f>
        <v>1.5108511609317359</v>
      </c>
    </row>
    <row r="5600">
      <c r="E5600" s="3">
        <v>43699.25</v>
      </c>
      <c r="F5600" s="1">
        <v>9.1749999999999998E-2</v>
      </c>
      <c r="G5600" s="2">
        <f>Table1[[#This Row],[CF % FV]]*$A$2</f>
        <v>9.1749999999999998E-2</v>
      </c>
      <c r="H5600" s="1">
        <v>0.34188140736168199</v>
      </c>
      <c r="I5600">
        <f>$A$6*Table1[[#This Row],[CF % EOL]]</f>
        <v>1.0256442220850459</v>
      </c>
      <c r="J5600" s="1">
        <v>7.7537341145248226E-2</v>
      </c>
      <c r="K5600">
        <f>Table1[[#This Row],[CF % WEC]]*$A$10</f>
        <v>2.3847756821870042E-2</v>
      </c>
      <c r="L5600" s="14">
        <v>2.9958463055148918</v>
      </c>
      <c r="M5600" s="4">
        <f>Table1[[#This Row],[Cons h  '[MWh']]]-Table1[[#This Row],[Ewec_prod '[MWh']]]-Table1[[#This Row],[Eeol_prod '[MWh']]]-Table1[[#This Row],[Efv_prod '[MWh']]]</f>
        <v>1.8546043266079759</v>
      </c>
    </row>
    <row r="5601">
      <c r="E5601" s="3">
        <v>43699.291666666664</v>
      </c>
      <c r="F5601" s="1">
        <v>0.21113999999999999</v>
      </c>
      <c r="G5601" s="2">
        <f>Table1[[#This Row],[CF % FV]]*$A$2</f>
        <v>0.21113999999999999</v>
      </c>
      <c r="H5601" s="1">
        <v>0.337304053238837</v>
      </c>
      <c r="I5601">
        <f>$A$6*Table1[[#This Row],[CF % EOL]]</f>
        <v>1.0119121597165111</v>
      </c>
      <c r="J5601" s="1">
        <v>7.4906214727391812E-2</v>
      </c>
      <c r="K5601">
        <f>Table1[[#This Row],[CF % WEC]]*$A$10</f>
        <v>2.3038514951387319E-2</v>
      </c>
      <c r="L5601" s="14">
        <v>2.9708804184742639</v>
      </c>
      <c r="M5601" s="4">
        <f>Table1[[#This Row],[Cons h  '[MWh']]]-Table1[[#This Row],[Ewec_prod '[MWh']]]-Table1[[#This Row],[Eeol_prod '[MWh']]]-Table1[[#This Row],[Efv_prod '[MWh']]]</f>
        <v>1.7247897438063653</v>
      </c>
    </row>
    <row r="5602">
      <c r="E5602" s="3">
        <v>43699.333333333336</v>
      </c>
      <c r="F5602" s="1">
        <v>0.47761000000000003</v>
      </c>
      <c r="G5602" s="2">
        <f>Table1[[#This Row],[CF % FV]]*$A$2</f>
        <v>0.47761000000000003</v>
      </c>
      <c r="H5602" s="1">
        <v>0.58510343160719402</v>
      </c>
      <c r="I5602">
        <f>$A$6*Table1[[#This Row],[CF % EOL]]</f>
        <v>1.755310294821582</v>
      </c>
      <c r="J5602" s="1">
        <v>7.3589011068142293E-2</v>
      </c>
      <c r="K5602">
        <f>Table1[[#This Row],[CF % WEC]]*$A$10</f>
        <v>2.2633389471370974E-2</v>
      </c>
      <c r="L5602" s="14">
        <v>2.523178683192306</v>
      </c>
      <c r="M5602" s="4">
        <f>Table1[[#This Row],[Cons h  '[MWh']]]-Table1[[#This Row],[Ewec_prod '[MWh']]]-Table1[[#This Row],[Eeol_prod '[MWh']]]-Table1[[#This Row],[Efv_prod '[MWh']]]</f>
        <v>0.26762499889935293</v>
      </c>
    </row>
    <row r="5603">
      <c r="E5603" s="3">
        <v>43699.375</v>
      </c>
      <c r="F5603" s="1">
        <v>0.59383000000000008</v>
      </c>
      <c r="G5603" s="2">
        <f>Table1[[#This Row],[CF % FV]]*$A$2</f>
        <v>0.59383000000000008</v>
      </c>
      <c r="H5603" s="1">
        <v>8.9014525805262895E-2</v>
      </c>
      <c r="I5603">
        <f>$A$6*Table1[[#This Row],[CF % EOL]]</f>
        <v>0.26704357741578866</v>
      </c>
      <c r="J5603" s="1">
        <v>7.0390399157582231E-2</v>
      </c>
      <c r="K5603">
        <f>Table1[[#This Row],[CF % WEC]]*$A$10</f>
        <v>2.1649609038821949E-2</v>
      </c>
      <c r="L5603" s="14">
        <v>2.3683920347244154</v>
      </c>
      <c r="M5603" s="4">
        <f>Table1[[#This Row],[Cons h  '[MWh']]]-Table1[[#This Row],[Ewec_prod '[MWh']]]-Table1[[#This Row],[Eeol_prod '[MWh']]]-Table1[[#This Row],[Efv_prod '[MWh']]]</f>
        <v>1.4858688482698046</v>
      </c>
    </row>
    <row r="5604">
      <c r="E5604" s="3">
        <v>43699.416666666664</v>
      </c>
      <c r="F5604" s="1">
        <v>4.1790000000000001E-2</v>
      </c>
      <c r="G5604" s="2">
        <f>Table1[[#This Row],[CF % FV]]*$A$2</f>
        <v>4.1790000000000001E-2</v>
      </c>
      <c r="H5604" s="1">
        <v>0.189644024662039</v>
      </c>
      <c r="I5604">
        <f>$A$6*Table1[[#This Row],[CF % EOL]]</f>
        <v>0.568932073986117</v>
      </c>
      <c r="J5604" s="1">
        <v>6.8138695160870053E-2</v>
      </c>
      <c r="K5604">
        <f>Table1[[#This Row],[CF % WEC]]*$A$10</f>
        <v>2.0957064149413968E-2</v>
      </c>
      <c r="L5604" s="14">
        <v>3.3949392226610597</v>
      </c>
      <c r="M5604" s="4">
        <f>Table1[[#This Row],[Cons h  '[MWh']]]-Table1[[#This Row],[Ewec_prod '[MWh']]]-Table1[[#This Row],[Eeol_prod '[MWh']]]-Table1[[#This Row],[Efv_prod '[MWh']]]</f>
        <v>2.7632600845255286</v>
      </c>
    </row>
    <row r="5605">
      <c r="E5605" s="3">
        <v>43699.458333333336</v>
      </c>
      <c r="F5605" s="1">
        <v>4.9590000000000002E-2</v>
      </c>
      <c r="G5605" s="2">
        <f>Table1[[#This Row],[CF % FV]]*$A$2</f>
        <v>4.9590000000000002E-2</v>
      </c>
      <c r="H5605" s="1">
        <v>0.21045920769979901</v>
      </c>
      <c r="I5605">
        <f>$A$6*Table1[[#This Row],[CF % EOL]]</f>
        <v>0.63137762309939705</v>
      </c>
      <c r="J5605" s="1">
        <v>6.5691176923393713E-2</v>
      </c>
      <c r="K5605">
        <f>Table1[[#This Row],[CF % WEC]]*$A$10</f>
        <v>2.0204293692208206E-2</v>
      </c>
      <c r="L5605" s="14">
        <v>3.0566655718090816</v>
      </c>
      <c r="M5605" s="4">
        <f>Table1[[#This Row],[Cons h  '[MWh']]]-Table1[[#This Row],[Ewec_prod '[MWh']]]-Table1[[#This Row],[Eeol_prod '[MWh']]]-Table1[[#This Row],[Efv_prod '[MWh']]]</f>
        <v>2.3554936550174768</v>
      </c>
    </row>
    <row r="5606">
      <c r="E5606" s="3">
        <v>43699.5</v>
      </c>
      <c r="F5606" s="1">
        <v>4.4520000000000004E-2</v>
      </c>
      <c r="G5606" s="2">
        <f>Table1[[#This Row],[CF % FV]]*$A$2</f>
        <v>4.4520000000000004E-2</v>
      </c>
      <c r="H5606" s="1">
        <v>0.113169248756219</v>
      </c>
      <c r="I5606">
        <f>$A$6*Table1[[#This Row],[CF % EOL]]</f>
        <v>0.33950774626865698</v>
      </c>
      <c r="J5606" s="1">
        <v>6.2978320088815209E-2</v>
      </c>
      <c r="K5606">
        <f>Table1[[#This Row],[CF % WEC]]*$A$10</f>
        <v>1.9369914422452433E-2</v>
      </c>
      <c r="L5606" s="14">
        <v>3.6409946603857413</v>
      </c>
      <c r="M5606" s="4">
        <f>Table1[[#This Row],[Cons h  '[MWh']]]-Table1[[#This Row],[Ewec_prod '[MWh']]]-Table1[[#This Row],[Eeol_prod '[MWh']]]-Table1[[#This Row],[Efv_prod '[MWh']]]</f>
        <v>3.2375969996946319</v>
      </c>
    </row>
    <row r="5607">
      <c r="E5607" s="3">
        <v>43699.541666666664</v>
      </c>
      <c r="F5607" s="1">
        <v>4.3159999999999997E-2</v>
      </c>
      <c r="G5607" s="2">
        <f>Table1[[#This Row],[CF % FV]]*$A$2</f>
        <v>4.3159999999999997E-2</v>
      </c>
      <c r="H5607" s="1">
        <v>8.7409757568527299E-2</v>
      </c>
      <c r="I5607">
        <f>$A$6*Table1[[#This Row],[CF % EOL]]</f>
        <v>0.26222927270558188</v>
      </c>
      <c r="J5607" s="1">
        <v>5.9826543272474268E-2</v>
      </c>
      <c r="K5607">
        <f>Table1[[#This Row],[CF % WEC]]*$A$10</f>
        <v>1.8400538816289894E-2</v>
      </c>
      <c r="L5607" s="14">
        <v>2.711393543800285</v>
      </c>
      <c r="M5607" s="4">
        <f>Table1[[#This Row],[Cons h  '[MWh']]]-Table1[[#This Row],[Ewec_prod '[MWh']]]-Table1[[#This Row],[Eeol_prod '[MWh']]]-Table1[[#This Row],[Efv_prod '[MWh']]]</f>
        <v>2.3876037322784134</v>
      </c>
    </row>
    <row r="5608">
      <c r="E5608" s="3">
        <v>43699.583333333336</v>
      </c>
      <c r="F5608" s="1">
        <v>3.6909999999999998E-2</v>
      </c>
      <c r="G5608" s="2">
        <f>Table1[[#This Row],[CF % FV]]*$A$2</f>
        <v>3.6909999999999998E-2</v>
      </c>
      <c r="H5608" s="1">
        <v>0</v>
      </c>
      <c r="I5608">
        <f>$A$6*Table1[[#This Row],[CF % EOL]]</f>
        <v>0</v>
      </c>
      <c r="J5608" s="1">
        <v>5.5018126822600273E-2</v>
      </c>
      <c r="K5608">
        <f>Table1[[#This Row],[CF % WEC]]*$A$10</f>
        <v>1.6921639172567692E-2</v>
      </c>
      <c r="L5608" s="14">
        <v>3.1458454723368727</v>
      </c>
      <c r="M5608" s="4">
        <f>Table1[[#This Row],[Cons h  '[MWh']]]-Table1[[#This Row],[Ewec_prod '[MWh']]]-Table1[[#This Row],[Eeol_prod '[MWh']]]-Table1[[#This Row],[Efv_prod '[MWh']]]</f>
        <v>3.0920138331643052</v>
      </c>
    </row>
    <row r="5609">
      <c r="E5609" s="3">
        <v>43699.625</v>
      </c>
      <c r="F5609" s="1">
        <v>2.8840000000000001E-2</v>
      </c>
      <c r="G5609" s="2">
        <f>Table1[[#This Row],[CF % FV]]*$A$2</f>
        <v>2.8840000000000001E-2</v>
      </c>
      <c r="H5609" s="1">
        <v>0</v>
      </c>
      <c r="I5609">
        <f>$A$6*Table1[[#This Row],[CF % EOL]]</f>
        <v>0</v>
      </c>
      <c r="J5609" s="1">
        <v>4.9761795844661082E-2</v>
      </c>
      <c r="K5609">
        <f>Table1[[#This Row],[CF % WEC]]*$A$10</f>
        <v>1.5304976786604018E-2</v>
      </c>
      <c r="L5609" s="14">
        <v>2.6700701959528725</v>
      </c>
      <c r="M5609" s="4">
        <f>Table1[[#This Row],[Cons h  '[MWh']]]-Table1[[#This Row],[Ewec_prod '[MWh']]]-Table1[[#This Row],[Eeol_prod '[MWh']]]-Table1[[#This Row],[Efv_prod '[MWh']]]</f>
        <v>2.6259252191662683</v>
      </c>
    </row>
    <row r="5610">
      <c r="E5610" s="3">
        <v>43699.666666666664</v>
      </c>
      <c r="F5610" s="1">
        <v>0.16100999999999999</v>
      </c>
      <c r="G5610" s="2">
        <f>Table1[[#This Row],[CF % FV]]*$A$2</f>
        <v>0.16100999999999999</v>
      </c>
      <c r="H5610" s="1">
        <v>0</v>
      </c>
      <c r="I5610">
        <f>$A$6*Table1[[#This Row],[CF % EOL]]</f>
        <v>0</v>
      </c>
      <c r="J5610" s="1">
        <v>4.4811827207809136E-2</v>
      </c>
      <c r="K5610">
        <f>Table1[[#This Row],[CF % WEC]]*$A$10</f>
        <v>1.3782540672804378E-2</v>
      </c>
      <c r="L5610" s="14">
        <v>2.3357447872848098</v>
      </c>
      <c r="M5610" s="4">
        <f>Table1[[#This Row],[Cons h  '[MWh']]]-Table1[[#This Row],[Ewec_prod '[MWh']]]-Table1[[#This Row],[Eeol_prod '[MWh']]]-Table1[[#This Row],[Efv_prod '[MWh']]]</f>
        <v>2.1609522466120055</v>
      </c>
    </row>
    <row r="5611">
      <c r="E5611" s="3">
        <v>43699.708333333336</v>
      </c>
      <c r="F5611" s="1">
        <v>5.0939999999999999E-2</v>
      </c>
      <c r="G5611" s="2">
        <f>Table1[[#This Row],[CF % FV]]*$A$2</f>
        <v>5.0939999999999999E-2</v>
      </c>
      <c r="H5611" s="1">
        <v>0</v>
      </c>
      <c r="I5611">
        <f>$A$6*Table1[[#This Row],[CF % EOL]]</f>
        <v>0</v>
      </c>
      <c r="J5611" s="1">
        <v>4.0748931006462645E-2</v>
      </c>
      <c r="K5611">
        <f>Table1[[#This Row],[CF % WEC]]*$A$10</f>
        <v>1.2532936815216483E-2</v>
      </c>
      <c r="L5611" s="14">
        <v>4.1048692154552988</v>
      </c>
      <c r="M5611" s="4">
        <f>Table1[[#This Row],[Cons h  '[MWh']]]-Table1[[#This Row],[Ewec_prod '[MWh']]]-Table1[[#This Row],[Eeol_prod '[MWh']]]-Table1[[#This Row],[Efv_prod '[MWh']]]</f>
        <v>4.0413962786400823</v>
      </c>
    </row>
    <row r="5612">
      <c r="E5612" s="3">
        <v>43699.75</v>
      </c>
      <c r="F5612" s="1">
        <v>0</v>
      </c>
      <c r="G5612" s="2">
        <f>Table1[[#This Row],[CF % FV]]*$A$2</f>
        <v>0</v>
      </c>
      <c r="H5612" s="1">
        <v>0</v>
      </c>
      <c r="I5612">
        <f>$A$6*Table1[[#This Row],[CF % EOL]]</f>
        <v>0</v>
      </c>
      <c r="J5612" s="1">
        <v>3.6041943506851026E-2</v>
      </c>
      <c r="K5612">
        <f>Table1[[#This Row],[CF % WEC]]*$A$10</f>
        <v>1.1085233146295935E-2</v>
      </c>
      <c r="L5612" s="14">
        <v>4.7977380453287619</v>
      </c>
      <c r="M5612" s="4">
        <f>Table1[[#This Row],[Cons h  '[MWh']]]-Table1[[#This Row],[Ewec_prod '[MWh']]]-Table1[[#This Row],[Eeol_prod '[MWh']]]-Table1[[#This Row],[Efv_prod '[MWh']]]</f>
        <v>4.7866528121824663</v>
      </c>
    </row>
    <row r="5613">
      <c r="E5613" s="3">
        <v>43699.791666666664</v>
      </c>
      <c r="F5613" s="1">
        <v>0</v>
      </c>
      <c r="G5613" s="2">
        <f>Table1[[#This Row],[CF % FV]]*$A$2</f>
        <v>0</v>
      </c>
      <c r="H5613" s="1">
        <v>0</v>
      </c>
      <c r="I5613">
        <f>$A$6*Table1[[#This Row],[CF % EOL]]</f>
        <v>0</v>
      </c>
      <c r="J5613" s="1">
        <v>3.2523825339099241E-2</v>
      </c>
      <c r="K5613">
        <f>Table1[[#This Row],[CF % WEC]]*$A$10</f>
        <v>1.0003183835654992E-2</v>
      </c>
      <c r="L5613" s="14">
        <v>4.9366588324538103</v>
      </c>
      <c r="M5613" s="4">
        <f>Table1[[#This Row],[Cons h  '[MWh']]]-Table1[[#This Row],[Ewec_prod '[MWh']]]-Table1[[#This Row],[Eeol_prod '[MWh']]]-Table1[[#This Row],[Efv_prod '[MWh']]]</f>
        <v>4.926655648618155</v>
      </c>
    </row>
    <row r="5614">
      <c r="E5614" s="3">
        <v>43699.833333333336</v>
      </c>
      <c r="F5614" s="1">
        <v>0</v>
      </c>
      <c r="G5614" s="2">
        <f>Table1[[#This Row],[CF % FV]]*$A$2</f>
        <v>0</v>
      </c>
      <c r="H5614" s="1">
        <v>3.0958044488067899E-2</v>
      </c>
      <c r="I5614">
        <f>$A$6*Table1[[#This Row],[CF % EOL]]</f>
        <v>9.2874133464203701E-2</v>
      </c>
      <c r="J5614" s="1">
        <v>2.8378134753798294E-2</v>
      </c>
      <c r="K5614">
        <f>Table1[[#This Row],[CF % WEC]]*$A$10</f>
        <v>8.728115339925022E-3</v>
      </c>
      <c r="L5614" s="14">
        <v>2.8832351353035404</v>
      </c>
      <c r="M5614" s="4">
        <f>Table1[[#This Row],[Cons h  '[MWh']]]-Table1[[#This Row],[Ewec_prod '[MWh']]]-Table1[[#This Row],[Eeol_prod '[MWh']]]-Table1[[#This Row],[Efv_prod '[MWh']]]</f>
        <v>2.7816328864994113</v>
      </c>
    </row>
    <row r="5615">
      <c r="E5615" s="3">
        <v>43699.875</v>
      </c>
      <c r="F5615" s="1">
        <v>0</v>
      </c>
      <c r="G5615" s="2">
        <f>Table1[[#This Row],[CF % FV]]*$A$2</f>
        <v>0</v>
      </c>
      <c r="H5615" s="1">
        <v>6.9012269059532796E-2</v>
      </c>
      <c r="I5615">
        <f>$A$6*Table1[[#This Row],[CF % EOL]]</f>
        <v>0.2070368071785984</v>
      </c>
      <c r="J5615" s="1">
        <v>2.624739815527892E-2</v>
      </c>
      <c r="K5615">
        <f>Table1[[#This Row],[CF % WEC]]*$A$10</f>
        <v>8.0727757641487312E-3</v>
      </c>
      <c r="L5615" s="14">
        <v>3.0910797813802438</v>
      </c>
      <c r="M5615" s="4">
        <f>Table1[[#This Row],[Cons h  '[MWh']]]-Table1[[#This Row],[Ewec_prod '[MWh']]]-Table1[[#This Row],[Eeol_prod '[MWh']]]-Table1[[#This Row],[Efv_prod '[MWh']]]</f>
        <v>2.8759701984374964</v>
      </c>
    </row>
    <row r="5616">
      <c r="E5616" s="3">
        <v>43699.916666666664</v>
      </c>
      <c r="F5616" s="1">
        <v>0</v>
      </c>
      <c r="G5616" s="2">
        <f>Table1[[#This Row],[CF % FV]]*$A$2</f>
        <v>0</v>
      </c>
      <c r="H5616" s="1">
        <v>0.28754058191576798</v>
      </c>
      <c r="I5616">
        <f>$A$6*Table1[[#This Row],[CF % EOL]]</f>
        <v>0.86262174574730399</v>
      </c>
      <c r="J5616" s="1">
        <v>2.3857065318393884E-2</v>
      </c>
      <c r="K5616">
        <f>Table1[[#This Row],[CF % WEC]]*$A$10</f>
        <v>7.3375935232387517E-3</v>
      </c>
      <c r="L5616" s="14">
        <v>3.5299245266765968</v>
      </c>
      <c r="M5616" s="4">
        <f>Table1[[#This Row],[Cons h  '[MWh']]]-Table1[[#This Row],[Ewec_prod '[MWh']]]-Table1[[#This Row],[Eeol_prod '[MWh']]]-Table1[[#This Row],[Efv_prod '[MWh']]]</f>
        <v>2.6599651874060539</v>
      </c>
    </row>
    <row r="5617">
      <c r="E5617" s="3">
        <v>43699.958333333336</v>
      </c>
      <c r="F5617" s="1">
        <v>0</v>
      </c>
      <c r="G5617" s="2">
        <f>Table1[[#This Row],[CF % FV]]*$A$2</f>
        <v>0</v>
      </c>
      <c r="H5617" s="1">
        <v>0.36739796275588499</v>
      </c>
      <c r="I5617">
        <f>$A$6*Table1[[#This Row],[CF % EOL]]</f>
        <v>1.102193888267655</v>
      </c>
      <c r="J5617" s="1">
        <v>2.2228758022465232E-2</v>
      </c>
      <c r="K5617">
        <f>Table1[[#This Row],[CF % WEC]]*$A$10</f>
        <v>6.8367835154279155E-3</v>
      </c>
      <c r="L5617" s="14">
        <v>2.3912238800266747</v>
      </c>
      <c r="M5617" s="4">
        <f>Table1[[#This Row],[Cons h  '[MWh']]]-Table1[[#This Row],[Ewec_prod '[MWh']]]-Table1[[#This Row],[Eeol_prod '[MWh']]]-Table1[[#This Row],[Efv_prod '[MWh']]]</f>
        <v>1.2821932082435918</v>
      </c>
    </row>
    <row r="5618">
      <c r="E5618" s="3">
        <v>43700</v>
      </c>
      <c r="F5618" s="1">
        <v>0</v>
      </c>
      <c r="G5618" s="2">
        <f>Table1[[#This Row],[CF % FV]]*$A$2</f>
        <v>0</v>
      </c>
      <c r="H5618" s="1">
        <v>0.48984438220193799</v>
      </c>
      <c r="I5618">
        <f>$A$6*Table1[[#This Row],[CF % EOL]]</f>
        <v>1.4695331466058139</v>
      </c>
      <c r="J5618" s="1">
        <v>2.032044547222675E-2</v>
      </c>
      <c r="K5618">
        <f>Table1[[#This Row],[CF % WEC]]*$A$10</f>
        <v>6.2498537475763269E-3</v>
      </c>
      <c r="L5618" s="14">
        <v>2.0365919284238734</v>
      </c>
      <c r="M5618" s="4">
        <f>Table1[[#This Row],[Cons h  '[MWh']]]-Table1[[#This Row],[Ewec_prod '[MWh']]]-Table1[[#This Row],[Eeol_prod '[MWh']]]-Table1[[#This Row],[Efv_prod '[MWh']]]</f>
        <v>0.56080892807048333</v>
      </c>
    </row>
    <row r="5619">
      <c r="E5619" s="3">
        <v>43700.041666666664</v>
      </c>
      <c r="F5619" s="1">
        <v>0</v>
      </c>
      <c r="G5619" s="2">
        <f>Table1[[#This Row],[CF % FV]]*$A$2</f>
        <v>0</v>
      </c>
      <c r="H5619" s="1">
        <v>0.43570127781934798</v>
      </c>
      <c r="I5619">
        <f>$A$6*Table1[[#This Row],[CF % EOL]]</f>
        <v>1.307103833458044</v>
      </c>
      <c r="J5619" s="1">
        <v>1.7594449798490269E-2</v>
      </c>
      <c r="K5619">
        <f>Table1[[#This Row],[CF % WEC]]*$A$10</f>
        <v>5.4114334333827006E-3</v>
      </c>
      <c r="L5619" s="14">
        <v>1.8608187692860272</v>
      </c>
      <c r="M5619" s="4">
        <f>Table1[[#This Row],[Cons h  '[MWh']]]-Table1[[#This Row],[Ewec_prod '[MWh']]]-Table1[[#This Row],[Eeol_prod '[MWh']]]-Table1[[#This Row],[Efv_prod '[MWh']]]</f>
        <v>0.54830350239460035</v>
      </c>
    </row>
    <row r="5620">
      <c r="E5620" s="3">
        <v>43700.083333333336</v>
      </c>
      <c r="F5620" s="1">
        <v>0</v>
      </c>
      <c r="G5620" s="2">
        <f>Table1[[#This Row],[CF % FV]]*$A$2</f>
        <v>0</v>
      </c>
      <c r="H5620" s="1">
        <v>0.26360111726170798</v>
      </c>
      <c r="I5620">
        <f>$A$6*Table1[[#This Row],[CF % EOL]]</f>
        <v>0.79080335178512395</v>
      </c>
      <c r="K5620">
        <f>Table1[[#This Row],[CF % WEC]]*$A$10</f>
        <v>0</v>
      </c>
      <c r="L5620" s="14">
        <v>2.0542830767608304</v>
      </c>
      <c r="M5620" s="4">
        <f>Table1[[#This Row],[Cons h  '[MWh']]]-Table1[[#This Row],[Ewec_prod '[MWh']]]-Table1[[#This Row],[Eeol_prod '[MWh']]]-Table1[[#This Row],[Efv_prod '[MWh']]]</f>
        <v>1.2634797249757064</v>
      </c>
    </row>
    <row r="5621">
      <c r="E5621" s="3">
        <v>43700.125</v>
      </c>
      <c r="F5621" s="1">
        <v>0</v>
      </c>
      <c r="G5621" s="2">
        <f>Table1[[#This Row],[CF % FV]]*$A$2</f>
        <v>0</v>
      </c>
      <c r="H5621" s="1">
        <v>9.6258688323863195E-2</v>
      </c>
      <c r="I5621">
        <f>$A$6*Table1[[#This Row],[CF % EOL]]</f>
        <v>0.28877606497158959</v>
      </c>
      <c r="K5621">
        <f>Table1[[#This Row],[CF % WEC]]*$A$10</f>
        <v>0</v>
      </c>
      <c r="L5621" s="14">
        <v>1.8707407817953823</v>
      </c>
      <c r="M5621" s="4">
        <f>Table1[[#This Row],[Cons h  '[MWh']]]-Table1[[#This Row],[Ewec_prod '[MWh']]]-Table1[[#This Row],[Eeol_prod '[MWh']]]-Table1[[#This Row],[Efv_prod '[MWh']]]</f>
        <v>1.5819647168237927</v>
      </c>
    </row>
    <row r="5622">
      <c r="E5622" s="3">
        <v>43700.166666666664</v>
      </c>
      <c r="F5622" s="1">
        <v>0</v>
      </c>
      <c r="G5622" s="2">
        <f>Table1[[#This Row],[CF % FV]]*$A$2</f>
        <v>0</v>
      </c>
      <c r="H5622" s="1">
        <v>4.0069110422897097E-2</v>
      </c>
      <c r="I5622">
        <f>$A$6*Table1[[#This Row],[CF % EOL]]</f>
        <v>0.12020733126869129</v>
      </c>
      <c r="J5622" s="1">
        <v>2.7907606165666118E-2</v>
      </c>
      <c r="K5622">
        <f>Table1[[#This Row],[CF % WEC]]*$A$10</f>
        <v>8.5833973088218669E-3</v>
      </c>
      <c r="L5622" s="14">
        <v>2.5850060301550672</v>
      </c>
      <c r="M5622" s="4">
        <f>Table1[[#This Row],[Cons h  '[MWh']]]-Table1[[#This Row],[Ewec_prod '[MWh']]]-Table1[[#This Row],[Eeol_prod '[MWh']]]-Table1[[#This Row],[Efv_prod '[MWh']]]</f>
        <v>2.4562153015775539</v>
      </c>
    </row>
    <row r="5623">
      <c r="E5623" s="3">
        <v>43700.208333333336</v>
      </c>
      <c r="F5623" s="1">
        <v>4.7199999999999994E-3</v>
      </c>
      <c r="G5623" s="2">
        <f>Table1[[#This Row],[CF % FV]]*$A$2</f>
        <v>4.7199999999999994E-3</v>
      </c>
      <c r="H5623" s="1">
        <v>2.7608661908120002E-3</v>
      </c>
      <c r="I5623">
        <f>$A$6*Table1[[#This Row],[CF % EOL]]</f>
        <v>8.282598572436E-3</v>
      </c>
      <c r="J5623" s="1">
        <v>2.4952265807328126E-2</v>
      </c>
      <c r="K5623">
        <f>Table1[[#This Row],[CF % WEC]]*$A$10</f>
        <v>7.6744386425777146E-3</v>
      </c>
      <c r="L5623" s="14">
        <v>2.5010173751696296</v>
      </c>
      <c r="M5623" s="4">
        <f>Table1[[#This Row],[Cons h  '[MWh']]]-Table1[[#This Row],[Ewec_prod '[MWh']]]-Table1[[#This Row],[Eeol_prod '[MWh']]]-Table1[[#This Row],[Efv_prod '[MWh']]]</f>
        <v>2.4803403379546163</v>
      </c>
    </row>
    <row r="5624">
      <c r="E5624" s="3">
        <v>43700.25</v>
      </c>
      <c r="F5624" s="1">
        <v>9.196E-2</v>
      </c>
      <c r="G5624" s="2">
        <f>Table1[[#This Row],[CF % FV]]*$A$2</f>
        <v>9.196E-2</v>
      </c>
      <c r="H5624" s="1">
        <v>0</v>
      </c>
      <c r="I5624">
        <f>$A$6*Table1[[#This Row],[CF % EOL]]</f>
        <v>0</v>
      </c>
      <c r="J5624" s="1">
        <v>2.259004289029861E-2</v>
      </c>
      <c r="K5624">
        <f>Table1[[#This Row],[CF % WEC]]*$A$10</f>
        <v>6.9479020235461144E-3</v>
      </c>
      <c r="L5624" s="14">
        <v>3.3764113295493416</v>
      </c>
      <c r="M5624" s="4">
        <f>Table1[[#This Row],[Cons h  '[MWh']]]-Table1[[#This Row],[Ewec_prod '[MWh']]]-Table1[[#This Row],[Eeol_prod '[MWh']]]-Table1[[#This Row],[Efv_prod '[MWh']]]</f>
        <v>3.2775034275257959</v>
      </c>
    </row>
    <row r="5625">
      <c r="E5625" s="3">
        <v>43700.291666666664</v>
      </c>
      <c r="F5625" s="1">
        <v>0.27172000000000002</v>
      </c>
      <c r="G5625" s="2">
        <f>Table1[[#This Row],[CF % FV]]*$A$2</f>
        <v>0.27172000000000002</v>
      </c>
      <c r="H5625" s="1">
        <v>0</v>
      </c>
      <c r="I5625">
        <f>$A$6*Table1[[#This Row],[CF % EOL]]</f>
        <v>0</v>
      </c>
      <c r="K5625">
        <f>Table1[[#This Row],[CF % WEC]]*$A$10</f>
        <v>0</v>
      </c>
      <c r="L5625" s="14">
        <v>2.6484032857843025</v>
      </c>
      <c r="M5625" s="4">
        <f>Table1[[#This Row],[Cons h  '[MWh']]]-Table1[[#This Row],[Ewec_prod '[MWh']]]-Table1[[#This Row],[Eeol_prod '[MWh']]]-Table1[[#This Row],[Efv_prod '[MWh']]]</f>
        <v>2.3766832857843023</v>
      </c>
    </row>
    <row r="5626">
      <c r="E5626" s="3">
        <v>43700.333333333336</v>
      </c>
      <c r="F5626" s="1">
        <v>0.35898000000000002</v>
      </c>
      <c r="G5626" s="2">
        <f>Table1[[#This Row],[CF % FV]]*$A$2</f>
        <v>0.35898000000000002</v>
      </c>
      <c r="H5626" s="1">
        <v>0</v>
      </c>
      <c r="I5626">
        <f>$A$6*Table1[[#This Row],[CF % EOL]]</f>
        <v>0</v>
      </c>
      <c r="K5626">
        <f>Table1[[#This Row],[CF % WEC]]*$A$10</f>
        <v>0</v>
      </c>
      <c r="L5626" s="14">
        <v>3.0928176435010437</v>
      </c>
      <c r="M5626" s="4">
        <f>Table1[[#This Row],[Cons h  '[MWh']]]-Table1[[#This Row],[Ewec_prod '[MWh']]]-Table1[[#This Row],[Eeol_prod '[MWh']]]-Table1[[#This Row],[Efv_prod '[MWh']]]</f>
        <v>2.7338376435010439</v>
      </c>
    </row>
    <row r="5627">
      <c r="E5627" s="3">
        <v>43700.375</v>
      </c>
      <c r="F5627" s="1">
        <v>0.53</v>
      </c>
      <c r="G5627" s="2">
        <f>Table1[[#This Row],[CF % FV]]*$A$2</f>
        <v>0.53</v>
      </c>
      <c r="H5627" s="1">
        <v>0</v>
      </c>
      <c r="I5627">
        <f>$A$6*Table1[[#This Row],[CF % EOL]]</f>
        <v>0</v>
      </c>
      <c r="K5627">
        <f>Table1[[#This Row],[CF % WEC]]*$A$10</f>
        <v>0</v>
      </c>
      <c r="L5627" s="14">
        <v>2.4636706263204804</v>
      </c>
      <c r="M5627" s="4">
        <f>Table1[[#This Row],[Cons h  '[MWh']]]-Table1[[#This Row],[Ewec_prod '[MWh']]]-Table1[[#This Row],[Eeol_prod '[MWh']]]-Table1[[#This Row],[Efv_prod '[MWh']]]</f>
        <v>1.9336706263204804</v>
      </c>
    </row>
    <row r="5628">
      <c r="E5628" s="3">
        <v>43700.416666666664</v>
      </c>
      <c r="F5628" s="1">
        <v>0.5502999999999999</v>
      </c>
      <c r="G5628" s="2">
        <f>Table1[[#This Row],[CF % FV]]*$A$2</f>
        <v>0.5502999999999999</v>
      </c>
      <c r="H5628" s="1">
        <v>0</v>
      </c>
      <c r="I5628">
        <f>$A$6*Table1[[#This Row],[CF % EOL]]</f>
        <v>0</v>
      </c>
      <c r="K5628">
        <f>Table1[[#This Row],[CF % WEC]]*$A$10</f>
        <v>0</v>
      </c>
      <c r="L5628" s="14">
        <v>2.5253158958196495</v>
      </c>
      <c r="M5628" s="4">
        <f>Table1[[#This Row],[Cons h  '[MWh']]]-Table1[[#This Row],[Ewec_prod '[MWh']]]-Table1[[#This Row],[Eeol_prod '[MWh']]]-Table1[[#This Row],[Efv_prod '[MWh']]]</f>
        <v>1.9750158958196495</v>
      </c>
    </row>
    <row r="5629">
      <c r="E5629" s="3">
        <v>43700.458333333336</v>
      </c>
      <c r="F5629" s="1">
        <v>0.73009999999999997</v>
      </c>
      <c r="G5629" s="2">
        <f>Table1[[#This Row],[CF % FV]]*$A$2</f>
        <v>0.73009999999999997</v>
      </c>
      <c r="H5629" s="1">
        <v>8.1151827261218806E-2</v>
      </c>
      <c r="I5629">
        <f>$A$6*Table1[[#This Row],[CF % EOL]]</f>
        <v>0.24345548178365642</v>
      </c>
      <c r="K5629">
        <f>Table1[[#This Row],[CF % WEC]]*$A$10</f>
        <v>0</v>
      </c>
      <c r="L5629" s="14">
        <v>2.98282697950639</v>
      </c>
      <c r="M5629" s="4">
        <f>Table1[[#This Row],[Cons h  '[MWh']]]-Table1[[#This Row],[Ewec_prod '[MWh']]]-Table1[[#This Row],[Eeol_prod '[MWh']]]-Table1[[#This Row],[Efv_prod '[MWh']]]</f>
        <v>2.0092714977227333</v>
      </c>
    </row>
    <row r="5630">
      <c r="E5630" s="3">
        <v>43700.5</v>
      </c>
      <c r="F5630" s="1">
        <v>0.67935999999999996</v>
      </c>
      <c r="G5630" s="2">
        <f>Table1[[#This Row],[CF % FV]]*$A$2</f>
        <v>0.67935999999999996</v>
      </c>
      <c r="H5630" s="1">
        <v>0.148679187448269</v>
      </c>
      <c r="I5630">
        <f>$A$6*Table1[[#This Row],[CF % EOL]]</f>
        <v>0.44603756234480696</v>
      </c>
      <c r="K5630">
        <f>Table1[[#This Row],[CF % WEC]]*$A$10</f>
        <v>0</v>
      </c>
      <c r="L5630" s="14">
        <v>4.2586253041634485</v>
      </c>
      <c r="M5630" s="4">
        <f>Table1[[#This Row],[Cons h  '[MWh']]]-Table1[[#This Row],[Ewec_prod '[MWh']]]-Table1[[#This Row],[Eeol_prod '[MWh']]]-Table1[[#This Row],[Efv_prod '[MWh']]]</f>
        <v>3.1332277418186418</v>
      </c>
    </row>
    <row r="5631">
      <c r="E5631" s="3">
        <v>43700.541666666664</v>
      </c>
      <c r="F5631" s="1">
        <v>0.51464999999999994</v>
      </c>
      <c r="G5631" s="2">
        <f>Table1[[#This Row],[CF % FV]]*$A$2</f>
        <v>0.51464999999999994</v>
      </c>
      <c r="H5631" s="1">
        <v>0.144806265372005</v>
      </c>
      <c r="I5631">
        <f>$A$6*Table1[[#This Row],[CF % EOL]]</f>
        <v>0.43441879611601497</v>
      </c>
      <c r="K5631">
        <f>Table1[[#This Row],[CF % WEC]]*$A$10</f>
        <v>0</v>
      </c>
      <c r="L5631" s="14">
        <v>2.2367496722295974</v>
      </c>
      <c r="M5631" s="4">
        <f>Table1[[#This Row],[Cons h  '[MWh']]]-Table1[[#This Row],[Ewec_prod '[MWh']]]-Table1[[#This Row],[Eeol_prod '[MWh']]]-Table1[[#This Row],[Efv_prod '[MWh']]]</f>
        <v>1.2876808761135825</v>
      </c>
    </row>
    <row r="5632">
      <c r="E5632" s="3">
        <v>43700.583333333336</v>
      </c>
      <c r="F5632" s="1">
        <v>0.55685000000000007</v>
      </c>
      <c r="G5632" s="2">
        <f>Table1[[#This Row],[CF % FV]]*$A$2</f>
        <v>0.55685000000000007</v>
      </c>
      <c r="H5632" s="1">
        <v>0.138587150179319</v>
      </c>
      <c r="I5632">
        <f>$A$6*Table1[[#This Row],[CF % EOL]]</f>
        <v>0.41576145053795699</v>
      </c>
      <c r="K5632">
        <f>Table1[[#This Row],[CF % WEC]]*$A$10</f>
        <v>0</v>
      </c>
      <c r="L5632" s="14">
        <v>2.3004633845881908</v>
      </c>
      <c r="M5632" s="4">
        <f>Table1[[#This Row],[Cons h  '[MWh']]]-Table1[[#This Row],[Ewec_prod '[MWh']]]-Table1[[#This Row],[Eeol_prod '[MWh']]]-Table1[[#This Row],[Efv_prod '[MWh']]]</f>
        <v>1.3278519340502337</v>
      </c>
    </row>
    <row r="5633">
      <c r="E5633" s="3">
        <v>43700.625</v>
      </c>
      <c r="F5633" s="1">
        <v>0.40466000000000002</v>
      </c>
      <c r="G5633" s="2">
        <f>Table1[[#This Row],[CF % FV]]*$A$2</f>
        <v>0.40466000000000002</v>
      </c>
      <c r="H5633" s="1">
        <v>0.14142154384042199</v>
      </c>
      <c r="I5633">
        <f>$A$6*Table1[[#This Row],[CF % EOL]]</f>
        <v>0.42426463152126598</v>
      </c>
      <c r="K5633">
        <f>Table1[[#This Row],[CF % WEC]]*$A$10</f>
        <v>0</v>
      </c>
      <c r="L5633" s="14">
        <v>1.3320741823565803</v>
      </c>
      <c r="M5633" s="4">
        <f>Table1[[#This Row],[Cons h  '[MWh']]]-Table1[[#This Row],[Ewec_prod '[MWh']]]-Table1[[#This Row],[Eeol_prod '[MWh']]]-Table1[[#This Row],[Efv_prod '[MWh']]]</f>
        <v>0.50314955083531432</v>
      </c>
    </row>
    <row r="5634">
      <c r="E5634" s="3">
        <v>43700.666666666664</v>
      </c>
      <c r="F5634" s="1">
        <v>0.21977000000000002</v>
      </c>
      <c r="G5634" s="2">
        <f>Table1[[#This Row],[CF % FV]]*$A$2</f>
        <v>0.21977000000000002</v>
      </c>
      <c r="H5634" s="1">
        <v>0.19868920687444899</v>
      </c>
      <c r="I5634">
        <f>$A$6*Table1[[#This Row],[CF % EOL]]</f>
        <v>0.59606762062334695</v>
      </c>
      <c r="K5634">
        <f>Table1[[#This Row],[CF % WEC]]*$A$10</f>
        <v>0</v>
      </c>
      <c r="L5634" s="14">
        <v>2.7605196582313307</v>
      </c>
      <c r="M5634" s="4">
        <f>Table1[[#This Row],[Cons h  '[MWh']]]-Table1[[#This Row],[Ewec_prod '[MWh']]]-Table1[[#This Row],[Eeol_prod '[MWh']]]-Table1[[#This Row],[Efv_prod '[MWh']]]</f>
        <v>1.9446820376079836</v>
      </c>
    </row>
    <row r="5635">
      <c r="E5635" s="3">
        <v>43700.708333333336</v>
      </c>
      <c r="F5635" s="1">
        <v>4.931E-2</v>
      </c>
      <c r="G5635" s="2">
        <f>Table1[[#This Row],[CF % FV]]*$A$2</f>
        <v>4.931E-2</v>
      </c>
      <c r="H5635" s="1">
        <v>0.23510001963765501</v>
      </c>
      <c r="I5635">
        <f>$A$6*Table1[[#This Row],[CF % EOL]]</f>
        <v>0.70530005891296499</v>
      </c>
      <c r="K5635">
        <f>Table1[[#This Row],[CF % WEC]]*$A$10</f>
        <v>0</v>
      </c>
      <c r="L5635" s="14">
        <v>3.0841535581263702</v>
      </c>
      <c r="M5635" s="4">
        <f>Table1[[#This Row],[Cons h  '[MWh']]]-Table1[[#This Row],[Ewec_prod '[MWh']]]-Table1[[#This Row],[Eeol_prod '[MWh']]]-Table1[[#This Row],[Efv_prod '[MWh']]]</f>
        <v>2.329543499213405</v>
      </c>
    </row>
    <row r="5636">
      <c r="E5636" s="3">
        <v>43700.75</v>
      </c>
      <c r="F5636" s="1">
        <v>0</v>
      </c>
      <c r="G5636" s="2">
        <f>Table1[[#This Row],[CF % FV]]*$A$2</f>
        <v>0</v>
      </c>
      <c r="H5636" s="1">
        <v>0.16584636550551901</v>
      </c>
      <c r="I5636">
        <f>$A$6*Table1[[#This Row],[CF % EOL]]</f>
        <v>0.49753909651655703</v>
      </c>
      <c r="K5636">
        <f>Table1[[#This Row],[CF % WEC]]*$A$10</f>
        <v>0</v>
      </c>
      <c r="L5636" s="14">
        <v>6.2218771049236059</v>
      </c>
      <c r="M5636" s="4">
        <f>Table1[[#This Row],[Cons h  '[MWh']]]-Table1[[#This Row],[Ewec_prod '[MWh']]]-Table1[[#This Row],[Eeol_prod '[MWh']]]-Table1[[#This Row],[Efv_prod '[MWh']]]</f>
        <v>5.7243380084070488</v>
      </c>
    </row>
    <row r="5637">
      <c r="E5637" s="3">
        <v>43700.791666666664</v>
      </c>
      <c r="F5637" s="1">
        <v>0</v>
      </c>
      <c r="G5637" s="2">
        <f>Table1[[#This Row],[CF % FV]]*$A$2</f>
        <v>0</v>
      </c>
      <c r="H5637" s="1">
        <v>8.8821121831127794E-2</v>
      </c>
      <c r="I5637">
        <f>$A$6*Table1[[#This Row],[CF % EOL]]</f>
        <v>0.2664633654933834</v>
      </c>
      <c r="K5637">
        <f>Table1[[#This Row],[CF % WEC]]*$A$10</f>
        <v>0</v>
      </c>
      <c r="L5637" s="14">
        <v>4.7985466080000752</v>
      </c>
      <c r="M5637" s="4">
        <f>Table1[[#This Row],[Cons h  '[MWh']]]-Table1[[#This Row],[Ewec_prod '[MWh']]]-Table1[[#This Row],[Eeol_prod '[MWh']]]-Table1[[#This Row],[Efv_prod '[MWh']]]</f>
        <v>4.5320832425066921</v>
      </c>
    </row>
    <row r="5638">
      <c r="E5638" s="3">
        <v>43700.833333333336</v>
      </c>
      <c r="F5638" s="1">
        <v>0</v>
      </c>
      <c r="G5638" s="2">
        <f>Table1[[#This Row],[CF % FV]]*$A$2</f>
        <v>0</v>
      </c>
      <c r="H5638" s="1">
        <v>3.7698227443389798E-2</v>
      </c>
      <c r="I5638">
        <f>$A$6*Table1[[#This Row],[CF % EOL]]</f>
        <v>0.11309468233016939</v>
      </c>
      <c r="K5638">
        <f>Table1[[#This Row],[CF % WEC]]*$A$10</f>
        <v>0</v>
      </c>
      <c r="L5638" s="14">
        <v>4.0274448925383926</v>
      </c>
      <c r="M5638" s="4">
        <f>Table1[[#This Row],[Cons h  '[MWh']]]-Table1[[#This Row],[Ewec_prod '[MWh']]]-Table1[[#This Row],[Eeol_prod '[MWh']]]-Table1[[#This Row],[Efv_prod '[MWh']]]</f>
        <v>3.914350210208223</v>
      </c>
    </row>
    <row r="5639">
      <c r="E5639" s="3">
        <v>43700.875</v>
      </c>
      <c r="F5639" s="1">
        <v>0</v>
      </c>
      <c r="G5639" s="2">
        <f>Table1[[#This Row],[CF % FV]]*$A$2</f>
        <v>0</v>
      </c>
      <c r="H5639" s="1">
        <v>0</v>
      </c>
      <c r="I5639">
        <f>$A$6*Table1[[#This Row],[CF % EOL]]</f>
        <v>0</v>
      </c>
      <c r="K5639">
        <f>Table1[[#This Row],[CF % WEC]]*$A$10</f>
        <v>0</v>
      </c>
      <c r="L5639" s="14">
        <v>3.5861410588403908</v>
      </c>
      <c r="M5639" s="4">
        <f>Table1[[#This Row],[Cons h  '[MWh']]]-Table1[[#This Row],[Ewec_prod '[MWh']]]-Table1[[#This Row],[Eeol_prod '[MWh']]]-Table1[[#This Row],[Efv_prod '[MWh']]]</f>
        <v>3.5861410588403908</v>
      </c>
    </row>
    <row r="5640">
      <c r="E5640" s="3">
        <v>43700.916666666664</v>
      </c>
      <c r="F5640" s="1">
        <v>0</v>
      </c>
      <c r="G5640" s="2">
        <f>Table1[[#This Row],[CF % FV]]*$A$2</f>
        <v>0</v>
      </c>
      <c r="H5640" s="1">
        <v>0</v>
      </c>
      <c r="I5640">
        <f>$A$6*Table1[[#This Row],[CF % EOL]]</f>
        <v>0</v>
      </c>
      <c r="K5640">
        <f>Table1[[#This Row],[CF % WEC]]*$A$10</f>
        <v>0</v>
      </c>
      <c r="L5640" s="14">
        <v>2.7589788183456392</v>
      </c>
      <c r="M5640" s="4">
        <f>Table1[[#This Row],[Cons h  '[MWh']]]-Table1[[#This Row],[Ewec_prod '[MWh']]]-Table1[[#This Row],[Eeol_prod '[MWh']]]-Table1[[#This Row],[Efv_prod '[MWh']]]</f>
        <v>2.7589788183456392</v>
      </c>
    </row>
    <row r="5641">
      <c r="E5641" s="3">
        <v>43700.958333333336</v>
      </c>
      <c r="F5641" s="1">
        <v>0</v>
      </c>
      <c r="G5641" s="2">
        <f>Table1[[#This Row],[CF % FV]]*$A$2</f>
        <v>0</v>
      </c>
      <c r="H5641" s="1">
        <v>0</v>
      </c>
      <c r="I5641">
        <f>$A$6*Table1[[#This Row],[CF % EOL]]</f>
        <v>0</v>
      </c>
      <c r="K5641">
        <f>Table1[[#This Row],[CF % WEC]]*$A$10</f>
        <v>0</v>
      </c>
      <c r="L5641" s="14">
        <v>1.4739691467396072</v>
      </c>
      <c r="M5641" s="4">
        <f>Table1[[#This Row],[Cons h  '[MWh']]]-Table1[[#This Row],[Ewec_prod '[MWh']]]-Table1[[#This Row],[Eeol_prod '[MWh']]]-Table1[[#This Row],[Efv_prod '[MWh']]]</f>
        <v>1.4739691467396072</v>
      </c>
    </row>
    <row r="5642">
      <c r="E5642" s="3">
        <v>43701</v>
      </c>
      <c r="F5642" s="1">
        <v>0</v>
      </c>
      <c r="G5642" s="2">
        <f>Table1[[#This Row],[CF % FV]]*$A$2</f>
        <v>0</v>
      </c>
      <c r="H5642" s="1">
        <v>0</v>
      </c>
      <c r="I5642">
        <f>$A$6*Table1[[#This Row],[CF % EOL]]</f>
        <v>0</v>
      </c>
      <c r="K5642">
        <f>Table1[[#This Row],[CF % WEC]]*$A$10</f>
        <v>0</v>
      </c>
      <c r="L5642" s="14">
        <v>1.4342790035824919</v>
      </c>
      <c r="M5642" s="4">
        <f>Table1[[#This Row],[Cons h  '[MWh']]]-Table1[[#This Row],[Ewec_prod '[MWh']]]-Table1[[#This Row],[Eeol_prod '[MWh']]]-Table1[[#This Row],[Efv_prod '[MWh']]]</f>
        <v>1.4342790035824919</v>
      </c>
    </row>
    <row r="5643">
      <c r="E5643" s="3">
        <v>43701.041666666664</v>
      </c>
      <c r="F5643" s="1">
        <v>0</v>
      </c>
      <c r="G5643" s="2">
        <f>Table1[[#This Row],[CF % FV]]*$A$2</f>
        <v>0</v>
      </c>
      <c r="H5643" s="1">
        <v>0</v>
      </c>
      <c r="I5643">
        <f>$A$6*Table1[[#This Row],[CF % EOL]]</f>
        <v>0</v>
      </c>
      <c r="K5643">
        <f>Table1[[#This Row],[CF % WEC]]*$A$10</f>
        <v>0</v>
      </c>
      <c r="L5643" s="14">
        <v>1.7338307975682161</v>
      </c>
      <c r="M5643" s="4">
        <f>Table1[[#This Row],[Cons h  '[MWh']]]-Table1[[#This Row],[Ewec_prod '[MWh']]]-Table1[[#This Row],[Eeol_prod '[MWh']]]-Table1[[#This Row],[Efv_prod '[MWh']]]</f>
        <v>1.7338307975682161</v>
      </c>
    </row>
    <row r="5644">
      <c r="E5644" s="3">
        <v>43701.083333333336</v>
      </c>
      <c r="F5644" s="1">
        <v>0</v>
      </c>
      <c r="G5644" s="2">
        <f>Table1[[#This Row],[CF % FV]]*$A$2</f>
        <v>0</v>
      </c>
      <c r="H5644" s="1">
        <v>0</v>
      </c>
      <c r="I5644">
        <f>$A$6*Table1[[#This Row],[CF % EOL]]</f>
        <v>0</v>
      </c>
      <c r="K5644">
        <f>Table1[[#This Row],[CF % WEC]]*$A$10</f>
        <v>0</v>
      </c>
      <c r="L5644" s="14">
        <v>1.9627562066871007</v>
      </c>
      <c r="M5644" s="4">
        <f>Table1[[#This Row],[Cons h  '[MWh']]]-Table1[[#This Row],[Ewec_prod '[MWh']]]-Table1[[#This Row],[Eeol_prod '[MWh']]]-Table1[[#This Row],[Efv_prod '[MWh']]]</f>
        <v>1.9627562066871007</v>
      </c>
    </row>
    <row r="5645">
      <c r="E5645" s="3">
        <v>43701.125</v>
      </c>
      <c r="F5645" s="1">
        <v>0</v>
      </c>
      <c r="G5645" s="2">
        <f>Table1[[#This Row],[CF % FV]]*$A$2</f>
        <v>0</v>
      </c>
      <c r="H5645" s="1">
        <v>0</v>
      </c>
      <c r="I5645">
        <f>$A$6*Table1[[#This Row],[CF % EOL]]</f>
        <v>0</v>
      </c>
      <c r="K5645">
        <f>Table1[[#This Row],[CF % WEC]]*$A$10</f>
        <v>0</v>
      </c>
      <c r="L5645" s="14">
        <v>1.8167311901470429</v>
      </c>
      <c r="M5645" s="4">
        <f>Table1[[#This Row],[Cons h  '[MWh']]]-Table1[[#This Row],[Ewec_prod '[MWh']]]-Table1[[#This Row],[Eeol_prod '[MWh']]]-Table1[[#This Row],[Efv_prod '[MWh']]]</f>
        <v>1.8167311901470429</v>
      </c>
    </row>
    <row r="5646">
      <c r="E5646" s="3">
        <v>43701.166666666664</v>
      </c>
      <c r="F5646" s="1">
        <v>0</v>
      </c>
      <c r="G5646" s="2">
        <f>Table1[[#This Row],[CF % FV]]*$A$2</f>
        <v>0</v>
      </c>
      <c r="H5646" s="1">
        <v>0</v>
      </c>
      <c r="I5646">
        <f>$A$6*Table1[[#This Row],[CF % EOL]]</f>
        <v>0</v>
      </c>
      <c r="K5646">
        <f>Table1[[#This Row],[CF % WEC]]*$A$10</f>
        <v>0</v>
      </c>
      <c r="L5646" s="14">
        <v>2.387940728463736</v>
      </c>
      <c r="M5646" s="4">
        <f>Table1[[#This Row],[Cons h  '[MWh']]]-Table1[[#This Row],[Ewec_prod '[MWh']]]-Table1[[#This Row],[Eeol_prod '[MWh']]]-Table1[[#This Row],[Efv_prod '[MWh']]]</f>
        <v>2.387940728463736</v>
      </c>
    </row>
    <row r="5647">
      <c r="E5647" s="3">
        <v>43701.208333333336</v>
      </c>
      <c r="F5647" s="1">
        <v>4.2399999999999998E-3</v>
      </c>
      <c r="G5647" s="2">
        <f>Table1[[#This Row],[CF % FV]]*$A$2</f>
        <v>4.2399999999999998E-3</v>
      </c>
      <c r="H5647" s="1">
        <v>0</v>
      </c>
      <c r="I5647">
        <f>$A$6*Table1[[#This Row],[CF % EOL]]</f>
        <v>0</v>
      </c>
      <c r="K5647">
        <f>Table1[[#This Row],[CF % WEC]]*$A$10</f>
        <v>0</v>
      </c>
      <c r="L5647" s="14">
        <v>2.4114542344587679</v>
      </c>
      <c r="M5647" s="4">
        <f>Table1[[#This Row],[Cons h  '[MWh']]]-Table1[[#This Row],[Ewec_prod '[MWh']]]-Table1[[#This Row],[Eeol_prod '[MWh']]]-Table1[[#This Row],[Efv_prod '[MWh']]]</f>
        <v>2.4072142344587681</v>
      </c>
    </row>
    <row r="5648">
      <c r="E5648" s="3">
        <v>43701.25</v>
      </c>
      <c r="F5648" s="1">
        <v>9.3359999999999999E-2</v>
      </c>
      <c r="G5648" s="2">
        <f>Table1[[#This Row],[CF % FV]]*$A$2</f>
        <v>9.3359999999999999E-2</v>
      </c>
      <c r="H5648" s="1">
        <v>0</v>
      </c>
      <c r="I5648">
        <f>$A$6*Table1[[#This Row],[CF % EOL]]</f>
        <v>0</v>
      </c>
      <c r="K5648">
        <f>Table1[[#This Row],[CF % WEC]]*$A$10</f>
        <v>0</v>
      </c>
      <c r="L5648" s="14">
        <v>3.4161507079398925</v>
      </c>
      <c r="M5648" s="4">
        <f>Table1[[#This Row],[Cons h  '[MWh']]]-Table1[[#This Row],[Ewec_prod '[MWh']]]-Table1[[#This Row],[Eeol_prod '[MWh']]]-Table1[[#This Row],[Efv_prod '[MWh']]]</f>
        <v>3.3227907079398924</v>
      </c>
    </row>
    <row r="5649">
      <c r="E5649" s="3">
        <v>43701.291666666664</v>
      </c>
      <c r="F5649" s="1">
        <v>0.28002999999999995</v>
      </c>
      <c r="G5649" s="2">
        <f>Table1[[#This Row],[CF % FV]]*$A$2</f>
        <v>0.28002999999999995</v>
      </c>
      <c r="H5649" s="1">
        <v>0</v>
      </c>
      <c r="I5649">
        <f>$A$6*Table1[[#This Row],[CF % EOL]]</f>
        <v>0</v>
      </c>
      <c r="K5649">
        <f>Table1[[#This Row],[CF % WEC]]*$A$10</f>
        <v>0</v>
      </c>
      <c r="L5649" s="14">
        <v>2.3923356637775233</v>
      </c>
      <c r="M5649" s="4">
        <f>Table1[[#This Row],[Cons h  '[MWh']]]-Table1[[#This Row],[Ewec_prod '[MWh']]]-Table1[[#This Row],[Eeol_prod '[MWh']]]-Table1[[#This Row],[Efv_prod '[MWh']]]</f>
        <v>2.1123056637775233</v>
      </c>
    </row>
    <row r="5650">
      <c r="E5650" s="3">
        <v>43701.333333333336</v>
      </c>
      <c r="F5650" s="1">
        <v>0.46156000000000003</v>
      </c>
      <c r="G5650" s="2">
        <f>Table1[[#This Row],[CF % FV]]*$A$2</f>
        <v>0.46156000000000003</v>
      </c>
      <c r="H5650" s="1">
        <v>0</v>
      </c>
      <c r="I5650">
        <f>$A$6*Table1[[#This Row],[CF % EOL]]</f>
        <v>0</v>
      </c>
      <c r="K5650">
        <f>Table1[[#This Row],[CF % WEC]]*$A$10</f>
        <v>0</v>
      </c>
      <c r="L5650" s="14">
        <v>2.4014399276606495</v>
      </c>
      <c r="M5650" s="4">
        <f>Table1[[#This Row],[Cons h  '[MWh']]]-Table1[[#This Row],[Ewec_prod '[MWh']]]-Table1[[#This Row],[Eeol_prod '[MWh']]]-Table1[[#This Row],[Efv_prod '[MWh']]]</f>
        <v>1.9398799276606495</v>
      </c>
    </row>
    <row r="5651">
      <c r="E5651" s="3">
        <v>43701.375</v>
      </c>
      <c r="F5651" s="1">
        <v>0.56247999999999998</v>
      </c>
      <c r="G5651" s="2">
        <f>Table1[[#This Row],[CF % FV]]*$A$2</f>
        <v>0.56247999999999998</v>
      </c>
      <c r="H5651" s="1">
        <v>0</v>
      </c>
      <c r="I5651">
        <f>$A$6*Table1[[#This Row],[CF % EOL]]</f>
        <v>0</v>
      </c>
      <c r="K5651">
        <f>Table1[[#This Row],[CF % WEC]]*$A$10</f>
        <v>0</v>
      </c>
      <c r="L5651" s="14">
        <v>2.5585887423609113</v>
      </c>
      <c r="M5651" s="4">
        <f>Table1[[#This Row],[Cons h  '[MWh']]]-Table1[[#This Row],[Ewec_prod '[MWh']]]-Table1[[#This Row],[Eeol_prod '[MWh']]]-Table1[[#This Row],[Efv_prod '[MWh']]]</f>
        <v>1.9961087423609114</v>
      </c>
    </row>
    <row r="5652">
      <c r="E5652" s="3">
        <v>43701.416666666664</v>
      </c>
      <c r="F5652" s="1">
        <v>0.65542</v>
      </c>
      <c r="G5652" s="2">
        <f>Table1[[#This Row],[CF % FV]]*$A$2</f>
        <v>0.65542</v>
      </c>
      <c r="H5652" s="1">
        <v>0</v>
      </c>
      <c r="I5652">
        <f>$A$6*Table1[[#This Row],[CF % EOL]]</f>
        <v>0</v>
      </c>
      <c r="K5652">
        <f>Table1[[#This Row],[CF % WEC]]*$A$10</f>
        <v>0</v>
      </c>
      <c r="L5652" s="14">
        <v>2.834707980831106</v>
      </c>
      <c r="M5652" s="4">
        <f>Table1[[#This Row],[Cons h  '[MWh']]]-Table1[[#This Row],[Ewec_prod '[MWh']]]-Table1[[#This Row],[Eeol_prod '[MWh']]]-Table1[[#This Row],[Efv_prod '[MWh']]]</f>
        <v>2.1792879808311061</v>
      </c>
    </row>
    <row r="5653">
      <c r="E5653" s="3">
        <v>43701.458333333336</v>
      </c>
      <c r="F5653" s="1">
        <v>0.74904999999999999</v>
      </c>
      <c r="G5653" s="2">
        <f>Table1[[#This Row],[CF % FV]]*$A$2</f>
        <v>0.74904999999999999</v>
      </c>
      <c r="H5653" s="1">
        <v>0</v>
      </c>
      <c r="I5653">
        <f>$A$6*Table1[[#This Row],[CF % EOL]]</f>
        <v>0</v>
      </c>
      <c r="K5653">
        <f>Table1[[#This Row],[CF % WEC]]*$A$10</f>
        <v>0</v>
      </c>
      <c r="L5653" s="14">
        <v>2.1549734973066177</v>
      </c>
      <c r="M5653" s="4">
        <f>Table1[[#This Row],[Cons h  '[MWh']]]-Table1[[#This Row],[Ewec_prod '[MWh']]]-Table1[[#This Row],[Eeol_prod '[MWh']]]-Table1[[#This Row],[Efv_prod '[MWh']]]</f>
        <v>1.4059234973066177</v>
      </c>
    </row>
    <row r="5654">
      <c r="E5654" s="3">
        <v>43701.5</v>
      </c>
      <c r="F5654" s="1">
        <v>0.73387999999999998</v>
      </c>
      <c r="G5654" s="2">
        <f>Table1[[#This Row],[CF % FV]]*$A$2</f>
        <v>0.73387999999999998</v>
      </c>
      <c r="H5654" s="1">
        <v>4.4887256259999999E-3</v>
      </c>
      <c r="I5654">
        <f>$A$6*Table1[[#This Row],[CF % EOL]]</f>
        <v>1.3466176877999999E-2</v>
      </c>
      <c r="K5654">
        <f>Table1[[#This Row],[CF % WEC]]*$A$10</f>
        <v>0</v>
      </c>
      <c r="L5654" s="14">
        <v>2.6287882392306203</v>
      </c>
      <c r="M5654" s="4">
        <f>Table1[[#This Row],[Cons h  '[MWh']]]-Table1[[#This Row],[Ewec_prod '[MWh']]]-Table1[[#This Row],[Eeol_prod '[MWh']]]-Table1[[#This Row],[Efv_prod '[MWh']]]</f>
        <v>1.8814420623526202</v>
      </c>
    </row>
    <row r="5655">
      <c r="E5655" s="3">
        <v>43701.541666666664</v>
      </c>
      <c r="F5655" s="1">
        <v>0.68120000000000003</v>
      </c>
      <c r="G5655" s="2">
        <f>Table1[[#This Row],[CF % FV]]*$A$2</f>
        <v>0.68120000000000003</v>
      </c>
      <c r="H5655" s="1">
        <v>3.43184335211398E-2</v>
      </c>
      <c r="I5655">
        <f>$A$6*Table1[[#This Row],[CF % EOL]]</f>
        <v>0.10295530056341939</v>
      </c>
      <c r="K5655">
        <f>Table1[[#This Row],[CF % WEC]]*$A$10</f>
        <v>0</v>
      </c>
      <c r="L5655" s="14">
        <v>2.7202124309196982</v>
      </c>
      <c r="M5655" s="4">
        <f>Table1[[#This Row],[Cons h  '[MWh']]]-Table1[[#This Row],[Ewec_prod '[MWh']]]-Table1[[#This Row],[Eeol_prod '[MWh']]]-Table1[[#This Row],[Efv_prod '[MWh']]]</f>
        <v>1.936057130356279</v>
      </c>
    </row>
    <row r="5656">
      <c r="E5656" s="3">
        <v>43701.583333333336</v>
      </c>
      <c r="F5656" s="1">
        <v>0.58577999999999997</v>
      </c>
      <c r="G5656" s="2">
        <f>Table1[[#This Row],[CF % FV]]*$A$2</f>
        <v>0.58577999999999997</v>
      </c>
      <c r="H5656" s="1">
        <v>6.2687378296924195E-2</v>
      </c>
      <c r="I5656">
        <f>$A$6*Table1[[#This Row],[CF % EOL]]</f>
        <v>0.18806213489077259</v>
      </c>
      <c r="K5656">
        <f>Table1[[#This Row],[CF % WEC]]*$A$10</f>
        <v>0</v>
      </c>
      <c r="L5656" s="14">
        <v>2.5878469258598771</v>
      </c>
      <c r="M5656" s="4">
        <f>Table1[[#This Row],[Cons h  '[MWh']]]-Table1[[#This Row],[Ewec_prod '[MWh']]]-Table1[[#This Row],[Eeol_prod '[MWh']]]-Table1[[#This Row],[Efv_prod '[MWh']]]</f>
        <v>1.8140047909691044</v>
      </c>
    </row>
    <row r="5657">
      <c r="E5657" s="3">
        <v>43701.625</v>
      </c>
      <c r="F5657" s="1">
        <v>0.41276999999999997</v>
      </c>
      <c r="G5657" s="2">
        <f>Table1[[#This Row],[CF % FV]]*$A$2</f>
        <v>0.41276999999999997</v>
      </c>
      <c r="H5657" s="1">
        <v>0.117747809825264</v>
      </c>
      <c r="I5657">
        <f>$A$6*Table1[[#This Row],[CF % EOL]]</f>
        <v>0.35324342947579201</v>
      </c>
      <c r="K5657">
        <f>Table1[[#This Row],[CF % WEC]]*$A$10</f>
        <v>0</v>
      </c>
      <c r="L5657" s="14">
        <v>3.4784523012024282</v>
      </c>
      <c r="M5657" s="4">
        <f>Table1[[#This Row],[Cons h  '[MWh']]]-Table1[[#This Row],[Ewec_prod '[MWh']]]-Table1[[#This Row],[Eeol_prod '[MWh']]]-Table1[[#This Row],[Efv_prod '[MWh']]]</f>
        <v>2.7124388717266363</v>
      </c>
    </row>
    <row r="5658">
      <c r="E5658" s="3">
        <v>43701.666666666664</v>
      </c>
      <c r="F5658" s="1">
        <v>0.22147</v>
      </c>
      <c r="G5658" s="2">
        <f>Table1[[#This Row],[CF % FV]]*$A$2</f>
        <v>0.22147</v>
      </c>
      <c r="H5658" s="1">
        <v>0.14946190325192699</v>
      </c>
      <c r="I5658">
        <f>$A$6*Table1[[#This Row],[CF % EOL]]</f>
        <v>0.44838570975578096</v>
      </c>
      <c r="K5658">
        <f>Table1[[#This Row],[CF % WEC]]*$A$10</f>
        <v>0</v>
      </c>
      <c r="L5658" s="14">
        <v>2.8252518869316994</v>
      </c>
      <c r="M5658" s="4">
        <f>Table1[[#This Row],[Cons h  '[MWh']]]-Table1[[#This Row],[Ewec_prod '[MWh']]]-Table1[[#This Row],[Eeol_prod '[MWh']]]-Table1[[#This Row],[Efv_prod '[MWh']]]</f>
        <v>2.1553961771759185</v>
      </c>
    </row>
    <row r="5659">
      <c r="E5659" s="3">
        <v>43701.708333333336</v>
      </c>
      <c r="F5659" s="1">
        <v>4.827E-2</v>
      </c>
      <c r="G5659" s="2">
        <f>Table1[[#This Row],[CF % FV]]*$A$2</f>
        <v>4.827E-2</v>
      </c>
      <c r="H5659" s="1">
        <v>0.15456974175163599</v>
      </c>
      <c r="I5659">
        <f>$A$6*Table1[[#This Row],[CF % EOL]]</f>
        <v>0.46370922525490799</v>
      </c>
      <c r="K5659">
        <f>Table1[[#This Row],[CF % WEC]]*$A$10</f>
        <v>0</v>
      </c>
      <c r="L5659" s="14">
        <v>3.1140499405947706</v>
      </c>
      <c r="M5659" s="4">
        <f>Table1[[#This Row],[Cons h  '[MWh']]]-Table1[[#This Row],[Ewec_prod '[MWh']]]-Table1[[#This Row],[Eeol_prod '[MWh']]]-Table1[[#This Row],[Efv_prod '[MWh']]]</f>
        <v>2.6020707153398628</v>
      </c>
    </row>
    <row r="5660">
      <c r="E5660" s="3">
        <v>43701.75</v>
      </c>
      <c r="F5660" s="1">
        <v>0</v>
      </c>
      <c r="G5660" s="2">
        <f>Table1[[#This Row],[CF % FV]]*$A$2</f>
        <v>0</v>
      </c>
      <c r="H5660" s="1">
        <v>0.14729434926857901</v>
      </c>
      <c r="I5660">
        <f>$A$6*Table1[[#This Row],[CF % EOL]]</f>
        <v>0.44188304780573706</v>
      </c>
      <c r="K5660">
        <f>Table1[[#This Row],[CF % WEC]]*$A$10</f>
        <v>0</v>
      </c>
      <c r="L5660" s="14">
        <v>5.3286588291747163</v>
      </c>
      <c r="M5660" s="4">
        <f>Table1[[#This Row],[Cons h  '[MWh']]]-Table1[[#This Row],[Ewec_prod '[MWh']]]-Table1[[#This Row],[Eeol_prod '[MWh']]]-Table1[[#This Row],[Efv_prod '[MWh']]]</f>
        <v>4.8867757813689794</v>
      </c>
    </row>
    <row r="5661">
      <c r="E5661" s="3">
        <v>43701.791666666664</v>
      </c>
      <c r="F5661" s="1">
        <v>0</v>
      </c>
      <c r="G5661" s="2">
        <f>Table1[[#This Row],[CF % FV]]*$A$2</f>
        <v>0</v>
      </c>
      <c r="H5661" s="1">
        <v>0.13211463909650401</v>
      </c>
      <c r="I5661">
        <f>$A$6*Table1[[#This Row],[CF % EOL]]</f>
        <v>0.39634391728951202</v>
      </c>
      <c r="K5661">
        <f>Table1[[#This Row],[CF % WEC]]*$A$10</f>
        <v>0</v>
      </c>
      <c r="L5661" s="14">
        <v>3.6354327980274985</v>
      </c>
      <c r="M5661" s="4">
        <f>Table1[[#This Row],[Cons h  '[MWh']]]-Table1[[#This Row],[Ewec_prod '[MWh']]]-Table1[[#This Row],[Eeol_prod '[MWh']]]-Table1[[#This Row],[Efv_prod '[MWh']]]</f>
        <v>3.2390888807379863</v>
      </c>
    </row>
    <row r="5662">
      <c r="E5662" s="3">
        <v>43701.833333333336</v>
      </c>
      <c r="F5662" s="1">
        <v>0</v>
      </c>
      <c r="G5662" s="2">
        <f>Table1[[#This Row],[CF % FV]]*$A$2</f>
        <v>0</v>
      </c>
      <c r="H5662" s="1">
        <v>9.7877694253540204E-2</v>
      </c>
      <c r="I5662">
        <f>$A$6*Table1[[#This Row],[CF % EOL]]</f>
        <v>0.29363308276062061</v>
      </c>
      <c r="K5662">
        <f>Table1[[#This Row],[CF % WEC]]*$A$10</f>
        <v>0</v>
      </c>
      <c r="L5662" s="14">
        <v>3.2802841788084987</v>
      </c>
      <c r="M5662" s="4">
        <f>Table1[[#This Row],[Cons h  '[MWh']]]-Table1[[#This Row],[Ewec_prod '[MWh']]]-Table1[[#This Row],[Eeol_prod '[MWh']]]-Table1[[#This Row],[Efv_prod '[MWh']]]</f>
        <v>2.9866510960478783</v>
      </c>
    </row>
    <row r="5663">
      <c r="E5663" s="3">
        <v>43701.875</v>
      </c>
      <c r="F5663" s="1">
        <v>0</v>
      </c>
      <c r="G5663" s="2">
        <f>Table1[[#This Row],[CF % FV]]*$A$2</f>
        <v>0</v>
      </c>
      <c r="H5663" s="1">
        <v>6.9957260961313397E-2</v>
      </c>
      <c r="I5663">
        <f>$A$6*Table1[[#This Row],[CF % EOL]]</f>
        <v>0.20987178288394021</v>
      </c>
      <c r="K5663">
        <f>Table1[[#This Row],[CF % WEC]]*$A$10</f>
        <v>0</v>
      </c>
      <c r="L5663" s="14">
        <v>3.2829561052070546</v>
      </c>
      <c r="M5663" s="4">
        <f>Table1[[#This Row],[Cons h  '[MWh']]]-Table1[[#This Row],[Ewec_prod '[MWh']]]-Table1[[#This Row],[Eeol_prod '[MWh']]]-Table1[[#This Row],[Efv_prod '[MWh']]]</f>
        <v>3.0730843223231146</v>
      </c>
    </row>
    <row r="5664">
      <c r="E5664" s="3">
        <v>43701.916666666664</v>
      </c>
      <c r="F5664" s="1">
        <v>0</v>
      </c>
      <c r="G5664" s="2">
        <f>Table1[[#This Row],[CF % FV]]*$A$2</f>
        <v>0</v>
      </c>
      <c r="H5664" s="1">
        <v>2.2485423983921501E-2</v>
      </c>
      <c r="I5664">
        <f>$A$6*Table1[[#This Row],[CF % EOL]]</f>
        <v>6.7456271951764499E-2</v>
      </c>
      <c r="K5664">
        <f>Table1[[#This Row],[CF % WEC]]*$A$10</f>
        <v>0</v>
      </c>
      <c r="L5664" s="14">
        <v>2.0696478198454069</v>
      </c>
      <c r="M5664" s="4">
        <f>Table1[[#This Row],[Cons h  '[MWh']]]-Table1[[#This Row],[Ewec_prod '[MWh']]]-Table1[[#This Row],[Eeol_prod '[MWh']]]-Table1[[#This Row],[Efv_prod '[MWh']]]</f>
        <v>2.0021915478936423</v>
      </c>
    </row>
    <row r="5665">
      <c r="E5665" s="3">
        <v>43701.958333333336</v>
      </c>
      <c r="F5665" s="1">
        <v>0</v>
      </c>
      <c r="G5665" s="2">
        <f>Table1[[#This Row],[CF % FV]]*$A$2</f>
        <v>0</v>
      </c>
      <c r="H5665" s="1">
        <v>0</v>
      </c>
      <c r="I5665">
        <f>$A$6*Table1[[#This Row],[CF % EOL]]</f>
        <v>0</v>
      </c>
      <c r="K5665">
        <f>Table1[[#This Row],[CF % WEC]]*$A$10</f>
        <v>0</v>
      </c>
      <c r="L5665" s="14">
        <v>2.1532921053049026</v>
      </c>
      <c r="M5665" s="4">
        <f>Table1[[#This Row],[Cons h  '[MWh']]]-Table1[[#This Row],[Ewec_prod '[MWh']]]-Table1[[#This Row],[Eeol_prod '[MWh']]]-Table1[[#This Row],[Efv_prod '[MWh']]]</f>
        <v>2.1532921053049026</v>
      </c>
    </row>
    <row r="5666">
      <c r="E5666" s="3">
        <v>43702</v>
      </c>
      <c r="F5666" s="1">
        <v>0</v>
      </c>
      <c r="G5666" s="2">
        <f>Table1[[#This Row],[CF % FV]]*$A$2</f>
        <v>0</v>
      </c>
      <c r="H5666" s="1">
        <v>0</v>
      </c>
      <c r="I5666">
        <f>$A$6*Table1[[#This Row],[CF % EOL]]</f>
        <v>0</v>
      </c>
      <c r="K5666">
        <f>Table1[[#This Row],[CF % WEC]]*$A$10</f>
        <v>0</v>
      </c>
      <c r="L5666" s="14">
        <v>2.1879774800905079</v>
      </c>
      <c r="M5666" s="4">
        <f>Table1[[#This Row],[Cons h  '[MWh']]]-Table1[[#This Row],[Ewec_prod '[MWh']]]-Table1[[#This Row],[Eeol_prod '[MWh']]]-Table1[[#This Row],[Efv_prod '[MWh']]]</f>
        <v>2.1879774800905079</v>
      </c>
    </row>
    <row r="5667">
      <c r="E5667" s="3">
        <v>43702.041666666664</v>
      </c>
      <c r="F5667" s="1">
        <v>0</v>
      </c>
      <c r="G5667" s="2">
        <f>Table1[[#This Row],[CF % FV]]*$A$2</f>
        <v>0</v>
      </c>
      <c r="H5667" s="1">
        <v>0</v>
      </c>
      <c r="I5667">
        <f>$A$6*Table1[[#This Row],[CF % EOL]]</f>
        <v>0</v>
      </c>
      <c r="K5667">
        <f>Table1[[#This Row],[CF % WEC]]*$A$10</f>
        <v>0</v>
      </c>
      <c r="L5667" s="14">
        <v>1.6499930503576286</v>
      </c>
      <c r="M5667" s="4">
        <f>Table1[[#This Row],[Cons h  '[MWh']]]-Table1[[#This Row],[Ewec_prod '[MWh']]]-Table1[[#This Row],[Eeol_prod '[MWh']]]-Table1[[#This Row],[Efv_prod '[MWh']]]</f>
        <v>1.6499930503576286</v>
      </c>
    </row>
    <row r="5668">
      <c r="E5668" s="3">
        <v>43702.083333333336</v>
      </c>
      <c r="F5668" s="1">
        <v>0</v>
      </c>
      <c r="G5668" s="2">
        <f>Table1[[#This Row],[CF % FV]]*$A$2</f>
        <v>0</v>
      </c>
      <c r="H5668" s="1">
        <v>0</v>
      </c>
      <c r="I5668">
        <f>$A$6*Table1[[#This Row],[CF % EOL]]</f>
        <v>0</v>
      </c>
      <c r="K5668">
        <f>Table1[[#This Row],[CF % WEC]]*$A$10</f>
        <v>0</v>
      </c>
      <c r="L5668" s="14">
        <v>1.9398720904270443</v>
      </c>
      <c r="M5668" s="4">
        <f>Table1[[#This Row],[Cons h  '[MWh']]]-Table1[[#This Row],[Ewec_prod '[MWh']]]-Table1[[#This Row],[Eeol_prod '[MWh']]]-Table1[[#This Row],[Efv_prod '[MWh']]]</f>
        <v>1.9398720904270443</v>
      </c>
    </row>
    <row r="5669">
      <c r="E5669" s="3">
        <v>43702.125</v>
      </c>
      <c r="F5669" s="1">
        <v>0</v>
      </c>
      <c r="G5669" s="2">
        <f>Table1[[#This Row],[CF % FV]]*$A$2</f>
        <v>0</v>
      </c>
      <c r="H5669" s="1">
        <v>0</v>
      </c>
      <c r="I5669">
        <f>$A$6*Table1[[#This Row],[CF % EOL]]</f>
        <v>0</v>
      </c>
      <c r="K5669">
        <f>Table1[[#This Row],[CF % WEC]]*$A$10</f>
        <v>0</v>
      </c>
      <c r="L5669" s="14">
        <v>1.7637737063350274</v>
      </c>
      <c r="M5669" s="4">
        <f>Table1[[#This Row],[Cons h  '[MWh']]]-Table1[[#This Row],[Ewec_prod '[MWh']]]-Table1[[#This Row],[Eeol_prod '[MWh']]]-Table1[[#This Row],[Efv_prod '[MWh']]]</f>
        <v>1.7637737063350274</v>
      </c>
    </row>
    <row r="5670">
      <c r="E5670" s="3">
        <v>43702.166666666664</v>
      </c>
      <c r="F5670" s="1">
        <v>0</v>
      </c>
      <c r="G5670" s="2">
        <f>Table1[[#This Row],[CF % FV]]*$A$2</f>
        <v>0</v>
      </c>
      <c r="H5670" s="1">
        <v>1.6969749730375999E-3</v>
      </c>
      <c r="I5670">
        <f>$A$6*Table1[[#This Row],[CF % EOL]]</f>
        <v>5.0909249191127999E-3</v>
      </c>
      <c r="K5670">
        <f>Table1[[#This Row],[CF % WEC]]*$A$10</f>
        <v>0</v>
      </c>
      <c r="L5670" s="14">
        <v>2.1287806082305387</v>
      </c>
      <c r="M5670" s="4">
        <f>Table1[[#This Row],[Cons h  '[MWh']]]-Table1[[#This Row],[Ewec_prod '[MWh']]]-Table1[[#This Row],[Eeol_prod '[MWh']]]-Table1[[#This Row],[Efv_prod '[MWh']]]</f>
        <v>2.1236896833114258</v>
      </c>
    </row>
    <row r="5671">
      <c r="E5671" s="3">
        <v>43702.208333333336</v>
      </c>
      <c r="F5671" s="1">
        <v>3.7599999999999999E-3</v>
      </c>
      <c r="G5671" s="2">
        <f>Table1[[#This Row],[CF % FV]]*$A$2</f>
        <v>3.7599999999999999E-3</v>
      </c>
      <c r="H5671" s="1">
        <v>3.6903554037097598E-3</v>
      </c>
      <c r="I5671">
        <f>$A$6*Table1[[#This Row],[CF % EOL]]</f>
        <v>1.107106621112928E-2</v>
      </c>
      <c r="K5671">
        <f>Table1[[#This Row],[CF % WEC]]*$A$10</f>
        <v>0</v>
      </c>
      <c r="L5671" s="14">
        <v>2.4452650908511182</v>
      </c>
      <c r="M5671" s="4">
        <f>Table1[[#This Row],[Cons h  '[MWh']]]-Table1[[#This Row],[Ewec_prod '[MWh']]]-Table1[[#This Row],[Eeol_prod '[MWh']]]-Table1[[#This Row],[Efv_prod '[MWh']]]</f>
        <v>2.4304340246399887</v>
      </c>
    </row>
    <row r="5672">
      <c r="E5672" s="3">
        <v>43702.25</v>
      </c>
      <c r="F5672" s="1">
        <v>9.3810000000000004E-2</v>
      </c>
      <c r="G5672" s="2">
        <f>Table1[[#This Row],[CF % FV]]*$A$2</f>
        <v>9.3810000000000004E-2</v>
      </c>
      <c r="H5672" s="1">
        <v>0</v>
      </c>
      <c r="I5672">
        <f>$A$6*Table1[[#This Row],[CF % EOL]]</f>
        <v>0</v>
      </c>
      <c r="K5672">
        <f>Table1[[#This Row],[CF % WEC]]*$A$10</f>
        <v>0</v>
      </c>
      <c r="L5672" s="14">
        <v>2.163279966313175</v>
      </c>
      <c r="M5672" s="4">
        <f>Table1[[#This Row],[Cons h  '[MWh']]]-Table1[[#This Row],[Ewec_prod '[MWh']]]-Table1[[#This Row],[Eeol_prod '[MWh']]]-Table1[[#This Row],[Efv_prod '[MWh']]]</f>
        <v>2.069469966313175</v>
      </c>
    </row>
    <row r="5673">
      <c r="E5673" s="3">
        <v>43702.291666666664</v>
      </c>
      <c r="F5673" s="1">
        <v>0.27745999999999998</v>
      </c>
      <c r="G5673" s="2">
        <f>Table1[[#This Row],[CF % FV]]*$A$2</f>
        <v>0.27745999999999998</v>
      </c>
      <c r="H5673" s="1">
        <v>0</v>
      </c>
      <c r="I5673">
        <f>$A$6*Table1[[#This Row],[CF % EOL]]</f>
        <v>0</v>
      </c>
      <c r="K5673">
        <f>Table1[[#This Row],[CF % WEC]]*$A$10</f>
        <v>0</v>
      </c>
      <c r="L5673" s="14">
        <v>2.7594131165298048</v>
      </c>
      <c r="M5673" s="4">
        <f>Table1[[#This Row],[Cons h  '[MWh']]]-Table1[[#This Row],[Ewec_prod '[MWh']]]-Table1[[#This Row],[Eeol_prod '[MWh']]]-Table1[[#This Row],[Efv_prod '[MWh']]]</f>
        <v>2.4819531165298048</v>
      </c>
    </row>
    <row r="5674">
      <c r="E5674" s="3">
        <v>43702.333333333336</v>
      </c>
      <c r="F5674" s="1">
        <v>0.45136999999999999</v>
      </c>
      <c r="G5674" s="2">
        <f>Table1[[#This Row],[CF % FV]]*$A$2</f>
        <v>0.45136999999999999</v>
      </c>
      <c r="H5674" s="1">
        <v>0</v>
      </c>
      <c r="I5674">
        <f>$A$6*Table1[[#This Row],[CF % EOL]]</f>
        <v>0</v>
      </c>
      <c r="K5674">
        <f>Table1[[#This Row],[CF % WEC]]*$A$10</f>
        <v>0</v>
      </c>
      <c r="L5674" s="14">
        <v>3.0106198933584079</v>
      </c>
      <c r="M5674" s="4">
        <f>Table1[[#This Row],[Cons h  '[MWh']]]-Table1[[#This Row],[Ewec_prod '[MWh']]]-Table1[[#This Row],[Eeol_prod '[MWh']]]-Table1[[#This Row],[Efv_prod '[MWh']]]</f>
        <v>2.559249893358408</v>
      </c>
    </row>
    <row r="5675">
      <c r="E5675" s="3">
        <v>43702.375</v>
      </c>
      <c r="F5675" s="1">
        <v>0.46593000000000001</v>
      </c>
      <c r="G5675" s="2">
        <f>Table1[[#This Row],[CF % FV]]*$A$2</f>
        <v>0.46593000000000001</v>
      </c>
      <c r="H5675" s="1">
        <v>0</v>
      </c>
      <c r="I5675">
        <f>$A$6*Table1[[#This Row],[CF % EOL]]</f>
        <v>0</v>
      </c>
      <c r="K5675">
        <f>Table1[[#This Row],[CF % WEC]]*$A$10</f>
        <v>0</v>
      </c>
      <c r="L5675" s="14">
        <v>3.0265067663781013</v>
      </c>
      <c r="M5675" s="4">
        <f>Table1[[#This Row],[Cons h  '[MWh']]]-Table1[[#This Row],[Ewec_prod '[MWh']]]-Table1[[#This Row],[Eeol_prod '[MWh']]]-Table1[[#This Row],[Efv_prod '[MWh']]]</f>
        <v>2.5605767663781012</v>
      </c>
    </row>
    <row r="5676">
      <c r="E5676" s="3">
        <v>43702.416666666664</v>
      </c>
      <c r="F5676" s="1">
        <v>0.60859000000000008</v>
      </c>
      <c r="G5676" s="2">
        <f>Table1[[#This Row],[CF % FV]]*$A$2</f>
        <v>0.60859000000000008</v>
      </c>
      <c r="H5676" s="1">
        <v>0</v>
      </c>
      <c r="I5676">
        <f>$A$6*Table1[[#This Row],[CF % EOL]]</f>
        <v>0</v>
      </c>
      <c r="K5676">
        <f>Table1[[#This Row],[CF % WEC]]*$A$10</f>
        <v>0</v>
      </c>
      <c r="L5676" s="14">
        <v>2.8913441898172834</v>
      </c>
      <c r="M5676" s="4">
        <f>Table1[[#This Row],[Cons h  '[MWh']]]-Table1[[#This Row],[Ewec_prod '[MWh']]]-Table1[[#This Row],[Eeol_prod '[MWh']]]-Table1[[#This Row],[Efv_prod '[MWh']]]</f>
        <v>2.2827541898172834</v>
      </c>
    </row>
    <row r="5677">
      <c r="E5677" s="3">
        <v>43702.458333333336</v>
      </c>
      <c r="F5677" s="1">
        <v>0.58577999999999997</v>
      </c>
      <c r="G5677" s="2">
        <f>Table1[[#This Row],[CF % FV]]*$A$2</f>
        <v>0.58577999999999997</v>
      </c>
      <c r="H5677" s="1">
        <v>0</v>
      </c>
      <c r="I5677">
        <f>$A$6*Table1[[#This Row],[CF % EOL]]</f>
        <v>0</v>
      </c>
      <c r="K5677">
        <f>Table1[[#This Row],[CF % WEC]]*$A$10</f>
        <v>0</v>
      </c>
      <c r="L5677" s="14">
        <v>3.4555220038160095</v>
      </c>
      <c r="M5677" s="4">
        <f>Table1[[#This Row],[Cons h  '[MWh']]]-Table1[[#This Row],[Ewec_prod '[MWh']]]-Table1[[#This Row],[Eeol_prod '[MWh']]]-Table1[[#This Row],[Efv_prod '[MWh']]]</f>
        <v>2.8697420038160093</v>
      </c>
    </row>
    <row r="5678">
      <c r="E5678" s="3">
        <v>43702.5</v>
      </c>
      <c r="F5678" s="1">
        <v>0.61620000000000008</v>
      </c>
      <c r="G5678" s="2">
        <f>Table1[[#This Row],[CF % FV]]*$A$2</f>
        <v>0.61620000000000008</v>
      </c>
      <c r="H5678" s="1">
        <v>0</v>
      </c>
      <c r="I5678">
        <f>$A$6*Table1[[#This Row],[CF % EOL]]</f>
        <v>0</v>
      </c>
      <c r="K5678">
        <f>Table1[[#This Row],[CF % WEC]]*$A$10</f>
        <v>0</v>
      </c>
      <c r="L5678" s="14">
        <v>2.7906883573392403</v>
      </c>
      <c r="M5678" s="4">
        <f>Table1[[#This Row],[Cons h  '[MWh']]]-Table1[[#This Row],[Ewec_prod '[MWh']]]-Table1[[#This Row],[Eeol_prod '[MWh']]]-Table1[[#This Row],[Efv_prod '[MWh']]]</f>
        <v>2.1744883573392402</v>
      </c>
    </row>
    <row r="5679">
      <c r="E5679" s="3">
        <v>43702.541666666664</v>
      </c>
      <c r="F5679" s="1">
        <v>0.63197000000000003</v>
      </c>
      <c r="G5679" s="2">
        <f>Table1[[#This Row],[CF % FV]]*$A$2</f>
        <v>0.63197000000000003</v>
      </c>
      <c r="H5679" s="1">
        <v>1.43005017412269E-4</v>
      </c>
      <c r="I5679">
        <f>$A$6*Table1[[#This Row],[CF % EOL]]</f>
        <v>4.2901505223680704E-4</v>
      </c>
      <c r="K5679">
        <f>Table1[[#This Row],[CF % WEC]]*$A$10</f>
        <v>0</v>
      </c>
      <c r="L5679" s="14">
        <v>2.7096456573840246</v>
      </c>
      <c r="M5679" s="4">
        <f>Table1[[#This Row],[Cons h  '[MWh']]]-Table1[[#This Row],[Ewec_prod '[MWh']]]-Table1[[#This Row],[Eeol_prod '[MWh']]]-Table1[[#This Row],[Efv_prod '[MWh']]]</f>
        <v>2.0772466423317879</v>
      </c>
    </row>
    <row r="5680">
      <c r="E5680" s="3">
        <v>43702.583333333336</v>
      </c>
      <c r="F5680" s="1">
        <v>0.54885000000000006</v>
      </c>
      <c r="G5680" s="2">
        <f>Table1[[#This Row],[CF % FV]]*$A$2</f>
        <v>0.54885000000000006</v>
      </c>
      <c r="H5680" s="1">
        <v>0</v>
      </c>
      <c r="I5680">
        <f>$A$6*Table1[[#This Row],[CF % EOL]]</f>
        <v>0</v>
      </c>
      <c r="K5680">
        <f>Table1[[#This Row],[CF % WEC]]*$A$10</f>
        <v>0</v>
      </c>
      <c r="L5680" s="14">
        <v>2.6445365390057525</v>
      </c>
      <c r="M5680" s="4">
        <f>Table1[[#This Row],[Cons h  '[MWh']]]-Table1[[#This Row],[Ewec_prod '[MWh']]]-Table1[[#This Row],[Eeol_prod '[MWh']]]-Table1[[#This Row],[Efv_prod '[MWh']]]</f>
        <v>2.0956865390057526</v>
      </c>
    </row>
    <row r="5681">
      <c r="E5681" s="3">
        <v>43702.625</v>
      </c>
      <c r="F5681" s="1">
        <v>0.37666000000000005</v>
      </c>
      <c r="G5681" s="2">
        <f>Table1[[#This Row],[CF % FV]]*$A$2</f>
        <v>0.37666000000000005</v>
      </c>
      <c r="H5681" s="1">
        <v>0</v>
      </c>
      <c r="I5681">
        <f>$A$6*Table1[[#This Row],[CF % EOL]]</f>
        <v>0</v>
      </c>
      <c r="K5681">
        <f>Table1[[#This Row],[CF % WEC]]*$A$10</f>
        <v>0</v>
      </c>
      <c r="L5681" s="14">
        <v>2.8427783753081268</v>
      </c>
      <c r="M5681" s="4">
        <f>Table1[[#This Row],[Cons h  '[MWh']]]-Table1[[#This Row],[Ewec_prod '[MWh']]]-Table1[[#This Row],[Eeol_prod '[MWh']]]-Table1[[#This Row],[Efv_prod '[MWh']]]</f>
        <v>2.4661183753081266</v>
      </c>
    </row>
    <row r="5682">
      <c r="E5682" s="3">
        <v>43702.666666666664</v>
      </c>
      <c r="F5682" s="1">
        <v>0.20025000000000001</v>
      </c>
      <c r="G5682" s="2">
        <f>Table1[[#This Row],[CF % FV]]*$A$2</f>
        <v>0.20025000000000001</v>
      </c>
      <c r="H5682" s="1">
        <v>0</v>
      </c>
      <c r="I5682">
        <f>$A$6*Table1[[#This Row],[CF % EOL]]</f>
        <v>0</v>
      </c>
      <c r="K5682">
        <f>Table1[[#This Row],[CF % WEC]]*$A$10</f>
        <v>0</v>
      </c>
      <c r="L5682" s="14">
        <v>2.8041034294824345</v>
      </c>
      <c r="M5682" s="4">
        <f>Table1[[#This Row],[Cons h  '[MWh']]]-Table1[[#This Row],[Ewec_prod '[MWh']]]-Table1[[#This Row],[Eeol_prod '[MWh']]]-Table1[[#This Row],[Efv_prod '[MWh']]]</f>
        <v>2.6038534294824345</v>
      </c>
    </row>
    <row r="5683">
      <c r="E5683" s="3">
        <v>43702.708333333336</v>
      </c>
      <c r="F5683" s="1">
        <v>4.761E-2</v>
      </c>
      <c r="G5683" s="2">
        <f>Table1[[#This Row],[CF % FV]]*$A$2</f>
        <v>4.761E-2</v>
      </c>
      <c r="H5683" s="1">
        <v>0</v>
      </c>
      <c r="I5683">
        <f>$A$6*Table1[[#This Row],[CF % EOL]]</f>
        <v>0</v>
      </c>
      <c r="K5683">
        <f>Table1[[#This Row],[CF % WEC]]*$A$10</f>
        <v>0</v>
      </c>
      <c r="L5683" s="14">
        <v>3.3451949496954425</v>
      </c>
      <c r="M5683" s="4">
        <f>Table1[[#This Row],[Cons h  '[MWh']]]-Table1[[#This Row],[Ewec_prod '[MWh']]]-Table1[[#This Row],[Eeol_prod '[MWh']]]-Table1[[#This Row],[Efv_prod '[MWh']]]</f>
        <v>3.2975849496954424</v>
      </c>
    </row>
    <row r="5684">
      <c r="E5684" s="3">
        <v>43702.75</v>
      </c>
      <c r="F5684" s="1">
        <v>0</v>
      </c>
      <c r="G5684" s="2">
        <f>Table1[[#This Row],[CF % FV]]*$A$2</f>
        <v>0</v>
      </c>
      <c r="H5684" s="1">
        <v>0</v>
      </c>
      <c r="I5684">
        <f>$A$6*Table1[[#This Row],[CF % EOL]]</f>
        <v>0</v>
      </c>
      <c r="K5684">
        <f>Table1[[#This Row],[CF % WEC]]*$A$10</f>
        <v>0</v>
      </c>
      <c r="L5684" s="14">
        <v>3.6093047414943946</v>
      </c>
      <c r="M5684" s="4">
        <f>Table1[[#This Row],[Cons h  '[MWh']]]-Table1[[#This Row],[Ewec_prod '[MWh']]]-Table1[[#This Row],[Eeol_prod '[MWh']]]-Table1[[#This Row],[Efv_prod '[MWh']]]</f>
        <v>3.6093047414943946</v>
      </c>
    </row>
    <row r="5685">
      <c r="E5685" s="3">
        <v>43702.791666666664</v>
      </c>
      <c r="F5685" s="1">
        <v>0</v>
      </c>
      <c r="G5685" s="2">
        <f>Table1[[#This Row],[CF % FV]]*$A$2</f>
        <v>0</v>
      </c>
      <c r="H5685" s="1">
        <v>0</v>
      </c>
      <c r="I5685">
        <f>$A$6*Table1[[#This Row],[CF % EOL]]</f>
        <v>0</v>
      </c>
      <c r="K5685">
        <f>Table1[[#This Row],[CF % WEC]]*$A$10</f>
        <v>0</v>
      </c>
      <c r="L5685" s="14">
        <v>3.6454836580504439</v>
      </c>
      <c r="M5685" s="4">
        <f>Table1[[#This Row],[Cons h  '[MWh']]]-Table1[[#This Row],[Ewec_prod '[MWh']]]-Table1[[#This Row],[Eeol_prod '[MWh']]]-Table1[[#This Row],[Efv_prod '[MWh']]]</f>
        <v>3.6454836580504439</v>
      </c>
    </row>
    <row r="5686">
      <c r="E5686" s="3">
        <v>43702.833333333336</v>
      </c>
      <c r="F5686" s="1">
        <v>0</v>
      </c>
      <c r="G5686" s="2">
        <f>Table1[[#This Row],[CF % FV]]*$A$2</f>
        <v>0</v>
      </c>
      <c r="H5686" s="1">
        <v>0</v>
      </c>
      <c r="I5686">
        <f>$A$6*Table1[[#This Row],[CF % EOL]]</f>
        <v>0</v>
      </c>
      <c r="K5686">
        <f>Table1[[#This Row],[CF % WEC]]*$A$10</f>
        <v>0</v>
      </c>
      <c r="L5686" s="14">
        <v>3.4352738684849102</v>
      </c>
      <c r="M5686" s="4">
        <f>Table1[[#This Row],[Cons h  '[MWh']]]-Table1[[#This Row],[Ewec_prod '[MWh']]]-Table1[[#This Row],[Eeol_prod '[MWh']]]-Table1[[#This Row],[Efv_prod '[MWh']]]</f>
        <v>3.4352738684849102</v>
      </c>
    </row>
    <row r="5687">
      <c r="E5687" s="3">
        <v>43702.875</v>
      </c>
      <c r="F5687" s="1">
        <v>0</v>
      </c>
      <c r="G5687" s="2">
        <f>Table1[[#This Row],[CF % FV]]*$A$2</f>
        <v>0</v>
      </c>
      <c r="H5687" s="1">
        <v>0</v>
      </c>
      <c r="I5687">
        <f>$A$6*Table1[[#This Row],[CF % EOL]]</f>
        <v>0</v>
      </c>
      <c r="K5687">
        <f>Table1[[#This Row],[CF % WEC]]*$A$10</f>
        <v>0</v>
      </c>
      <c r="L5687" s="14">
        <v>3.4903630973156261</v>
      </c>
      <c r="M5687" s="4">
        <f>Table1[[#This Row],[Cons h  '[MWh']]]-Table1[[#This Row],[Ewec_prod '[MWh']]]-Table1[[#This Row],[Eeol_prod '[MWh']]]-Table1[[#This Row],[Efv_prod '[MWh']]]</f>
        <v>3.4903630973156261</v>
      </c>
    </row>
    <row r="5688">
      <c r="E5688" s="3">
        <v>43702.916666666664</v>
      </c>
      <c r="F5688" s="1">
        <v>0</v>
      </c>
      <c r="G5688" s="2">
        <f>Table1[[#This Row],[CF % FV]]*$A$2</f>
        <v>0</v>
      </c>
      <c r="H5688" s="1">
        <v>0</v>
      </c>
      <c r="I5688">
        <f>$A$6*Table1[[#This Row],[CF % EOL]]</f>
        <v>0</v>
      </c>
      <c r="K5688">
        <f>Table1[[#This Row],[CF % WEC]]*$A$10</f>
        <v>0</v>
      </c>
      <c r="L5688" s="14">
        <v>3.0414118655239992</v>
      </c>
      <c r="M5688" s="4">
        <f>Table1[[#This Row],[Cons h  '[MWh']]]-Table1[[#This Row],[Ewec_prod '[MWh']]]-Table1[[#This Row],[Eeol_prod '[MWh']]]-Table1[[#This Row],[Efv_prod '[MWh']]]</f>
        <v>3.0414118655239992</v>
      </c>
    </row>
    <row r="5689">
      <c r="E5689" s="3">
        <v>43702.958333333336</v>
      </c>
      <c r="F5689" s="1">
        <v>0</v>
      </c>
      <c r="G5689" s="2">
        <f>Table1[[#This Row],[CF % FV]]*$A$2</f>
        <v>0</v>
      </c>
      <c r="H5689" s="1">
        <v>0</v>
      </c>
      <c r="I5689">
        <f>$A$6*Table1[[#This Row],[CF % EOL]]</f>
        <v>0</v>
      </c>
      <c r="K5689">
        <f>Table1[[#This Row],[CF % WEC]]*$A$10</f>
        <v>0</v>
      </c>
      <c r="L5689" s="14">
        <v>2.2203550871218996</v>
      </c>
      <c r="M5689" s="4">
        <f>Table1[[#This Row],[Cons h  '[MWh']]]-Table1[[#This Row],[Ewec_prod '[MWh']]]-Table1[[#This Row],[Eeol_prod '[MWh']]]-Table1[[#This Row],[Efv_prod '[MWh']]]</f>
        <v>2.2203550871218996</v>
      </c>
    </row>
    <row r="5690">
      <c r="E5690" s="3">
        <v>43703</v>
      </c>
      <c r="F5690" s="1">
        <v>0</v>
      </c>
      <c r="G5690" s="2">
        <f>Table1[[#This Row],[CF % FV]]*$A$2</f>
        <v>0</v>
      </c>
      <c r="H5690" s="1">
        <v>0</v>
      </c>
      <c r="I5690">
        <f>$A$6*Table1[[#This Row],[CF % EOL]]</f>
        <v>0</v>
      </c>
      <c r="K5690">
        <f>Table1[[#This Row],[CF % WEC]]*$A$10</f>
        <v>0</v>
      </c>
      <c r="L5690" s="14">
        <v>1.3677524339120088</v>
      </c>
      <c r="M5690" s="4">
        <f>Table1[[#This Row],[Cons h  '[MWh']]]-Table1[[#This Row],[Ewec_prod '[MWh']]]-Table1[[#This Row],[Eeol_prod '[MWh']]]-Table1[[#This Row],[Efv_prod '[MWh']]]</f>
        <v>1.3677524339120088</v>
      </c>
    </row>
    <row r="5691">
      <c r="E5691" s="3">
        <v>43703.041666666664</v>
      </c>
      <c r="F5691" s="1">
        <v>0</v>
      </c>
      <c r="G5691" s="2">
        <f>Table1[[#This Row],[CF % FV]]*$A$2</f>
        <v>0</v>
      </c>
      <c r="H5691" s="1">
        <v>0</v>
      </c>
      <c r="I5691">
        <f>$A$6*Table1[[#This Row],[CF % EOL]]</f>
        <v>0</v>
      </c>
      <c r="K5691">
        <f>Table1[[#This Row],[CF % WEC]]*$A$10</f>
        <v>0</v>
      </c>
      <c r="L5691" s="14">
        <v>1.5303761359638071</v>
      </c>
      <c r="M5691" s="4">
        <f>Table1[[#This Row],[Cons h  '[MWh']]]-Table1[[#This Row],[Ewec_prod '[MWh']]]-Table1[[#This Row],[Eeol_prod '[MWh']]]-Table1[[#This Row],[Efv_prod '[MWh']]]</f>
        <v>1.5303761359638071</v>
      </c>
    </row>
    <row r="5692">
      <c r="E5692" s="3">
        <v>43703.083333333336</v>
      </c>
      <c r="F5692" s="1">
        <v>0</v>
      </c>
      <c r="G5692" s="2">
        <f>Table1[[#This Row],[CF % FV]]*$A$2</f>
        <v>0</v>
      </c>
      <c r="H5692" s="1">
        <v>0</v>
      </c>
      <c r="I5692">
        <f>$A$6*Table1[[#This Row],[CF % EOL]]</f>
        <v>0</v>
      </c>
      <c r="K5692">
        <f>Table1[[#This Row],[CF % WEC]]*$A$10</f>
        <v>0</v>
      </c>
      <c r="L5692" s="14">
        <v>1.5112433643543566</v>
      </c>
      <c r="M5692" s="4">
        <f>Table1[[#This Row],[Cons h  '[MWh']]]-Table1[[#This Row],[Ewec_prod '[MWh']]]-Table1[[#This Row],[Eeol_prod '[MWh']]]-Table1[[#This Row],[Efv_prod '[MWh']]]</f>
        <v>1.5112433643543566</v>
      </c>
    </row>
    <row r="5693">
      <c r="E5693" s="3">
        <v>43703.125</v>
      </c>
      <c r="F5693" s="1">
        <v>0</v>
      </c>
      <c r="G5693" s="2">
        <f>Table1[[#This Row],[CF % FV]]*$A$2</f>
        <v>0</v>
      </c>
      <c r="H5693" s="1">
        <v>0</v>
      </c>
      <c r="I5693">
        <f>$A$6*Table1[[#This Row],[CF % EOL]]</f>
        <v>0</v>
      </c>
      <c r="K5693">
        <f>Table1[[#This Row],[CF % WEC]]*$A$10</f>
        <v>0</v>
      </c>
      <c r="L5693" s="14">
        <v>1.7320931216571112</v>
      </c>
      <c r="M5693" s="4">
        <f>Table1[[#This Row],[Cons h  '[MWh']]]-Table1[[#This Row],[Ewec_prod '[MWh']]]-Table1[[#This Row],[Eeol_prod '[MWh']]]-Table1[[#This Row],[Efv_prod '[MWh']]]</f>
        <v>1.7320931216571112</v>
      </c>
    </row>
    <row r="5694">
      <c r="E5694" s="3">
        <v>43703.166666666664</v>
      </c>
      <c r="F5694" s="1">
        <v>0</v>
      </c>
      <c r="G5694" s="2">
        <f>Table1[[#This Row],[CF % FV]]*$A$2</f>
        <v>0</v>
      </c>
      <c r="H5694" s="1">
        <v>0</v>
      </c>
      <c r="I5694">
        <f>$A$6*Table1[[#This Row],[CF % EOL]]</f>
        <v>0</v>
      </c>
      <c r="K5694">
        <f>Table1[[#This Row],[CF % WEC]]*$A$10</f>
        <v>0</v>
      </c>
      <c r="L5694" s="14">
        <v>1.957187031439158</v>
      </c>
      <c r="M5694" s="4">
        <f>Table1[[#This Row],[Cons h  '[MWh']]]-Table1[[#This Row],[Ewec_prod '[MWh']]]-Table1[[#This Row],[Eeol_prod '[MWh']]]-Table1[[#This Row],[Efv_prod '[MWh']]]</f>
        <v>1.957187031439158</v>
      </c>
    </row>
    <row r="5695">
      <c r="E5695" s="3">
        <v>43703.208333333336</v>
      </c>
      <c r="F5695" s="1">
        <v>3.29E-3</v>
      </c>
      <c r="G5695" s="2">
        <f>Table1[[#This Row],[CF % FV]]*$A$2</f>
        <v>3.29E-3</v>
      </c>
      <c r="H5695" s="1">
        <v>0</v>
      </c>
      <c r="I5695">
        <f>$A$6*Table1[[#This Row],[CF % EOL]]</f>
        <v>0</v>
      </c>
      <c r="K5695">
        <f>Table1[[#This Row],[CF % WEC]]*$A$10</f>
        <v>0</v>
      </c>
      <c r="L5695" s="14">
        <v>2.0160121162090103</v>
      </c>
      <c r="M5695" s="4">
        <f>Table1[[#This Row],[Cons h  '[MWh']]]-Table1[[#This Row],[Ewec_prod '[MWh']]]-Table1[[#This Row],[Eeol_prod '[MWh']]]-Table1[[#This Row],[Efv_prod '[MWh']]]</f>
        <v>2.0127221162090105</v>
      </c>
    </row>
    <row r="5696">
      <c r="E5696" s="3">
        <v>43703.25</v>
      </c>
      <c r="F5696" s="1">
        <v>9.3870000000000009E-2</v>
      </c>
      <c r="G5696" s="2">
        <f>Table1[[#This Row],[CF % FV]]*$A$2</f>
        <v>9.3870000000000009E-2</v>
      </c>
      <c r="H5696" s="1">
        <v>0</v>
      </c>
      <c r="I5696">
        <f>$A$6*Table1[[#This Row],[CF % EOL]]</f>
        <v>0</v>
      </c>
      <c r="K5696">
        <f>Table1[[#This Row],[CF % WEC]]*$A$10</f>
        <v>0</v>
      </c>
      <c r="L5696" s="14">
        <v>2.5348383541702022</v>
      </c>
      <c r="M5696" s="4">
        <f>Table1[[#This Row],[Cons h  '[MWh']]]-Table1[[#This Row],[Ewec_prod '[MWh']]]-Table1[[#This Row],[Eeol_prod '[MWh']]]-Table1[[#This Row],[Efv_prod '[MWh']]]</f>
        <v>2.4409683541702023</v>
      </c>
    </row>
    <row r="5697">
      <c r="E5697" s="3">
        <v>43703.291666666664</v>
      </c>
      <c r="F5697" s="1">
        <v>0.28614000000000001</v>
      </c>
      <c r="G5697" s="2">
        <f>Table1[[#This Row],[CF % FV]]*$A$2</f>
        <v>0.28614000000000001</v>
      </c>
      <c r="H5697" s="1">
        <v>0</v>
      </c>
      <c r="I5697">
        <f>$A$6*Table1[[#This Row],[CF % EOL]]</f>
        <v>0</v>
      </c>
      <c r="K5697">
        <f>Table1[[#This Row],[CF % WEC]]*$A$10</f>
        <v>0</v>
      </c>
      <c r="L5697" s="14">
        <v>1.8083143667598771</v>
      </c>
      <c r="M5697" s="4">
        <f>Table1[[#This Row],[Cons h  '[MWh']]]-Table1[[#This Row],[Ewec_prod '[MWh']]]-Table1[[#This Row],[Eeol_prod '[MWh']]]-Table1[[#This Row],[Efv_prod '[MWh']]]</f>
        <v>1.5221743667598771</v>
      </c>
    </row>
    <row r="5698">
      <c r="E5698" s="3">
        <v>43703.333333333336</v>
      </c>
      <c r="F5698" s="1">
        <v>0.47797000000000001</v>
      </c>
      <c r="G5698" s="2">
        <f>Table1[[#This Row],[CF % FV]]*$A$2</f>
        <v>0.47797000000000001</v>
      </c>
      <c r="H5698" s="1">
        <v>7.81477046987533E-3</v>
      </c>
      <c r="I5698">
        <f>$A$6*Table1[[#This Row],[CF % EOL]]</f>
        <v>2.3444311409625988E-2</v>
      </c>
      <c r="K5698">
        <f>Table1[[#This Row],[CF % WEC]]*$A$10</f>
        <v>0</v>
      </c>
      <c r="L5698" s="14">
        <v>1.9731754829668418</v>
      </c>
      <c r="M5698" s="4">
        <f>Table1[[#This Row],[Cons h  '[MWh']]]-Table1[[#This Row],[Ewec_prod '[MWh']]]-Table1[[#This Row],[Eeol_prod '[MWh']]]-Table1[[#This Row],[Efv_prod '[MWh']]]</f>
        <v>1.4717611715572159</v>
      </c>
    </row>
    <row r="5699">
      <c r="E5699" s="3">
        <v>43703.375</v>
      </c>
      <c r="F5699" s="1">
        <v>0.60585</v>
      </c>
      <c r="G5699" s="2">
        <f>Table1[[#This Row],[CF % FV]]*$A$2</f>
        <v>0.60585</v>
      </c>
      <c r="H5699" s="1">
        <v>2.5675452664907701E-3</v>
      </c>
      <c r="I5699">
        <f>$A$6*Table1[[#This Row],[CF % EOL]]</f>
        <v>7.7026357994723106E-3</v>
      </c>
      <c r="K5699">
        <f>Table1[[#This Row],[CF % WEC]]*$A$10</f>
        <v>0</v>
      </c>
      <c r="L5699" s="14">
        <v>2.2246376099206389</v>
      </c>
      <c r="M5699" s="4">
        <f>Table1[[#This Row],[Cons h  '[MWh']]]-Table1[[#This Row],[Ewec_prod '[MWh']]]-Table1[[#This Row],[Eeol_prod '[MWh']]]-Table1[[#This Row],[Efv_prod '[MWh']]]</f>
        <v>1.6110849741211666</v>
      </c>
    </row>
    <row r="5700">
      <c r="E5700" s="3">
        <v>43703.416666666664</v>
      </c>
      <c r="F5700" s="1">
        <v>0.69071000000000005</v>
      </c>
      <c r="G5700" s="2">
        <f>Table1[[#This Row],[CF % FV]]*$A$2</f>
        <v>0.69071000000000005</v>
      </c>
      <c r="H5700" s="1">
        <v>2.8928523665454502E-2</v>
      </c>
      <c r="I5700">
        <f>$A$6*Table1[[#This Row],[CF % EOL]]</f>
        <v>8.6785570996363498E-2</v>
      </c>
      <c r="K5700">
        <f>Table1[[#This Row],[CF % WEC]]*$A$10</f>
        <v>0</v>
      </c>
      <c r="L5700" s="14">
        <v>2.7399541871273465</v>
      </c>
      <c r="M5700" s="4">
        <f>Table1[[#This Row],[Cons h  '[MWh']]]-Table1[[#This Row],[Ewec_prod '[MWh']]]-Table1[[#This Row],[Eeol_prod '[MWh']]]-Table1[[#This Row],[Efv_prod '[MWh']]]</f>
        <v>1.9624586161309829</v>
      </c>
    </row>
    <row r="5701">
      <c r="E5701" s="3">
        <v>43703.458333333336</v>
      </c>
      <c r="F5701" s="1">
        <v>0.75551000000000001</v>
      </c>
      <c r="G5701" s="2">
        <f>Table1[[#This Row],[CF % FV]]*$A$2</f>
        <v>0.75551000000000001</v>
      </c>
      <c r="H5701" s="1">
        <v>3.7191160567182101E-2</v>
      </c>
      <c r="I5701">
        <f>$A$6*Table1[[#This Row],[CF % EOL]]</f>
        <v>0.1115734817015463</v>
      </c>
      <c r="K5701">
        <f>Table1[[#This Row],[CF % WEC]]*$A$10</f>
        <v>0</v>
      </c>
      <c r="L5701" s="14">
        <v>3.3272807983822386</v>
      </c>
      <c r="M5701" s="4">
        <f>Table1[[#This Row],[Cons h  '[MWh']]]-Table1[[#This Row],[Ewec_prod '[MWh']]]-Table1[[#This Row],[Eeol_prod '[MWh']]]-Table1[[#This Row],[Efv_prod '[MWh']]]</f>
        <v>2.4601973166806923</v>
      </c>
    </row>
    <row r="5702">
      <c r="E5702" s="3">
        <v>43703.5</v>
      </c>
      <c r="F5702" s="1">
        <v>0.72889999999999999</v>
      </c>
      <c r="G5702" s="2">
        <f>Table1[[#This Row],[CF % FV]]*$A$2</f>
        <v>0.72889999999999999</v>
      </c>
      <c r="H5702" s="1">
        <v>1.6958203763953201E-2</v>
      </c>
      <c r="I5702">
        <f>$A$6*Table1[[#This Row],[CF % EOL]]</f>
        <v>5.0874611291859606E-2</v>
      </c>
      <c r="K5702">
        <f>Table1[[#This Row],[CF % WEC]]*$A$10</f>
        <v>0</v>
      </c>
      <c r="L5702" s="14">
        <v>2.3619340670217701</v>
      </c>
      <c r="M5702" s="4">
        <f>Table1[[#This Row],[Cons h  '[MWh']]]-Table1[[#This Row],[Ewec_prod '[MWh']]]-Table1[[#This Row],[Eeol_prod '[MWh']]]-Table1[[#This Row],[Efv_prod '[MWh']]]</f>
        <v>1.5821594557299106</v>
      </c>
    </row>
    <row r="5703">
      <c r="E5703" s="3">
        <v>43703.541666666664</v>
      </c>
      <c r="F5703" s="1">
        <v>0.68262</v>
      </c>
      <c r="G5703" s="2">
        <f>Table1[[#This Row],[CF % FV]]*$A$2</f>
        <v>0.68262</v>
      </c>
      <c r="H5703" s="1">
        <v>1.2458802986889801E-2</v>
      </c>
      <c r="I5703">
        <f>$A$6*Table1[[#This Row],[CF % EOL]]</f>
        <v>3.7376408960669405E-2</v>
      </c>
      <c r="K5703">
        <f>Table1[[#This Row],[CF % WEC]]*$A$10</f>
        <v>0</v>
      </c>
      <c r="L5703" s="14">
        <v>2.0620627774520055</v>
      </c>
      <c r="M5703" s="4">
        <f>Table1[[#This Row],[Cons h  '[MWh']]]-Table1[[#This Row],[Ewec_prod '[MWh']]]-Table1[[#This Row],[Eeol_prod '[MWh']]]-Table1[[#This Row],[Efv_prod '[MWh']]]</f>
        <v>1.3420663684913361</v>
      </c>
    </row>
    <row r="5704">
      <c r="E5704" s="3">
        <v>43703.583333333336</v>
      </c>
      <c r="F5704" s="1">
        <v>0.58202999999999994</v>
      </c>
      <c r="G5704" s="2">
        <f>Table1[[#This Row],[CF % FV]]*$A$2</f>
        <v>0.58202999999999994</v>
      </c>
      <c r="H5704" s="1">
        <v>1.3808138113065299E-2</v>
      </c>
      <c r="I5704">
        <f>$A$6*Table1[[#This Row],[CF % EOL]]</f>
        <v>4.14244143391959E-2</v>
      </c>
      <c r="K5704">
        <f>Table1[[#This Row],[CF % WEC]]*$A$10</f>
        <v>0</v>
      </c>
      <c r="L5704" s="14">
        <v>2.1233343420072339</v>
      </c>
      <c r="M5704" s="4">
        <f>Table1[[#This Row],[Cons h  '[MWh']]]-Table1[[#This Row],[Ewec_prod '[MWh']]]-Table1[[#This Row],[Eeol_prod '[MWh']]]-Table1[[#This Row],[Efv_prod '[MWh']]]</f>
        <v>1.4998799276680379</v>
      </c>
    </row>
    <row r="5705">
      <c r="E5705" s="3">
        <v>43703.625</v>
      </c>
      <c r="F5705" s="1">
        <v>0.41782999999999998</v>
      </c>
      <c r="G5705" s="2">
        <f>Table1[[#This Row],[CF % FV]]*$A$2</f>
        <v>0.41782999999999998</v>
      </c>
      <c r="H5705" s="1">
        <v>7.7997746635889796E-7</v>
      </c>
      <c r="I5705">
        <f>$A$6*Table1[[#This Row],[CF % EOL]]</f>
        <v>2.3399323990766939E-6</v>
      </c>
      <c r="K5705">
        <f>Table1[[#This Row],[CF % WEC]]*$A$10</f>
        <v>0</v>
      </c>
      <c r="L5705" s="14">
        <v>2.3495940912642341</v>
      </c>
      <c r="M5705" s="4">
        <f>Table1[[#This Row],[Cons h  '[MWh']]]-Table1[[#This Row],[Ewec_prod '[MWh']]]-Table1[[#This Row],[Eeol_prod '[MWh']]]-Table1[[#This Row],[Efv_prod '[MWh']]]</f>
        <v>1.9317617513318353</v>
      </c>
    </row>
    <row r="5706">
      <c r="E5706" s="3">
        <v>43703.666666666664</v>
      </c>
      <c r="F5706" s="1">
        <v>0.21836000000000003</v>
      </c>
      <c r="G5706" s="2">
        <f>Table1[[#This Row],[CF % FV]]*$A$2</f>
        <v>0.21836000000000003</v>
      </c>
      <c r="H5706" s="1">
        <v>0</v>
      </c>
      <c r="I5706">
        <f>$A$6*Table1[[#This Row],[CF % EOL]]</f>
        <v>0</v>
      </c>
      <c r="K5706">
        <f>Table1[[#This Row],[CF % WEC]]*$A$10</f>
        <v>0</v>
      </c>
      <c r="L5706" s="14">
        <v>2.8965798846131836</v>
      </c>
      <c r="M5706" s="4">
        <f>Table1[[#This Row],[Cons h  '[MWh']]]-Table1[[#This Row],[Ewec_prod '[MWh']]]-Table1[[#This Row],[Eeol_prod '[MWh']]]-Table1[[#This Row],[Efv_prod '[MWh']]]</f>
        <v>2.6782198846131835</v>
      </c>
    </row>
    <row r="5707">
      <c r="E5707" s="3">
        <v>43703.708333333336</v>
      </c>
      <c r="F5707" s="1">
        <v>4.4429999999999997E-2</v>
      </c>
      <c r="G5707" s="2">
        <f>Table1[[#This Row],[CF % FV]]*$A$2</f>
        <v>4.4429999999999997E-2</v>
      </c>
      <c r="H5707" s="1">
        <v>0</v>
      </c>
      <c r="I5707">
        <f>$A$6*Table1[[#This Row],[CF % EOL]]</f>
        <v>0</v>
      </c>
      <c r="K5707">
        <f>Table1[[#This Row],[CF % WEC]]*$A$10</f>
        <v>0</v>
      </c>
      <c r="L5707" s="14">
        <v>2.4866577344910734</v>
      </c>
      <c r="M5707" s="4">
        <f>Table1[[#This Row],[Cons h  '[MWh']]]-Table1[[#This Row],[Ewec_prod '[MWh']]]-Table1[[#This Row],[Eeol_prod '[MWh']]]-Table1[[#This Row],[Efv_prod '[MWh']]]</f>
        <v>2.4422277344910732</v>
      </c>
    </row>
    <row r="5708">
      <c r="E5708" s="3">
        <v>43703.75</v>
      </c>
      <c r="F5708" s="1">
        <v>0</v>
      </c>
      <c r="G5708" s="2">
        <f>Table1[[#This Row],[CF % FV]]*$A$2</f>
        <v>0</v>
      </c>
      <c r="H5708" s="1">
        <v>0</v>
      </c>
      <c r="I5708">
        <f>$A$6*Table1[[#This Row],[CF % EOL]]</f>
        <v>0</v>
      </c>
      <c r="K5708">
        <f>Table1[[#This Row],[CF % WEC]]*$A$10</f>
        <v>0</v>
      </c>
      <c r="L5708" s="14">
        <v>4.7800957487960147</v>
      </c>
      <c r="M5708" s="4">
        <f>Table1[[#This Row],[Cons h  '[MWh']]]-Table1[[#This Row],[Ewec_prod '[MWh']]]-Table1[[#This Row],[Eeol_prod '[MWh']]]-Table1[[#This Row],[Efv_prod '[MWh']]]</f>
        <v>4.7800957487960147</v>
      </c>
    </row>
    <row r="5709">
      <c r="E5709" s="3">
        <v>43703.791666666664</v>
      </c>
      <c r="F5709" s="1">
        <v>0</v>
      </c>
      <c r="G5709" s="2">
        <f>Table1[[#This Row],[CF % FV]]*$A$2</f>
        <v>0</v>
      </c>
      <c r="H5709" s="1">
        <v>3.2258892042473599E-3</v>
      </c>
      <c r="I5709">
        <f>$A$6*Table1[[#This Row],[CF % EOL]]</f>
        <v>9.6776676127420802E-3</v>
      </c>
      <c r="K5709">
        <f>Table1[[#This Row],[CF % WEC]]*$A$10</f>
        <v>0</v>
      </c>
      <c r="L5709" s="14">
        <v>3.0224850316042464</v>
      </c>
      <c r="M5709" s="4">
        <f>Table1[[#This Row],[Cons h  '[MWh']]]-Table1[[#This Row],[Ewec_prod '[MWh']]]-Table1[[#This Row],[Eeol_prod '[MWh']]]-Table1[[#This Row],[Efv_prod '[MWh']]]</f>
        <v>3.0128073639915045</v>
      </c>
    </row>
    <row r="5710">
      <c r="E5710" s="3">
        <v>43703.833333333336</v>
      </c>
      <c r="F5710" s="1">
        <v>0</v>
      </c>
      <c r="G5710" s="2">
        <f>Table1[[#This Row],[CF % FV]]*$A$2</f>
        <v>0</v>
      </c>
      <c r="H5710" s="1">
        <v>6.53206080356067E-2</v>
      </c>
      <c r="I5710">
        <f>$A$6*Table1[[#This Row],[CF % EOL]]</f>
        <v>0.19596182410682011</v>
      </c>
      <c r="K5710">
        <f>Table1[[#This Row],[CF % WEC]]*$A$10</f>
        <v>0</v>
      </c>
      <c r="L5710" s="14">
        <v>2.6398116814428052</v>
      </c>
      <c r="M5710" s="4">
        <f>Table1[[#This Row],[Cons h  '[MWh']]]-Table1[[#This Row],[Ewec_prod '[MWh']]]-Table1[[#This Row],[Eeol_prod '[MWh']]]-Table1[[#This Row],[Efv_prod '[MWh']]]</f>
        <v>2.443849857335985</v>
      </c>
    </row>
    <row r="5711">
      <c r="E5711" s="3">
        <v>43703.875</v>
      </c>
      <c r="F5711" s="1">
        <v>0</v>
      </c>
      <c r="G5711" s="2">
        <f>Table1[[#This Row],[CF % FV]]*$A$2</f>
        <v>0</v>
      </c>
      <c r="H5711" s="1">
        <v>6.8680946607688004E-2</v>
      </c>
      <c r="I5711">
        <f>$A$6*Table1[[#This Row],[CF % EOL]]</f>
        <v>0.20604283982306401</v>
      </c>
      <c r="K5711">
        <f>Table1[[#This Row],[CF % WEC]]*$A$10</f>
        <v>0</v>
      </c>
      <c r="L5711" s="14">
        <v>2.4442948202057879</v>
      </c>
      <c r="M5711" s="4">
        <f>Table1[[#This Row],[Cons h  '[MWh']]]-Table1[[#This Row],[Ewec_prod '[MWh']]]-Table1[[#This Row],[Eeol_prod '[MWh']]]-Table1[[#This Row],[Efv_prod '[MWh']]]</f>
        <v>2.2382519803827239</v>
      </c>
    </row>
    <row r="5712">
      <c r="E5712" s="3">
        <v>43703.916666666664</v>
      </c>
      <c r="F5712" s="1">
        <v>0</v>
      </c>
      <c r="G5712" s="2">
        <f>Table1[[#This Row],[CF % FV]]*$A$2</f>
        <v>0</v>
      </c>
      <c r="H5712" s="1">
        <v>2.7608661908120002E-3</v>
      </c>
      <c r="I5712">
        <f>$A$6*Table1[[#This Row],[CF % EOL]]</f>
        <v>8.282598572436E-3</v>
      </c>
      <c r="K5712">
        <f>Table1[[#This Row],[CF % WEC]]*$A$10</f>
        <v>0</v>
      </c>
      <c r="L5712" s="14">
        <v>2.6968681359914446</v>
      </c>
      <c r="M5712" s="4">
        <f>Table1[[#This Row],[Cons h  '[MWh']]]-Table1[[#This Row],[Ewec_prod '[MWh']]]-Table1[[#This Row],[Eeol_prod '[MWh']]]-Table1[[#This Row],[Efv_prod '[MWh']]]</f>
        <v>2.6885855374190086</v>
      </c>
    </row>
    <row r="5713">
      <c r="E5713" s="3">
        <v>43703.958333333336</v>
      </c>
      <c r="F5713" s="1">
        <v>0</v>
      </c>
      <c r="G5713" s="2">
        <f>Table1[[#This Row],[CF % FV]]*$A$2</f>
        <v>0</v>
      </c>
      <c r="H5713" s="1">
        <v>6.9067600017125905E-2</v>
      </c>
      <c r="I5713">
        <f>$A$6*Table1[[#This Row],[CF % EOL]]</f>
        <v>0.2072028000513777</v>
      </c>
      <c r="K5713">
        <f>Table1[[#This Row],[CF % WEC]]*$A$10</f>
        <v>0</v>
      </c>
      <c r="L5713" s="14">
        <v>1.9718498772667674</v>
      </c>
      <c r="M5713" s="4">
        <f>Table1[[#This Row],[Cons h  '[MWh']]]-Table1[[#This Row],[Ewec_prod '[MWh']]]-Table1[[#This Row],[Eeol_prod '[MWh']]]-Table1[[#This Row],[Efv_prod '[MWh']]]</f>
        <v>1.7646470772153897</v>
      </c>
    </row>
    <row r="5714">
      <c r="E5714" s="3">
        <v>43704</v>
      </c>
      <c r="F5714" s="1">
        <v>0</v>
      </c>
      <c r="G5714" s="2">
        <f>Table1[[#This Row],[CF % FV]]*$A$2</f>
        <v>0</v>
      </c>
      <c r="H5714" s="1">
        <v>0.139833244119625</v>
      </c>
      <c r="I5714">
        <f>$A$6*Table1[[#This Row],[CF % EOL]]</f>
        <v>0.419499732358875</v>
      </c>
      <c r="K5714">
        <f>Table1[[#This Row],[CF % WEC]]*$A$10</f>
        <v>0</v>
      </c>
      <c r="L5714" s="14">
        <v>1.6988393153713885</v>
      </c>
      <c r="M5714" s="4">
        <f>Table1[[#This Row],[Cons h  '[MWh']]]-Table1[[#This Row],[Ewec_prod '[MWh']]]-Table1[[#This Row],[Eeol_prod '[MWh']]]-Table1[[#This Row],[Efv_prod '[MWh']]]</f>
        <v>1.2793395830125136</v>
      </c>
    </row>
    <row r="5715">
      <c r="E5715" s="3">
        <v>43704.041666666664</v>
      </c>
      <c r="F5715" s="1">
        <v>0</v>
      </c>
      <c r="G5715" s="2">
        <f>Table1[[#This Row],[CF % FV]]*$A$2</f>
        <v>0</v>
      </c>
      <c r="H5715" s="1">
        <v>0.19992993699068701</v>
      </c>
      <c r="I5715">
        <f>$A$6*Table1[[#This Row],[CF % EOL]]</f>
        <v>0.59978981097206097</v>
      </c>
      <c r="K5715">
        <f>Table1[[#This Row],[CF % WEC]]*$A$10</f>
        <v>0</v>
      </c>
      <c r="L5715" s="14">
        <v>1.6505311928441024</v>
      </c>
      <c r="M5715" s="4">
        <f>Table1[[#This Row],[Cons h  '[MWh']]]-Table1[[#This Row],[Ewec_prod '[MWh']]]-Table1[[#This Row],[Eeol_prod '[MWh']]]-Table1[[#This Row],[Efv_prod '[MWh']]]</f>
        <v>1.0507413818720415</v>
      </c>
    </row>
    <row r="5716">
      <c r="E5716" s="3">
        <v>43704.083333333336</v>
      </c>
      <c r="F5716" s="1">
        <v>0</v>
      </c>
      <c r="G5716" s="2">
        <f>Table1[[#This Row],[CF % FV]]*$A$2</f>
        <v>0</v>
      </c>
      <c r="H5716" s="1">
        <v>0.217916785556835</v>
      </c>
      <c r="I5716">
        <f>$A$6*Table1[[#This Row],[CF % EOL]]</f>
        <v>0.65375035667050496</v>
      </c>
      <c r="K5716">
        <f>Table1[[#This Row],[CF % WEC]]*$A$10</f>
        <v>0</v>
      </c>
      <c r="L5716" s="14">
        <v>1.716075524979181</v>
      </c>
      <c r="M5716" s="4">
        <f>Table1[[#This Row],[Cons h  '[MWh']]]-Table1[[#This Row],[Ewec_prod '[MWh']]]-Table1[[#This Row],[Eeol_prod '[MWh']]]-Table1[[#This Row],[Efv_prod '[MWh']]]</f>
        <v>1.0623251683086761</v>
      </c>
    </row>
    <row r="5717">
      <c r="E5717" s="3">
        <v>43704.125</v>
      </c>
      <c r="F5717" s="1">
        <v>0</v>
      </c>
      <c r="G5717" s="2">
        <f>Table1[[#This Row],[CF % FV]]*$A$2</f>
        <v>0</v>
      </c>
      <c r="H5717" s="1">
        <v>0.16206554644316701</v>
      </c>
      <c r="I5717">
        <f>$A$6*Table1[[#This Row],[CF % EOL]]</f>
        <v>0.48619663932950102</v>
      </c>
      <c r="K5717">
        <f>Table1[[#This Row],[CF % WEC]]*$A$10</f>
        <v>0</v>
      </c>
      <c r="L5717" s="14">
        <v>1.9995982852138163</v>
      </c>
      <c r="M5717" s="4">
        <f>Table1[[#This Row],[Cons h  '[MWh']]]-Table1[[#This Row],[Ewec_prod '[MWh']]]-Table1[[#This Row],[Eeol_prod '[MWh']]]-Table1[[#This Row],[Efv_prod '[MWh']]]</f>
        <v>1.5134016458843154</v>
      </c>
    </row>
    <row r="5718">
      <c r="E5718" s="3">
        <v>43704.166666666664</v>
      </c>
      <c r="F5718" s="1">
        <v>0</v>
      </c>
      <c r="G5718" s="2">
        <f>Table1[[#This Row],[CF % FV]]*$A$2</f>
        <v>0</v>
      </c>
      <c r="H5718" s="1">
        <v>0.234189688553324</v>
      </c>
      <c r="I5718">
        <f>$A$6*Table1[[#This Row],[CF % EOL]]</f>
        <v>0.70256906565997201</v>
      </c>
      <c r="K5718">
        <f>Table1[[#This Row],[CF % WEC]]*$A$10</f>
        <v>0</v>
      </c>
      <c r="L5718" s="14">
        <v>2.3520716616216291</v>
      </c>
      <c r="M5718" s="4">
        <f>Table1[[#This Row],[Cons h  '[MWh']]]-Table1[[#This Row],[Ewec_prod '[MWh']]]-Table1[[#This Row],[Eeol_prod '[MWh']]]-Table1[[#This Row],[Efv_prod '[MWh']]]</f>
        <v>1.6495025959616569</v>
      </c>
    </row>
    <row r="5719">
      <c r="E5719" s="3">
        <v>43704.208333333336</v>
      </c>
      <c r="F5719" s="1">
        <v>2.82E-3</v>
      </c>
      <c r="G5719" s="2">
        <f>Table1[[#This Row],[CF % FV]]*$A$2</f>
        <v>2.82E-3</v>
      </c>
      <c r="H5719" s="1">
        <v>0.33432032119104799</v>
      </c>
      <c r="I5719">
        <f>$A$6*Table1[[#This Row],[CF % EOL]]</f>
        <v>1.002960963573144</v>
      </c>
      <c r="K5719">
        <f>Table1[[#This Row],[CF % WEC]]*$A$10</f>
        <v>0</v>
      </c>
      <c r="L5719" s="14">
        <v>2.1949092707066731</v>
      </c>
      <c r="M5719" s="4">
        <f>Table1[[#This Row],[Cons h  '[MWh']]]-Table1[[#This Row],[Ewec_prod '[MWh']]]-Table1[[#This Row],[Eeol_prod '[MWh']]]-Table1[[#This Row],[Efv_prod '[MWh']]]</f>
        <v>1.189128307133529</v>
      </c>
    </row>
    <row r="5720">
      <c r="E5720" s="3">
        <v>43704.25</v>
      </c>
      <c r="F5720" s="1">
        <v>9.1219999999999996E-2</v>
      </c>
      <c r="G5720" s="2">
        <f>Table1[[#This Row],[CF % FV]]*$A$2</f>
        <v>9.1219999999999996E-2</v>
      </c>
      <c r="H5720" s="1">
        <v>0.270903613305705</v>
      </c>
      <c r="I5720">
        <f>$A$6*Table1[[#This Row],[CF % EOL]]</f>
        <v>0.81271083991711501</v>
      </c>
      <c r="K5720">
        <f>Table1[[#This Row],[CF % WEC]]*$A$10</f>
        <v>0</v>
      </c>
      <c r="L5720" s="14">
        <v>2.8514251609217753</v>
      </c>
      <c r="M5720" s="4">
        <f>Table1[[#This Row],[Cons h  '[MWh']]]-Table1[[#This Row],[Ewec_prod '[MWh']]]-Table1[[#This Row],[Eeol_prod '[MWh']]]-Table1[[#This Row],[Efv_prod '[MWh']]]</f>
        <v>1.9474943210046602</v>
      </c>
    </row>
    <row r="5721">
      <c r="E5721" s="3">
        <v>43704.291666666664</v>
      </c>
      <c r="F5721" s="1">
        <v>0.28326000000000001</v>
      </c>
      <c r="G5721" s="2">
        <f>Table1[[#This Row],[CF % FV]]*$A$2</f>
        <v>0.28326000000000001</v>
      </c>
      <c r="H5721" s="1">
        <v>0.24315247885588501</v>
      </c>
      <c r="I5721">
        <f>$A$6*Table1[[#This Row],[CF % EOL]]</f>
        <v>0.72945743656765505</v>
      </c>
      <c r="K5721">
        <f>Table1[[#This Row],[CF % WEC]]*$A$10</f>
        <v>0</v>
      </c>
      <c r="L5721" s="14">
        <v>2.6716328192449703</v>
      </c>
      <c r="M5721" s="4">
        <f>Table1[[#This Row],[Cons h  '[MWh']]]-Table1[[#This Row],[Ewec_prod '[MWh']]]-Table1[[#This Row],[Eeol_prod '[MWh']]]-Table1[[#This Row],[Efv_prod '[MWh']]]</f>
        <v>1.6589153826773153</v>
      </c>
    </row>
    <row r="5722">
      <c r="E5722" s="3">
        <v>43704.333333333336</v>
      </c>
      <c r="F5722" s="1">
        <v>0.43361</v>
      </c>
      <c r="G5722" s="2">
        <f>Table1[[#This Row],[CF % FV]]*$A$2</f>
        <v>0.43361</v>
      </c>
      <c r="H5722" s="1">
        <v>0.23898989439322499</v>
      </c>
      <c r="I5722">
        <f>$A$6*Table1[[#This Row],[CF % EOL]]</f>
        <v>0.71696968317967502</v>
      </c>
      <c r="K5722">
        <f>Table1[[#This Row],[CF % WEC]]*$A$10</f>
        <v>0</v>
      </c>
      <c r="L5722" s="14">
        <v>2.1464827733372855</v>
      </c>
      <c r="M5722" s="4">
        <f>Table1[[#This Row],[Cons h  '[MWh']]]-Table1[[#This Row],[Ewec_prod '[MWh']]]-Table1[[#This Row],[Eeol_prod '[MWh']]]-Table1[[#This Row],[Efv_prod '[MWh']]]</f>
        <v>0.99590309015761047</v>
      </c>
    </row>
    <row r="5723">
      <c r="E5723" s="3">
        <v>43704.375</v>
      </c>
      <c r="F5723" s="1">
        <v>0.57501999999999998</v>
      </c>
      <c r="G5723" s="2">
        <f>Table1[[#This Row],[CF % FV]]*$A$2</f>
        <v>0.57501999999999998</v>
      </c>
      <c r="H5723" s="1">
        <v>0.19145081468387101</v>
      </c>
      <c r="I5723">
        <f>$A$6*Table1[[#This Row],[CF % EOL]]</f>
        <v>0.57435244405161301</v>
      </c>
      <c r="K5723">
        <f>Table1[[#This Row],[CF % WEC]]*$A$10</f>
        <v>0</v>
      </c>
      <c r="L5723" s="14">
        <v>2.4579111697756462</v>
      </c>
      <c r="M5723" s="4">
        <f>Table1[[#This Row],[Cons h  '[MWh']]]-Table1[[#This Row],[Ewec_prod '[MWh']]]-Table1[[#This Row],[Eeol_prod '[MWh']]]-Table1[[#This Row],[Efv_prod '[MWh']]]</f>
        <v>1.3085387257240333</v>
      </c>
    </row>
    <row r="5724">
      <c r="E5724" s="3">
        <v>43704.416666666664</v>
      </c>
      <c r="F5724" s="1">
        <v>0.48848000000000003</v>
      </c>
      <c r="G5724" s="2">
        <f>Table1[[#This Row],[CF % FV]]*$A$2</f>
        <v>0.48848000000000003</v>
      </c>
      <c r="H5724" s="1">
        <v>0.34389554633771502</v>
      </c>
      <c r="I5724">
        <f>$A$6*Table1[[#This Row],[CF % EOL]]</f>
        <v>1.0316866390131452</v>
      </c>
      <c r="K5724">
        <f>Table1[[#This Row],[CF % WEC]]*$A$10</f>
        <v>0</v>
      </c>
      <c r="L5724" s="14">
        <v>2.3666209630232835</v>
      </c>
      <c r="M5724" s="4">
        <f>Table1[[#This Row],[Cons h  '[MWh']]]-Table1[[#This Row],[Ewec_prod '[MWh']]]-Table1[[#This Row],[Eeol_prod '[MWh']]]-Table1[[#This Row],[Efv_prod '[MWh']]]</f>
        <v>0.84645432401013831</v>
      </c>
    </row>
    <row r="5725">
      <c r="E5725" s="3">
        <v>43704.458333333336</v>
      </c>
      <c r="F5725" s="1">
        <v>0.71750000000000003</v>
      </c>
      <c r="G5725" s="2">
        <f>Table1[[#This Row],[CF % FV]]*$A$2</f>
        <v>0.71750000000000003</v>
      </c>
      <c r="H5725" s="1">
        <v>0.29823533370294802</v>
      </c>
      <c r="I5725">
        <f>$A$6*Table1[[#This Row],[CF % EOL]]</f>
        <v>0.89470600110884413</v>
      </c>
      <c r="K5725">
        <f>Table1[[#This Row],[CF % WEC]]*$A$10</f>
        <v>0</v>
      </c>
      <c r="L5725" s="14">
        <v>2.6200723429557948</v>
      </c>
      <c r="M5725" s="4">
        <f>Table1[[#This Row],[Cons h  '[MWh']]]-Table1[[#This Row],[Ewec_prod '[MWh']]]-Table1[[#This Row],[Eeol_prod '[MWh']]]-Table1[[#This Row],[Efv_prod '[MWh']]]</f>
        <v>1.0078663418469507</v>
      </c>
    </row>
    <row r="5726">
      <c r="E5726" s="3">
        <v>43704.5</v>
      </c>
      <c r="F5726" s="1">
        <v>0.41231000000000001</v>
      </c>
      <c r="G5726" s="2">
        <f>Table1[[#This Row],[CF % FV]]*$A$2</f>
        <v>0.41231000000000001</v>
      </c>
      <c r="H5726" s="1">
        <v>0.19972280450507399</v>
      </c>
      <c r="I5726">
        <f>$A$6*Table1[[#This Row],[CF % EOL]]</f>
        <v>0.59916841351522199</v>
      </c>
      <c r="K5726">
        <f>Table1[[#This Row],[CF % WEC]]*$A$10</f>
        <v>0</v>
      </c>
      <c r="L5726" s="14">
        <v>2.6243327613084562</v>
      </c>
      <c r="M5726" s="4">
        <f>Table1[[#This Row],[Cons h  '[MWh']]]-Table1[[#This Row],[Ewec_prod '[MWh']]]-Table1[[#This Row],[Eeol_prod '[MWh']]]-Table1[[#This Row],[Efv_prod '[MWh']]]</f>
        <v>1.6128543477932344</v>
      </c>
    </row>
    <row r="5727">
      <c r="E5727" s="3">
        <v>43704.541666666664</v>
      </c>
      <c r="F5727" s="1">
        <v>0.32979000000000003</v>
      </c>
      <c r="G5727" s="2">
        <f>Table1[[#This Row],[CF % FV]]*$A$2</f>
        <v>0.32979000000000003</v>
      </c>
      <c r="H5727" s="1">
        <v>0.122279233685963</v>
      </c>
      <c r="I5727">
        <f>$A$6*Table1[[#This Row],[CF % EOL]]</f>
        <v>0.36683770105788899</v>
      </c>
      <c r="K5727">
        <f>Table1[[#This Row],[CF % WEC]]*$A$10</f>
        <v>0</v>
      </c>
      <c r="L5727" s="14">
        <v>3.2150390577791947</v>
      </c>
      <c r="M5727" s="4">
        <f>Table1[[#This Row],[Cons h  '[MWh']]]-Table1[[#This Row],[Ewec_prod '[MWh']]]-Table1[[#This Row],[Eeol_prod '[MWh']]]-Table1[[#This Row],[Efv_prod '[MWh']]]</f>
        <v>2.5184113567213058</v>
      </c>
    </row>
    <row r="5728">
      <c r="E5728" s="3">
        <v>43704.583333333336</v>
      </c>
      <c r="F5728" s="1">
        <v>0.53339999999999999</v>
      </c>
      <c r="G5728" s="2">
        <f>Table1[[#This Row],[CF % FV]]*$A$2</f>
        <v>0.53339999999999999</v>
      </c>
      <c r="H5728" s="1">
        <v>0.10156896289911101</v>
      </c>
      <c r="I5728">
        <f>$A$6*Table1[[#This Row],[CF % EOL]]</f>
        <v>0.30470688869733303</v>
      </c>
      <c r="K5728">
        <f>Table1[[#This Row],[CF % WEC]]*$A$10</f>
        <v>0</v>
      </c>
      <c r="L5728" s="14">
        <v>3.4642660316263538</v>
      </c>
      <c r="M5728" s="4">
        <f>Table1[[#This Row],[Cons h  '[MWh']]]-Table1[[#This Row],[Ewec_prod '[MWh']]]-Table1[[#This Row],[Eeol_prod '[MWh']]]-Table1[[#This Row],[Efv_prod '[MWh']]]</f>
        <v>2.626159142929021</v>
      </c>
    </row>
    <row r="5729">
      <c r="E5729" s="3">
        <v>43704.625</v>
      </c>
      <c r="F5729" s="1">
        <v>0.24734999999999999</v>
      </c>
      <c r="G5729" s="2">
        <f>Table1[[#This Row],[CF % FV]]*$A$2</f>
        <v>0.24734999999999999</v>
      </c>
      <c r="H5729" s="1">
        <v>0.10463621856800601</v>
      </c>
      <c r="I5729">
        <f>$A$6*Table1[[#This Row],[CF % EOL]]</f>
        <v>0.31390865570401805</v>
      </c>
      <c r="K5729">
        <f>Table1[[#This Row],[CF % WEC]]*$A$10</f>
        <v>0</v>
      </c>
      <c r="L5729" s="14">
        <v>2.7427122279528664</v>
      </c>
      <c r="M5729" s="4">
        <f>Table1[[#This Row],[Cons h  '[MWh']]]-Table1[[#This Row],[Ewec_prod '[MWh']]]-Table1[[#This Row],[Eeol_prod '[MWh']]]-Table1[[#This Row],[Efv_prod '[MWh']]]</f>
        <v>2.1814535722488486</v>
      </c>
    </row>
    <row r="5730">
      <c r="E5730" s="3">
        <v>43704.666666666664</v>
      </c>
      <c r="F5730" s="1">
        <v>2.3329999999999997E-2</v>
      </c>
      <c r="G5730" s="2">
        <f>Table1[[#This Row],[CF % FV]]*$A$2</f>
        <v>2.3329999999999997E-2</v>
      </c>
      <c r="H5730" s="1">
        <v>7.7584665893816004E-2</v>
      </c>
      <c r="I5730">
        <f>$A$6*Table1[[#This Row],[CF % EOL]]</f>
        <v>0.232753997681448</v>
      </c>
      <c r="K5730">
        <f>Table1[[#This Row],[CF % WEC]]*$A$10</f>
        <v>0</v>
      </c>
      <c r="L5730" s="14">
        <v>2.2465910943266301</v>
      </c>
      <c r="M5730" s="4">
        <f>Table1[[#This Row],[Cons h  '[MWh']]]-Table1[[#This Row],[Ewec_prod '[MWh']]]-Table1[[#This Row],[Eeol_prod '[MWh']]]-Table1[[#This Row],[Efv_prod '[MWh']]]</f>
        <v>1.9905070966451821</v>
      </c>
    </row>
    <row r="5731">
      <c r="E5731" s="3">
        <v>43704.708333333336</v>
      </c>
      <c r="F5731" s="1">
        <v>4.267E-2</v>
      </c>
      <c r="G5731" s="2">
        <f>Table1[[#This Row],[CF % FV]]*$A$2</f>
        <v>4.267E-2</v>
      </c>
      <c r="H5731" s="1">
        <v>5.9554493510341602E-2</v>
      </c>
      <c r="I5731">
        <f>$A$6*Table1[[#This Row],[CF % EOL]]</f>
        <v>0.17866348053102482</v>
      </c>
      <c r="K5731">
        <f>Table1[[#This Row],[CF % WEC]]*$A$10</f>
        <v>0</v>
      </c>
      <c r="L5731" s="14">
        <v>2.1642009293020736</v>
      </c>
      <c r="M5731" s="4">
        <f>Table1[[#This Row],[Cons h  '[MWh']]]-Table1[[#This Row],[Ewec_prod '[MWh']]]-Table1[[#This Row],[Eeol_prod '[MWh']]]-Table1[[#This Row],[Efv_prod '[MWh']]]</f>
        <v>1.9428674487710489</v>
      </c>
    </row>
    <row r="5732">
      <c r="E5732" s="3">
        <v>43704.75</v>
      </c>
      <c r="F5732" s="1">
        <v>0</v>
      </c>
      <c r="G5732" s="2">
        <f>Table1[[#This Row],[CF % FV]]*$A$2</f>
        <v>0</v>
      </c>
      <c r="H5732" s="1">
        <v>3.8922534282734199E-2</v>
      </c>
      <c r="I5732">
        <f>$A$6*Table1[[#This Row],[CF % EOL]]</f>
        <v>0.11676760284820259</v>
      </c>
      <c r="K5732">
        <f>Table1[[#This Row],[CF % WEC]]*$A$10</f>
        <v>0</v>
      </c>
      <c r="L5732" s="14">
        <v>4.6025944279662374</v>
      </c>
      <c r="M5732" s="4">
        <f>Table1[[#This Row],[Cons h  '[MWh']]]-Table1[[#This Row],[Ewec_prod '[MWh']]]-Table1[[#This Row],[Eeol_prod '[MWh']]]-Table1[[#This Row],[Efv_prod '[MWh']]]</f>
        <v>4.4858268251180347</v>
      </c>
    </row>
    <row r="5733">
      <c r="E5733" s="3">
        <v>43704.791666666664</v>
      </c>
      <c r="F5733" s="1">
        <v>0</v>
      </c>
      <c r="G5733" s="2">
        <f>Table1[[#This Row],[CF % FV]]*$A$2</f>
        <v>0</v>
      </c>
      <c r="H5733" s="1">
        <v>4.7363280832439097E-2</v>
      </c>
      <c r="I5733">
        <f>$A$6*Table1[[#This Row],[CF % EOL]]</f>
        <v>0.14208984249731729</v>
      </c>
      <c r="K5733">
        <f>Table1[[#This Row],[CF % WEC]]*$A$10</f>
        <v>0</v>
      </c>
      <c r="L5733" s="14">
        <v>4.2588480856367532</v>
      </c>
      <c r="M5733" s="4">
        <f>Table1[[#This Row],[Cons h  '[MWh']]]-Table1[[#This Row],[Ewec_prod '[MWh']]]-Table1[[#This Row],[Eeol_prod '[MWh']]]-Table1[[#This Row],[Efv_prod '[MWh']]]</f>
        <v>4.1167582431394356</v>
      </c>
    </row>
    <row r="5734">
      <c r="E5734" s="3">
        <v>43704.833333333336</v>
      </c>
      <c r="F5734" s="1">
        <v>0</v>
      </c>
      <c r="G5734" s="2">
        <f>Table1[[#This Row],[CF % FV]]*$A$2</f>
        <v>0</v>
      </c>
      <c r="H5734" s="1">
        <v>0.12517079289482999</v>
      </c>
      <c r="I5734">
        <f>$A$6*Table1[[#This Row],[CF % EOL]]</f>
        <v>0.37551237868448994</v>
      </c>
      <c r="K5734">
        <f>Table1[[#This Row],[CF % WEC]]*$A$10</f>
        <v>0</v>
      </c>
      <c r="L5734" s="14">
        <v>3.165861766414682</v>
      </c>
      <c r="M5734" s="4">
        <f>Table1[[#This Row],[Cons h  '[MWh']]]-Table1[[#This Row],[Ewec_prod '[MWh']]]-Table1[[#This Row],[Eeol_prod '[MWh']]]-Table1[[#This Row],[Efv_prod '[MWh']]]</f>
        <v>2.7903493877301919</v>
      </c>
    </row>
    <row r="5735">
      <c r="E5735" s="3">
        <v>43704.875</v>
      </c>
      <c r="F5735" s="1">
        <v>0</v>
      </c>
      <c r="G5735" s="2">
        <f>Table1[[#This Row],[CF % FV]]*$A$2</f>
        <v>0</v>
      </c>
      <c r="H5735" s="1">
        <v>0.23169607228431899</v>
      </c>
      <c r="I5735">
        <f>$A$6*Table1[[#This Row],[CF % EOL]]</f>
        <v>0.69508821685295696</v>
      </c>
      <c r="K5735">
        <f>Table1[[#This Row],[CF % WEC]]*$A$10</f>
        <v>0</v>
      </c>
      <c r="L5735" s="14">
        <v>3.5294566061475035</v>
      </c>
      <c r="M5735" s="4">
        <f>Table1[[#This Row],[Cons h  '[MWh']]]-Table1[[#This Row],[Ewec_prod '[MWh']]]-Table1[[#This Row],[Eeol_prod '[MWh']]]-Table1[[#This Row],[Efv_prod '[MWh']]]</f>
        <v>2.8343683892945464</v>
      </c>
    </row>
    <row r="5736">
      <c r="E5736" s="3">
        <v>43704.916666666664</v>
      </c>
      <c r="F5736" s="1">
        <v>0</v>
      </c>
      <c r="G5736" s="2">
        <f>Table1[[#This Row],[CF % FV]]*$A$2</f>
        <v>0</v>
      </c>
      <c r="H5736" s="1">
        <v>0.585302261409826</v>
      </c>
      <c r="I5736">
        <f>$A$6*Table1[[#This Row],[CF % EOL]]</f>
        <v>1.755906784229478</v>
      </c>
      <c r="K5736">
        <f>Table1[[#This Row],[CF % WEC]]*$A$10</f>
        <v>0</v>
      </c>
      <c r="L5736" s="14">
        <v>2.9219131746057352</v>
      </c>
      <c r="M5736" s="4">
        <f>Table1[[#This Row],[Cons h  '[MWh']]]-Table1[[#This Row],[Ewec_prod '[MWh']]]-Table1[[#This Row],[Eeol_prod '[MWh']]]-Table1[[#This Row],[Efv_prod '[MWh']]]</f>
        <v>1.1660063903762572</v>
      </c>
    </row>
    <row r="5737">
      <c r="E5737" s="3">
        <v>43704.958333333336</v>
      </c>
      <c r="F5737" s="1">
        <v>0</v>
      </c>
      <c r="G5737" s="2">
        <f>Table1[[#This Row],[CF % FV]]*$A$2</f>
        <v>0</v>
      </c>
      <c r="H5737" s="1">
        <v>0.48485024809315302</v>
      </c>
      <c r="I5737">
        <f>$A$6*Table1[[#This Row],[CF % EOL]]</f>
        <v>1.4545507442794592</v>
      </c>
      <c r="K5737">
        <f>Table1[[#This Row],[CF % WEC]]*$A$10</f>
        <v>0</v>
      </c>
      <c r="L5737" s="14">
        <v>2.4683027763457992</v>
      </c>
      <c r="M5737" s="4">
        <f>Table1[[#This Row],[Cons h  '[MWh']]]-Table1[[#This Row],[Ewec_prod '[MWh']]]-Table1[[#This Row],[Eeol_prod '[MWh']]]-Table1[[#This Row],[Efv_prod '[MWh']]]</f>
        <v>1.01375203206634</v>
      </c>
    </row>
    <row r="5738">
      <c r="E5738" s="3">
        <v>43705</v>
      </c>
      <c r="F5738" s="1">
        <v>0</v>
      </c>
      <c r="G5738" s="2">
        <f>Table1[[#This Row],[CF % FV]]*$A$2</f>
        <v>0</v>
      </c>
      <c r="H5738" s="1">
        <v>0.305529610284409</v>
      </c>
      <c r="I5738">
        <f>$A$6*Table1[[#This Row],[CF % EOL]]</f>
        <v>0.91658883085322707</v>
      </c>
      <c r="K5738">
        <f>Table1[[#This Row],[CF % WEC]]*$A$10</f>
        <v>0</v>
      </c>
      <c r="L5738" s="14">
        <v>1.7407528764615738</v>
      </c>
      <c r="M5738" s="4">
        <f>Table1[[#This Row],[Cons h  '[MWh']]]-Table1[[#This Row],[Ewec_prod '[MWh']]]-Table1[[#This Row],[Eeol_prod '[MWh']]]-Table1[[#This Row],[Efv_prod '[MWh']]]</f>
        <v>0.82416404560834677</v>
      </c>
    </row>
    <row r="5739">
      <c r="E5739" s="3">
        <v>43705.041666666664</v>
      </c>
      <c r="F5739" s="1">
        <v>0</v>
      </c>
      <c r="G5739" s="2">
        <f>Table1[[#This Row],[CF % FV]]*$A$2</f>
        <v>0</v>
      </c>
      <c r="H5739" s="1">
        <v>0.37658924699104301</v>
      </c>
      <c r="I5739">
        <f>$A$6*Table1[[#This Row],[CF % EOL]]</f>
        <v>1.129767740973129</v>
      </c>
      <c r="K5739">
        <f>Table1[[#This Row],[CF % WEC]]*$A$10</f>
        <v>0</v>
      </c>
      <c r="L5739" s="14">
        <v>1.6963914761204177</v>
      </c>
      <c r="M5739" s="4">
        <f>Table1[[#This Row],[Cons h  '[MWh']]]-Table1[[#This Row],[Ewec_prod '[MWh']]]-Table1[[#This Row],[Eeol_prod '[MWh']]]-Table1[[#This Row],[Efv_prod '[MWh']]]</f>
        <v>0.5666237351472887</v>
      </c>
    </row>
    <row r="5740">
      <c r="E5740" s="3">
        <v>43705.083333333336</v>
      </c>
      <c r="F5740" s="1">
        <v>0</v>
      </c>
      <c r="G5740" s="2">
        <f>Table1[[#This Row],[CF % FV]]*$A$2</f>
        <v>0</v>
      </c>
      <c r="H5740" s="1">
        <v>0.36381721302362402</v>
      </c>
      <c r="I5740">
        <f>$A$6*Table1[[#This Row],[CF % EOL]]</f>
        <v>1.0914516390708719</v>
      </c>
      <c r="K5740">
        <f>Table1[[#This Row],[CF % WEC]]*$A$10</f>
        <v>0</v>
      </c>
      <c r="L5740" s="14">
        <v>1.5907566920105114</v>
      </c>
      <c r="M5740" s="4">
        <f>Table1[[#This Row],[Cons h  '[MWh']]]-Table1[[#This Row],[Ewec_prod '[MWh']]]-Table1[[#This Row],[Eeol_prod '[MWh']]]-Table1[[#This Row],[Efv_prod '[MWh']]]</f>
        <v>0.49930505293963945</v>
      </c>
    </row>
    <row r="5741">
      <c r="E5741" s="3">
        <v>43705.125</v>
      </c>
      <c r="F5741" s="1">
        <v>0</v>
      </c>
      <c r="G5741" s="2">
        <f>Table1[[#This Row],[CF % FV]]*$A$2</f>
        <v>0</v>
      </c>
      <c r="H5741" s="1">
        <v>0.10150000000000001</v>
      </c>
      <c r="I5741">
        <f>$A$6*Table1[[#This Row],[CF % EOL]]</f>
        <v>0.30449999999999999</v>
      </c>
      <c r="K5741">
        <f>Table1[[#This Row],[CF % WEC]]*$A$10</f>
        <v>0</v>
      </c>
      <c r="L5741" s="14">
        <v>1.9318951374368827</v>
      </c>
      <c r="M5741" s="4">
        <f>Table1[[#This Row],[Cons h  '[MWh']]]-Table1[[#This Row],[Ewec_prod '[MWh']]]-Table1[[#This Row],[Eeol_prod '[MWh']]]-Table1[[#This Row],[Efv_prod '[MWh']]]</f>
        <v>1.6273951374368827</v>
      </c>
    </row>
    <row r="5742">
      <c r="E5742" s="3">
        <v>43705.166666666664</v>
      </c>
      <c r="F5742" s="1">
        <v>0</v>
      </c>
      <c r="G5742" s="2">
        <f>Table1[[#This Row],[CF % FV]]*$A$2</f>
        <v>0</v>
      </c>
      <c r="H5742" s="1">
        <v>0.25944901984226798</v>
      </c>
      <c r="I5742">
        <f>$A$6*Table1[[#This Row],[CF % EOL]]</f>
        <v>0.77834705952680394</v>
      </c>
      <c r="K5742">
        <f>Table1[[#This Row],[CF % WEC]]*$A$10</f>
        <v>0</v>
      </c>
      <c r="L5742" s="14">
        <v>2.5233134661951739</v>
      </c>
      <c r="M5742" s="4">
        <f>Table1[[#This Row],[Cons h  '[MWh']]]-Table1[[#This Row],[Ewec_prod '[MWh']]]-Table1[[#This Row],[Eeol_prod '[MWh']]]-Table1[[#This Row],[Efv_prod '[MWh']]]</f>
        <v>1.7449664066683699</v>
      </c>
    </row>
    <row r="5743">
      <c r="E5743" s="3">
        <v>43705.208333333336</v>
      </c>
      <c r="F5743" s="1">
        <v>0</v>
      </c>
      <c r="G5743" s="2">
        <f>Table1[[#This Row],[CF % FV]]*$A$2</f>
        <v>0</v>
      </c>
      <c r="H5743" s="1">
        <v>0.70933828053524595</v>
      </c>
      <c r="I5743">
        <f>$A$6*Table1[[#This Row],[CF % EOL]]</f>
        <v>2.1280148416057378</v>
      </c>
      <c r="K5743">
        <f>Table1[[#This Row],[CF % WEC]]*$A$10</f>
        <v>0</v>
      </c>
      <c r="L5743" s="14">
        <v>2.9267947353551325</v>
      </c>
      <c r="M5743" s="4">
        <f>Table1[[#This Row],[Cons h  '[MWh']]]-Table1[[#This Row],[Ewec_prod '[MWh']]]-Table1[[#This Row],[Eeol_prod '[MWh']]]-Table1[[#This Row],[Efv_prod '[MWh']]]</f>
        <v>0.79877989374939462</v>
      </c>
    </row>
    <row r="5744">
      <c r="E5744" s="3">
        <v>43705.25</v>
      </c>
      <c r="F5744" s="1">
        <v>4.6699999999999997E-3</v>
      </c>
      <c r="G5744" s="2">
        <f>Table1[[#This Row],[CF % FV]]*$A$2</f>
        <v>4.6699999999999997E-3</v>
      </c>
      <c r="H5744" s="1">
        <v>0.439870712563113</v>
      </c>
      <c r="I5744">
        <f>$A$6*Table1[[#This Row],[CF % EOL]]</f>
        <v>1.319612137689339</v>
      </c>
      <c r="K5744">
        <f>Table1[[#This Row],[CF % WEC]]*$A$10</f>
        <v>0</v>
      </c>
      <c r="L5744" s="14">
        <v>2.7730939598124658</v>
      </c>
      <c r="M5744" s="4">
        <f>Table1[[#This Row],[Cons h  '[MWh']]]-Table1[[#This Row],[Ewec_prod '[MWh']]]-Table1[[#This Row],[Eeol_prod '[MWh']]]-Table1[[#This Row],[Efv_prod '[MWh']]]</f>
        <v>1.4488118221231268</v>
      </c>
    </row>
    <row r="5745">
      <c r="E5745" s="3">
        <v>43705.291666666664</v>
      </c>
      <c r="F5745" s="1">
        <v>2.0199999999999999E-2</v>
      </c>
      <c r="G5745" s="2">
        <f>Table1[[#This Row],[CF % FV]]*$A$2</f>
        <v>2.0199999999999999E-2</v>
      </c>
      <c r="H5745" s="1">
        <v>0</v>
      </c>
      <c r="I5745">
        <f>$A$6*Table1[[#This Row],[CF % EOL]]</f>
        <v>0</v>
      </c>
      <c r="K5745">
        <f>Table1[[#This Row],[CF % WEC]]*$A$10</f>
        <v>0</v>
      </c>
      <c r="L5745" s="14">
        <v>3.6772219196184861</v>
      </c>
      <c r="M5745" s="4">
        <f>Table1[[#This Row],[Cons h  '[MWh']]]-Table1[[#This Row],[Ewec_prod '[MWh']]]-Table1[[#This Row],[Eeol_prod '[MWh']]]-Table1[[#This Row],[Efv_prod '[MWh']]]</f>
        <v>3.6570219196184861</v>
      </c>
    </row>
    <row r="5746">
      <c r="E5746" s="3">
        <v>43705.333333333336</v>
      </c>
      <c r="F5746" s="1">
        <v>2.5489999999999999E-2</v>
      </c>
      <c r="G5746" s="2">
        <f>Table1[[#This Row],[CF % FV]]*$A$2</f>
        <v>2.5489999999999999E-2</v>
      </c>
      <c r="H5746" s="1">
        <v>5.7091672563046598E-2</v>
      </c>
      <c r="I5746">
        <f>$A$6*Table1[[#This Row],[CF % EOL]]</f>
        <v>0.1712750176891398</v>
      </c>
      <c r="K5746">
        <f>Table1[[#This Row],[CF % WEC]]*$A$10</f>
        <v>0</v>
      </c>
      <c r="L5746" s="14">
        <v>2.6814400242700676</v>
      </c>
      <c r="M5746" s="4">
        <f>Table1[[#This Row],[Cons h  '[MWh']]]-Table1[[#This Row],[Ewec_prod '[MWh']]]-Table1[[#This Row],[Eeol_prod '[MWh']]]-Table1[[#This Row],[Efv_prod '[MWh']]]</f>
        <v>2.4846750065809275</v>
      </c>
    </row>
    <row r="5747">
      <c r="E5747" s="3">
        <v>43705.375</v>
      </c>
      <c r="F5747" s="1">
        <v>3.5580000000000001E-2</v>
      </c>
      <c r="G5747" s="2">
        <f>Table1[[#This Row],[CF % FV]]*$A$2</f>
        <v>3.5580000000000001E-2</v>
      </c>
      <c r="H5747" s="1">
        <v>0.25896328529498702</v>
      </c>
      <c r="I5747">
        <f>$A$6*Table1[[#This Row],[CF % EOL]]</f>
        <v>0.77688985588496107</v>
      </c>
      <c r="K5747">
        <f>Table1[[#This Row],[CF % WEC]]*$A$10</f>
        <v>0</v>
      </c>
      <c r="L5747" s="14">
        <v>2.5762976481529964</v>
      </c>
      <c r="M5747" s="4">
        <f>Table1[[#This Row],[Cons h  '[MWh']]]-Table1[[#This Row],[Ewec_prod '[MWh']]]-Table1[[#This Row],[Eeol_prod '[MWh']]]-Table1[[#This Row],[Efv_prod '[MWh']]]</f>
        <v>1.7638277922680354</v>
      </c>
    </row>
    <row r="5748">
      <c r="E5748" s="3">
        <v>43705.416666666664</v>
      </c>
      <c r="F5748" s="1">
        <v>4.2020000000000002E-2</v>
      </c>
      <c r="G5748" s="2">
        <f>Table1[[#This Row],[CF % FV]]*$A$2</f>
        <v>4.2020000000000002E-2</v>
      </c>
      <c r="H5748" s="1">
        <v>0.93660742795613205</v>
      </c>
      <c r="I5748">
        <f>$A$6*Table1[[#This Row],[CF % EOL]]</f>
        <v>2.8098222838683959</v>
      </c>
      <c r="J5748" s="1">
        <v>9.9818717371581624E-3</v>
      </c>
      <c r="K5748">
        <f>Table1[[#This Row],[CF % WEC]]*$A$10</f>
        <v>3.0700723844647032E-3</v>
      </c>
      <c r="L5748" s="14">
        <v>2.2899005979856804</v>
      </c>
      <c r="M5748" s="4">
        <f>Table1[[#This Row],[Cons h  '[MWh']]]-Table1[[#This Row],[Ewec_prod '[MWh']]]-Table1[[#This Row],[Eeol_prod '[MWh']]]-Table1[[#This Row],[Efv_prod '[MWh']]]</f>
        <v>-0.56501175826718031</v>
      </c>
    </row>
    <row r="5749">
      <c r="E5749" s="3">
        <v>43705.458333333336</v>
      </c>
      <c r="F5749" s="1">
        <v>4.5280000000000001E-2</v>
      </c>
      <c r="G5749" s="2">
        <f>Table1[[#This Row],[CF % FV]]*$A$2</f>
        <v>4.5280000000000001E-2</v>
      </c>
      <c r="H5749" s="1">
        <v>0.92148667488090297</v>
      </c>
      <c r="I5749">
        <f>$A$6*Table1[[#This Row],[CF % EOL]]</f>
        <v>2.7644600246427089</v>
      </c>
      <c r="J5749" s="1">
        <v>1.2392446290891057E-2</v>
      </c>
      <c r="K5749">
        <f>Table1[[#This Row],[CF % WEC]]*$A$10</f>
        <v>3.8114802649686502E-3</v>
      </c>
      <c r="L5749" s="14">
        <v>3.5770005820471047</v>
      </c>
      <c r="M5749" s="4">
        <f>Table1[[#This Row],[Cons h  '[MWh']]]-Table1[[#This Row],[Ewec_prod '[MWh']]]-Table1[[#This Row],[Eeol_prod '[MWh']]]-Table1[[#This Row],[Efv_prod '[MWh']]]</f>
        <v>0.76344907713942733</v>
      </c>
    </row>
    <row r="5750">
      <c r="E5750" s="3">
        <v>43705.5</v>
      </c>
      <c r="F5750" s="1">
        <v>8.6319999999999994E-2</v>
      </c>
      <c r="G5750" s="2">
        <f>Table1[[#This Row],[CF % FV]]*$A$2</f>
        <v>8.6319999999999994E-2</v>
      </c>
      <c r="H5750" s="1">
        <v>0.48041816564462603</v>
      </c>
      <c r="I5750">
        <f>$A$6*Table1[[#This Row],[CF % EOL]]</f>
        <v>1.4412544969338781</v>
      </c>
      <c r="J5750" s="1">
        <v>9.656825793588104E-3</v>
      </c>
      <c r="K5750">
        <f>Table1[[#This Row],[CF % WEC]]*$A$10</f>
        <v>2.9700996938397668E-3</v>
      </c>
      <c r="L5750" s="14">
        <v>2.6322077894530564</v>
      </c>
      <c r="M5750" s="4">
        <f>Table1[[#This Row],[Cons h  '[MWh']]]-Table1[[#This Row],[Ewec_prod '[MWh']]]-Table1[[#This Row],[Eeol_prod '[MWh']]]-Table1[[#This Row],[Efv_prod '[MWh']]]</f>
        <v>1.1016631928253386</v>
      </c>
    </row>
    <row r="5751">
      <c r="E5751" s="3">
        <v>43705.541666666664</v>
      </c>
      <c r="F5751" s="1">
        <v>0.46045999999999998</v>
      </c>
      <c r="G5751" s="2">
        <f>Table1[[#This Row],[CF % FV]]*$A$2</f>
        <v>0.46045999999999998</v>
      </c>
      <c r="H5751" s="1">
        <v>0.240949180409401</v>
      </c>
      <c r="I5751">
        <f>$A$6*Table1[[#This Row],[CF % EOL]]</f>
        <v>0.72284754122820294</v>
      </c>
      <c r="J5751" s="1">
        <v>6.4633366165733324E-3</v>
      </c>
      <c r="K5751">
        <f>Table1[[#This Row],[CF % WEC]]*$A$10</f>
        <v>1.987894833809054E-3</v>
      </c>
      <c r="L5751" s="14">
        <v>3.6096845910335902</v>
      </c>
      <c r="M5751" s="4">
        <f>Table1[[#This Row],[Cons h  '[MWh']]]-Table1[[#This Row],[Ewec_prod '[MWh']]]-Table1[[#This Row],[Eeol_prod '[MWh']]]-Table1[[#This Row],[Efv_prod '[MWh']]]</f>
        <v>2.4243891549715784</v>
      </c>
    </row>
    <row r="5752">
      <c r="E5752" s="3">
        <v>43705.583333333336</v>
      </c>
      <c r="F5752" s="1">
        <v>0.50981999999999994</v>
      </c>
      <c r="G5752" s="2">
        <f>Table1[[#This Row],[CF % FV]]*$A$2</f>
        <v>0.50981999999999994</v>
      </c>
      <c r="H5752" s="1">
        <v>0.20357688564687401</v>
      </c>
      <c r="I5752">
        <f>$A$6*Table1[[#This Row],[CF % EOL]]</f>
        <v>0.61073065694062201</v>
      </c>
      <c r="K5752">
        <f>Table1[[#This Row],[CF % WEC]]*$A$10</f>
        <v>0</v>
      </c>
      <c r="L5752" s="14">
        <v>2.6090046878136244</v>
      </c>
      <c r="M5752" s="4">
        <f>Table1[[#This Row],[Cons h  '[MWh']]]-Table1[[#This Row],[Ewec_prod '[MWh']]]-Table1[[#This Row],[Eeol_prod '[MWh']]]-Table1[[#This Row],[Efv_prod '[MWh']]]</f>
        <v>1.4884540308730023</v>
      </c>
    </row>
    <row r="5753">
      <c r="E5753" s="3">
        <v>43705.625</v>
      </c>
      <c r="F5753" s="1">
        <v>0.39279000000000003</v>
      </c>
      <c r="G5753" s="2">
        <f>Table1[[#This Row],[CF % FV]]*$A$2</f>
        <v>0.39279000000000003</v>
      </c>
      <c r="H5753" s="1">
        <v>0.36426376130572902</v>
      </c>
      <c r="I5753">
        <f>$A$6*Table1[[#This Row],[CF % EOL]]</f>
        <v>1.0927912839171872</v>
      </c>
      <c r="J5753" s="1">
        <v>5.6040352875695622E-3</v>
      </c>
      <c r="K5753">
        <f>Table1[[#This Row],[CF % WEC]]*$A$10</f>
        <v>1.7236039924142751E-3</v>
      </c>
      <c r="L5753" s="14">
        <v>2.6972571411881434</v>
      </c>
      <c r="M5753" s="4">
        <f>Table1[[#This Row],[Cons h  '[MWh']]]-Table1[[#This Row],[Ewec_prod '[MWh']]]-Table1[[#This Row],[Eeol_prod '[MWh']]]-Table1[[#This Row],[Efv_prod '[MWh']]]</f>
        <v>1.2099522532785418</v>
      </c>
    </row>
    <row r="5754">
      <c r="E5754" s="3">
        <v>43705.666666666664</v>
      </c>
      <c r="F5754" s="1">
        <v>0.20313000000000001</v>
      </c>
      <c r="G5754" s="2">
        <f>Table1[[#This Row],[CF % FV]]*$A$2</f>
        <v>0.20313000000000001</v>
      </c>
      <c r="H5754" s="1">
        <v>0.32616389005496099</v>
      </c>
      <c r="I5754">
        <f>$A$6*Table1[[#This Row],[CF % EOL]]</f>
        <v>0.97849167016488292</v>
      </c>
      <c r="K5754">
        <f>Table1[[#This Row],[CF % WEC]]*$A$10</f>
        <v>0</v>
      </c>
      <c r="L5754" s="14">
        <v>2.8959939021771843</v>
      </c>
      <c r="M5754" s="4">
        <f>Table1[[#This Row],[Cons h  '[MWh']]]-Table1[[#This Row],[Ewec_prod '[MWh']]]-Table1[[#This Row],[Eeol_prod '[MWh']]]-Table1[[#This Row],[Efv_prod '[MWh']]]</f>
        <v>1.7143722320123014</v>
      </c>
    </row>
    <row r="5755">
      <c r="E5755" s="3">
        <v>43705.708333333336</v>
      </c>
      <c r="F5755" s="1">
        <v>4.2900000000000001E-2</v>
      </c>
      <c r="G5755" s="2">
        <f>Table1[[#This Row],[CF % FV]]*$A$2</f>
        <v>4.2900000000000001E-2</v>
      </c>
      <c r="H5755" s="1">
        <v>0.14175752866373501</v>
      </c>
      <c r="I5755">
        <f>$A$6*Table1[[#This Row],[CF % EOL]]</f>
        <v>0.42527258599120499</v>
      </c>
      <c r="J5755" s="1">
        <v>1.9710883365541901E-2</v>
      </c>
      <c r="K5755">
        <f>Table1[[#This Row],[CF % WEC]]*$A$10</f>
        <v>6.0623739001462226E-3</v>
      </c>
      <c r="L5755" s="14">
        <v>3.0433444043233724</v>
      </c>
      <c r="M5755" s="4">
        <f>Table1[[#This Row],[Cons h  '[MWh']]]-Table1[[#This Row],[Ewec_prod '[MWh']]]-Table1[[#This Row],[Eeol_prod '[MWh']]]-Table1[[#This Row],[Efv_prod '[MWh']]]</f>
        <v>2.569109444432021</v>
      </c>
    </row>
    <row r="5756">
      <c r="E5756" s="3">
        <v>43705.75</v>
      </c>
      <c r="F5756" s="1">
        <v>0</v>
      </c>
      <c r="G5756" s="2">
        <f>Table1[[#This Row],[CF % FV]]*$A$2</f>
        <v>0</v>
      </c>
      <c r="H5756" s="1">
        <v>7.72832380648088E-3</v>
      </c>
      <c r="I5756">
        <f>$A$6*Table1[[#This Row],[CF % EOL]]</f>
        <v>2.3184971419442639E-2</v>
      </c>
      <c r="J5756" s="1">
        <v>1.7607884209303717E-2</v>
      </c>
      <c r="K5756">
        <f>Table1[[#This Row],[CF % WEC]]*$A$10</f>
        <v>5.4155653852576563E-3</v>
      </c>
      <c r="L5756" s="14">
        <v>5.8959042161396287</v>
      </c>
      <c r="M5756" s="4">
        <f>Table1[[#This Row],[Cons h  '[MWh']]]-Table1[[#This Row],[Ewec_prod '[MWh']]]-Table1[[#This Row],[Eeol_prod '[MWh']]]-Table1[[#This Row],[Efv_prod '[MWh']]]</f>
        <v>5.8673036793349285</v>
      </c>
    </row>
    <row r="5757">
      <c r="E5757" s="3">
        <v>43705.791666666664</v>
      </c>
      <c r="F5757" s="1">
        <v>0</v>
      </c>
      <c r="G5757" s="2">
        <f>Table1[[#This Row],[CF % FV]]*$A$2</f>
        <v>0</v>
      </c>
      <c r="H5757" s="1">
        <v>0</v>
      </c>
      <c r="I5757">
        <f>$A$6*Table1[[#This Row],[CF % EOL]]</f>
        <v>0</v>
      </c>
      <c r="J5757" s="1">
        <v>1.573622910052197E-2</v>
      </c>
      <c r="K5757">
        <f>Table1[[#This Row],[CF % WEC]]*$A$10</f>
        <v>4.8399101560562202E-3</v>
      </c>
      <c r="L5757" s="14">
        <v>4.2964188694624479</v>
      </c>
      <c r="M5757" s="4">
        <f>Table1[[#This Row],[Cons h  '[MWh']]]-Table1[[#This Row],[Ewec_prod '[MWh']]]-Table1[[#This Row],[Eeol_prod '[MWh']]]-Table1[[#This Row],[Efv_prod '[MWh']]]</f>
        <v>4.291578959306392</v>
      </c>
    </row>
    <row r="5758">
      <c r="E5758" s="3">
        <v>43705.833333333336</v>
      </c>
      <c r="F5758" s="1">
        <v>0</v>
      </c>
      <c r="G5758" s="2">
        <f>Table1[[#This Row],[CF % FV]]*$A$2</f>
        <v>0</v>
      </c>
      <c r="H5758" s="1">
        <v>0</v>
      </c>
      <c r="I5758">
        <f>$A$6*Table1[[#This Row],[CF % EOL]]</f>
        <v>0</v>
      </c>
      <c r="K5758">
        <f>Table1[[#This Row],[CF % WEC]]*$A$10</f>
        <v>0</v>
      </c>
      <c r="L5758" s="14">
        <v>4.4592769964864329</v>
      </c>
      <c r="M5758" s="4">
        <f>Table1[[#This Row],[Cons h  '[MWh']]]-Table1[[#This Row],[Ewec_prod '[MWh']]]-Table1[[#This Row],[Eeol_prod '[MWh']]]-Table1[[#This Row],[Efv_prod '[MWh']]]</f>
        <v>4.4592769964864329</v>
      </c>
    </row>
    <row r="5759">
      <c r="E5759" s="3">
        <v>43705.875</v>
      </c>
      <c r="F5759" s="1">
        <v>0</v>
      </c>
      <c r="G5759" s="2">
        <f>Table1[[#This Row],[CF % FV]]*$A$2</f>
        <v>0</v>
      </c>
      <c r="H5759" s="1">
        <v>0</v>
      </c>
      <c r="I5759">
        <f>$A$6*Table1[[#This Row],[CF % EOL]]</f>
        <v>0</v>
      </c>
      <c r="K5759">
        <f>Table1[[#This Row],[CF % WEC]]*$A$10</f>
        <v>0</v>
      </c>
      <c r="L5759" s="14">
        <v>3.2149905862443564</v>
      </c>
      <c r="M5759" s="4">
        <f>Table1[[#This Row],[Cons h  '[MWh']]]-Table1[[#This Row],[Ewec_prod '[MWh']]]-Table1[[#This Row],[Eeol_prod '[MWh']]]-Table1[[#This Row],[Efv_prod '[MWh']]]</f>
        <v>3.2149905862443564</v>
      </c>
    </row>
    <row r="5760">
      <c r="E5760" s="3">
        <v>43705.916666666664</v>
      </c>
      <c r="F5760" s="1">
        <v>0</v>
      </c>
      <c r="G5760" s="2">
        <f>Table1[[#This Row],[CF % FV]]*$A$2</f>
        <v>0</v>
      </c>
      <c r="H5760" s="1">
        <v>6.5575611536022498E-3</v>
      </c>
      <c r="I5760">
        <f>$A$6*Table1[[#This Row],[CF % EOL]]</f>
        <v>1.967268346080675E-2</v>
      </c>
      <c r="K5760">
        <f>Table1[[#This Row],[CF % WEC]]*$A$10</f>
        <v>0</v>
      </c>
      <c r="L5760" s="14">
        <v>3.3042703526828747</v>
      </c>
      <c r="M5760" s="4">
        <f>Table1[[#This Row],[Cons h  '[MWh']]]-Table1[[#This Row],[Ewec_prod '[MWh']]]-Table1[[#This Row],[Eeol_prod '[MWh']]]-Table1[[#This Row],[Efv_prod '[MWh']]]</f>
        <v>3.2845976692220678</v>
      </c>
    </row>
    <row r="5761">
      <c r="E5761" s="3">
        <v>43705.958333333336</v>
      </c>
      <c r="F5761" s="1">
        <v>0</v>
      </c>
      <c r="G5761" s="2">
        <f>Table1[[#This Row],[CF % FV]]*$A$2</f>
        <v>0</v>
      </c>
      <c r="H5761" s="1">
        <v>0</v>
      </c>
      <c r="I5761">
        <f>$A$6*Table1[[#This Row],[CF % EOL]]</f>
        <v>0</v>
      </c>
      <c r="K5761">
        <f>Table1[[#This Row],[CF % WEC]]*$A$10</f>
        <v>0</v>
      </c>
      <c r="L5761" s="14">
        <v>2.4106064107842458</v>
      </c>
      <c r="M5761" s="4">
        <f>Table1[[#This Row],[Cons h  '[MWh']]]-Table1[[#This Row],[Ewec_prod '[MWh']]]-Table1[[#This Row],[Eeol_prod '[MWh']]]-Table1[[#This Row],[Efv_prod '[MWh']]]</f>
        <v>2.4106064107842458</v>
      </c>
    </row>
    <row r="5762">
      <c r="E5762" s="3">
        <v>43706</v>
      </c>
      <c r="F5762" s="1">
        <v>0</v>
      </c>
      <c r="G5762" s="2">
        <f>Table1[[#This Row],[CF % FV]]*$A$2</f>
        <v>0</v>
      </c>
      <c r="H5762" s="1">
        <v>0</v>
      </c>
      <c r="I5762">
        <f>$A$6*Table1[[#This Row],[CF % EOL]]</f>
        <v>0</v>
      </c>
      <c r="K5762">
        <f>Table1[[#This Row],[CF % WEC]]*$A$10</f>
        <v>0</v>
      </c>
      <c r="L5762" s="14">
        <v>1.804936446471427</v>
      </c>
      <c r="M5762" s="4">
        <f>Table1[[#This Row],[Cons h  '[MWh']]]-Table1[[#This Row],[Ewec_prod '[MWh']]]-Table1[[#This Row],[Eeol_prod '[MWh']]]-Table1[[#This Row],[Efv_prod '[MWh']]]</f>
        <v>1.804936446471427</v>
      </c>
    </row>
    <row r="5763">
      <c r="E5763" s="3">
        <v>43706.041666666664</v>
      </c>
      <c r="F5763" s="1">
        <v>0</v>
      </c>
      <c r="G5763" s="2">
        <f>Table1[[#This Row],[CF % FV]]*$A$2</f>
        <v>0</v>
      </c>
      <c r="H5763" s="1">
        <v>0</v>
      </c>
      <c r="I5763">
        <f>$A$6*Table1[[#This Row],[CF % EOL]]</f>
        <v>0</v>
      </c>
      <c r="K5763">
        <f>Table1[[#This Row],[CF % WEC]]*$A$10</f>
        <v>0</v>
      </c>
      <c r="L5763" s="14">
        <v>1.5359732986848296</v>
      </c>
      <c r="M5763" s="4">
        <f>Table1[[#This Row],[Cons h  '[MWh']]]-Table1[[#This Row],[Ewec_prod '[MWh']]]-Table1[[#This Row],[Eeol_prod '[MWh']]]-Table1[[#This Row],[Efv_prod '[MWh']]]</f>
        <v>1.5359732986848296</v>
      </c>
    </row>
    <row r="5764">
      <c r="E5764" s="3">
        <v>43706.083333333336</v>
      </c>
      <c r="F5764" s="1">
        <v>0</v>
      </c>
      <c r="G5764" s="2">
        <f>Table1[[#This Row],[CF % FV]]*$A$2</f>
        <v>0</v>
      </c>
      <c r="H5764" s="1">
        <v>0</v>
      </c>
      <c r="I5764">
        <f>$A$6*Table1[[#This Row],[CF % EOL]]</f>
        <v>0</v>
      </c>
      <c r="K5764">
        <f>Table1[[#This Row],[CF % WEC]]*$A$10</f>
        <v>0</v>
      </c>
      <c r="L5764" s="14">
        <v>1.2636814639870495</v>
      </c>
      <c r="M5764" s="4">
        <f>Table1[[#This Row],[Cons h  '[MWh']]]-Table1[[#This Row],[Ewec_prod '[MWh']]]-Table1[[#This Row],[Eeol_prod '[MWh']]]-Table1[[#This Row],[Efv_prod '[MWh']]]</f>
        <v>1.2636814639870495</v>
      </c>
    </row>
    <row r="5765">
      <c r="E5765" s="3">
        <v>43706.125</v>
      </c>
      <c r="F5765" s="1">
        <v>0</v>
      </c>
      <c r="G5765" s="2">
        <f>Table1[[#This Row],[CF % FV]]*$A$2</f>
        <v>0</v>
      </c>
      <c r="H5765" s="1">
        <v>0</v>
      </c>
      <c r="I5765">
        <f>$A$6*Table1[[#This Row],[CF % EOL]]</f>
        <v>0</v>
      </c>
      <c r="K5765">
        <f>Table1[[#This Row],[CF % WEC]]*$A$10</f>
        <v>0</v>
      </c>
      <c r="L5765" s="14">
        <v>1.4428322088111833</v>
      </c>
      <c r="M5765" s="4">
        <f>Table1[[#This Row],[Cons h  '[MWh']]]-Table1[[#This Row],[Ewec_prod '[MWh']]]-Table1[[#This Row],[Eeol_prod '[MWh']]]-Table1[[#This Row],[Efv_prod '[MWh']]]</f>
        <v>1.4428322088111833</v>
      </c>
    </row>
    <row r="5766">
      <c r="E5766" s="3">
        <v>43706.166666666664</v>
      </c>
      <c r="F5766" s="1">
        <v>0</v>
      </c>
      <c r="G5766" s="2">
        <f>Table1[[#This Row],[CF % FV]]*$A$2</f>
        <v>0</v>
      </c>
      <c r="H5766" s="1">
        <v>0</v>
      </c>
      <c r="I5766">
        <f>$A$6*Table1[[#This Row],[CF % EOL]]</f>
        <v>0</v>
      </c>
      <c r="K5766">
        <f>Table1[[#This Row],[CF % WEC]]*$A$10</f>
        <v>0</v>
      </c>
      <c r="L5766" s="14">
        <v>2.0644714823752079</v>
      </c>
      <c r="M5766" s="4">
        <f>Table1[[#This Row],[Cons h  '[MWh']]]-Table1[[#This Row],[Ewec_prod '[MWh']]]-Table1[[#This Row],[Eeol_prod '[MWh']]]-Table1[[#This Row],[Efv_prod '[MWh']]]</f>
        <v>2.0644714823752079</v>
      </c>
    </row>
    <row r="5767">
      <c r="E5767" s="3">
        <v>43706.208333333336</v>
      </c>
      <c r="F5767" s="1">
        <v>1.17E-3</v>
      </c>
      <c r="G5767" s="2">
        <f>Table1[[#This Row],[CF % FV]]*$A$2</f>
        <v>1.17E-3</v>
      </c>
      <c r="H5767" s="1">
        <v>0</v>
      </c>
      <c r="I5767">
        <f>$A$6*Table1[[#This Row],[CF % EOL]]</f>
        <v>0</v>
      </c>
      <c r="K5767">
        <f>Table1[[#This Row],[CF % WEC]]*$A$10</f>
        <v>0</v>
      </c>
      <c r="L5767" s="14">
        <v>2.4309628421769669</v>
      </c>
      <c r="M5767" s="4">
        <f>Table1[[#This Row],[Cons h  '[MWh']]]-Table1[[#This Row],[Ewec_prod '[MWh']]]-Table1[[#This Row],[Eeol_prod '[MWh']]]-Table1[[#This Row],[Efv_prod '[MWh']]]</f>
        <v>2.4297928421769668</v>
      </c>
    </row>
    <row r="5768">
      <c r="E5768" s="3">
        <v>43706.25</v>
      </c>
      <c r="F5768" s="1">
        <v>9.2269999999999991E-2</v>
      </c>
      <c r="G5768" s="2">
        <f>Table1[[#This Row],[CF % FV]]*$A$2</f>
        <v>9.2269999999999991E-2</v>
      </c>
      <c r="H5768" s="1">
        <v>0</v>
      </c>
      <c r="I5768">
        <f>$A$6*Table1[[#This Row],[CF % EOL]]</f>
        <v>0</v>
      </c>
      <c r="K5768">
        <f>Table1[[#This Row],[CF % WEC]]*$A$10</f>
        <v>0</v>
      </c>
      <c r="L5768" s="14">
        <v>2.0653282120066976</v>
      </c>
      <c r="M5768" s="4">
        <f>Table1[[#This Row],[Cons h  '[MWh']]]-Table1[[#This Row],[Ewec_prod '[MWh']]]-Table1[[#This Row],[Eeol_prod '[MWh']]]-Table1[[#This Row],[Efv_prod '[MWh']]]</f>
        <v>1.9730582120066975</v>
      </c>
    </row>
    <row r="5769">
      <c r="E5769" s="3">
        <v>43706.291666666664</v>
      </c>
      <c r="F5769" s="1">
        <v>0.28033999999999998</v>
      </c>
      <c r="G5769" s="2">
        <f>Table1[[#This Row],[CF % FV]]*$A$2</f>
        <v>0.28033999999999998</v>
      </c>
      <c r="H5769" s="1">
        <v>0</v>
      </c>
      <c r="I5769">
        <f>$A$6*Table1[[#This Row],[CF % EOL]]</f>
        <v>0</v>
      </c>
      <c r="K5769">
        <f>Table1[[#This Row],[CF % WEC]]*$A$10</f>
        <v>0</v>
      </c>
      <c r="L5769" s="14">
        <v>2.3965859705973953</v>
      </c>
      <c r="M5769" s="4">
        <f>Table1[[#This Row],[Cons h  '[MWh']]]-Table1[[#This Row],[Ewec_prod '[MWh']]]-Table1[[#This Row],[Eeol_prod '[MWh']]]-Table1[[#This Row],[Efv_prod '[MWh']]]</f>
        <v>2.1162459705973955</v>
      </c>
    </row>
    <row r="5770">
      <c r="E5770" s="3">
        <v>43706.333333333336</v>
      </c>
      <c r="F5770" s="1">
        <v>0.45594000000000001</v>
      </c>
      <c r="G5770" s="2">
        <f>Table1[[#This Row],[CF % FV]]*$A$2</f>
        <v>0.45594000000000001</v>
      </c>
      <c r="H5770" s="1">
        <v>0</v>
      </c>
      <c r="I5770">
        <f>$A$6*Table1[[#This Row],[CF % EOL]]</f>
        <v>0</v>
      </c>
      <c r="K5770">
        <f>Table1[[#This Row],[CF % WEC]]*$A$10</f>
        <v>0</v>
      </c>
      <c r="L5770" s="14">
        <v>2.3087517327480098</v>
      </c>
      <c r="M5770" s="4">
        <f>Table1[[#This Row],[Cons h  '[MWh']]]-Table1[[#This Row],[Ewec_prod '[MWh']]]-Table1[[#This Row],[Eeol_prod '[MWh']]]-Table1[[#This Row],[Efv_prod '[MWh']]]</f>
        <v>1.8528117327480098</v>
      </c>
    </row>
    <row r="5771">
      <c r="E5771" s="3">
        <v>43706.375</v>
      </c>
      <c r="F5771" s="1">
        <v>0.58671000000000006</v>
      </c>
      <c r="G5771" s="2">
        <f>Table1[[#This Row],[CF % FV]]*$A$2</f>
        <v>0.58671000000000006</v>
      </c>
      <c r="H5771" s="1">
        <v>0</v>
      </c>
      <c r="I5771">
        <f>$A$6*Table1[[#This Row],[CF % EOL]]</f>
        <v>0</v>
      </c>
      <c r="K5771">
        <f>Table1[[#This Row],[CF % WEC]]*$A$10</f>
        <v>0</v>
      </c>
      <c r="L5771" s="14">
        <v>2.4040531090867807</v>
      </c>
      <c r="M5771" s="4">
        <f>Table1[[#This Row],[Cons h  '[MWh']]]-Table1[[#This Row],[Ewec_prod '[MWh']]]-Table1[[#This Row],[Eeol_prod '[MWh']]]-Table1[[#This Row],[Efv_prod '[MWh']]]</f>
        <v>1.8173431090867807</v>
      </c>
    </row>
    <row r="5772">
      <c r="E5772" s="3">
        <v>43706.416666666664</v>
      </c>
      <c r="F5772" s="1">
        <v>0.47817000000000004</v>
      </c>
      <c r="G5772" s="2">
        <f>Table1[[#This Row],[CF % FV]]*$A$2</f>
        <v>0.47817000000000004</v>
      </c>
      <c r="H5772" s="1">
        <v>0</v>
      </c>
      <c r="I5772">
        <f>$A$6*Table1[[#This Row],[CF % EOL]]</f>
        <v>0</v>
      </c>
      <c r="K5772">
        <f>Table1[[#This Row],[CF % WEC]]*$A$10</f>
        <v>0</v>
      </c>
      <c r="L5772" s="14">
        <v>2.1040880370027968</v>
      </c>
      <c r="M5772" s="4">
        <f>Table1[[#This Row],[Cons h  '[MWh']]]-Table1[[#This Row],[Ewec_prod '[MWh']]]-Table1[[#This Row],[Eeol_prod '[MWh']]]-Table1[[#This Row],[Efv_prod '[MWh']]]</f>
        <v>1.6259180370027968</v>
      </c>
    </row>
    <row r="5773">
      <c r="E5773" s="3">
        <v>43706.458333333336</v>
      </c>
      <c r="F5773" s="1">
        <v>0.27374999999999999</v>
      </c>
      <c r="G5773" s="2">
        <f>Table1[[#This Row],[CF % FV]]*$A$2</f>
        <v>0.27374999999999999</v>
      </c>
      <c r="H5773" s="1">
        <v>0</v>
      </c>
      <c r="I5773">
        <f>$A$6*Table1[[#This Row],[CF % EOL]]</f>
        <v>0</v>
      </c>
      <c r="K5773">
        <f>Table1[[#This Row],[CF % WEC]]*$A$10</f>
        <v>0</v>
      </c>
      <c r="L5773" s="14">
        <v>2.3978723044499746</v>
      </c>
      <c r="M5773" s="4">
        <f>Table1[[#This Row],[Cons h  '[MWh']]]-Table1[[#This Row],[Ewec_prod '[MWh']]]-Table1[[#This Row],[Eeol_prod '[MWh']]]-Table1[[#This Row],[Efv_prod '[MWh']]]</f>
        <v>2.1241223044499744</v>
      </c>
    </row>
    <row r="5774">
      <c r="E5774" s="3">
        <v>43706.5</v>
      </c>
      <c r="F5774" s="1">
        <v>0.45247999999999999</v>
      </c>
      <c r="G5774" s="2">
        <f>Table1[[#This Row],[CF % FV]]*$A$2</f>
        <v>0.45247999999999999</v>
      </c>
      <c r="H5774" s="1">
        <v>0</v>
      </c>
      <c r="I5774">
        <f>$A$6*Table1[[#This Row],[CF % EOL]]</f>
        <v>0</v>
      </c>
      <c r="K5774">
        <f>Table1[[#This Row],[CF % WEC]]*$A$10</f>
        <v>0</v>
      </c>
      <c r="L5774" s="14">
        <v>2.7258406069567709</v>
      </c>
      <c r="M5774" s="4">
        <f>Table1[[#This Row],[Cons h  '[MWh']]]-Table1[[#This Row],[Ewec_prod '[MWh']]]-Table1[[#This Row],[Eeol_prod '[MWh']]]-Table1[[#This Row],[Efv_prod '[MWh']]]</f>
        <v>2.2733606069567709</v>
      </c>
    </row>
    <row r="5775">
      <c r="E5775" s="3">
        <v>43706.541666666664</v>
      </c>
      <c r="F5775" s="1">
        <v>0.24138999999999999</v>
      </c>
      <c r="G5775" s="2">
        <f>Table1[[#This Row],[CF % FV]]*$A$2</f>
        <v>0.24138999999999999</v>
      </c>
      <c r="H5775" s="1">
        <v>0</v>
      </c>
      <c r="I5775">
        <f>$A$6*Table1[[#This Row],[CF % EOL]]</f>
        <v>0</v>
      </c>
      <c r="K5775">
        <f>Table1[[#This Row],[CF % WEC]]*$A$10</f>
        <v>0</v>
      </c>
      <c r="L5775" s="14">
        <v>2.3010886165413287</v>
      </c>
      <c r="M5775" s="4">
        <f>Table1[[#This Row],[Cons h  '[MWh']]]-Table1[[#This Row],[Ewec_prod '[MWh']]]-Table1[[#This Row],[Eeol_prod '[MWh']]]-Table1[[#This Row],[Efv_prod '[MWh']]]</f>
        <v>2.0596986165413287</v>
      </c>
    </row>
    <row r="5776">
      <c r="E5776" s="3">
        <v>43706.583333333336</v>
      </c>
      <c r="F5776" s="1">
        <v>0.57155999999999996</v>
      </c>
      <c r="G5776" s="2">
        <f>Table1[[#This Row],[CF % FV]]*$A$2</f>
        <v>0.57155999999999996</v>
      </c>
      <c r="H5776" s="1">
        <v>3.6281587270253303E-2</v>
      </c>
      <c r="I5776">
        <f>$A$6*Table1[[#This Row],[CF % EOL]]</f>
        <v>0.10884476181075992</v>
      </c>
      <c r="K5776">
        <f>Table1[[#This Row],[CF % WEC]]*$A$10</f>
        <v>0</v>
      </c>
      <c r="L5776" s="14">
        <v>2.4921243464225067</v>
      </c>
      <c r="M5776" s="4">
        <f>Table1[[#This Row],[Cons h  '[MWh']]]-Table1[[#This Row],[Ewec_prod '[MWh']]]-Table1[[#This Row],[Eeol_prod '[MWh']]]-Table1[[#This Row],[Efv_prod '[MWh']]]</f>
        <v>1.8117195846117471</v>
      </c>
    </row>
    <row r="5777">
      <c r="E5777" s="3">
        <v>43706.625</v>
      </c>
      <c r="F5777" s="1">
        <v>0.39576</v>
      </c>
      <c r="G5777" s="2">
        <f>Table1[[#This Row],[CF % FV]]*$A$2</f>
        <v>0.39576</v>
      </c>
      <c r="H5777" s="1">
        <v>9.1614657832034194E-2</v>
      </c>
      <c r="I5777">
        <f>$A$6*Table1[[#This Row],[CF % EOL]]</f>
        <v>0.27484397349610257</v>
      </c>
      <c r="K5777">
        <f>Table1[[#This Row],[CF % WEC]]*$A$10</f>
        <v>0</v>
      </c>
      <c r="L5777" s="14">
        <v>2.2408198796794951</v>
      </c>
      <c r="M5777" s="4">
        <f>Table1[[#This Row],[Cons h  '[MWh']]]-Table1[[#This Row],[Ewec_prod '[MWh']]]-Table1[[#This Row],[Eeol_prod '[MWh']]]-Table1[[#This Row],[Efv_prod '[MWh']]]</f>
        <v>1.5702159061833925</v>
      </c>
    </row>
    <row r="5778">
      <c r="E5778" s="3">
        <v>43706.666666666664</v>
      </c>
      <c r="F5778" s="1">
        <v>0.20780999999999999</v>
      </c>
      <c r="G5778" s="2">
        <f>Table1[[#This Row],[CF % FV]]*$A$2</f>
        <v>0.20780999999999999</v>
      </c>
      <c r="H5778" s="1">
        <v>0.12548563981072</v>
      </c>
      <c r="I5778">
        <f>$A$6*Table1[[#This Row],[CF % EOL]]</f>
        <v>0.37645691943215998</v>
      </c>
      <c r="K5778">
        <f>Table1[[#This Row],[CF % WEC]]*$A$10</f>
        <v>0</v>
      </c>
      <c r="L5778" s="14">
        <v>2.247680842250074</v>
      </c>
      <c r="M5778" s="4">
        <f>Table1[[#This Row],[Cons h  '[MWh']]]-Table1[[#This Row],[Ewec_prod '[MWh']]]-Table1[[#This Row],[Eeol_prod '[MWh']]]-Table1[[#This Row],[Efv_prod '[MWh']]]</f>
        <v>1.6634139228179141</v>
      </c>
    </row>
    <row r="5779">
      <c r="E5779" s="3">
        <v>43706.708333333336</v>
      </c>
      <c r="F5779" s="1">
        <v>4.0340000000000001E-2</v>
      </c>
      <c r="G5779" s="2">
        <f>Table1[[#This Row],[CF % FV]]*$A$2</f>
        <v>4.0340000000000001E-2</v>
      </c>
      <c r="H5779" s="1">
        <v>0.17835133669018499</v>
      </c>
      <c r="I5779">
        <f>$A$6*Table1[[#This Row],[CF % EOL]]</f>
        <v>0.53505401007055498</v>
      </c>
      <c r="K5779">
        <f>Table1[[#This Row],[CF % WEC]]*$A$10</f>
        <v>0</v>
      </c>
      <c r="L5779" s="14">
        <v>2.2878174824190967</v>
      </c>
      <c r="M5779" s="4">
        <f>Table1[[#This Row],[Cons h  '[MWh']]]-Table1[[#This Row],[Ewec_prod '[MWh']]]-Table1[[#This Row],[Eeol_prod '[MWh']]]-Table1[[#This Row],[Efv_prod '[MWh']]]</f>
        <v>1.7124234723485416</v>
      </c>
    </row>
    <row r="5780">
      <c r="E5780" s="3">
        <v>43706.75</v>
      </c>
      <c r="F5780" s="1">
        <v>0</v>
      </c>
      <c r="G5780" s="2">
        <f>Table1[[#This Row],[CF % FV]]*$A$2</f>
        <v>0</v>
      </c>
      <c r="H5780" s="1">
        <v>0.20211309897712099</v>
      </c>
      <c r="I5780">
        <f>$A$6*Table1[[#This Row],[CF % EOL]]</f>
        <v>0.60633929693136301</v>
      </c>
      <c r="K5780">
        <f>Table1[[#This Row],[CF % WEC]]*$A$10</f>
        <v>0</v>
      </c>
      <c r="L5780" s="14">
        <v>2.3698867160645944</v>
      </c>
      <c r="M5780" s="4">
        <f>Table1[[#This Row],[Cons h  '[MWh']]]-Table1[[#This Row],[Ewec_prod '[MWh']]]-Table1[[#This Row],[Eeol_prod '[MWh']]]-Table1[[#This Row],[Efv_prod '[MWh']]]</f>
        <v>1.7635474191332314</v>
      </c>
    </row>
    <row r="5781">
      <c r="E5781" s="3">
        <v>43706.791666666664</v>
      </c>
      <c r="F5781" s="1">
        <v>0</v>
      </c>
      <c r="G5781" s="2">
        <f>Table1[[#This Row],[CF % FV]]*$A$2</f>
        <v>0</v>
      </c>
      <c r="H5781" s="1">
        <v>0.18665857115961201</v>
      </c>
      <c r="I5781">
        <f>$A$6*Table1[[#This Row],[CF % EOL]]</f>
        <v>0.55997571347883601</v>
      </c>
      <c r="K5781">
        <f>Table1[[#This Row],[CF % WEC]]*$A$10</f>
        <v>0</v>
      </c>
      <c r="L5781" s="14">
        <v>4.0167220167254101</v>
      </c>
      <c r="M5781" s="4">
        <f>Table1[[#This Row],[Cons h  '[MWh']]]-Table1[[#This Row],[Ewec_prod '[MWh']]]-Table1[[#This Row],[Eeol_prod '[MWh']]]-Table1[[#This Row],[Efv_prod '[MWh']]]</f>
        <v>3.4567463032465739</v>
      </c>
    </row>
    <row r="5782">
      <c r="E5782" s="3">
        <v>43706.833333333336</v>
      </c>
      <c r="F5782" s="1">
        <v>0</v>
      </c>
      <c r="G5782" s="2">
        <f>Table1[[#This Row],[CF % FV]]*$A$2</f>
        <v>0</v>
      </c>
      <c r="H5782" s="1">
        <v>0.164827047253955</v>
      </c>
      <c r="I5782">
        <f>$A$6*Table1[[#This Row],[CF % EOL]]</f>
        <v>0.49448114176186497</v>
      </c>
      <c r="K5782">
        <f>Table1[[#This Row],[CF % WEC]]*$A$10</f>
        <v>0</v>
      </c>
      <c r="L5782" s="14">
        <v>3.2834099662121896</v>
      </c>
      <c r="M5782" s="4">
        <f>Table1[[#This Row],[Cons h  '[MWh']]]-Table1[[#This Row],[Ewec_prod '[MWh']]]-Table1[[#This Row],[Eeol_prod '[MWh']]]-Table1[[#This Row],[Efv_prod '[MWh']]]</f>
        <v>2.7889288244503248</v>
      </c>
    </row>
    <row r="5783">
      <c r="E5783" s="3">
        <v>43706.875</v>
      </c>
      <c r="F5783" s="1">
        <v>0</v>
      </c>
      <c r="G5783" s="2">
        <f>Table1[[#This Row],[CF % FV]]*$A$2</f>
        <v>0</v>
      </c>
      <c r="H5783" s="1">
        <v>0.123915765276159</v>
      </c>
      <c r="I5783">
        <f>$A$6*Table1[[#This Row],[CF % EOL]]</f>
        <v>0.37174729582847699</v>
      </c>
      <c r="K5783">
        <f>Table1[[#This Row],[CF % WEC]]*$A$10</f>
        <v>0</v>
      </c>
      <c r="L5783" s="14">
        <v>2.5824830579730906</v>
      </c>
      <c r="M5783" s="4">
        <f>Table1[[#This Row],[Cons h  '[MWh']]]-Table1[[#This Row],[Ewec_prod '[MWh']]]-Table1[[#This Row],[Eeol_prod '[MWh']]]-Table1[[#This Row],[Efv_prod '[MWh']]]</f>
        <v>2.2107357621446138</v>
      </c>
    </row>
    <row r="5784">
      <c r="E5784" s="3">
        <v>43706.916666666664</v>
      </c>
      <c r="F5784" s="1">
        <v>0</v>
      </c>
      <c r="G5784" s="2">
        <f>Table1[[#This Row],[CF % FV]]*$A$2</f>
        <v>0</v>
      </c>
      <c r="H5784" s="1">
        <v>0.12865773975130901</v>
      </c>
      <c r="I5784">
        <f>$A$6*Table1[[#This Row],[CF % EOL]]</f>
        <v>0.38597321925392702</v>
      </c>
      <c r="K5784">
        <f>Table1[[#This Row],[CF % WEC]]*$A$10</f>
        <v>0</v>
      </c>
      <c r="L5784" s="14">
        <v>2.4916482482159688</v>
      </c>
      <c r="M5784" s="4">
        <f>Table1[[#This Row],[Cons h  '[MWh']]]-Table1[[#This Row],[Ewec_prod '[MWh']]]-Table1[[#This Row],[Eeol_prod '[MWh']]]-Table1[[#This Row],[Efv_prod '[MWh']]]</f>
        <v>2.1056750289620418</v>
      </c>
    </row>
    <row r="5785">
      <c r="E5785" s="3">
        <v>43706.958333333336</v>
      </c>
      <c r="F5785" s="1">
        <v>0</v>
      </c>
      <c r="G5785" s="2">
        <f>Table1[[#This Row],[CF % FV]]*$A$2</f>
        <v>0</v>
      </c>
      <c r="H5785" s="1">
        <v>0.128179211391721</v>
      </c>
      <c r="I5785">
        <f>$A$6*Table1[[#This Row],[CF % EOL]]</f>
        <v>0.38453763417516301</v>
      </c>
      <c r="K5785">
        <f>Table1[[#This Row],[CF % WEC]]*$A$10</f>
        <v>0</v>
      </c>
      <c r="L5785" s="14">
        <v>1.9883289939105147</v>
      </c>
      <c r="M5785" s="4">
        <f>Table1[[#This Row],[Cons h  '[MWh']]]-Table1[[#This Row],[Ewec_prod '[MWh']]]-Table1[[#This Row],[Eeol_prod '[MWh']]]-Table1[[#This Row],[Efv_prod '[MWh']]]</f>
        <v>1.6037913597353517</v>
      </c>
    </row>
    <row r="5786">
      <c r="E5786" s="3">
        <v>43707</v>
      </c>
      <c r="F5786" s="1">
        <v>0</v>
      </c>
      <c r="G5786" s="2">
        <f>Table1[[#This Row],[CF % FV]]*$A$2</f>
        <v>0</v>
      </c>
      <c r="H5786" s="1">
        <v>0.10863114362453399</v>
      </c>
      <c r="I5786">
        <f>$A$6*Table1[[#This Row],[CF % EOL]]</f>
        <v>0.32589343087360201</v>
      </c>
      <c r="K5786">
        <f>Table1[[#This Row],[CF % WEC]]*$A$10</f>
        <v>0</v>
      </c>
      <c r="L5786" s="14">
        <v>1.8360190958129157</v>
      </c>
      <c r="M5786" s="4">
        <f>Table1[[#This Row],[Cons h  '[MWh']]]-Table1[[#This Row],[Ewec_prod '[MWh']]]-Table1[[#This Row],[Eeol_prod '[MWh']]]-Table1[[#This Row],[Efv_prod '[MWh']]]</f>
        <v>1.5101256649393138</v>
      </c>
    </row>
    <row r="5787">
      <c r="E5787" s="3">
        <v>43707.041666666664</v>
      </c>
      <c r="F5787" s="1">
        <v>0</v>
      </c>
      <c r="G5787" s="2">
        <f>Table1[[#This Row],[CF % FV]]*$A$2</f>
        <v>0</v>
      </c>
      <c r="H5787" s="1">
        <v>7.3362371034464205E-2</v>
      </c>
      <c r="I5787">
        <f>$A$6*Table1[[#This Row],[CF % EOL]]</f>
        <v>0.22008711310339263</v>
      </c>
      <c r="K5787">
        <f>Table1[[#This Row],[CF % WEC]]*$A$10</f>
        <v>0</v>
      </c>
      <c r="L5787" s="14">
        <v>1.7094670162023675</v>
      </c>
      <c r="M5787" s="4">
        <f>Table1[[#This Row],[Cons h  '[MWh']]]-Table1[[#This Row],[Ewec_prod '[MWh']]]-Table1[[#This Row],[Eeol_prod '[MWh']]]-Table1[[#This Row],[Efv_prod '[MWh']]]</f>
        <v>1.4893799030989749</v>
      </c>
    </row>
    <row r="5788">
      <c r="E5788" s="3">
        <v>43707.083333333336</v>
      </c>
      <c r="F5788" s="1">
        <v>0</v>
      </c>
      <c r="G5788" s="2">
        <f>Table1[[#This Row],[CF % FV]]*$A$2</f>
        <v>0</v>
      </c>
      <c r="H5788" s="1">
        <v>6.5427292211358803E-2</v>
      </c>
      <c r="I5788">
        <f>$A$6*Table1[[#This Row],[CF % EOL]]</f>
        <v>0.19628187663407642</v>
      </c>
      <c r="K5788">
        <f>Table1[[#This Row],[CF % WEC]]*$A$10</f>
        <v>0</v>
      </c>
      <c r="L5788" s="14">
        <v>1.7629159530464857</v>
      </c>
      <c r="M5788" s="4">
        <f>Table1[[#This Row],[Cons h  '[MWh']]]-Table1[[#This Row],[Ewec_prod '[MWh']]]-Table1[[#This Row],[Eeol_prod '[MWh']]]-Table1[[#This Row],[Efv_prod '[MWh']]]</f>
        <v>1.5666340764124094</v>
      </c>
    </row>
    <row r="5789">
      <c r="E5789" s="3">
        <v>43707.125</v>
      </c>
      <c r="F5789" s="1">
        <v>0</v>
      </c>
      <c r="G5789" s="2">
        <f>Table1[[#This Row],[CF % FV]]*$A$2</f>
        <v>0</v>
      </c>
      <c r="H5789" s="1">
        <v>6.3628055613902001E-2</v>
      </c>
      <c r="I5789">
        <f>$A$6*Table1[[#This Row],[CF % EOL]]</f>
        <v>0.190884166841706</v>
      </c>
      <c r="K5789">
        <f>Table1[[#This Row],[CF % WEC]]*$A$10</f>
        <v>0</v>
      </c>
      <c r="L5789" s="14">
        <v>1.5864469968384434</v>
      </c>
      <c r="M5789" s="4">
        <f>Table1[[#This Row],[Cons h  '[MWh']]]-Table1[[#This Row],[Ewec_prod '[MWh']]]-Table1[[#This Row],[Eeol_prod '[MWh']]]-Table1[[#This Row],[Efv_prod '[MWh']]]</f>
        <v>1.3955628299967373</v>
      </c>
    </row>
    <row r="5790">
      <c r="E5790" s="3">
        <v>43707.166666666664</v>
      </c>
      <c r="F5790" s="1">
        <v>0</v>
      </c>
      <c r="G5790" s="2">
        <f>Table1[[#This Row],[CF % FV]]*$A$2</f>
        <v>0</v>
      </c>
      <c r="H5790" s="1">
        <v>4.8034177541014203E-2</v>
      </c>
      <c r="I5790">
        <f>$A$6*Table1[[#This Row],[CF % EOL]]</f>
        <v>0.14410253262304262</v>
      </c>
      <c r="K5790">
        <f>Table1[[#This Row],[CF % WEC]]*$A$10</f>
        <v>0</v>
      </c>
      <c r="L5790" s="14">
        <v>2.4940173951095703</v>
      </c>
      <c r="M5790" s="4">
        <f>Table1[[#This Row],[Cons h  '[MWh']]]-Table1[[#This Row],[Ewec_prod '[MWh']]]-Table1[[#This Row],[Eeol_prod '[MWh']]]-Table1[[#This Row],[Efv_prod '[MWh']]]</f>
        <v>2.3499148624865276</v>
      </c>
    </row>
    <row r="5791">
      <c r="E5791" s="3">
        <v>43707.208333333336</v>
      </c>
      <c r="F5791" s="1">
        <v>4.2999999999999999E-4</v>
      </c>
      <c r="G5791" s="2">
        <f>Table1[[#This Row],[CF % FV]]*$A$2</f>
        <v>4.2999999999999999E-4</v>
      </c>
      <c r="H5791" s="1">
        <v>2.18378853726174E-2</v>
      </c>
      <c r="I5791">
        <f>$A$6*Table1[[#This Row],[CF % EOL]]</f>
        <v>6.5513656117852204E-2</v>
      </c>
      <c r="K5791">
        <f>Table1[[#This Row],[CF % WEC]]*$A$10</f>
        <v>0</v>
      </c>
      <c r="L5791" s="14">
        <v>2.2386660970654844</v>
      </c>
      <c r="M5791" s="4">
        <f>Table1[[#This Row],[Cons h  '[MWh']]]-Table1[[#This Row],[Ewec_prod '[MWh']]]-Table1[[#This Row],[Eeol_prod '[MWh']]]-Table1[[#This Row],[Efv_prod '[MWh']]]</f>
        <v>2.172722440947632</v>
      </c>
    </row>
    <row r="5792">
      <c r="E5792" s="3">
        <v>43707.25</v>
      </c>
      <c r="F5792" s="1">
        <v>8.4959999999999994E-2</v>
      </c>
      <c r="G5792" s="2">
        <f>Table1[[#This Row],[CF % FV]]*$A$2</f>
        <v>8.4959999999999994E-2</v>
      </c>
      <c r="H5792" s="1">
        <v>3.76993442078498E-4</v>
      </c>
      <c r="I5792">
        <f>$A$6*Table1[[#This Row],[CF % EOL]]</f>
        <v>1.1309803262354941E-3</v>
      </c>
      <c r="K5792">
        <f>Table1[[#This Row],[CF % WEC]]*$A$10</f>
        <v>0</v>
      </c>
      <c r="L5792" s="14">
        <v>2.118844866815679</v>
      </c>
      <c r="M5792" s="4">
        <f>Table1[[#This Row],[Cons h  '[MWh']]]-Table1[[#This Row],[Ewec_prod '[MWh']]]-Table1[[#This Row],[Eeol_prod '[MWh']]]-Table1[[#This Row],[Efv_prod '[MWh']]]</f>
        <v>2.0327538864894432</v>
      </c>
    </row>
    <row r="5793">
      <c r="E5793" s="3">
        <v>43707.291666666664</v>
      </c>
      <c r="F5793" s="1">
        <v>0.17058999999999999</v>
      </c>
      <c r="G5793" s="2">
        <f>Table1[[#This Row],[CF % FV]]*$A$2</f>
        <v>0.17058999999999999</v>
      </c>
      <c r="H5793" s="1">
        <v>0</v>
      </c>
      <c r="I5793">
        <f>$A$6*Table1[[#This Row],[CF % EOL]]</f>
        <v>0</v>
      </c>
      <c r="K5793">
        <f>Table1[[#This Row],[CF % WEC]]*$A$10</f>
        <v>0</v>
      </c>
      <c r="L5793" s="14">
        <v>2.4606921263431256</v>
      </c>
      <c r="M5793" s="4">
        <f>Table1[[#This Row],[Cons h  '[MWh']]]-Table1[[#This Row],[Ewec_prod '[MWh']]]-Table1[[#This Row],[Eeol_prod '[MWh']]]-Table1[[#This Row],[Efv_prod '[MWh']]]</f>
        <v>2.2901021263431258</v>
      </c>
    </row>
    <row r="5794">
      <c r="E5794" s="3">
        <v>43707.333333333336</v>
      </c>
      <c r="F5794" s="1">
        <v>0.16888</v>
      </c>
      <c r="G5794" s="2">
        <f>Table1[[#This Row],[CF % FV]]*$A$2</f>
        <v>0.16888</v>
      </c>
      <c r="H5794" s="1">
        <v>0</v>
      </c>
      <c r="I5794">
        <f>$A$6*Table1[[#This Row],[CF % EOL]]</f>
        <v>0</v>
      </c>
      <c r="K5794">
        <f>Table1[[#This Row],[CF % WEC]]*$A$10</f>
        <v>0</v>
      </c>
      <c r="L5794" s="14">
        <v>2.8124516556245189</v>
      </c>
      <c r="M5794" s="4">
        <f>Table1[[#This Row],[Cons h  '[MWh']]]-Table1[[#This Row],[Ewec_prod '[MWh']]]-Table1[[#This Row],[Eeol_prod '[MWh']]]-Table1[[#This Row],[Efv_prod '[MWh']]]</f>
        <v>2.6435716556245188</v>
      </c>
    </row>
    <row r="5795">
      <c r="E5795" s="3">
        <v>43707.375</v>
      </c>
      <c r="F5795" s="1">
        <v>0.48396</v>
      </c>
      <c r="G5795" s="2">
        <f>Table1[[#This Row],[CF % FV]]*$A$2</f>
        <v>0.48396</v>
      </c>
      <c r="H5795" s="1">
        <v>0</v>
      </c>
      <c r="I5795">
        <f>$A$6*Table1[[#This Row],[CF % EOL]]</f>
        <v>0</v>
      </c>
      <c r="K5795">
        <f>Table1[[#This Row],[CF % WEC]]*$A$10</f>
        <v>0</v>
      </c>
      <c r="L5795" s="14">
        <v>3.4729944952872089</v>
      </c>
      <c r="M5795" s="4">
        <f>Table1[[#This Row],[Cons h  '[MWh']]]-Table1[[#This Row],[Ewec_prod '[MWh']]]-Table1[[#This Row],[Eeol_prod '[MWh']]]-Table1[[#This Row],[Efv_prod '[MWh']]]</f>
        <v>2.9890344952872088</v>
      </c>
    </row>
    <row r="5796">
      <c r="E5796" s="3">
        <v>43707.416666666664</v>
      </c>
      <c r="F5796" s="1">
        <v>0.46664999999999995</v>
      </c>
      <c r="G5796" s="2">
        <f>Table1[[#This Row],[CF % FV]]*$A$2</f>
        <v>0.46664999999999995</v>
      </c>
      <c r="H5796" s="1">
        <v>0</v>
      </c>
      <c r="I5796">
        <f>$A$6*Table1[[#This Row],[CF % EOL]]</f>
        <v>0</v>
      </c>
      <c r="K5796">
        <f>Table1[[#This Row],[CF % WEC]]*$A$10</f>
        <v>0</v>
      </c>
      <c r="L5796" s="14">
        <v>2.9567761714579976</v>
      </c>
      <c r="M5796" s="4">
        <f>Table1[[#This Row],[Cons h  '[MWh']]]-Table1[[#This Row],[Ewec_prod '[MWh']]]-Table1[[#This Row],[Eeol_prod '[MWh']]]-Table1[[#This Row],[Efv_prod '[MWh']]]</f>
        <v>2.4901261714579976</v>
      </c>
    </row>
    <row r="5797">
      <c r="E5797" s="3">
        <v>43707.458333333336</v>
      </c>
      <c r="F5797" s="1">
        <v>0.56790999999999991</v>
      </c>
      <c r="G5797" s="2">
        <f>Table1[[#This Row],[CF % FV]]*$A$2</f>
        <v>0.56790999999999991</v>
      </c>
      <c r="H5797" s="1">
        <v>0</v>
      </c>
      <c r="I5797">
        <f>$A$6*Table1[[#This Row],[CF % EOL]]</f>
        <v>0</v>
      </c>
      <c r="K5797">
        <f>Table1[[#This Row],[CF % WEC]]*$A$10</f>
        <v>0</v>
      </c>
      <c r="L5797" s="14">
        <v>2.6262117882395155</v>
      </c>
      <c r="M5797" s="4">
        <f>Table1[[#This Row],[Cons h  '[MWh']]]-Table1[[#This Row],[Ewec_prod '[MWh']]]-Table1[[#This Row],[Eeol_prod '[MWh']]]-Table1[[#This Row],[Efv_prod '[MWh']]]</f>
        <v>2.0583017882395156</v>
      </c>
    </row>
    <row r="5798">
      <c r="E5798" s="3">
        <v>43707.5</v>
      </c>
      <c r="F5798" s="1">
        <v>0.43254000000000004</v>
      </c>
      <c r="G5798" s="2">
        <f>Table1[[#This Row],[CF % FV]]*$A$2</f>
        <v>0.43254000000000004</v>
      </c>
      <c r="H5798" s="1">
        <v>0</v>
      </c>
      <c r="I5798">
        <f>$A$6*Table1[[#This Row],[CF % EOL]]</f>
        <v>0</v>
      </c>
      <c r="K5798">
        <f>Table1[[#This Row],[CF % WEC]]*$A$10</f>
        <v>0</v>
      </c>
      <c r="L5798" s="14">
        <v>2.8017131252452141</v>
      </c>
      <c r="M5798" s="4">
        <f>Table1[[#This Row],[Cons h  '[MWh']]]-Table1[[#This Row],[Ewec_prod '[MWh']]]-Table1[[#This Row],[Eeol_prod '[MWh']]]-Table1[[#This Row],[Efv_prod '[MWh']]]</f>
        <v>2.3691731252452142</v>
      </c>
    </row>
    <row r="5799">
      <c r="E5799" s="3">
        <v>43707.541666666664</v>
      </c>
      <c r="F5799" s="1">
        <v>0.45841999999999999</v>
      </c>
      <c r="G5799" s="2">
        <f>Table1[[#This Row],[CF % FV]]*$A$2</f>
        <v>0.45841999999999999</v>
      </c>
      <c r="H5799" s="1">
        <v>0</v>
      </c>
      <c r="I5799">
        <f>$A$6*Table1[[#This Row],[CF % EOL]]</f>
        <v>0</v>
      </c>
      <c r="K5799">
        <f>Table1[[#This Row],[CF % WEC]]*$A$10</f>
        <v>0</v>
      </c>
      <c r="L5799" s="14">
        <v>2.8617260563513889</v>
      </c>
      <c r="M5799" s="4">
        <f>Table1[[#This Row],[Cons h  '[MWh']]]-Table1[[#This Row],[Ewec_prod '[MWh']]]-Table1[[#This Row],[Eeol_prod '[MWh']]]-Table1[[#This Row],[Efv_prod '[MWh']]]</f>
        <v>2.4033060563513891</v>
      </c>
    </row>
    <row r="5800">
      <c r="E5800" s="3">
        <v>43707.583333333336</v>
      </c>
      <c r="F5800" s="1">
        <v>0.30452999999999997</v>
      </c>
      <c r="G5800" s="2">
        <f>Table1[[#This Row],[CF % FV]]*$A$2</f>
        <v>0.30452999999999997</v>
      </c>
      <c r="H5800" s="1">
        <v>0</v>
      </c>
      <c r="I5800">
        <f>$A$6*Table1[[#This Row],[CF % EOL]]</f>
        <v>0</v>
      </c>
      <c r="K5800">
        <f>Table1[[#This Row],[CF % WEC]]*$A$10</f>
        <v>0</v>
      </c>
      <c r="L5800" s="14">
        <v>2.272372159444656</v>
      </c>
      <c r="M5800" s="4">
        <f>Table1[[#This Row],[Cons h  '[MWh']]]-Table1[[#This Row],[Ewec_prod '[MWh']]]-Table1[[#This Row],[Eeol_prod '[MWh']]]-Table1[[#This Row],[Efv_prod '[MWh']]]</f>
        <v>1.967842159444656</v>
      </c>
    </row>
    <row r="5801">
      <c r="E5801" s="3">
        <v>43707.625</v>
      </c>
      <c r="F5801" s="1">
        <v>0.37407999999999997</v>
      </c>
      <c r="G5801" s="2">
        <f>Table1[[#This Row],[CF % FV]]*$A$2</f>
        <v>0.37407999999999997</v>
      </c>
      <c r="H5801" s="1">
        <v>0</v>
      </c>
      <c r="I5801">
        <f>$A$6*Table1[[#This Row],[CF % EOL]]</f>
        <v>0</v>
      </c>
      <c r="K5801">
        <f>Table1[[#This Row],[CF % WEC]]*$A$10</f>
        <v>0</v>
      </c>
      <c r="L5801" s="14">
        <v>2.5302389745506049</v>
      </c>
      <c r="M5801" s="4">
        <f>Table1[[#This Row],[Cons h  '[MWh']]]-Table1[[#This Row],[Ewec_prod '[MWh']]]-Table1[[#This Row],[Eeol_prod '[MWh']]]-Table1[[#This Row],[Efv_prod '[MWh']]]</f>
        <v>2.1561589745506051</v>
      </c>
    </row>
    <row r="5802">
      <c r="E5802" s="3">
        <v>43707.666666666664</v>
      </c>
      <c r="F5802" s="1">
        <v>0.18886</v>
      </c>
      <c r="G5802" s="2">
        <f>Table1[[#This Row],[CF % FV]]*$A$2</f>
        <v>0.18886</v>
      </c>
      <c r="H5802" s="1">
        <v>0</v>
      </c>
      <c r="I5802">
        <f>$A$6*Table1[[#This Row],[CF % EOL]]</f>
        <v>0</v>
      </c>
      <c r="K5802">
        <f>Table1[[#This Row],[CF % WEC]]*$A$10</f>
        <v>0</v>
      </c>
      <c r="L5802" s="14">
        <v>2.43501021734899</v>
      </c>
      <c r="M5802" s="4">
        <f>Table1[[#This Row],[Cons h  '[MWh']]]-Table1[[#This Row],[Ewec_prod '[MWh']]]-Table1[[#This Row],[Eeol_prod '[MWh']]]-Table1[[#This Row],[Efv_prod '[MWh']]]</f>
        <v>2.24615021734899</v>
      </c>
    </row>
    <row r="5803">
      <c r="E5803" s="3">
        <v>43707.708333333336</v>
      </c>
      <c r="F5803" s="1">
        <v>3.8729999999999994E-2</v>
      </c>
      <c r="G5803" s="2">
        <f>Table1[[#This Row],[CF % FV]]*$A$2</f>
        <v>3.8729999999999994E-2</v>
      </c>
      <c r="H5803" s="1">
        <v>0</v>
      </c>
      <c r="I5803">
        <f>$A$6*Table1[[#This Row],[CF % EOL]]</f>
        <v>0</v>
      </c>
      <c r="K5803">
        <f>Table1[[#This Row],[CF % WEC]]*$A$10</f>
        <v>0</v>
      </c>
      <c r="L5803" s="14">
        <v>2.840489964272598</v>
      </c>
      <c r="M5803" s="4">
        <f>Table1[[#This Row],[Cons h  '[MWh']]]-Table1[[#This Row],[Ewec_prod '[MWh']]]-Table1[[#This Row],[Eeol_prod '[MWh']]]-Table1[[#This Row],[Efv_prod '[MWh']]]</f>
        <v>2.8017599642725979</v>
      </c>
    </row>
    <row r="5804">
      <c r="E5804" s="3">
        <v>43707.75</v>
      </c>
      <c r="F5804" s="1">
        <v>0</v>
      </c>
      <c r="G5804" s="2">
        <f>Table1[[#This Row],[CF % FV]]*$A$2</f>
        <v>0</v>
      </c>
      <c r="H5804" s="1">
        <v>0</v>
      </c>
      <c r="I5804">
        <f>$A$6*Table1[[#This Row],[CF % EOL]]</f>
        <v>0</v>
      </c>
      <c r="K5804">
        <f>Table1[[#This Row],[CF % WEC]]*$A$10</f>
        <v>0</v>
      </c>
      <c r="L5804" s="14">
        <v>4.6329630909741564</v>
      </c>
      <c r="M5804" s="4">
        <f>Table1[[#This Row],[Cons h  '[MWh']]]-Table1[[#This Row],[Ewec_prod '[MWh']]]-Table1[[#This Row],[Eeol_prod '[MWh']]]-Table1[[#This Row],[Efv_prod '[MWh']]]</f>
        <v>4.6329630909741564</v>
      </c>
    </row>
    <row r="5805">
      <c r="E5805" s="3">
        <v>43707.791666666664</v>
      </c>
      <c r="F5805" s="1">
        <v>0</v>
      </c>
      <c r="G5805" s="2">
        <f>Table1[[#This Row],[CF % FV]]*$A$2</f>
        <v>0</v>
      </c>
      <c r="H5805" s="1">
        <v>0</v>
      </c>
      <c r="I5805">
        <f>$A$6*Table1[[#This Row],[CF % EOL]]</f>
        <v>0</v>
      </c>
      <c r="K5805">
        <f>Table1[[#This Row],[CF % WEC]]*$A$10</f>
        <v>0</v>
      </c>
      <c r="L5805" s="14">
        <v>3.4224337410721795</v>
      </c>
      <c r="M5805" s="4">
        <f>Table1[[#This Row],[Cons h  '[MWh']]]-Table1[[#This Row],[Ewec_prod '[MWh']]]-Table1[[#This Row],[Eeol_prod '[MWh']]]-Table1[[#This Row],[Efv_prod '[MWh']]]</f>
        <v>3.4224337410721795</v>
      </c>
    </row>
    <row r="5806">
      <c r="E5806" s="3">
        <v>43707.833333333336</v>
      </c>
      <c r="F5806" s="1">
        <v>0</v>
      </c>
      <c r="G5806" s="2">
        <f>Table1[[#This Row],[CF % FV]]*$A$2</f>
        <v>0</v>
      </c>
      <c r="H5806" s="1">
        <v>0</v>
      </c>
      <c r="I5806">
        <f>$A$6*Table1[[#This Row],[CF % EOL]]</f>
        <v>0</v>
      </c>
      <c r="K5806">
        <f>Table1[[#This Row],[CF % WEC]]*$A$10</f>
        <v>0</v>
      </c>
      <c r="L5806" s="14">
        <v>3.3189453013933208</v>
      </c>
      <c r="M5806" s="4">
        <f>Table1[[#This Row],[Cons h  '[MWh']]]-Table1[[#This Row],[Ewec_prod '[MWh']]]-Table1[[#This Row],[Eeol_prod '[MWh']]]-Table1[[#This Row],[Efv_prod '[MWh']]]</f>
        <v>3.3189453013933208</v>
      </c>
    </row>
    <row r="5807">
      <c r="E5807" s="3">
        <v>43707.875</v>
      </c>
      <c r="F5807" s="1">
        <v>0</v>
      </c>
      <c r="G5807" s="2">
        <f>Table1[[#This Row],[CF % FV]]*$A$2</f>
        <v>0</v>
      </c>
      <c r="H5807" s="1">
        <v>0</v>
      </c>
      <c r="I5807">
        <f>$A$6*Table1[[#This Row],[CF % EOL]]</f>
        <v>0</v>
      </c>
      <c r="K5807">
        <f>Table1[[#This Row],[CF % WEC]]*$A$10</f>
        <v>0</v>
      </c>
      <c r="L5807" s="14">
        <v>3.1938153914768312</v>
      </c>
      <c r="M5807" s="4">
        <f>Table1[[#This Row],[Cons h  '[MWh']]]-Table1[[#This Row],[Ewec_prod '[MWh']]]-Table1[[#This Row],[Eeol_prod '[MWh']]]-Table1[[#This Row],[Efv_prod '[MWh']]]</f>
        <v>3.1938153914768312</v>
      </c>
    </row>
    <row r="5808">
      <c r="E5808" s="3">
        <v>43707.916666666664</v>
      </c>
      <c r="F5808" s="1">
        <v>0</v>
      </c>
      <c r="G5808" s="2">
        <f>Table1[[#This Row],[CF % FV]]*$A$2</f>
        <v>0</v>
      </c>
      <c r="H5808" s="1">
        <v>0</v>
      </c>
      <c r="I5808">
        <f>$A$6*Table1[[#This Row],[CF % EOL]]</f>
        <v>0</v>
      </c>
      <c r="K5808">
        <f>Table1[[#This Row],[CF % WEC]]*$A$10</f>
        <v>0</v>
      </c>
      <c r="L5808" s="14">
        <v>2.6664272964554763</v>
      </c>
      <c r="M5808" s="4">
        <f>Table1[[#This Row],[Cons h  '[MWh']]]-Table1[[#This Row],[Ewec_prod '[MWh']]]-Table1[[#This Row],[Eeol_prod '[MWh']]]-Table1[[#This Row],[Efv_prod '[MWh']]]</f>
        <v>2.6664272964554763</v>
      </c>
    </row>
    <row r="5809">
      <c r="E5809" s="3">
        <v>43707.958333333336</v>
      </c>
      <c r="F5809" s="1">
        <v>0</v>
      </c>
      <c r="G5809" s="2">
        <f>Table1[[#This Row],[CF % FV]]*$A$2</f>
        <v>0</v>
      </c>
      <c r="H5809" s="1">
        <v>0</v>
      </c>
      <c r="I5809">
        <f>$A$6*Table1[[#This Row],[CF % EOL]]</f>
        <v>0</v>
      </c>
      <c r="K5809">
        <f>Table1[[#This Row],[CF % WEC]]*$A$10</f>
        <v>0</v>
      </c>
      <c r="L5809" s="14">
        <v>2.492964890026216</v>
      </c>
      <c r="M5809" s="4">
        <f>Table1[[#This Row],[Cons h  '[MWh']]]-Table1[[#This Row],[Ewec_prod '[MWh']]]-Table1[[#This Row],[Eeol_prod '[MWh']]]-Table1[[#This Row],[Efv_prod '[MWh']]]</f>
        <v>2.492964890026216</v>
      </c>
    </row>
    <row r="5810">
      <c r="E5810" s="3">
        <v>43708</v>
      </c>
      <c r="F5810" s="1">
        <v>0</v>
      </c>
      <c r="G5810" s="2">
        <f>Table1[[#This Row],[CF % FV]]*$A$2</f>
        <v>0</v>
      </c>
      <c r="H5810" s="1">
        <v>3.9852488879456499E-2</v>
      </c>
      <c r="I5810">
        <f>$A$6*Table1[[#This Row],[CF % EOL]]</f>
        <v>0.1195574666383695</v>
      </c>
      <c r="K5810">
        <f>Table1[[#This Row],[CF % WEC]]*$A$10</f>
        <v>0</v>
      </c>
      <c r="L5810" s="14">
        <v>1.6075950862391861</v>
      </c>
      <c r="M5810" s="4">
        <f>Table1[[#This Row],[Cons h  '[MWh']]]-Table1[[#This Row],[Ewec_prod '[MWh']]]-Table1[[#This Row],[Eeol_prod '[MWh']]]-Table1[[#This Row],[Efv_prod '[MWh']]]</f>
        <v>1.4880376196008167</v>
      </c>
    </row>
    <row r="5811">
      <c r="E5811" s="3">
        <v>43708.041666666664</v>
      </c>
      <c r="F5811" s="1">
        <v>0</v>
      </c>
      <c r="G5811" s="2">
        <f>Table1[[#This Row],[CF % FV]]*$A$2</f>
        <v>0</v>
      </c>
      <c r="H5811" s="1">
        <v>3.3968278832152997E-2</v>
      </c>
      <c r="I5811">
        <f>$A$6*Table1[[#This Row],[CF % EOL]]</f>
        <v>0.10190483649645898</v>
      </c>
      <c r="K5811">
        <f>Table1[[#This Row],[CF % WEC]]*$A$10</f>
        <v>0</v>
      </c>
      <c r="L5811" s="14">
        <v>2.1253463188664052</v>
      </c>
      <c r="M5811" s="4">
        <f>Table1[[#This Row],[Cons h  '[MWh']]]-Table1[[#This Row],[Ewec_prod '[MWh']]]-Table1[[#This Row],[Eeol_prod '[MWh']]]-Table1[[#This Row],[Efv_prod '[MWh']]]</f>
        <v>2.0234414823699463</v>
      </c>
    </row>
    <row r="5812">
      <c r="E5812" s="3">
        <v>43708.083333333336</v>
      </c>
      <c r="F5812" s="1">
        <v>0</v>
      </c>
      <c r="G5812" s="2">
        <f>Table1[[#This Row],[CF % FV]]*$A$2</f>
        <v>0</v>
      </c>
      <c r="H5812" s="1">
        <v>3.5593106682738802E-2</v>
      </c>
      <c r="I5812">
        <f>$A$6*Table1[[#This Row],[CF % EOL]]</f>
        <v>0.10677932004821641</v>
      </c>
      <c r="K5812">
        <f>Table1[[#This Row],[CF % WEC]]*$A$10</f>
        <v>0</v>
      </c>
      <c r="L5812" s="14">
        <v>1.9833455190687568</v>
      </c>
      <c r="M5812" s="4">
        <f>Table1[[#This Row],[Cons h  '[MWh']]]-Table1[[#This Row],[Ewec_prod '[MWh']]]-Table1[[#This Row],[Eeol_prod '[MWh']]]-Table1[[#This Row],[Efv_prod '[MWh']]]</f>
        <v>1.8765661990205404</v>
      </c>
    </row>
    <row r="5813">
      <c r="E5813" s="3">
        <v>43708.125</v>
      </c>
      <c r="F5813" s="1">
        <v>0</v>
      </c>
      <c r="G5813" s="2">
        <f>Table1[[#This Row],[CF % FV]]*$A$2</f>
        <v>0</v>
      </c>
      <c r="H5813" s="1">
        <v>1.04457900837733E-5</v>
      </c>
      <c r="I5813">
        <f>$A$6*Table1[[#This Row],[CF % EOL]]</f>
        <v>3.13373702513199E-5</v>
      </c>
      <c r="K5813">
        <f>Table1[[#This Row],[CF % WEC]]*$A$10</f>
        <v>0</v>
      </c>
      <c r="L5813" s="14">
        <v>1.8215477427136373</v>
      </c>
      <c r="M5813" s="4">
        <f>Table1[[#This Row],[Cons h  '[MWh']]]-Table1[[#This Row],[Ewec_prod '[MWh']]]-Table1[[#This Row],[Eeol_prod '[MWh']]]-Table1[[#This Row],[Efv_prod '[MWh']]]</f>
        <v>1.8215164053433859</v>
      </c>
    </row>
    <row r="5814">
      <c r="E5814" s="3">
        <v>43708.166666666664</v>
      </c>
      <c r="F5814" s="1">
        <v>0</v>
      </c>
      <c r="G5814" s="2">
        <f>Table1[[#This Row],[CF % FV]]*$A$2</f>
        <v>0</v>
      </c>
      <c r="H5814" s="1">
        <v>0</v>
      </c>
      <c r="I5814">
        <f>$A$6*Table1[[#This Row],[CF % EOL]]</f>
        <v>0</v>
      </c>
      <c r="K5814">
        <f>Table1[[#This Row],[CF % WEC]]*$A$10</f>
        <v>0</v>
      </c>
      <c r="L5814" s="14">
        <v>2.5451750976966419</v>
      </c>
      <c r="M5814" s="4">
        <f>Table1[[#This Row],[Cons h  '[MWh']]]-Table1[[#This Row],[Ewec_prod '[MWh']]]-Table1[[#This Row],[Eeol_prod '[MWh']]]-Table1[[#This Row],[Efv_prod '[MWh']]]</f>
        <v>2.5451750976966419</v>
      </c>
    </row>
    <row r="5815">
      <c r="E5815" s="3">
        <v>43708.208333333336</v>
      </c>
      <c r="F5815" s="1">
        <v>0</v>
      </c>
      <c r="G5815" s="2">
        <f>Table1[[#This Row],[CF % FV]]*$A$2</f>
        <v>0</v>
      </c>
      <c r="H5815" s="1">
        <v>0</v>
      </c>
      <c r="I5815">
        <f>$A$6*Table1[[#This Row],[CF % EOL]]</f>
        <v>0</v>
      </c>
      <c r="K5815">
        <f>Table1[[#This Row],[CF % WEC]]*$A$10</f>
        <v>0</v>
      </c>
      <c r="L5815" s="14">
        <v>2.9132229506407294</v>
      </c>
      <c r="M5815" s="4">
        <f>Table1[[#This Row],[Cons h  '[MWh']]]-Table1[[#This Row],[Ewec_prod '[MWh']]]-Table1[[#This Row],[Eeol_prod '[MWh']]]-Table1[[#This Row],[Efv_prod '[MWh']]]</f>
        <v>2.9132229506407294</v>
      </c>
    </row>
    <row r="5816">
      <c r="E5816" s="3">
        <v>43708.25</v>
      </c>
      <c r="F5816" s="1">
        <v>8.5629999999999998E-2</v>
      </c>
      <c r="G5816" s="2">
        <f>Table1[[#This Row],[CF % FV]]*$A$2</f>
        <v>8.5629999999999998E-2</v>
      </c>
      <c r="H5816" s="1">
        <v>0</v>
      </c>
      <c r="I5816">
        <f>$A$6*Table1[[#This Row],[CF % EOL]]</f>
        <v>0</v>
      </c>
      <c r="K5816">
        <f>Table1[[#This Row],[CF % WEC]]*$A$10</f>
        <v>0</v>
      </c>
      <c r="L5816" s="14">
        <v>2.7320554145797593</v>
      </c>
      <c r="M5816" s="4">
        <f>Table1[[#This Row],[Cons h  '[MWh']]]-Table1[[#This Row],[Ewec_prod '[MWh']]]-Table1[[#This Row],[Eeol_prod '[MWh']]]-Table1[[#This Row],[Efv_prod '[MWh']]]</f>
        <v>2.6464254145797592</v>
      </c>
    </row>
    <row r="5817">
      <c r="E5817" s="3">
        <v>43708.291666666664</v>
      </c>
      <c r="F5817" s="1">
        <v>0.26100000000000001</v>
      </c>
      <c r="G5817" s="2">
        <f>Table1[[#This Row],[CF % FV]]*$A$2</f>
        <v>0.26100000000000001</v>
      </c>
      <c r="H5817" s="1">
        <v>0</v>
      </c>
      <c r="I5817">
        <f>$A$6*Table1[[#This Row],[CF % EOL]]</f>
        <v>0</v>
      </c>
      <c r="K5817">
        <f>Table1[[#This Row],[CF % WEC]]*$A$10</f>
        <v>0</v>
      </c>
      <c r="L5817" s="14">
        <v>2.9397332175663649</v>
      </c>
      <c r="M5817" s="4">
        <f>Table1[[#This Row],[Cons h  '[MWh']]]-Table1[[#This Row],[Ewec_prod '[MWh']]]-Table1[[#This Row],[Eeol_prod '[MWh']]]-Table1[[#This Row],[Efv_prod '[MWh']]]</f>
        <v>2.6787332175663647</v>
      </c>
    </row>
    <row r="5818">
      <c r="E5818" s="3">
        <v>43708.333333333336</v>
      </c>
      <c r="F5818" s="1">
        <v>0.45083000000000001</v>
      </c>
      <c r="G5818" s="2">
        <f>Table1[[#This Row],[CF % FV]]*$A$2</f>
        <v>0.45083000000000001</v>
      </c>
      <c r="H5818" s="1">
        <v>0</v>
      </c>
      <c r="I5818">
        <f>$A$6*Table1[[#This Row],[CF % EOL]]</f>
        <v>0</v>
      </c>
      <c r="K5818">
        <f>Table1[[#This Row],[CF % WEC]]*$A$10</f>
        <v>0</v>
      </c>
      <c r="L5818" s="14">
        <v>3.4327391682566351</v>
      </c>
      <c r="M5818" s="4">
        <f>Table1[[#This Row],[Cons h  '[MWh']]]-Table1[[#This Row],[Ewec_prod '[MWh']]]-Table1[[#This Row],[Eeol_prod '[MWh']]]-Table1[[#This Row],[Efv_prod '[MWh']]]</f>
        <v>2.9819091682566352</v>
      </c>
    </row>
    <row r="5819">
      <c r="E5819" s="3">
        <v>43708.375</v>
      </c>
      <c r="F5819" s="1">
        <v>0.26539999999999997</v>
      </c>
      <c r="G5819" s="2">
        <f>Table1[[#This Row],[CF % FV]]*$A$2</f>
        <v>0.26539999999999997</v>
      </c>
      <c r="H5819" s="1">
        <v>0</v>
      </c>
      <c r="I5819">
        <f>$A$6*Table1[[#This Row],[CF % EOL]]</f>
        <v>0</v>
      </c>
      <c r="K5819">
        <f>Table1[[#This Row],[CF % WEC]]*$A$10</f>
        <v>0</v>
      </c>
      <c r="L5819" s="14">
        <v>3.0539085465010198</v>
      </c>
      <c r="M5819" s="4">
        <f>Table1[[#This Row],[Cons h  '[MWh']]]-Table1[[#This Row],[Ewec_prod '[MWh']]]-Table1[[#This Row],[Eeol_prod '[MWh']]]-Table1[[#This Row],[Efv_prod '[MWh']]]</f>
        <v>2.7885085465010198</v>
      </c>
    </row>
    <row r="5820">
      <c r="E5820" s="3">
        <v>43708.416666666664</v>
      </c>
      <c r="F5820" s="1">
        <v>0.61051</v>
      </c>
      <c r="G5820" s="2">
        <f>Table1[[#This Row],[CF % FV]]*$A$2</f>
        <v>0.61051</v>
      </c>
      <c r="H5820" s="1">
        <v>3.3441233932739498E-2</v>
      </c>
      <c r="I5820">
        <f>$A$6*Table1[[#This Row],[CF % EOL]]</f>
        <v>0.10032370179821849</v>
      </c>
      <c r="K5820">
        <f>Table1[[#This Row],[CF % WEC]]*$A$10</f>
        <v>0</v>
      </c>
      <c r="L5820" s="14">
        <v>3.8328332505426799</v>
      </c>
      <c r="M5820" s="4">
        <f>Table1[[#This Row],[Cons h  '[MWh']]]-Table1[[#This Row],[Ewec_prod '[MWh']]]-Table1[[#This Row],[Eeol_prod '[MWh']]]-Table1[[#This Row],[Efv_prod '[MWh']]]</f>
        <v>3.1219995487444612</v>
      </c>
    </row>
    <row r="5821">
      <c r="E5821" s="3">
        <v>43708.458333333336</v>
      </c>
      <c r="F5821" s="1">
        <v>0.26367000000000002</v>
      </c>
      <c r="G5821" s="2">
        <f>Table1[[#This Row],[CF % FV]]*$A$2</f>
        <v>0.26367000000000002</v>
      </c>
      <c r="H5821" s="1">
        <v>6.0470651311622298E-2</v>
      </c>
      <c r="I5821">
        <f>$A$6*Table1[[#This Row],[CF % EOL]]</f>
        <v>0.18141195393486689</v>
      </c>
      <c r="K5821">
        <f>Table1[[#This Row],[CF % WEC]]*$A$10</f>
        <v>0</v>
      </c>
      <c r="L5821" s="14">
        <v>2.8302385439156978</v>
      </c>
      <c r="M5821" s="4">
        <f>Table1[[#This Row],[Cons h  '[MWh']]]-Table1[[#This Row],[Ewec_prod '[MWh']]]-Table1[[#This Row],[Eeol_prod '[MWh']]]-Table1[[#This Row],[Efv_prod '[MWh']]]</f>
        <v>2.3851565899808311</v>
      </c>
    </row>
    <row r="5822">
      <c r="E5822" s="3">
        <v>43708.5</v>
      </c>
      <c r="F5822" s="1">
        <v>4.301E-2</v>
      </c>
      <c r="G5822" s="2">
        <f>Table1[[#This Row],[CF % FV]]*$A$2</f>
        <v>4.301E-2</v>
      </c>
      <c r="H5822" s="1">
        <v>0</v>
      </c>
      <c r="I5822">
        <f>$A$6*Table1[[#This Row],[CF % EOL]]</f>
        <v>0</v>
      </c>
      <c r="K5822">
        <f>Table1[[#This Row],[CF % WEC]]*$A$10</f>
        <v>0</v>
      </c>
      <c r="L5822" s="14">
        <v>3.2816169842949163</v>
      </c>
      <c r="M5822" s="4">
        <f>Table1[[#This Row],[Cons h  '[MWh']]]-Table1[[#This Row],[Ewec_prod '[MWh']]]-Table1[[#This Row],[Eeol_prod '[MWh']]]-Table1[[#This Row],[Efv_prod '[MWh']]]</f>
        <v>3.2386069842949161</v>
      </c>
    </row>
    <row r="5823">
      <c r="E5823" s="3">
        <v>43708.541666666664</v>
      </c>
      <c r="F5823" s="1">
        <v>0.10465000000000001</v>
      </c>
      <c r="G5823" s="2">
        <f>Table1[[#This Row],[CF % FV]]*$A$2</f>
        <v>0.10465000000000001</v>
      </c>
      <c r="H5823" s="1">
        <v>0</v>
      </c>
      <c r="I5823">
        <f>$A$6*Table1[[#This Row],[CF % EOL]]</f>
        <v>0</v>
      </c>
      <c r="K5823">
        <f>Table1[[#This Row],[CF % WEC]]*$A$10</f>
        <v>0</v>
      </c>
      <c r="L5823" s="14">
        <v>3.104344572604496</v>
      </c>
      <c r="M5823" s="4">
        <f>Table1[[#This Row],[Cons h  '[MWh']]]-Table1[[#This Row],[Ewec_prod '[MWh']]]-Table1[[#This Row],[Eeol_prod '[MWh']]]-Table1[[#This Row],[Efv_prod '[MWh']]]</f>
        <v>2.9996945726044961</v>
      </c>
    </row>
    <row r="5824">
      <c r="E5824" s="3">
        <v>43708.583333333336</v>
      </c>
      <c r="F5824" s="1">
        <v>3.5610000000000003E-2</v>
      </c>
      <c r="G5824" s="2">
        <f>Table1[[#This Row],[CF % FV]]*$A$2</f>
        <v>3.5610000000000003E-2</v>
      </c>
      <c r="H5824" s="1">
        <v>0</v>
      </c>
      <c r="I5824">
        <f>$A$6*Table1[[#This Row],[CF % EOL]]</f>
        <v>0</v>
      </c>
      <c r="K5824">
        <f>Table1[[#This Row],[CF % WEC]]*$A$10</f>
        <v>0</v>
      </c>
      <c r="L5824" s="14">
        <v>2.8297340713337529</v>
      </c>
      <c r="M5824" s="4">
        <f>Table1[[#This Row],[Cons h  '[MWh']]]-Table1[[#This Row],[Ewec_prod '[MWh']]]-Table1[[#This Row],[Eeol_prod '[MWh']]]-Table1[[#This Row],[Efv_prod '[MWh']]]</f>
        <v>2.7941240713337527</v>
      </c>
    </row>
    <row r="5825">
      <c r="E5825" s="3">
        <v>43708.625</v>
      </c>
      <c r="F5825" s="1">
        <v>2.8629999999999999E-2</v>
      </c>
      <c r="G5825" s="2">
        <f>Table1[[#This Row],[CF % FV]]*$A$2</f>
        <v>2.8629999999999999E-2</v>
      </c>
      <c r="H5825" s="1">
        <v>0</v>
      </c>
      <c r="I5825">
        <f>$A$6*Table1[[#This Row],[CF % EOL]]</f>
        <v>0</v>
      </c>
      <c r="K5825">
        <f>Table1[[#This Row],[CF % WEC]]*$A$10</f>
        <v>0</v>
      </c>
      <c r="L5825" s="14">
        <v>2.4909627313559959</v>
      </c>
      <c r="M5825" s="4">
        <f>Table1[[#This Row],[Cons h  '[MWh']]]-Table1[[#This Row],[Ewec_prod '[MWh']]]-Table1[[#This Row],[Eeol_prod '[MWh']]]-Table1[[#This Row],[Efv_prod '[MWh']]]</f>
        <v>2.4623327313559957</v>
      </c>
    </row>
    <row r="5826">
      <c r="E5826" s="3">
        <v>43708.666666666664</v>
      </c>
      <c r="F5826" s="1">
        <v>4.1250000000000002E-2</v>
      </c>
      <c r="G5826" s="2">
        <f>Table1[[#This Row],[CF % FV]]*$A$2</f>
        <v>4.1250000000000002E-2</v>
      </c>
      <c r="H5826" s="1">
        <v>0</v>
      </c>
      <c r="I5826">
        <f>$A$6*Table1[[#This Row],[CF % EOL]]</f>
        <v>0</v>
      </c>
      <c r="K5826">
        <f>Table1[[#This Row],[CF % WEC]]*$A$10</f>
        <v>0</v>
      </c>
      <c r="L5826" s="14">
        <v>2.0951566838600413</v>
      </c>
      <c r="M5826" s="4">
        <f>Table1[[#This Row],[Cons h  '[MWh']]]-Table1[[#This Row],[Ewec_prod '[MWh']]]-Table1[[#This Row],[Eeol_prod '[MWh']]]-Table1[[#This Row],[Efv_prod '[MWh']]]</f>
        <v>2.0539066838600415</v>
      </c>
    </row>
    <row r="5827">
      <c r="E5827" s="3">
        <v>43708.708333333336</v>
      </c>
      <c r="F5827" s="1">
        <v>2.1360000000000001E-2</v>
      </c>
      <c r="G5827" s="2">
        <f>Table1[[#This Row],[CF % FV]]*$A$2</f>
        <v>2.1360000000000001E-2</v>
      </c>
      <c r="H5827" s="1">
        <v>0</v>
      </c>
      <c r="I5827">
        <f>$A$6*Table1[[#This Row],[CF % EOL]]</f>
        <v>0</v>
      </c>
      <c r="K5827">
        <f>Table1[[#This Row],[CF % WEC]]*$A$10</f>
        <v>0</v>
      </c>
      <c r="L5827" s="14">
        <v>3.2722640938817746</v>
      </c>
      <c r="M5827" s="4">
        <f>Table1[[#This Row],[Cons h  '[MWh']]]-Table1[[#This Row],[Ewec_prod '[MWh']]]-Table1[[#This Row],[Eeol_prod '[MWh']]]-Table1[[#This Row],[Efv_prod '[MWh']]]</f>
        <v>3.2509040938817746</v>
      </c>
    </row>
    <row r="5828">
      <c r="E5828" s="3">
        <v>43708.75</v>
      </c>
      <c r="F5828" s="1">
        <v>0</v>
      </c>
      <c r="G5828" s="2">
        <f>Table1[[#This Row],[CF % FV]]*$A$2</f>
        <v>0</v>
      </c>
      <c r="H5828" s="1">
        <v>0</v>
      </c>
      <c r="I5828">
        <f>$A$6*Table1[[#This Row],[CF % EOL]]</f>
        <v>0</v>
      </c>
      <c r="K5828">
        <f>Table1[[#This Row],[CF % WEC]]*$A$10</f>
        <v>0</v>
      </c>
      <c r="L5828" s="14">
        <v>4.9443826282947336</v>
      </c>
      <c r="M5828" s="4">
        <f>Table1[[#This Row],[Cons h  '[MWh']]]-Table1[[#This Row],[Ewec_prod '[MWh']]]-Table1[[#This Row],[Eeol_prod '[MWh']]]-Table1[[#This Row],[Efv_prod '[MWh']]]</f>
        <v>4.9443826282947336</v>
      </c>
    </row>
    <row r="5829">
      <c r="E5829" s="3">
        <v>43708.791666666664</v>
      </c>
      <c r="F5829" s="1">
        <v>0</v>
      </c>
      <c r="G5829" s="2">
        <f>Table1[[#This Row],[CF % FV]]*$A$2</f>
        <v>0</v>
      </c>
      <c r="H5829" s="1">
        <v>0</v>
      </c>
      <c r="I5829">
        <f>$A$6*Table1[[#This Row],[CF % EOL]]</f>
        <v>0</v>
      </c>
      <c r="K5829">
        <f>Table1[[#This Row],[CF % WEC]]*$A$10</f>
        <v>0</v>
      </c>
      <c r="L5829" s="14">
        <v>4.9807737624387372</v>
      </c>
      <c r="M5829" s="4">
        <f>Table1[[#This Row],[Cons h  '[MWh']]]-Table1[[#This Row],[Ewec_prod '[MWh']]]-Table1[[#This Row],[Eeol_prod '[MWh']]]-Table1[[#This Row],[Efv_prod '[MWh']]]</f>
        <v>4.9807737624387372</v>
      </c>
    </row>
    <row r="5830">
      <c r="E5830" s="3">
        <v>43708.833333333336</v>
      </c>
      <c r="F5830" s="1">
        <v>0</v>
      </c>
      <c r="G5830" s="2">
        <f>Table1[[#This Row],[CF % FV]]*$A$2</f>
        <v>0</v>
      </c>
      <c r="H5830" s="1">
        <v>0</v>
      </c>
      <c r="I5830">
        <f>$A$6*Table1[[#This Row],[CF % EOL]]</f>
        <v>0</v>
      </c>
      <c r="K5830">
        <f>Table1[[#This Row],[CF % WEC]]*$A$10</f>
        <v>0</v>
      </c>
      <c r="L5830" s="14">
        <v>3.417982069897707</v>
      </c>
      <c r="M5830" s="4">
        <f>Table1[[#This Row],[Cons h  '[MWh']]]-Table1[[#This Row],[Ewec_prod '[MWh']]]-Table1[[#This Row],[Eeol_prod '[MWh']]]-Table1[[#This Row],[Efv_prod '[MWh']]]</f>
        <v>3.417982069897707</v>
      </c>
    </row>
    <row r="5831">
      <c r="E5831" s="3">
        <v>43708.875</v>
      </c>
      <c r="F5831" s="1">
        <v>0</v>
      </c>
      <c r="G5831" s="2">
        <f>Table1[[#This Row],[CF % FV]]*$A$2</f>
        <v>0</v>
      </c>
      <c r="H5831" s="1">
        <v>0</v>
      </c>
      <c r="I5831">
        <f>$A$6*Table1[[#This Row],[CF % EOL]]</f>
        <v>0</v>
      </c>
      <c r="K5831">
        <f>Table1[[#This Row],[CF % WEC]]*$A$10</f>
        <v>0</v>
      </c>
      <c r="L5831" s="14">
        <v>2.8451412267027476</v>
      </c>
      <c r="M5831" s="4">
        <f>Table1[[#This Row],[Cons h  '[MWh']]]-Table1[[#This Row],[Ewec_prod '[MWh']]]-Table1[[#This Row],[Eeol_prod '[MWh']]]-Table1[[#This Row],[Efv_prod '[MWh']]]</f>
        <v>2.8451412267027476</v>
      </c>
    </row>
    <row r="5832">
      <c r="E5832" s="3">
        <v>43708.916666666664</v>
      </c>
      <c r="F5832" s="1">
        <v>0</v>
      </c>
      <c r="G5832" s="2">
        <f>Table1[[#This Row],[CF % FV]]*$A$2</f>
        <v>0</v>
      </c>
      <c r="H5832" s="1">
        <v>1.2940309985699199E-3</v>
      </c>
      <c r="I5832">
        <f>$A$6*Table1[[#This Row],[CF % EOL]]</f>
        <v>3.8820929957097596E-3</v>
      </c>
      <c r="K5832">
        <f>Table1[[#This Row],[CF % WEC]]*$A$10</f>
        <v>0</v>
      </c>
      <c r="L5832" s="14">
        <v>2.3012744123168796</v>
      </c>
      <c r="M5832" s="4">
        <f>Table1[[#This Row],[Cons h  '[MWh']]]-Table1[[#This Row],[Ewec_prod '[MWh']]]-Table1[[#This Row],[Eeol_prod '[MWh']]]-Table1[[#This Row],[Efv_prod '[MWh']]]</f>
        <v>2.2973923193211698</v>
      </c>
    </row>
    <row r="5833">
      <c r="E5833" s="3">
        <v>43708.958333333336</v>
      </c>
      <c r="F5833" s="1">
        <v>0</v>
      </c>
      <c r="G5833" s="2">
        <f>Table1[[#This Row],[CF % FV]]*$A$2</f>
        <v>0</v>
      </c>
      <c r="H5833" s="1">
        <v>0</v>
      </c>
      <c r="I5833">
        <f>$A$6*Table1[[#This Row],[CF % EOL]]</f>
        <v>0</v>
      </c>
      <c r="K5833">
        <f>Table1[[#This Row],[CF % WEC]]*$A$10</f>
        <v>0</v>
      </c>
      <c r="L5833" s="14">
        <v>2.4032482195934288</v>
      </c>
      <c r="M5833" s="4">
        <f>Table1[[#This Row],[Cons h  '[MWh']]]-Table1[[#This Row],[Ewec_prod '[MWh']]]-Table1[[#This Row],[Eeol_prod '[MWh']]]-Table1[[#This Row],[Efv_prod '[MWh']]]</f>
        <v>2.4032482195934288</v>
      </c>
    </row>
    <row r="5834">
      <c r="E5834" s="3">
        <v>43709</v>
      </c>
      <c r="F5834" s="1">
        <v>0</v>
      </c>
      <c r="G5834" s="2">
        <f>Table1[[#This Row],[CF % FV]]*$A$2</f>
        <v>0</v>
      </c>
      <c r="H5834" s="1">
        <v>0</v>
      </c>
      <c r="I5834">
        <f>$A$6*Table1[[#This Row],[CF % EOL]]</f>
        <v>0</v>
      </c>
      <c r="K5834">
        <f>Table1[[#This Row],[CF % WEC]]*$A$10</f>
        <v>0</v>
      </c>
      <c r="L5834" s="14">
        <v>1.570275994118651</v>
      </c>
      <c r="M5834" s="4">
        <f>Table1[[#This Row],[Cons h  '[MWh']]]-Table1[[#This Row],[Ewec_prod '[MWh']]]-Table1[[#This Row],[Eeol_prod '[MWh']]]-Table1[[#This Row],[Efv_prod '[MWh']]]</f>
        <v>1.570275994118651</v>
      </c>
    </row>
    <row r="5835">
      <c r="E5835" s="3">
        <v>43709.041666666664</v>
      </c>
      <c r="F5835" s="1">
        <v>0</v>
      </c>
      <c r="G5835" s="2">
        <f>Table1[[#This Row],[CF % FV]]*$A$2</f>
        <v>0</v>
      </c>
      <c r="H5835" s="1">
        <v>1.7069842686851602E-2</v>
      </c>
      <c r="I5835">
        <f>$A$6*Table1[[#This Row],[CF % EOL]]</f>
        <v>5.1209528060554801E-2</v>
      </c>
      <c r="K5835">
        <f>Table1[[#This Row],[CF % WEC]]*$A$10</f>
        <v>0</v>
      </c>
      <c r="L5835" s="14">
        <v>1.2992279742245239</v>
      </c>
      <c r="M5835" s="4">
        <f>Table1[[#This Row],[Cons h  '[MWh']]]-Table1[[#This Row],[Ewec_prod '[MWh']]]-Table1[[#This Row],[Eeol_prod '[MWh']]]-Table1[[#This Row],[Efv_prod '[MWh']]]</f>
        <v>1.248018446163969</v>
      </c>
    </row>
    <row r="5836">
      <c r="E5836" s="3">
        <v>43709.083333333336</v>
      </c>
      <c r="F5836" s="1">
        <v>0</v>
      </c>
      <c r="G5836" s="2">
        <f>Table1[[#This Row],[CF % FV]]*$A$2</f>
        <v>0</v>
      </c>
      <c r="H5836" s="1">
        <v>4.7075942058213999E-2</v>
      </c>
      <c r="I5836">
        <f>$A$6*Table1[[#This Row],[CF % EOL]]</f>
        <v>0.141227826174642</v>
      </c>
      <c r="K5836">
        <f>Table1[[#This Row],[CF % WEC]]*$A$10</f>
        <v>0</v>
      </c>
      <c r="L5836" s="14">
        <v>2.0218426332877777</v>
      </c>
      <c r="M5836" s="4">
        <f>Table1[[#This Row],[Cons h  '[MWh']]]-Table1[[#This Row],[Ewec_prod '[MWh']]]-Table1[[#This Row],[Eeol_prod '[MWh']]]-Table1[[#This Row],[Efv_prod '[MWh']]]</f>
        <v>1.8806148071131357</v>
      </c>
    </row>
    <row r="5837">
      <c r="E5837" s="3">
        <v>43709.125</v>
      </c>
      <c r="F5837" s="1">
        <v>0</v>
      </c>
      <c r="G5837" s="2">
        <f>Table1[[#This Row],[CF % FV]]*$A$2</f>
        <v>0</v>
      </c>
      <c r="H5837" s="1">
        <v>4.6453671264662003E-2</v>
      </c>
      <c r="I5837">
        <f>$A$6*Table1[[#This Row],[CF % EOL]]</f>
        <v>0.13936101379398602</v>
      </c>
      <c r="K5837">
        <f>Table1[[#This Row],[CF % WEC]]*$A$10</f>
        <v>0</v>
      </c>
      <c r="L5837" s="14">
        <v>1.4297337190028832</v>
      </c>
      <c r="M5837" s="4">
        <f>Table1[[#This Row],[Cons h  '[MWh']]]-Table1[[#This Row],[Ewec_prod '[MWh']]]-Table1[[#This Row],[Eeol_prod '[MWh']]]-Table1[[#This Row],[Efv_prod '[MWh']]]</f>
        <v>1.2903727052088971</v>
      </c>
    </row>
    <row r="5838">
      <c r="E5838" s="3">
        <v>43709.166666666664</v>
      </c>
      <c r="F5838" s="1">
        <v>0</v>
      </c>
      <c r="G5838" s="2">
        <f>Table1[[#This Row],[CF % FV]]*$A$2</f>
        <v>0</v>
      </c>
      <c r="H5838" s="1">
        <v>3.5131360761493403E-2</v>
      </c>
      <c r="I5838">
        <f>$A$6*Table1[[#This Row],[CF % EOL]]</f>
        <v>0.10539408228448022</v>
      </c>
      <c r="K5838">
        <f>Table1[[#This Row],[CF % WEC]]*$A$10</f>
        <v>0</v>
      </c>
      <c r="L5838" s="14">
        <v>1.9605612623830382</v>
      </c>
      <c r="M5838" s="4">
        <f>Table1[[#This Row],[Cons h  '[MWh']]]-Table1[[#This Row],[Ewec_prod '[MWh']]]-Table1[[#This Row],[Eeol_prod '[MWh']]]-Table1[[#This Row],[Efv_prod '[MWh']]]</f>
        <v>1.8551671800985581</v>
      </c>
    </row>
    <row r="5839">
      <c r="E5839" s="3">
        <v>43709.208333333336</v>
      </c>
      <c r="F5839" s="1">
        <v>0</v>
      </c>
      <c r="G5839" s="2">
        <f>Table1[[#This Row],[CF % FV]]*$A$2</f>
        <v>0</v>
      </c>
      <c r="H5839" s="1">
        <v>1.9683221650528399E-2</v>
      </c>
      <c r="I5839">
        <f>$A$6*Table1[[#This Row],[CF % EOL]]</f>
        <v>5.9049664951585201E-2</v>
      </c>
      <c r="K5839">
        <f>Table1[[#This Row],[CF % WEC]]*$A$10</f>
        <v>0</v>
      </c>
      <c r="L5839" s="14">
        <v>2.2472993179506102</v>
      </c>
      <c r="M5839" s="4">
        <f>Table1[[#This Row],[Cons h  '[MWh']]]-Table1[[#This Row],[Ewec_prod '[MWh']]]-Table1[[#This Row],[Eeol_prod '[MWh']]]-Table1[[#This Row],[Efv_prod '[MWh']]]</f>
        <v>2.188249652999025</v>
      </c>
    </row>
    <row r="5840">
      <c r="E5840" s="3">
        <v>43709.25</v>
      </c>
      <c r="F5840" s="1">
        <v>9.3399999999999993E-3</v>
      </c>
      <c r="G5840" s="2">
        <f>Table1[[#This Row],[CF % FV]]*$A$2</f>
        <v>9.3399999999999993E-3</v>
      </c>
      <c r="H5840" s="1">
        <v>4.7794493375268803E-2</v>
      </c>
      <c r="I5840">
        <f>$A$6*Table1[[#This Row],[CF % EOL]]</f>
        <v>0.1433834801258064</v>
      </c>
      <c r="K5840">
        <f>Table1[[#This Row],[CF % WEC]]*$A$10</f>
        <v>0</v>
      </c>
      <c r="L5840" s="14">
        <v>1.8403248076341596</v>
      </c>
      <c r="M5840" s="4">
        <f>Table1[[#This Row],[Cons h  '[MWh']]]-Table1[[#This Row],[Ewec_prod '[MWh']]]-Table1[[#This Row],[Eeol_prod '[MWh']]]-Table1[[#This Row],[Efv_prod '[MWh']]]</f>
        <v>1.6876013275083532</v>
      </c>
    </row>
    <row r="5841">
      <c r="E5841" s="3">
        <v>43709.291666666664</v>
      </c>
      <c r="F5841" s="1">
        <v>0.15346000000000001</v>
      </c>
      <c r="G5841" s="2">
        <f>Table1[[#This Row],[CF % FV]]*$A$2</f>
        <v>0.15346000000000001</v>
      </c>
      <c r="H5841" s="1">
        <v>0.107694813014948</v>
      </c>
      <c r="I5841">
        <f>$A$6*Table1[[#This Row],[CF % EOL]]</f>
        <v>0.32308443904484402</v>
      </c>
      <c r="K5841">
        <f>Table1[[#This Row],[CF % WEC]]*$A$10</f>
        <v>0</v>
      </c>
      <c r="L5841" s="14">
        <v>2.694453356634237</v>
      </c>
      <c r="M5841" s="4">
        <f>Table1[[#This Row],[Cons h  '[MWh']]]-Table1[[#This Row],[Ewec_prod '[MWh']]]-Table1[[#This Row],[Eeol_prod '[MWh']]]-Table1[[#This Row],[Efv_prod '[MWh']]]</f>
        <v>2.2179089175893929</v>
      </c>
    </row>
    <row r="5842">
      <c r="E5842" s="3">
        <v>43709.333333333336</v>
      </c>
      <c r="F5842" s="1">
        <v>5.5729999999999995E-2</v>
      </c>
      <c r="G5842" s="2">
        <f>Table1[[#This Row],[CF % FV]]*$A$2</f>
        <v>5.5729999999999995E-2</v>
      </c>
      <c r="H5842" s="1">
        <v>0.15969439733917301</v>
      </c>
      <c r="I5842">
        <f>$A$6*Table1[[#This Row],[CF % EOL]]</f>
        <v>0.47908319201751903</v>
      </c>
      <c r="K5842">
        <f>Table1[[#This Row],[CF % WEC]]*$A$10</f>
        <v>0</v>
      </c>
      <c r="L5842" s="14">
        <v>2.6584644006969436</v>
      </c>
      <c r="M5842" s="4">
        <f>Table1[[#This Row],[Cons h  '[MWh']]]-Table1[[#This Row],[Ewec_prod '[MWh']]]-Table1[[#This Row],[Eeol_prod '[MWh']]]-Table1[[#This Row],[Efv_prod '[MWh']]]</f>
        <v>2.1236512086794246</v>
      </c>
    </row>
    <row r="5843">
      <c r="E5843" s="3">
        <v>43709.375</v>
      </c>
      <c r="F5843" s="1">
        <v>7.8049999999999994E-2</v>
      </c>
      <c r="G5843" s="2">
        <f>Table1[[#This Row],[CF % FV]]*$A$2</f>
        <v>7.8049999999999994E-2</v>
      </c>
      <c r="H5843" s="1">
        <v>0.20263511645181001</v>
      </c>
      <c r="I5843">
        <f>$A$6*Table1[[#This Row],[CF % EOL]]</f>
        <v>0.60790534935543006</v>
      </c>
      <c r="K5843">
        <f>Table1[[#This Row],[CF % WEC]]*$A$10</f>
        <v>0</v>
      </c>
      <c r="L5843" s="14">
        <v>2.6582743331484382</v>
      </c>
      <c r="M5843" s="4">
        <f>Table1[[#This Row],[Cons h  '[MWh']]]-Table1[[#This Row],[Ewec_prod '[MWh']]]-Table1[[#This Row],[Eeol_prod '[MWh']]]-Table1[[#This Row],[Efv_prod '[MWh']]]</f>
        <v>1.9723189837930082</v>
      </c>
    </row>
    <row r="5844">
      <c r="E5844" s="3">
        <v>43709.416666666664</v>
      </c>
      <c r="F5844" s="1">
        <v>0.40233999999999998</v>
      </c>
      <c r="G5844" s="2">
        <f>Table1[[#This Row],[CF % FV]]*$A$2</f>
        <v>0.40233999999999998</v>
      </c>
      <c r="H5844" s="1">
        <v>8.0114288247071203E-2</v>
      </c>
      <c r="I5844">
        <f>$A$6*Table1[[#This Row],[CF % EOL]]</f>
        <v>0.24034286474121361</v>
      </c>
      <c r="K5844">
        <f>Table1[[#This Row],[CF % WEC]]*$A$10</f>
        <v>0</v>
      </c>
      <c r="L5844" s="14">
        <v>2.29130361534629</v>
      </c>
      <c r="M5844" s="4">
        <f>Table1[[#This Row],[Cons h  '[MWh']]]-Table1[[#This Row],[Ewec_prod '[MWh']]]-Table1[[#This Row],[Eeol_prod '[MWh']]]-Table1[[#This Row],[Efv_prod '[MWh']]]</f>
        <v>1.6486207506050763</v>
      </c>
    </row>
    <row r="5845">
      <c r="E5845" s="3">
        <v>43709.458333333336</v>
      </c>
      <c r="F5845" s="1">
        <v>0.11547</v>
      </c>
      <c r="G5845" s="2">
        <f>Table1[[#This Row],[CF % FV]]*$A$2</f>
        <v>0.11547</v>
      </c>
      <c r="H5845" s="1">
        <v>6.8570756862328899E-2</v>
      </c>
      <c r="I5845">
        <f>$A$6*Table1[[#This Row],[CF % EOL]]</f>
        <v>0.20571227058698671</v>
      </c>
      <c r="K5845">
        <f>Table1[[#This Row],[CF % WEC]]*$A$10</f>
        <v>0</v>
      </c>
      <c r="L5845" s="14">
        <v>2.1216795863735616</v>
      </c>
      <c r="M5845" s="4">
        <f>Table1[[#This Row],[Cons h  '[MWh']]]-Table1[[#This Row],[Ewec_prod '[MWh']]]-Table1[[#This Row],[Eeol_prod '[MWh']]]-Table1[[#This Row],[Efv_prod '[MWh']]]</f>
        <v>1.8004973157865749</v>
      </c>
    </row>
    <row r="5846">
      <c r="E5846" s="3">
        <v>43709.5</v>
      </c>
      <c r="F5846" s="1">
        <v>0.47443000000000002</v>
      </c>
      <c r="G5846" s="2">
        <f>Table1[[#This Row],[CF % FV]]*$A$2</f>
        <v>0.47443000000000002</v>
      </c>
      <c r="H5846" s="1">
        <v>0.14066761669519501</v>
      </c>
      <c r="I5846">
        <f>$A$6*Table1[[#This Row],[CF % EOL]]</f>
        <v>0.42200285008558502</v>
      </c>
      <c r="K5846">
        <f>Table1[[#This Row],[CF % WEC]]*$A$10</f>
        <v>0</v>
      </c>
      <c r="L5846" s="14">
        <v>2.6816923380790985</v>
      </c>
      <c r="M5846" s="4">
        <f>Table1[[#This Row],[Cons h  '[MWh']]]-Table1[[#This Row],[Ewec_prod '[MWh']]]-Table1[[#This Row],[Eeol_prod '[MWh']]]-Table1[[#This Row],[Efv_prod '[MWh']]]</f>
        <v>1.7852594879935135</v>
      </c>
    </row>
    <row r="5847">
      <c r="E5847" s="3">
        <v>43709.541666666664</v>
      </c>
      <c r="F5847" s="1">
        <v>0.64312999999999998</v>
      </c>
      <c r="G5847" s="2">
        <f>Table1[[#This Row],[CF % FV]]*$A$2</f>
        <v>0.64312999999999998</v>
      </c>
      <c r="H5847" s="1">
        <v>0.16566076697009699</v>
      </c>
      <c r="I5847">
        <f>$A$6*Table1[[#This Row],[CF % EOL]]</f>
        <v>0.49698230091029094</v>
      </c>
      <c r="K5847">
        <f>Table1[[#This Row],[CF % WEC]]*$A$10</f>
        <v>0</v>
      </c>
      <c r="L5847" s="14">
        <v>2.197300956421262</v>
      </c>
      <c r="M5847" s="4">
        <f>Table1[[#This Row],[Cons h  '[MWh']]]-Table1[[#This Row],[Ewec_prod '[MWh']]]-Table1[[#This Row],[Eeol_prod '[MWh']]]-Table1[[#This Row],[Efv_prod '[MWh']]]</f>
        <v>1.0571886555109711</v>
      </c>
    </row>
    <row r="5848">
      <c r="E5848" s="3">
        <v>43709.583333333336</v>
      </c>
      <c r="F5848" s="1">
        <v>0.35387000000000002</v>
      </c>
      <c r="G5848" s="2">
        <f>Table1[[#This Row],[CF % FV]]*$A$2</f>
        <v>0.35387000000000002</v>
      </c>
      <c r="H5848" s="1">
        <v>0.14911369803278701</v>
      </c>
      <c r="I5848">
        <f>$A$6*Table1[[#This Row],[CF % EOL]]</f>
        <v>0.44734109409836104</v>
      </c>
      <c r="K5848">
        <f>Table1[[#This Row],[CF % WEC]]*$A$10</f>
        <v>0</v>
      </c>
      <c r="L5848" s="14">
        <v>2.1554236509212243</v>
      </c>
      <c r="M5848" s="4">
        <f>Table1[[#This Row],[Cons h  '[MWh']]]-Table1[[#This Row],[Ewec_prod '[MWh']]]-Table1[[#This Row],[Eeol_prod '[MWh']]]-Table1[[#This Row],[Efv_prod '[MWh']]]</f>
        <v>1.3542125568228633</v>
      </c>
    </row>
    <row r="5849">
      <c r="E5849" s="3">
        <v>43709.625</v>
      </c>
      <c r="F5849" s="1">
        <v>5.6939999999999998E-2</v>
      </c>
      <c r="G5849" s="2">
        <f>Table1[[#This Row],[CF % FV]]*$A$2</f>
        <v>5.6939999999999998E-2</v>
      </c>
      <c r="H5849" s="1">
        <v>0.19094776813115499</v>
      </c>
      <c r="I5849">
        <f>$A$6*Table1[[#This Row],[CF % EOL]]</f>
        <v>0.57284330439346498</v>
      </c>
      <c r="K5849">
        <f>Table1[[#This Row],[CF % WEC]]*$A$10</f>
        <v>0</v>
      </c>
      <c r="L5849" s="14">
        <v>2.0177856115703192</v>
      </c>
      <c r="M5849" s="4">
        <f>Table1[[#This Row],[Cons h  '[MWh']]]-Table1[[#This Row],[Ewec_prod '[MWh']]]-Table1[[#This Row],[Eeol_prod '[MWh']]]-Table1[[#This Row],[Efv_prod '[MWh']]]</f>
        <v>1.3880023071768544</v>
      </c>
    </row>
    <row r="5850">
      <c r="E5850" s="3">
        <v>43709.666666666664</v>
      </c>
      <c r="F5850" s="1">
        <v>4.0629999999999999E-2</v>
      </c>
      <c r="G5850" s="2">
        <f>Table1[[#This Row],[CF % FV]]*$A$2</f>
        <v>4.0629999999999999E-2</v>
      </c>
      <c r="H5850" s="1">
        <v>0.21013847623499399</v>
      </c>
      <c r="I5850">
        <f>$A$6*Table1[[#This Row],[CF % EOL]]</f>
        <v>0.63041542870498191</v>
      </c>
      <c r="K5850">
        <f>Table1[[#This Row],[CF % WEC]]*$A$10</f>
        <v>0</v>
      </c>
      <c r="L5850" s="14">
        <v>2.126140094709398</v>
      </c>
      <c r="M5850" s="4">
        <f>Table1[[#This Row],[Cons h  '[MWh']]]-Table1[[#This Row],[Ewec_prod '[MWh']]]-Table1[[#This Row],[Eeol_prod '[MWh']]]-Table1[[#This Row],[Efv_prod '[MWh']]]</f>
        <v>1.4550946660044162</v>
      </c>
    </row>
    <row r="5851">
      <c r="E5851" s="3">
        <v>43709.708333333336</v>
      </c>
      <c r="F5851" s="1">
        <v>3.5459999999999998E-2</v>
      </c>
      <c r="G5851" s="2">
        <f>Table1[[#This Row],[CF % FV]]*$A$2</f>
        <v>3.5459999999999998E-2</v>
      </c>
      <c r="H5851" s="1">
        <v>0.19673489502038999</v>
      </c>
      <c r="I5851">
        <f>$A$6*Table1[[#This Row],[CF % EOL]]</f>
        <v>0.59020468506116996</v>
      </c>
      <c r="K5851">
        <f>Table1[[#This Row],[CF % WEC]]*$A$10</f>
        <v>0</v>
      </c>
      <c r="L5851" s="14">
        <v>3.2202074631824886</v>
      </c>
      <c r="M5851" s="4">
        <f>Table1[[#This Row],[Cons h  '[MWh']]]-Table1[[#This Row],[Ewec_prod '[MWh']]]-Table1[[#This Row],[Eeol_prod '[MWh']]]-Table1[[#This Row],[Efv_prod '[MWh']]]</f>
        <v>2.5945427781213186</v>
      </c>
    </row>
    <row r="5852">
      <c r="E5852" s="3">
        <v>43709.75</v>
      </c>
      <c r="F5852" s="1">
        <v>0</v>
      </c>
      <c r="G5852" s="2">
        <f>Table1[[#This Row],[CF % FV]]*$A$2</f>
        <v>0</v>
      </c>
      <c r="H5852" s="1">
        <v>7.3304763582108301E-2</v>
      </c>
      <c r="I5852">
        <f>$A$6*Table1[[#This Row],[CF % EOL]]</f>
        <v>0.2199142907463249</v>
      </c>
      <c r="K5852">
        <f>Table1[[#This Row],[CF % WEC]]*$A$10</f>
        <v>0</v>
      </c>
      <c r="L5852" s="14">
        <v>3.4016049983251402</v>
      </c>
      <c r="M5852" s="4">
        <f>Table1[[#This Row],[Cons h  '[MWh']]]-Table1[[#This Row],[Ewec_prod '[MWh']]]-Table1[[#This Row],[Eeol_prod '[MWh']]]-Table1[[#This Row],[Efv_prod '[MWh']]]</f>
        <v>3.1816907075788152</v>
      </c>
    </row>
    <row r="5853">
      <c r="E5853" s="3">
        <v>43709.791666666664</v>
      </c>
      <c r="F5853" s="1">
        <v>0</v>
      </c>
      <c r="G5853" s="2">
        <f>Table1[[#This Row],[CF % FV]]*$A$2</f>
        <v>0</v>
      </c>
      <c r="H5853" s="1">
        <v>4.3456043584912299E-2</v>
      </c>
      <c r="I5853">
        <f>$A$6*Table1[[#This Row],[CF % EOL]]</f>
        <v>0.13036813075473691</v>
      </c>
      <c r="K5853">
        <f>Table1[[#This Row],[CF % WEC]]*$A$10</f>
        <v>0</v>
      </c>
      <c r="L5853" s="14">
        <v>3.568383607801894</v>
      </c>
      <c r="M5853" s="4">
        <f>Table1[[#This Row],[Cons h  '[MWh']]]-Table1[[#This Row],[Ewec_prod '[MWh']]]-Table1[[#This Row],[Eeol_prod '[MWh']]]-Table1[[#This Row],[Efv_prod '[MWh']]]</f>
        <v>3.4380154770471569</v>
      </c>
    </row>
    <row r="5854">
      <c r="E5854" s="3">
        <v>43709.833333333336</v>
      </c>
      <c r="F5854" s="1">
        <v>0</v>
      </c>
      <c r="G5854" s="2">
        <f>Table1[[#This Row],[CF % FV]]*$A$2</f>
        <v>0</v>
      </c>
      <c r="H5854" s="1">
        <v>9.7539294199826196E-2</v>
      </c>
      <c r="I5854">
        <f>$A$6*Table1[[#This Row],[CF % EOL]]</f>
        <v>0.29261788259947857</v>
      </c>
      <c r="K5854">
        <f>Table1[[#This Row],[CF % WEC]]*$A$10</f>
        <v>0</v>
      </c>
      <c r="L5854" s="14">
        <v>2.668616716163875</v>
      </c>
      <c r="M5854" s="4">
        <f>Table1[[#This Row],[Cons h  '[MWh']]]-Table1[[#This Row],[Ewec_prod '[MWh']]]-Table1[[#This Row],[Eeol_prod '[MWh']]]-Table1[[#This Row],[Efv_prod '[MWh']]]</f>
        <v>2.3759988335643962</v>
      </c>
    </row>
    <row r="5855">
      <c r="E5855" s="3">
        <v>43709.875</v>
      </c>
      <c r="F5855" s="1">
        <v>0</v>
      </c>
      <c r="G5855" s="2">
        <f>Table1[[#This Row],[CF % FV]]*$A$2</f>
        <v>0</v>
      </c>
      <c r="H5855" s="1">
        <v>0.135372628400314</v>
      </c>
      <c r="I5855">
        <f>$A$6*Table1[[#This Row],[CF % EOL]]</f>
        <v>0.406117885200942</v>
      </c>
      <c r="K5855">
        <f>Table1[[#This Row],[CF % WEC]]*$A$10</f>
        <v>0</v>
      </c>
      <c r="L5855" s="14">
        <v>2.4271369522192772</v>
      </c>
      <c r="M5855" s="4">
        <f>Table1[[#This Row],[Cons h  '[MWh']]]-Table1[[#This Row],[Ewec_prod '[MWh']]]-Table1[[#This Row],[Eeol_prod '[MWh']]]-Table1[[#This Row],[Efv_prod '[MWh']]]</f>
        <v>2.0210190670183352</v>
      </c>
    </row>
    <row r="5856">
      <c r="E5856" s="3">
        <v>43709.916666666664</v>
      </c>
      <c r="F5856" s="1">
        <v>0</v>
      </c>
      <c r="G5856" s="2">
        <f>Table1[[#This Row],[CF % FV]]*$A$2</f>
        <v>0</v>
      </c>
      <c r="H5856" s="1">
        <v>0.21813522910535399</v>
      </c>
      <c r="I5856">
        <f>$A$6*Table1[[#This Row],[CF % EOL]]</f>
        <v>0.65440568731606197</v>
      </c>
      <c r="K5856">
        <f>Table1[[#This Row],[CF % WEC]]*$A$10</f>
        <v>0</v>
      </c>
      <c r="L5856" s="14">
        <v>2.3598584034338255</v>
      </c>
      <c r="M5856" s="4">
        <f>Table1[[#This Row],[Cons h  '[MWh']]]-Table1[[#This Row],[Ewec_prod '[MWh']]]-Table1[[#This Row],[Eeol_prod '[MWh']]]-Table1[[#This Row],[Efv_prod '[MWh']]]</f>
        <v>1.7054527161177635</v>
      </c>
    </row>
    <row r="5857">
      <c r="E5857" s="3">
        <v>43709.958333333336</v>
      </c>
      <c r="F5857" s="1">
        <v>0</v>
      </c>
      <c r="G5857" s="2">
        <f>Table1[[#This Row],[CF % FV]]*$A$2</f>
        <v>0</v>
      </c>
      <c r="H5857" s="1">
        <v>0.19889565069349899</v>
      </c>
      <c r="I5857">
        <f>$A$6*Table1[[#This Row],[CF % EOL]]</f>
        <v>0.59668695208049694</v>
      </c>
      <c r="K5857">
        <f>Table1[[#This Row],[CF % WEC]]*$A$10</f>
        <v>0</v>
      </c>
      <c r="L5857" s="14">
        <v>1.6062299210315902</v>
      </c>
      <c r="M5857" s="4">
        <f>Table1[[#This Row],[Cons h  '[MWh']]]-Table1[[#This Row],[Ewec_prod '[MWh']]]-Table1[[#This Row],[Eeol_prod '[MWh']]]-Table1[[#This Row],[Efv_prod '[MWh']]]</f>
        <v>1.0095429689510933</v>
      </c>
    </row>
    <row r="5858">
      <c r="E5858" s="3">
        <v>43710</v>
      </c>
      <c r="F5858" s="1">
        <v>0</v>
      </c>
      <c r="G5858" s="2">
        <f>Table1[[#This Row],[CF % FV]]*$A$2</f>
        <v>0</v>
      </c>
      <c r="H5858" s="1">
        <v>9.8284538813281905E-2</v>
      </c>
      <c r="I5858">
        <f>$A$6*Table1[[#This Row],[CF % EOL]]</f>
        <v>0.2948536164398457</v>
      </c>
      <c r="K5858">
        <f>Table1[[#This Row],[CF % WEC]]*$A$10</f>
        <v>0</v>
      </c>
      <c r="L5858" s="14">
        <v>1.4077056320799191</v>
      </c>
      <c r="M5858" s="4">
        <f>Table1[[#This Row],[Cons h  '[MWh']]]-Table1[[#This Row],[Ewec_prod '[MWh']]]-Table1[[#This Row],[Eeol_prod '[MWh']]]-Table1[[#This Row],[Efv_prod '[MWh']]]</f>
        <v>1.1128520156400734</v>
      </c>
    </row>
    <row r="5859">
      <c r="E5859" s="3">
        <v>43710.041666666664</v>
      </c>
      <c r="F5859" s="1">
        <v>0</v>
      </c>
      <c r="G5859" s="2">
        <f>Table1[[#This Row],[CF % FV]]*$A$2</f>
        <v>0</v>
      </c>
      <c r="H5859" s="1">
        <v>5.5801350811681E-2</v>
      </c>
      <c r="I5859">
        <f>$A$6*Table1[[#This Row],[CF % EOL]]</f>
        <v>0.167404052435043</v>
      </c>
      <c r="K5859">
        <f>Table1[[#This Row],[CF % WEC]]*$A$10</f>
        <v>0</v>
      </c>
      <c r="L5859" s="14">
        <v>1.2080894591454037</v>
      </c>
      <c r="M5859" s="4">
        <f>Table1[[#This Row],[Cons h  '[MWh']]]-Table1[[#This Row],[Ewec_prod '[MWh']]]-Table1[[#This Row],[Eeol_prod '[MWh']]]-Table1[[#This Row],[Efv_prod '[MWh']]]</f>
        <v>1.0406854067103606</v>
      </c>
    </row>
    <row r="5860">
      <c r="E5860" s="3">
        <v>43710.083333333336</v>
      </c>
      <c r="F5860" s="1">
        <v>0</v>
      </c>
      <c r="G5860" s="2">
        <f>Table1[[#This Row],[CF % FV]]*$A$2</f>
        <v>0</v>
      </c>
      <c r="H5860" s="1">
        <v>0.12501353238260099</v>
      </c>
      <c r="I5860">
        <f>$A$6*Table1[[#This Row],[CF % EOL]]</f>
        <v>0.37504059714780297</v>
      </c>
      <c r="K5860">
        <f>Table1[[#This Row],[CF % WEC]]*$A$10</f>
        <v>0</v>
      </c>
      <c r="L5860" s="14">
        <v>1.5542593779336595</v>
      </c>
      <c r="M5860" s="4">
        <f>Table1[[#This Row],[Cons h  '[MWh']]]-Table1[[#This Row],[Ewec_prod '[MWh']]]-Table1[[#This Row],[Eeol_prod '[MWh']]]-Table1[[#This Row],[Efv_prod '[MWh']]]</f>
        <v>1.1792187807858565</v>
      </c>
    </row>
    <row r="5861">
      <c r="E5861" s="3">
        <v>43710.125</v>
      </c>
      <c r="F5861" s="1">
        <v>0</v>
      </c>
      <c r="G5861" s="2">
        <f>Table1[[#This Row],[CF % FV]]*$A$2</f>
        <v>0</v>
      </c>
      <c r="H5861" s="1">
        <v>0.19326913602554899</v>
      </c>
      <c r="I5861">
        <f>$A$6*Table1[[#This Row],[CF % EOL]]</f>
        <v>0.57980740807664699</v>
      </c>
      <c r="K5861">
        <f>Table1[[#This Row],[CF % WEC]]*$A$10</f>
        <v>0</v>
      </c>
      <c r="L5861" s="14">
        <v>1.3296368150502109</v>
      </c>
      <c r="M5861" s="4">
        <f>Table1[[#This Row],[Cons h  '[MWh']]]-Table1[[#This Row],[Ewec_prod '[MWh']]]-Table1[[#This Row],[Eeol_prod '[MWh']]]-Table1[[#This Row],[Efv_prod '[MWh']]]</f>
        <v>0.74982940697356393</v>
      </c>
    </row>
    <row r="5862">
      <c r="E5862" s="3">
        <v>43710.166666666664</v>
      </c>
      <c r="F5862" s="1">
        <v>0</v>
      </c>
      <c r="G5862" s="2">
        <f>Table1[[#This Row],[CF % FV]]*$A$2</f>
        <v>0</v>
      </c>
      <c r="H5862" s="1">
        <v>0.166589945803893</v>
      </c>
      <c r="I5862">
        <f>$A$6*Table1[[#This Row],[CF % EOL]]</f>
        <v>0.49976983741167902</v>
      </c>
      <c r="K5862">
        <f>Table1[[#This Row],[CF % WEC]]*$A$10</f>
        <v>0</v>
      </c>
      <c r="L5862" s="14">
        <v>2.0411932436582902</v>
      </c>
      <c r="M5862" s="4">
        <f>Table1[[#This Row],[Cons h  '[MWh']]]-Table1[[#This Row],[Ewec_prod '[MWh']]]-Table1[[#This Row],[Eeol_prod '[MWh']]]-Table1[[#This Row],[Efv_prod '[MWh']]]</f>
        <v>1.5414234062466112</v>
      </c>
    </row>
    <row r="5863">
      <c r="E5863" s="3">
        <v>43710.208333333336</v>
      </c>
      <c r="F5863" s="1">
        <v>0</v>
      </c>
      <c r="G5863" s="2">
        <f>Table1[[#This Row],[CF % FV]]*$A$2</f>
        <v>0</v>
      </c>
      <c r="H5863" s="1">
        <v>0.14455050528253699</v>
      </c>
      <c r="I5863">
        <f>$A$6*Table1[[#This Row],[CF % EOL]]</f>
        <v>0.43365151584761097</v>
      </c>
      <c r="K5863">
        <f>Table1[[#This Row],[CF % WEC]]*$A$10</f>
        <v>0</v>
      </c>
      <c r="L5863" s="14">
        <v>1.988092904425528</v>
      </c>
      <c r="M5863" s="4">
        <f>Table1[[#This Row],[Cons h  '[MWh']]]-Table1[[#This Row],[Ewec_prod '[MWh']]]-Table1[[#This Row],[Eeol_prod '[MWh']]]-Table1[[#This Row],[Efv_prod '[MWh']]]</f>
        <v>1.5544413885779171</v>
      </c>
    </row>
    <row r="5864">
      <c r="E5864" s="3">
        <v>43710.25</v>
      </c>
      <c r="F5864" s="1">
        <v>8.7489999999999998E-2</v>
      </c>
      <c r="G5864" s="2">
        <f>Table1[[#This Row],[CF % FV]]*$A$2</f>
        <v>8.7489999999999998E-2</v>
      </c>
      <c r="H5864" s="1">
        <v>0.122901233185244</v>
      </c>
      <c r="I5864">
        <f>$A$6*Table1[[#This Row],[CF % EOL]]</f>
        <v>0.36870369955573201</v>
      </c>
      <c r="K5864">
        <f>Table1[[#This Row],[CF % WEC]]*$A$10</f>
        <v>0</v>
      </c>
      <c r="L5864" s="14">
        <v>1.8797041670915082</v>
      </c>
      <c r="M5864" s="4">
        <f>Table1[[#This Row],[Cons h  '[MWh']]]-Table1[[#This Row],[Ewec_prod '[MWh']]]-Table1[[#This Row],[Eeol_prod '[MWh']]]-Table1[[#This Row],[Efv_prod '[MWh']]]</f>
        <v>1.4235104675357761</v>
      </c>
    </row>
    <row r="5865">
      <c r="E5865" s="3">
        <v>43710.291666666664</v>
      </c>
      <c r="F5865" s="1">
        <v>0.27835000000000004</v>
      </c>
      <c r="G5865" s="2">
        <f>Table1[[#This Row],[CF % FV]]*$A$2</f>
        <v>0.27835000000000004</v>
      </c>
      <c r="H5865" s="1">
        <v>0.11593324875918699</v>
      </c>
      <c r="I5865">
        <f>$A$6*Table1[[#This Row],[CF % EOL]]</f>
        <v>0.34779974627756099</v>
      </c>
      <c r="K5865">
        <f>Table1[[#This Row],[CF % WEC]]*$A$10</f>
        <v>0</v>
      </c>
      <c r="L5865" s="14">
        <v>2.5854479353884692</v>
      </c>
      <c r="M5865" s="4">
        <f>Table1[[#This Row],[Cons h  '[MWh']]]-Table1[[#This Row],[Ewec_prod '[MWh']]]-Table1[[#This Row],[Eeol_prod '[MWh']]]-Table1[[#This Row],[Efv_prod '[MWh']]]</f>
        <v>1.9592981891109083</v>
      </c>
    </row>
    <row r="5866">
      <c r="E5866" s="3">
        <v>43710.333333333336</v>
      </c>
      <c r="F5866" s="1">
        <v>0.45848</v>
      </c>
      <c r="G5866" s="2">
        <f>Table1[[#This Row],[CF % FV]]*$A$2</f>
        <v>0.45848</v>
      </c>
      <c r="H5866" s="1">
        <v>0.130340016118418</v>
      </c>
      <c r="I5866">
        <f>$A$6*Table1[[#This Row],[CF % EOL]]</f>
        <v>0.391020048355254</v>
      </c>
      <c r="K5866">
        <f>Table1[[#This Row],[CF % WEC]]*$A$10</f>
        <v>0</v>
      </c>
      <c r="L5866" s="14">
        <v>2.5509277399243535</v>
      </c>
      <c r="M5866" s="4">
        <f>Table1[[#This Row],[Cons h  '[MWh']]]-Table1[[#This Row],[Ewec_prod '[MWh']]]-Table1[[#This Row],[Eeol_prod '[MWh']]]-Table1[[#This Row],[Efv_prod '[MWh']]]</f>
        <v>1.7014276915690993</v>
      </c>
    </row>
    <row r="5867">
      <c r="E5867" s="3">
        <v>43710.375</v>
      </c>
      <c r="F5867" s="1">
        <v>0.5911900000000001</v>
      </c>
      <c r="G5867" s="2">
        <f>Table1[[#This Row],[CF % FV]]*$A$2</f>
        <v>0.5911900000000001</v>
      </c>
      <c r="H5867" s="1">
        <v>0.18380233810764199</v>
      </c>
      <c r="I5867">
        <f>$A$6*Table1[[#This Row],[CF % EOL]]</f>
        <v>0.55140701432292594</v>
      </c>
      <c r="J5867" s="1">
        <v>2.8327489983336885E-2</v>
      </c>
      <c r="K5867">
        <f>Table1[[#This Row],[CF % WEC]]*$A$10</f>
        <v>8.7125387912270133E-3</v>
      </c>
      <c r="L5867" s="14">
        <v>2.2822218831490089</v>
      </c>
      <c r="M5867" s="4">
        <f>Table1[[#This Row],[Cons h  '[MWh']]]-Table1[[#This Row],[Ewec_prod '[MWh']]]-Table1[[#This Row],[Eeol_prod '[MWh']]]-Table1[[#This Row],[Efv_prod '[MWh']]]</f>
        <v>1.130912330034856</v>
      </c>
    </row>
    <row r="5868">
      <c r="E5868" s="3">
        <v>43710.416666666664</v>
      </c>
      <c r="F5868" s="1">
        <v>0.65421000000000007</v>
      </c>
      <c r="G5868" s="2">
        <f>Table1[[#This Row],[CF % FV]]*$A$2</f>
        <v>0.65421000000000007</v>
      </c>
      <c r="H5868" s="1">
        <v>0.89876313604603097</v>
      </c>
      <c r="I5868">
        <f>$A$6*Table1[[#This Row],[CF % EOL]]</f>
        <v>2.6962894081380928</v>
      </c>
      <c r="J5868" s="1">
        <v>5.5864800482373279E-2</v>
      </c>
      <c r="K5868">
        <f>Table1[[#This Row],[CF % WEC]]*$A$10</f>
        <v>1.7182046187401042E-2</v>
      </c>
      <c r="L5868" s="14">
        <v>1.6978460132161139</v>
      </c>
      <c r="M5868" s="4">
        <f>Table1[[#This Row],[Cons h  '[MWh']]]-Table1[[#This Row],[Ewec_prod '[MWh']]]-Table1[[#This Row],[Eeol_prod '[MWh']]]-Table1[[#This Row],[Efv_prod '[MWh']]]</f>
        <v>-1.6698354411093801</v>
      </c>
    </row>
    <row r="5869">
      <c r="E5869" s="3">
        <v>43710.458333333336</v>
      </c>
      <c r="F5869" s="1">
        <v>0.63828999999999991</v>
      </c>
      <c r="G5869" s="2">
        <f>Table1[[#This Row],[CF % FV]]*$A$2</f>
        <v>0.63828999999999991</v>
      </c>
      <c r="H5869" s="1">
        <v>0.893766528681185</v>
      </c>
      <c r="I5869">
        <f>$A$6*Table1[[#This Row],[CF % EOL]]</f>
        <v>2.6812995860435551</v>
      </c>
      <c r="J5869" s="1">
        <v>8.4134362057432702E-2</v>
      </c>
      <c r="K5869">
        <f>Table1[[#This Row],[CF % WEC]]*$A$10</f>
        <v>2.587676823932188E-2</v>
      </c>
      <c r="L5869" s="14">
        <v>2.1749667078414352</v>
      </c>
      <c r="M5869" s="4">
        <f>Table1[[#This Row],[Cons h  '[MWh']]]-Table1[[#This Row],[Ewec_prod '[MWh']]]-Table1[[#This Row],[Eeol_prod '[MWh']]]-Table1[[#This Row],[Efv_prod '[MWh']]]</f>
        <v>-1.1704996464414417</v>
      </c>
    </row>
    <row r="5870">
      <c r="E5870" s="3">
        <v>43710.5</v>
      </c>
      <c r="F5870" s="1">
        <v>0.52482000000000006</v>
      </c>
      <c r="G5870" s="2">
        <f>Table1[[#This Row],[CF % FV]]*$A$2</f>
        <v>0.52482000000000006</v>
      </c>
      <c r="H5870" s="1">
        <v>0.79632944967391905</v>
      </c>
      <c r="I5870">
        <f>$A$6*Table1[[#This Row],[CF % EOL]]</f>
        <v>2.3889883490217572</v>
      </c>
      <c r="J5870" s="1">
        <v>0.11236070623459654</v>
      </c>
      <c r="K5870">
        <f>Table1[[#This Row],[CF % WEC]]*$A$10</f>
        <v>3.4558198140902441E-2</v>
      </c>
      <c r="L5870" s="14">
        <v>2.2397969728264435</v>
      </c>
      <c r="M5870" s="4">
        <f>Table1[[#This Row],[Cons h  '[MWh']]]-Table1[[#This Row],[Ewec_prod '[MWh']]]-Table1[[#This Row],[Eeol_prod '[MWh']]]-Table1[[#This Row],[Efv_prod '[MWh']]]</f>
        <v>-0.70856957433621615</v>
      </c>
    </row>
    <row r="5871">
      <c r="E5871" s="3">
        <v>43710.541666666664</v>
      </c>
      <c r="F5871" s="1">
        <v>0.67669000000000001</v>
      </c>
      <c r="G5871" s="2">
        <f>Table1[[#This Row],[CF % FV]]*$A$2</f>
        <v>0.67669000000000001</v>
      </c>
      <c r="H5871" s="1">
        <v>0.81753616168143906</v>
      </c>
      <c r="I5871">
        <f>$A$6*Table1[[#This Row],[CF % EOL]]</f>
        <v>2.4526084850443173</v>
      </c>
      <c r="J5871" s="1">
        <v>0.15650183132077575</v>
      </c>
      <c r="K5871">
        <f>Table1[[#This Row],[CF % WEC]]*$A$10</f>
        <v>4.8134454449808135E-2</v>
      </c>
      <c r="L5871" s="14">
        <v>2.7413389946557505</v>
      </c>
      <c r="M5871" s="4">
        <f>Table1[[#This Row],[Cons h  '[MWh']]]-Table1[[#This Row],[Ewec_prod '[MWh']]]-Table1[[#This Row],[Eeol_prod '[MWh']]]-Table1[[#This Row],[Efv_prod '[MWh']]]</f>
        <v>-0.43609394483837494</v>
      </c>
    </row>
    <row r="5872">
      <c r="E5872" s="3">
        <v>43710.583333333336</v>
      </c>
      <c r="F5872" s="1">
        <v>0.54734000000000005</v>
      </c>
      <c r="G5872" s="2">
        <f>Table1[[#This Row],[CF % FV]]*$A$2</f>
        <v>0.54734000000000005</v>
      </c>
      <c r="H5872" s="1">
        <v>0.93670823235220302</v>
      </c>
      <c r="I5872">
        <f>$A$6*Table1[[#This Row],[CF % EOL]]</f>
        <v>2.8101246970566089</v>
      </c>
      <c r="J5872" s="1">
        <v>0.20501867412979569</v>
      </c>
      <c r="K5872">
        <f>Table1[[#This Row],[CF % WEC]]*$A$10</f>
        <v>6.3056527504995796E-2</v>
      </c>
      <c r="L5872" s="14">
        <v>2.0863792393385716</v>
      </c>
      <c r="M5872" s="4">
        <f>Table1[[#This Row],[Cons h  '[MWh']]]-Table1[[#This Row],[Ewec_prod '[MWh']]]-Table1[[#This Row],[Eeol_prod '[MWh']]]-Table1[[#This Row],[Efv_prod '[MWh']]]</f>
        <v>-1.3341419852230332</v>
      </c>
    </row>
    <row r="5873">
      <c r="E5873" s="3">
        <v>43710.625</v>
      </c>
      <c r="F5873" s="1">
        <v>0.40201999999999999</v>
      </c>
      <c r="G5873" s="2">
        <f>Table1[[#This Row],[CF % FV]]*$A$2</f>
        <v>0.40201999999999999</v>
      </c>
      <c r="H5873" s="1">
        <v>0.98198535362318096</v>
      </c>
      <c r="I5873">
        <f>$A$6*Table1[[#This Row],[CF % EOL]]</f>
        <v>2.945956060869543</v>
      </c>
      <c r="J5873" s="1">
        <v>0.23294959427055967</v>
      </c>
      <c r="K5873">
        <f>Table1[[#This Row],[CF % WEC]]*$A$10</f>
        <v>7.1647095371905833E-2</v>
      </c>
      <c r="L5873" s="14">
        <v>2.2243541411487766</v>
      </c>
      <c r="M5873" s="4">
        <f>Table1[[#This Row],[Cons h  '[MWh']]]-Table1[[#This Row],[Ewec_prod '[MWh']]]-Table1[[#This Row],[Eeol_prod '[MWh']]]-Table1[[#This Row],[Efv_prod '[MWh']]]</f>
        <v>-1.1952690150926724</v>
      </c>
    </row>
    <row r="5874">
      <c r="E5874" s="3">
        <v>43710.666666666664</v>
      </c>
      <c r="F5874" s="1">
        <v>0.19994000000000001</v>
      </c>
      <c r="G5874" s="2">
        <f>Table1[[#This Row],[CF % FV]]*$A$2</f>
        <v>0.19994000000000001</v>
      </c>
      <c r="H5874" s="1">
        <v>0.97587328415183305</v>
      </c>
      <c r="I5874">
        <f>$A$6*Table1[[#This Row],[CF % EOL]]</f>
        <v>2.927619852455499</v>
      </c>
      <c r="J5874" s="1">
        <v>0.2452588714206459</v>
      </c>
      <c r="K5874">
        <f>Table1[[#This Row],[CF % WEC]]*$A$10</f>
        <v>7.5432995736716676E-2</v>
      </c>
      <c r="L5874" s="14">
        <v>2.0731244653890486</v>
      </c>
      <c r="M5874" s="4">
        <f>Table1[[#This Row],[Cons h  '[MWh']]]-Table1[[#This Row],[Ewec_prod '[MWh']]]-Table1[[#This Row],[Eeol_prod '[MWh']]]-Table1[[#This Row],[Efv_prod '[MWh']]]</f>
        <v>-1.129868382803167</v>
      </c>
    </row>
    <row r="5875">
      <c r="E5875" s="3">
        <v>43710.708333333336</v>
      </c>
      <c r="F5875" s="1">
        <v>3.2979999999999995E-2</v>
      </c>
      <c r="G5875" s="2">
        <f>Table1[[#This Row],[CF % FV]]*$A$2</f>
        <v>3.2979999999999995E-2</v>
      </c>
      <c r="H5875" s="1">
        <v>0.954675010211262</v>
      </c>
      <c r="I5875">
        <f>$A$6*Table1[[#This Row],[CF % EOL]]</f>
        <v>2.864025030633786</v>
      </c>
      <c r="J5875" s="1">
        <v>0.24788023659843764</v>
      </c>
      <c r="K5875">
        <f>Table1[[#This Row],[CF % WEC]]*$A$10</f>
        <v>7.623923539335116E-2</v>
      </c>
      <c r="L5875" s="14">
        <v>3.0520565820808563</v>
      </c>
      <c r="M5875" s="4">
        <f>Table1[[#This Row],[Cons h  '[MWh']]]-Table1[[#This Row],[Ewec_prod '[MWh']]]-Table1[[#This Row],[Eeol_prod '[MWh']]]-Table1[[#This Row],[Efv_prod '[MWh']]]</f>
        <v>7.8812316053719092E-2</v>
      </c>
    </row>
    <row r="5876">
      <c r="E5876" s="3">
        <v>43710.75</v>
      </c>
      <c r="F5876" s="1">
        <v>0</v>
      </c>
      <c r="G5876" s="2">
        <f>Table1[[#This Row],[CF % FV]]*$A$2</f>
        <v>0</v>
      </c>
      <c r="H5876" s="1">
        <v>0.94597256411472097</v>
      </c>
      <c r="I5876">
        <f>$A$6*Table1[[#This Row],[CF % EOL]]</f>
        <v>2.8379176923441629</v>
      </c>
      <c r="J5876" s="1">
        <v>0.24428593804952464</v>
      </c>
      <c r="K5876">
        <f>Table1[[#This Row],[CF % WEC]]*$A$10</f>
        <v>7.5133755679014438E-2</v>
      </c>
      <c r="L5876" s="14">
        <v>2.9862251853652833</v>
      </c>
      <c r="M5876" s="4">
        <f>Table1[[#This Row],[Cons h  '[MWh']]]-Table1[[#This Row],[Ewec_prod '[MWh']]]-Table1[[#This Row],[Eeol_prod '[MWh']]]-Table1[[#This Row],[Efv_prod '[MWh']]]</f>
        <v>7.3173737342105749E-2</v>
      </c>
    </row>
    <row r="5877">
      <c r="E5877" s="3">
        <v>43710.791666666664</v>
      </c>
      <c r="F5877" s="1">
        <v>0</v>
      </c>
      <c r="G5877" s="2">
        <f>Table1[[#This Row],[CF % FV]]*$A$2</f>
        <v>0</v>
      </c>
      <c r="H5877" s="1">
        <v>0.870950016688114</v>
      </c>
      <c r="I5877">
        <f>$A$6*Table1[[#This Row],[CF % EOL]]</f>
        <v>2.6128500500643419</v>
      </c>
      <c r="J5877" s="1">
        <v>0.23481362229055963</v>
      </c>
      <c r="K5877">
        <f>Table1[[#This Row],[CF % WEC]]*$A$10</f>
        <v>7.222040477707152E-2</v>
      </c>
      <c r="L5877" s="14">
        <v>3.2673147809319882</v>
      </c>
      <c r="M5877" s="4">
        <f>Table1[[#This Row],[Cons h  '[MWh']]]-Table1[[#This Row],[Ewec_prod '[MWh']]]-Table1[[#This Row],[Eeol_prod '[MWh']]]-Table1[[#This Row],[Efv_prod '[MWh']]]</f>
        <v>0.58224432609057475</v>
      </c>
    </row>
    <row r="5878">
      <c r="E5878" s="3">
        <v>43710.833333333336</v>
      </c>
      <c r="F5878" s="1">
        <v>0</v>
      </c>
      <c r="G5878" s="2">
        <f>Table1[[#This Row],[CF % FV]]*$A$2</f>
        <v>0</v>
      </c>
      <c r="H5878" s="1">
        <v>0.74683055601925696</v>
      </c>
      <c r="I5878">
        <f>$A$6*Table1[[#This Row],[CF % EOL]]</f>
        <v>2.2404916680577709</v>
      </c>
      <c r="J5878" s="1">
        <v>0.22399044259855763</v>
      </c>
      <c r="K5878">
        <f>Table1[[#This Row],[CF % WEC]]*$A$10</f>
        <v>6.8891575679736861E-2</v>
      </c>
      <c r="L5878" s="14">
        <v>2.8223716182325127</v>
      </c>
      <c r="M5878" s="4">
        <f>Table1[[#This Row],[Cons h  '[MWh']]]-Table1[[#This Row],[Ewec_prod '[MWh']]]-Table1[[#This Row],[Eeol_prod '[MWh']]]-Table1[[#This Row],[Efv_prod '[MWh']]]</f>
        <v>0.51298837449500478</v>
      </c>
    </row>
    <row r="5879">
      <c r="E5879" s="3">
        <v>43710.875</v>
      </c>
      <c r="F5879" s="1">
        <v>0</v>
      </c>
      <c r="G5879" s="2">
        <f>Table1[[#This Row],[CF % FV]]*$A$2</f>
        <v>0</v>
      </c>
      <c r="H5879" s="1">
        <v>0.73724813371834497</v>
      </c>
      <c r="I5879">
        <f>$A$6*Table1[[#This Row],[CF % EOL]]</f>
        <v>2.2117444011550349</v>
      </c>
      <c r="J5879" s="1">
        <v>0.22536701107482723</v>
      </c>
      <c r="K5879">
        <f>Table1[[#This Row],[CF % WEC]]*$A$10</f>
        <v>6.9314959687827027E-2</v>
      </c>
      <c r="L5879" s="14">
        <v>2.7391202169752704</v>
      </c>
      <c r="M5879" s="4">
        <f>Table1[[#This Row],[Cons h  '[MWh']]]-Table1[[#This Row],[Ewec_prod '[MWh']]]-Table1[[#This Row],[Eeol_prod '[MWh']]]-Table1[[#This Row],[Efv_prod '[MWh']]]</f>
        <v>0.45806085613240866</v>
      </c>
    </row>
    <row r="5880">
      <c r="E5880" s="3">
        <v>43710.916666666664</v>
      </c>
      <c r="F5880" s="1">
        <v>0</v>
      </c>
      <c r="G5880" s="2">
        <f>Table1[[#This Row],[CF % FV]]*$A$2</f>
        <v>0</v>
      </c>
      <c r="H5880" s="1">
        <v>0.98018519182363595</v>
      </c>
      <c r="I5880">
        <f>$A$6*Table1[[#This Row],[CF % EOL]]</f>
        <v>2.9405555754709081</v>
      </c>
      <c r="J5880" s="1">
        <v>0.21975051888253752</v>
      </c>
      <c r="K5880">
        <f>Table1[[#This Row],[CF % WEC]]*$A$10</f>
        <v>6.7587524390003886E-2</v>
      </c>
      <c r="L5880" s="14">
        <v>1.1517932543760068</v>
      </c>
      <c r="M5880" s="4">
        <f>Table1[[#This Row],[Cons h  '[MWh']]]-Table1[[#This Row],[Ewec_prod '[MWh']]]-Table1[[#This Row],[Eeol_prod '[MWh']]]-Table1[[#This Row],[Efv_prod '[MWh']]]</f>
        <v>-1.8563498454849052</v>
      </c>
    </row>
    <row r="5881">
      <c r="E5881" s="3">
        <v>43710.958333333336</v>
      </c>
      <c r="F5881" s="1">
        <v>0</v>
      </c>
      <c r="G5881" s="2">
        <f>Table1[[#This Row],[CF % FV]]*$A$2</f>
        <v>0</v>
      </c>
      <c r="H5881" s="1">
        <v>0.88246748600650404</v>
      </c>
      <c r="I5881">
        <f>$A$6*Table1[[#This Row],[CF % EOL]]</f>
        <v>2.6474024580195121</v>
      </c>
      <c r="J5881" s="1">
        <v>0.20988742546997718</v>
      </c>
      <c r="K5881">
        <f>Table1[[#This Row],[CF % WEC]]*$A$10</f>
        <v>6.4553984037188442E-2</v>
      </c>
      <c r="L5881" s="14">
        <v>1.9084891443453607</v>
      </c>
      <c r="M5881" s="4">
        <f>Table1[[#This Row],[Cons h  '[MWh']]]-Table1[[#This Row],[Ewec_prod '[MWh']]]-Table1[[#This Row],[Eeol_prod '[MWh']]]-Table1[[#This Row],[Efv_prod '[MWh']]]</f>
        <v>-0.80346729771133996</v>
      </c>
    </row>
    <row r="5882">
      <c r="E5882" s="3">
        <v>43711</v>
      </c>
      <c r="F5882" s="1">
        <v>0</v>
      </c>
      <c r="G5882" s="2">
        <f>Table1[[#This Row],[CF % FV]]*$A$2</f>
        <v>0</v>
      </c>
      <c r="H5882" s="1">
        <v>0.67963923879962196</v>
      </c>
      <c r="I5882">
        <f>$A$6*Table1[[#This Row],[CF % EOL]]</f>
        <v>2.0389177163988661</v>
      </c>
      <c r="J5882" s="1">
        <v>0.20216305941207616</v>
      </c>
      <c r="K5882">
        <f>Table1[[#This Row],[CF % WEC]]*$A$10</f>
        <v>6.2178240935463328E-2</v>
      </c>
      <c r="L5882" s="14">
        <v>1.4611926356879925</v>
      </c>
      <c r="M5882" s="4">
        <f>Table1[[#This Row],[Cons h  '[MWh']]]-Table1[[#This Row],[Ewec_prod '[MWh']]]-Table1[[#This Row],[Eeol_prod '[MWh']]]-Table1[[#This Row],[Efv_prod '[MWh']]]</f>
        <v>-0.63990332164633701</v>
      </c>
    </row>
    <row r="5883">
      <c r="E5883" s="3">
        <v>43711.041666666664</v>
      </c>
      <c r="F5883" s="1">
        <v>0</v>
      </c>
      <c r="G5883" s="2">
        <f>Table1[[#This Row],[CF % FV]]*$A$2</f>
        <v>0</v>
      </c>
      <c r="H5883" s="1">
        <v>0.62379484551157705</v>
      </c>
      <c r="I5883">
        <f>$A$6*Table1[[#This Row],[CF % EOL]]</f>
        <v>1.8713845365347312</v>
      </c>
      <c r="J5883" s="1">
        <v>0.20018842757414479</v>
      </c>
      <c r="K5883">
        <f>Table1[[#This Row],[CF % WEC]]*$A$10</f>
        <v>6.1570913689156334E-2</v>
      </c>
      <c r="L5883" s="14">
        <v>1.6411640444632989</v>
      </c>
      <c r="M5883" s="4">
        <f>Table1[[#This Row],[Cons h  '[MWh']]]-Table1[[#This Row],[Ewec_prod '[MWh']]]-Table1[[#This Row],[Eeol_prod '[MWh']]]-Table1[[#This Row],[Efv_prod '[MWh']]]</f>
        <v>-0.2917914057605886</v>
      </c>
    </row>
    <row r="5884">
      <c r="E5884" s="3">
        <v>43711.083333333336</v>
      </c>
      <c r="F5884" s="1">
        <v>0</v>
      </c>
      <c r="G5884" s="2">
        <f>Table1[[#This Row],[CF % FV]]*$A$2</f>
        <v>0</v>
      </c>
      <c r="H5884" s="1">
        <v>0.73270755202400895</v>
      </c>
      <c r="I5884">
        <f>$A$6*Table1[[#This Row],[CF % EOL]]</f>
        <v>2.1981226560720266</v>
      </c>
      <c r="J5884" s="1">
        <v>0.20678635326431377</v>
      </c>
      <c r="K5884">
        <f>Table1[[#This Row],[CF % WEC]]*$A$10</f>
        <v>6.3600203384468021E-2</v>
      </c>
      <c r="L5884" s="14">
        <v>1.4990145930465657</v>
      </c>
      <c r="M5884" s="4">
        <f>Table1[[#This Row],[Cons h  '[MWh']]]-Table1[[#This Row],[Ewec_prod '[MWh']]]-Table1[[#This Row],[Eeol_prod '[MWh']]]-Table1[[#This Row],[Efv_prod '[MWh']]]</f>
        <v>-0.76270826640992895</v>
      </c>
    </row>
    <row r="5885">
      <c r="E5885" s="3">
        <v>43711.125</v>
      </c>
      <c r="F5885" s="1">
        <v>0</v>
      </c>
      <c r="G5885" s="2">
        <f>Table1[[#This Row],[CF % FV]]*$A$2</f>
        <v>0</v>
      </c>
      <c r="H5885" s="1">
        <v>0.66026397346370502</v>
      </c>
      <c r="I5885">
        <f>$A$6*Table1[[#This Row],[CF % EOL]]</f>
        <v>1.9807919203911151</v>
      </c>
      <c r="J5885" s="1">
        <v>0.2070923575004488</v>
      </c>
      <c r="K5885">
        <f>Table1[[#This Row],[CF % WEC]]*$A$10</f>
        <v>6.3694319516154035E-2</v>
      </c>
      <c r="L5885" s="14">
        <v>1.5360719510355261</v>
      </c>
      <c r="M5885" s="4">
        <f>Table1[[#This Row],[Cons h  '[MWh']]]-Table1[[#This Row],[Ewec_prod '[MWh']]]-Table1[[#This Row],[Eeol_prod '[MWh']]]-Table1[[#This Row],[Efv_prod '[MWh']]]</f>
        <v>-0.50841428887174311</v>
      </c>
    </row>
    <row r="5886">
      <c r="E5886" s="3">
        <v>43711.166666666664</v>
      </c>
      <c r="F5886" s="1">
        <v>0</v>
      </c>
      <c r="G5886" s="2">
        <f>Table1[[#This Row],[CF % FV]]*$A$2</f>
        <v>0</v>
      </c>
      <c r="H5886" s="1">
        <v>0.62255815554777005</v>
      </c>
      <c r="I5886">
        <f>$A$6*Table1[[#This Row],[CF % EOL]]</f>
        <v>1.8676744666433103</v>
      </c>
      <c r="J5886" s="1">
        <v>0.20731713334606891</v>
      </c>
      <c r="K5886">
        <f>Table1[[#This Row],[CF % WEC]]*$A$10</f>
        <v>6.3763452654157018E-2</v>
      </c>
      <c r="L5886" s="14">
        <v>1.9463517019077547</v>
      </c>
      <c r="M5886" s="4">
        <f>Table1[[#This Row],[Cons h  '[MWh']]]-Table1[[#This Row],[Ewec_prod '[MWh']]]-Table1[[#This Row],[Eeol_prod '[MWh']]]-Table1[[#This Row],[Efv_prod '[MWh']]]</f>
        <v>1.4913782610287418E-2</v>
      </c>
    </row>
    <row r="5887">
      <c r="E5887" s="3">
        <v>43711.208333333336</v>
      </c>
      <c r="F5887" s="1">
        <v>0</v>
      </c>
      <c r="G5887" s="2">
        <f>Table1[[#This Row],[CF % FV]]*$A$2</f>
        <v>0</v>
      </c>
      <c r="H5887" s="1">
        <v>0.61067314046868204</v>
      </c>
      <c r="I5887">
        <f>$A$6*Table1[[#This Row],[CF % EOL]]</f>
        <v>1.8320194214060461</v>
      </c>
      <c r="J5887" s="1">
        <v>0.20921309555898202</v>
      </c>
      <c r="K5887">
        <f>Table1[[#This Row],[CF % WEC]]*$A$10</f>
        <v>6.4346583892979203E-2</v>
      </c>
      <c r="L5887" s="14">
        <v>1.9684715000591606</v>
      </c>
      <c r="M5887" s="4">
        <f>Table1[[#This Row],[Cons h  '[MWh']]]-Table1[[#This Row],[Ewec_prod '[MWh']]]-Table1[[#This Row],[Eeol_prod '[MWh']]]-Table1[[#This Row],[Efv_prod '[MWh']]]</f>
        <v>7.2105494760135391E-2</v>
      </c>
    </row>
    <row r="5888">
      <c r="E5888" s="3">
        <v>43711.25</v>
      </c>
      <c r="F5888" s="1">
        <v>9.595999999999999E-2</v>
      </c>
      <c r="G5888" s="2">
        <f>Table1[[#This Row],[CF % FV]]*$A$2</f>
        <v>9.595999999999999E-2</v>
      </c>
      <c r="H5888" s="1">
        <v>0.64544122721605901</v>
      </c>
      <c r="I5888">
        <f>$A$6*Table1[[#This Row],[CF % EOL]]</f>
        <v>1.936323681648177</v>
      </c>
      <c r="J5888" s="1">
        <v>0.21417034828767076</v>
      </c>
      <c r="K5888">
        <f>Table1[[#This Row],[CF % WEC]]*$A$10</f>
        <v>6.5871260337027809E-2</v>
      </c>
      <c r="L5888" s="14">
        <v>2.4619215248160837</v>
      </c>
      <c r="M5888" s="4">
        <f>Table1[[#This Row],[Cons h  '[MWh']]]-Table1[[#This Row],[Ewec_prod '[MWh']]]-Table1[[#This Row],[Eeol_prod '[MWh']]]-Table1[[#This Row],[Efv_prod '[MWh']]]</f>
        <v>0.36376658283087876</v>
      </c>
    </row>
    <row r="5889">
      <c r="E5889" s="3">
        <v>43711.291666666664</v>
      </c>
      <c r="F5889" s="1">
        <v>0.30978</v>
      </c>
      <c r="G5889" s="2">
        <f>Table1[[#This Row],[CF % FV]]*$A$2</f>
        <v>0.30978</v>
      </c>
      <c r="H5889" s="1">
        <v>0.66990783486736805</v>
      </c>
      <c r="I5889">
        <f>$A$6*Table1[[#This Row],[CF % EOL]]</f>
        <v>2.0097235046021042</v>
      </c>
      <c r="J5889" s="1">
        <v>0.22311763068542187</v>
      </c>
      <c r="K5889">
        <f>Table1[[#This Row],[CF % WEC]]*$A$10</f>
        <v>6.8623129458235649E-2</v>
      </c>
      <c r="L5889" s="14">
        <v>2.0198462110435242</v>
      </c>
      <c r="M5889" s="4">
        <f>Table1[[#This Row],[Cons h  '[MWh']]]-Table1[[#This Row],[Ewec_prod '[MWh']]]-Table1[[#This Row],[Eeol_prod '[MWh']]]-Table1[[#This Row],[Efv_prod '[MWh']]]</f>
        <v>-0.36828042301681557</v>
      </c>
    </row>
    <row r="5890">
      <c r="E5890" s="3">
        <v>43711.333333333336</v>
      </c>
      <c r="F5890" s="1">
        <v>0.49795999999999996</v>
      </c>
      <c r="G5890" s="2">
        <f>Table1[[#This Row],[CF % FV]]*$A$2</f>
        <v>0.49795999999999996</v>
      </c>
      <c r="H5890" s="1">
        <v>0.59972341732606205</v>
      </c>
      <c r="I5890">
        <f>$A$6*Table1[[#This Row],[CF % EOL]]</f>
        <v>1.799170251978186</v>
      </c>
      <c r="J5890" s="1">
        <v>0.2291484288824209</v>
      </c>
      <c r="K5890">
        <f>Table1[[#This Row],[CF % WEC]]*$A$10</f>
        <v>7.0477990699536017E-2</v>
      </c>
      <c r="L5890" s="14">
        <v>2.4572924421547722</v>
      </c>
      <c r="M5890" s="4">
        <f>Table1[[#This Row],[Cons h  '[MWh']]]-Table1[[#This Row],[Ewec_prod '[MWh']]]-Table1[[#This Row],[Eeol_prod '[MWh']]]-Table1[[#This Row],[Efv_prod '[MWh']]]</f>
        <v>8.9684199477050086E-2</v>
      </c>
    </row>
    <row r="5891">
      <c r="E5891" s="3">
        <v>43711.375</v>
      </c>
      <c r="F5891" s="1">
        <v>0.64272000000000007</v>
      </c>
      <c r="G5891" s="2">
        <f>Table1[[#This Row],[CF % FV]]*$A$2</f>
        <v>0.64272000000000007</v>
      </c>
      <c r="H5891" s="1">
        <v>0.57187512503892901</v>
      </c>
      <c r="I5891">
        <f>$A$6*Table1[[#This Row],[CF % EOL]]</f>
        <v>1.7156253751167871</v>
      </c>
      <c r="J5891" s="1">
        <v>0.228505888435627</v>
      </c>
      <c r="K5891">
        <f>Table1[[#This Row],[CF % WEC]]*$A$10</f>
        <v>7.028036787552594E-2</v>
      </c>
      <c r="L5891" s="14">
        <v>2.4389568635435128</v>
      </c>
      <c r="M5891" s="4">
        <f>Table1[[#This Row],[Cons h  '[MWh']]]-Table1[[#This Row],[Ewec_prod '[MWh']]]-Table1[[#This Row],[Eeol_prod '[MWh']]]-Table1[[#This Row],[Efv_prod '[MWh']]]</f>
        <v>1.0331120551199668E-2</v>
      </c>
    </row>
    <row r="5892">
      <c r="E5892" s="3">
        <v>43711.416666666664</v>
      </c>
      <c r="F5892" s="1">
        <v>0.70850999999999997</v>
      </c>
      <c r="G5892" s="2">
        <f>Table1[[#This Row],[CF % FV]]*$A$2</f>
        <v>0.70850999999999997</v>
      </c>
      <c r="H5892" s="1">
        <v>0.63665148913873004</v>
      </c>
      <c r="I5892">
        <f>$A$6*Table1[[#This Row],[CF % EOL]]</f>
        <v>1.9099544674161901</v>
      </c>
      <c r="J5892" s="1">
        <v>0.22918997617767703</v>
      </c>
      <c r="K5892">
        <f>Table1[[#This Row],[CF % WEC]]*$A$10</f>
        <v>7.0490769185092006E-2</v>
      </c>
      <c r="L5892" s="14">
        <v>2.0771284469363436</v>
      </c>
      <c r="M5892" s="4">
        <f>Table1[[#This Row],[Cons h  '[MWh']]]-Table1[[#This Row],[Ewec_prod '[MWh']]]-Table1[[#This Row],[Eeol_prod '[MWh']]]-Table1[[#This Row],[Efv_prod '[MWh']]]</f>
        <v>-0.61182678966493853</v>
      </c>
    </row>
    <row r="5893">
      <c r="E5893" s="3">
        <v>43711.458333333336</v>
      </c>
      <c r="F5893" s="1">
        <v>0.71008000000000004</v>
      </c>
      <c r="G5893" s="2">
        <f>Table1[[#This Row],[CF % FV]]*$A$2</f>
        <v>0.71008000000000004</v>
      </c>
      <c r="H5893" s="1">
        <v>0.66603967082116899</v>
      </c>
      <c r="I5893">
        <f>$A$6*Table1[[#This Row],[CF % EOL]]</f>
        <v>1.9981190124635071</v>
      </c>
      <c r="J5893" s="1">
        <v>0.22896230089131964</v>
      </c>
      <c r="K5893">
        <f>Table1[[#This Row],[CF % WEC]]*$A$10</f>
        <v>7.0420744281178546E-2</v>
      </c>
      <c r="L5893" s="14">
        <v>2.1236573992968117</v>
      </c>
      <c r="M5893" s="4">
        <f>Table1[[#This Row],[Cons h  '[MWh']]]-Table1[[#This Row],[Ewec_prod '[MWh']]]-Table1[[#This Row],[Eeol_prod '[MWh']]]-Table1[[#This Row],[Efv_prod '[MWh']]]</f>
        <v>-0.65496235744787379</v>
      </c>
    </row>
    <row r="5894">
      <c r="E5894" s="3">
        <v>43711.5</v>
      </c>
      <c r="F5894" s="1">
        <v>0.59792999999999996</v>
      </c>
      <c r="G5894" s="2">
        <f>Table1[[#This Row],[CF % FV]]*$A$2</f>
        <v>0.59792999999999996</v>
      </c>
      <c r="H5894" s="1">
        <v>0.67379000571814196</v>
      </c>
      <c r="I5894">
        <f>$A$6*Table1[[#This Row],[CF % EOL]]</f>
        <v>2.021370017154426</v>
      </c>
      <c r="J5894" s="1">
        <v>0.22690045214544013</v>
      </c>
      <c r="K5894">
        <f>Table1[[#This Row],[CF % WEC]]*$A$10</f>
        <v>6.9786592184021876E-2</v>
      </c>
      <c r="L5894" s="14">
        <v>2.6852292459003362</v>
      </c>
      <c r="M5894" s="4">
        <f>Table1[[#This Row],[Cons h  '[MWh']]]-Table1[[#This Row],[Ewec_prod '[MWh']]]-Table1[[#This Row],[Eeol_prod '[MWh']]]-Table1[[#This Row],[Efv_prod '[MWh']]]</f>
        <v>-3.8573634381117161E-3</v>
      </c>
    </row>
    <row r="5895">
      <c r="E5895" s="3">
        <v>43711.541666666664</v>
      </c>
      <c r="F5895" s="1">
        <v>0.57272000000000001</v>
      </c>
      <c r="G5895" s="2">
        <f>Table1[[#This Row],[CF % FV]]*$A$2</f>
        <v>0.57272000000000001</v>
      </c>
      <c r="H5895" s="1">
        <v>0.62771982503360502</v>
      </c>
      <c r="I5895">
        <f>$A$6*Table1[[#This Row],[CF % EOL]]</f>
        <v>1.8831594751008152</v>
      </c>
      <c r="J5895" s="1">
        <v>0.22019274678575754</v>
      </c>
      <c r="K5895">
        <f>Table1[[#This Row],[CF % WEC]]*$A$10</f>
        <v>6.7723538126612165E-2</v>
      </c>
      <c r="L5895" s="14">
        <v>2.3267048887614092</v>
      </c>
      <c r="M5895" s="4">
        <f>Table1[[#This Row],[Cons h  '[MWh']]]-Table1[[#This Row],[Ewec_prod '[MWh']]]-Table1[[#This Row],[Eeol_prod '[MWh']]]-Table1[[#This Row],[Efv_prod '[MWh']]]</f>
        <v>-0.19689812446601807</v>
      </c>
    </row>
    <row r="5896">
      <c r="E5896" s="3">
        <v>43711.583333333336</v>
      </c>
      <c r="F5896" s="1">
        <v>0.37631999999999999</v>
      </c>
      <c r="G5896" s="2">
        <f>Table1[[#This Row],[CF % FV]]*$A$2</f>
        <v>0.37631999999999999</v>
      </c>
      <c r="H5896" s="1">
        <v>0.55517103086116604</v>
      </c>
      <c r="I5896">
        <f>$A$6*Table1[[#This Row],[CF % EOL]]</f>
        <v>1.665513092583498</v>
      </c>
      <c r="J5896" s="1">
        <v>0.21084330852033059</v>
      </c>
      <c r="K5896">
        <f>Table1[[#This Row],[CF % WEC]]*$A$10</f>
        <v>6.4847980016393775E-2</v>
      </c>
      <c r="L5896" s="14">
        <v>2.5884675881985837</v>
      </c>
      <c r="M5896" s="4">
        <f>Table1[[#This Row],[Cons h  '[MWh']]]-Table1[[#This Row],[Ewec_prod '[MWh']]]-Table1[[#This Row],[Eeol_prod '[MWh']]]-Table1[[#This Row],[Efv_prod '[MWh']]]</f>
        <v>0.48178651559869201</v>
      </c>
    </row>
    <row r="5897">
      <c r="E5897" s="3">
        <v>43711.625</v>
      </c>
      <c r="F5897" s="1">
        <v>0.31042999999999998</v>
      </c>
      <c r="G5897" s="2">
        <f>Table1[[#This Row],[CF % FV]]*$A$2</f>
        <v>0.31042999999999998</v>
      </c>
      <c r="H5897" s="1">
        <v>0.51031352427849297</v>
      </c>
      <c r="I5897">
        <f>$A$6*Table1[[#This Row],[CF % EOL]]</f>
        <v>1.5309405728354788</v>
      </c>
      <c r="J5897" s="1">
        <v>0.19875839434752393</v>
      </c>
      <c r="K5897">
        <f>Table1[[#This Row],[CF % WEC]]*$A$10</f>
        <v>6.1131085805817331E-2</v>
      </c>
      <c r="L5897" s="14">
        <v>2.2782329787637043</v>
      </c>
      <c r="M5897" s="4">
        <f>Table1[[#This Row],[Cons h  '[MWh']]]-Table1[[#This Row],[Ewec_prod '[MWh']]]-Table1[[#This Row],[Eeol_prod '[MWh']]]-Table1[[#This Row],[Efv_prod '[MWh']]]</f>
        <v>0.3757313201224084</v>
      </c>
    </row>
    <row r="5898">
      <c r="E5898" s="3">
        <v>43711.666666666664</v>
      </c>
      <c r="F5898" s="1">
        <v>0.19722999999999999</v>
      </c>
      <c r="G5898" s="2">
        <f>Table1[[#This Row],[CF % FV]]*$A$2</f>
        <v>0.19722999999999999</v>
      </c>
      <c r="H5898" s="1">
        <v>0.424637357416348</v>
      </c>
      <c r="I5898">
        <f>$A$6*Table1[[#This Row],[CF % EOL]]</f>
        <v>1.273912072249044</v>
      </c>
      <c r="J5898" s="1">
        <v>0.22291134285440828</v>
      </c>
      <c r="K5898">
        <f>Table1[[#This Row],[CF % WEC]]*$A$10</f>
        <v>6.8559682582747514E-2</v>
      </c>
      <c r="L5898" s="14">
        <v>2.3445479914708236</v>
      </c>
      <c r="M5898" s="4">
        <f>Table1[[#This Row],[Cons h  '[MWh']]]-Table1[[#This Row],[Ewec_prod '[MWh']]]-Table1[[#This Row],[Eeol_prod '[MWh']]]-Table1[[#This Row],[Efv_prod '[MWh']]]</f>
        <v>0.80484623663903188</v>
      </c>
    </row>
    <row r="5899">
      <c r="E5899" s="3">
        <v>43711.708333333336</v>
      </c>
      <c r="F5899" s="1">
        <v>3.2210000000000003E-2</v>
      </c>
      <c r="G5899" s="2">
        <f>Table1[[#This Row],[CF % FV]]*$A$2</f>
        <v>3.2210000000000003E-2</v>
      </c>
      <c r="H5899" s="1">
        <v>0.29692001449316402</v>
      </c>
      <c r="I5899">
        <f>$A$6*Table1[[#This Row],[CF % EOL]]</f>
        <v>0.890760043479492</v>
      </c>
      <c r="J5899" s="1">
        <v>0.19820718307679222</v>
      </c>
      <c r="K5899">
        <f>Table1[[#This Row],[CF % WEC]]*$A$10</f>
        <v>6.0961552621576987E-2</v>
      </c>
      <c r="L5899" s="14">
        <v>2.7252921605387903</v>
      </c>
      <c r="M5899" s="4">
        <f>Table1[[#This Row],[Cons h  '[MWh']]]-Table1[[#This Row],[Ewec_prod '[MWh']]]-Table1[[#This Row],[Eeol_prod '[MWh']]]-Table1[[#This Row],[Efv_prod '[MWh']]]</f>
        <v>1.741360564437721</v>
      </c>
    </row>
    <row r="5900">
      <c r="E5900" s="3">
        <v>43711.75</v>
      </c>
      <c r="F5900" s="1">
        <v>0</v>
      </c>
      <c r="G5900" s="2">
        <f>Table1[[#This Row],[CF % FV]]*$A$2</f>
        <v>0</v>
      </c>
      <c r="H5900" s="1">
        <v>0.20347210915612499</v>
      </c>
      <c r="I5900">
        <f>$A$6*Table1[[#This Row],[CF % EOL]]</f>
        <v>0.61041632746837493</v>
      </c>
      <c r="J5900" s="1">
        <v>0.1876401006336087</v>
      </c>
      <c r="K5900">
        <f>Table1[[#This Row],[CF % WEC]]*$A$10</f>
        <v>5.7711490023355738E-2</v>
      </c>
      <c r="L5900" s="14">
        <v>3.0551226110659417</v>
      </c>
      <c r="M5900" s="4">
        <f>Table1[[#This Row],[Cons h  '[MWh']]]-Table1[[#This Row],[Ewec_prod '[MWh']]]-Table1[[#This Row],[Eeol_prod '[MWh']]]-Table1[[#This Row],[Efv_prod '[MWh']]]</f>
        <v>2.3869947935742113</v>
      </c>
    </row>
    <row r="5901">
      <c r="E5901" s="3">
        <v>43711.791666666664</v>
      </c>
      <c r="F5901" s="1">
        <v>0</v>
      </c>
      <c r="G5901" s="2">
        <f>Table1[[#This Row],[CF % FV]]*$A$2</f>
        <v>0</v>
      </c>
      <c r="H5901" s="1">
        <v>0.14234683904936299</v>
      </c>
      <c r="I5901">
        <f>$A$6*Table1[[#This Row],[CF % EOL]]</f>
        <v>0.42704051714808899</v>
      </c>
      <c r="J5901" s="1">
        <v>0.16707439535950752</v>
      </c>
      <c r="K5901">
        <f>Table1[[#This Row],[CF % WEC]]*$A$10</f>
        <v>5.1386202993867862E-2</v>
      </c>
      <c r="L5901" s="14">
        <v>2.5148351216377498</v>
      </c>
      <c r="M5901" s="4">
        <f>Table1[[#This Row],[Cons h  '[MWh']]]-Table1[[#This Row],[Ewec_prod '[MWh']]]-Table1[[#This Row],[Eeol_prod '[MWh']]]-Table1[[#This Row],[Efv_prod '[MWh']]]</f>
        <v>2.0364084014957928</v>
      </c>
    </row>
    <row r="5902">
      <c r="E5902" s="3">
        <v>43711.833333333336</v>
      </c>
      <c r="F5902" s="1">
        <v>0</v>
      </c>
      <c r="G5902" s="2">
        <f>Table1[[#This Row],[CF % FV]]*$A$2</f>
        <v>0</v>
      </c>
      <c r="H5902" s="1">
        <v>0.10626480623024601</v>
      </c>
      <c r="I5902">
        <f>$A$6*Table1[[#This Row],[CF % EOL]]</f>
        <v>0.31879441869073799</v>
      </c>
      <c r="J5902" s="1">
        <v>0.14834572234678733</v>
      </c>
      <c r="K5902">
        <f>Table1[[#This Row],[CF % WEC]]*$A$10</f>
        <v>4.562592242444518E-2</v>
      </c>
      <c r="L5902" s="14">
        <v>3.2154798292627889</v>
      </c>
      <c r="M5902" s="4">
        <f>Table1[[#This Row],[Cons h  '[MWh']]]-Table1[[#This Row],[Ewec_prod '[MWh']]]-Table1[[#This Row],[Eeol_prod '[MWh']]]-Table1[[#This Row],[Efv_prod '[MWh']]]</f>
        <v>2.8510594881476057</v>
      </c>
    </row>
    <row r="5903">
      <c r="E5903" s="3">
        <v>43711.875</v>
      </c>
      <c r="F5903" s="1">
        <v>0</v>
      </c>
      <c r="G5903" s="2">
        <f>Table1[[#This Row],[CF % FV]]*$A$2</f>
        <v>0</v>
      </c>
      <c r="H5903" s="1">
        <v>8.1213101275091307E-2</v>
      </c>
      <c r="I5903">
        <f>$A$6*Table1[[#This Row],[CF % EOL]]</f>
        <v>0.24363930382527393</v>
      </c>
      <c r="J5903" s="1">
        <v>0.13775354943851872</v>
      </c>
      <c r="K5903">
        <f>Table1[[#This Row],[CF % WEC]]*$A$10</f>
        <v>4.236814288234813E-2</v>
      </c>
      <c r="L5903" s="14">
        <v>2.6058729804389307</v>
      </c>
      <c r="M5903" s="4">
        <f>Table1[[#This Row],[Cons h  '[MWh']]]-Table1[[#This Row],[Ewec_prod '[MWh']]]-Table1[[#This Row],[Eeol_prod '[MWh']]]-Table1[[#This Row],[Efv_prod '[MWh']]]</f>
        <v>2.319865533731309</v>
      </c>
    </row>
    <row r="5904">
      <c r="E5904" s="3">
        <v>43711.916666666664</v>
      </c>
      <c r="F5904" s="1">
        <v>0</v>
      </c>
      <c r="G5904" s="2">
        <f>Table1[[#This Row],[CF % FV]]*$A$2</f>
        <v>0</v>
      </c>
      <c r="H5904" s="1">
        <v>0.14911369803278701</v>
      </c>
      <c r="I5904">
        <f>$A$6*Table1[[#This Row],[CF % EOL]]</f>
        <v>0.44734109409836104</v>
      </c>
      <c r="J5904" s="1">
        <v>0.12976863504701427</v>
      </c>
      <c r="K5904">
        <f>Table1[[#This Row],[CF % WEC]]*$A$10</f>
        <v>3.9912264284507941E-2</v>
      </c>
      <c r="L5904" s="14">
        <v>1.6617992309222118</v>
      </c>
      <c r="M5904" s="4">
        <f>Table1[[#This Row],[Cons h  '[MWh']]]-Table1[[#This Row],[Ewec_prod '[MWh']]]-Table1[[#This Row],[Eeol_prod '[MWh']]]-Table1[[#This Row],[Efv_prod '[MWh']]]</f>
        <v>1.1745458725393427</v>
      </c>
    </row>
    <row r="5905">
      <c r="E5905" s="3">
        <v>43711.958333333336</v>
      </c>
      <c r="F5905" s="1">
        <v>0</v>
      </c>
      <c r="G5905" s="2">
        <f>Table1[[#This Row],[CF % FV]]*$A$2</f>
        <v>0</v>
      </c>
      <c r="H5905" s="1">
        <v>0.12937730601098399</v>
      </c>
      <c r="I5905">
        <f>$A$6*Table1[[#This Row],[CF % EOL]]</f>
        <v>0.38813191803295199</v>
      </c>
      <c r="J5905" s="1">
        <v>0.12249591594935273</v>
      </c>
      <c r="K5905">
        <f>Table1[[#This Row],[CF % WEC]]*$A$10</f>
        <v>3.7675431889779488E-2</v>
      </c>
      <c r="L5905" s="14">
        <v>1.7297128063851577</v>
      </c>
      <c r="M5905" s="4">
        <f>Table1[[#This Row],[Cons h  '[MWh']]]-Table1[[#This Row],[Ewec_prod '[MWh']]]-Table1[[#This Row],[Eeol_prod '[MWh']]]-Table1[[#This Row],[Efv_prod '[MWh']]]</f>
        <v>1.3039054564624264</v>
      </c>
    </row>
    <row r="5906">
      <c r="E5906" s="3">
        <v>43712</v>
      </c>
      <c r="F5906" s="1">
        <v>0</v>
      </c>
      <c r="G5906" s="2">
        <f>Table1[[#This Row],[CF % FV]]*$A$2</f>
        <v>0</v>
      </c>
      <c r="H5906" s="1">
        <v>0.145489790240935</v>
      </c>
      <c r="I5906">
        <f>$A$6*Table1[[#This Row],[CF % EOL]]</f>
        <v>0.43646937072280501</v>
      </c>
      <c r="J5906" s="1">
        <v>0.11555294147925567</v>
      </c>
      <c r="K5906">
        <f>Table1[[#This Row],[CF % WEC]]*$A$10</f>
        <v>3.5540017335478978E-2</v>
      </c>
      <c r="L5906" s="14">
        <v>1.9177956225076096</v>
      </c>
      <c r="M5906" s="4">
        <f>Table1[[#This Row],[Cons h  '[MWh']]]-Table1[[#This Row],[Ewec_prod '[MWh']]]-Table1[[#This Row],[Eeol_prod '[MWh']]]-Table1[[#This Row],[Efv_prod '[MWh']]]</f>
        <v>1.4457862344493257</v>
      </c>
    </row>
    <row r="5907">
      <c r="E5907" s="3">
        <v>43712.041666666664</v>
      </c>
      <c r="F5907" s="1">
        <v>0</v>
      </c>
      <c r="G5907" s="2">
        <f>Table1[[#This Row],[CF % FV]]*$A$2</f>
        <v>0</v>
      </c>
      <c r="H5907" s="1">
        <v>0.167615453958357</v>
      </c>
      <c r="I5907">
        <f>$A$6*Table1[[#This Row],[CF % EOL]]</f>
        <v>0.50284636187507104</v>
      </c>
      <c r="J5907" s="1">
        <v>0.10844518161103479</v>
      </c>
      <c r="K5907">
        <f>Table1[[#This Row],[CF % WEC]]*$A$10</f>
        <v>3.3353920593161598E-2</v>
      </c>
      <c r="L5907" s="14">
        <v>1.8149479024901678</v>
      </c>
      <c r="M5907" s="4">
        <f>Table1[[#This Row],[Cons h  '[MWh']]]-Table1[[#This Row],[Ewec_prod '[MWh']]]-Table1[[#This Row],[Eeol_prod '[MWh']]]-Table1[[#This Row],[Efv_prod '[MWh']]]</f>
        <v>1.2787476200219352</v>
      </c>
    </row>
    <row r="5908">
      <c r="E5908" s="3">
        <v>43712.083333333336</v>
      </c>
      <c r="F5908" s="1">
        <v>0</v>
      </c>
      <c r="G5908" s="2">
        <f>Table1[[#This Row],[CF % FV]]*$A$2</f>
        <v>0</v>
      </c>
      <c r="H5908" s="1">
        <v>0.17118527657843999</v>
      </c>
      <c r="I5908">
        <f>$A$6*Table1[[#This Row],[CF % EOL]]</f>
        <v>0.51355582973531999</v>
      </c>
      <c r="J5908" s="1">
        <v>0.10146395162771882</v>
      </c>
      <c r="K5908">
        <f>Table1[[#This Row],[CF % WEC]]*$A$10</f>
        <v>3.1206739989589016E-2</v>
      </c>
      <c r="L5908" s="14">
        <v>1.5965115584899872</v>
      </c>
      <c r="M5908" s="4">
        <f>Table1[[#This Row],[Cons h  '[MWh']]]-Table1[[#This Row],[Ewec_prod '[MWh']]]-Table1[[#This Row],[Eeol_prod '[MWh']]]-Table1[[#This Row],[Efv_prod '[MWh']]]</f>
        <v>1.0517489887650782</v>
      </c>
    </row>
    <row r="5909">
      <c r="E5909" s="3">
        <v>43712.125</v>
      </c>
      <c r="F5909" s="1">
        <v>0</v>
      </c>
      <c r="G5909" s="2">
        <f>Table1[[#This Row],[CF % FV]]*$A$2</f>
        <v>0</v>
      </c>
      <c r="H5909" s="1">
        <v>0.15752419838773901</v>
      </c>
      <c r="I5909">
        <f>$A$6*Table1[[#This Row],[CF % EOL]]</f>
        <v>0.47257259516321704</v>
      </c>
      <c r="J5909" s="1">
        <v>9.4033987779958833E-2</v>
      </c>
      <c r="K5909">
        <f>Table1[[#This Row],[CF % WEC]]*$A$10</f>
        <v>2.8921544644745487E-2</v>
      </c>
      <c r="L5909" s="14">
        <v>1.552242785583305</v>
      </c>
      <c r="M5909" s="4">
        <f>Table1[[#This Row],[Cons h  '[MWh']]]-Table1[[#This Row],[Ewec_prod '[MWh']]]-Table1[[#This Row],[Eeol_prod '[MWh']]]-Table1[[#This Row],[Efv_prod '[MWh']]]</f>
        <v>1.0507486457753425</v>
      </c>
    </row>
    <row r="5910">
      <c r="E5910" s="3">
        <v>43712.166666666664</v>
      </c>
      <c r="F5910" s="1">
        <v>0</v>
      </c>
      <c r="G5910" s="2">
        <f>Table1[[#This Row],[CF % FV]]*$A$2</f>
        <v>0</v>
      </c>
      <c r="H5910" s="1">
        <v>0.16151651913069001</v>
      </c>
      <c r="I5910">
        <f>$A$6*Table1[[#This Row],[CF % EOL]]</f>
        <v>0.48454955739207006</v>
      </c>
      <c r="J5910" s="1">
        <v>8.5998814359233414E-2</v>
      </c>
      <c r="K5910">
        <f>Table1[[#This Row],[CF % WEC]]*$A$10</f>
        <v>2.6450208138634756E-2</v>
      </c>
      <c r="L5910" s="14">
        <v>2.0452096851735488</v>
      </c>
      <c r="M5910" s="4">
        <f>Table1[[#This Row],[Cons h  '[MWh']]]-Table1[[#This Row],[Ewec_prod '[MWh']]]-Table1[[#This Row],[Eeol_prod '[MWh']]]-Table1[[#This Row],[Efv_prod '[MWh']]]</f>
        <v>1.5342099196428438</v>
      </c>
    </row>
    <row r="5911">
      <c r="E5911" s="3">
        <v>43712.208333333336</v>
      </c>
      <c r="F5911" s="1">
        <v>0</v>
      </c>
      <c r="G5911" s="2">
        <f>Table1[[#This Row],[CF % FV]]*$A$2</f>
        <v>0</v>
      </c>
      <c r="H5911" s="1">
        <v>0.160330739993745</v>
      </c>
      <c r="I5911">
        <f>$A$6*Table1[[#This Row],[CF % EOL]]</f>
        <v>0.48099221998123498</v>
      </c>
      <c r="J5911" s="1">
        <v>7.9627265907820696E-2</v>
      </c>
      <c r="K5911">
        <f>Table1[[#This Row],[CF % WEC]]*$A$10</f>
        <v>2.4490544113485693E-2</v>
      </c>
      <c r="L5911" s="14">
        <v>2.3024701559536873</v>
      </c>
      <c r="M5911" s="4">
        <f>Table1[[#This Row],[Cons h  '[MWh']]]-Table1[[#This Row],[Ewec_prod '[MWh']]]-Table1[[#This Row],[Eeol_prod '[MWh']]]-Table1[[#This Row],[Efv_prod '[MWh']]]</f>
        <v>1.7969873918589667</v>
      </c>
    </row>
    <row r="5912">
      <c r="E5912" s="3">
        <v>43712.25</v>
      </c>
      <c r="F5912" s="1">
        <v>9.2219999999999996E-2</v>
      </c>
      <c r="G5912" s="2">
        <f>Table1[[#This Row],[CF % FV]]*$A$2</f>
        <v>9.2219999999999996E-2</v>
      </c>
      <c r="H5912" s="1">
        <v>0.13734643385797499</v>
      </c>
      <c r="I5912">
        <f>$A$6*Table1[[#This Row],[CF % EOL]]</f>
        <v>0.41203930157392499</v>
      </c>
      <c r="J5912" s="1">
        <v>7.6336229421085075E-2</v>
      </c>
      <c r="K5912">
        <f>Table1[[#This Row],[CF % WEC]]*$A$10</f>
        <v>2.3478337134650151E-2</v>
      </c>
      <c r="L5912" s="14">
        <v>1.6894235784505023</v>
      </c>
      <c r="M5912" s="4">
        <f>Table1[[#This Row],[Cons h  '[MWh']]]-Table1[[#This Row],[Ewec_prod '[MWh']]]-Table1[[#This Row],[Eeol_prod '[MWh']]]-Table1[[#This Row],[Efv_prod '[MWh']]]</f>
        <v>1.1616859397419272</v>
      </c>
    </row>
    <row r="5913">
      <c r="E5913" s="3">
        <v>43712.291666666664</v>
      </c>
      <c r="F5913" s="1">
        <v>0.29744999999999999</v>
      </c>
      <c r="G5913" s="2">
        <f>Table1[[#This Row],[CF % FV]]*$A$2</f>
        <v>0.29744999999999999</v>
      </c>
      <c r="H5913" s="1">
        <v>8.8950032721802894E-2</v>
      </c>
      <c r="I5913">
        <f>$A$6*Table1[[#This Row],[CF % EOL]]</f>
        <v>0.26685009816540867</v>
      </c>
      <c r="J5913" s="1">
        <v>7.2309891108317342E-2</v>
      </c>
      <c r="K5913">
        <f>Table1[[#This Row],[CF % WEC]]*$A$10</f>
        <v>2.2239977196751404E-2</v>
      </c>
      <c r="L5913" s="14">
        <v>2.1163690426607529</v>
      </c>
      <c r="M5913" s="4">
        <f>Table1[[#This Row],[Cons h  '[MWh']]]-Table1[[#This Row],[Ewec_prod '[MWh']]]-Table1[[#This Row],[Eeol_prod '[MWh']]]-Table1[[#This Row],[Efv_prod '[MWh']]]</f>
        <v>1.5298289672985927</v>
      </c>
    </row>
    <row r="5914">
      <c r="E5914" s="3">
        <v>43712.333333333336</v>
      </c>
      <c r="F5914" s="1">
        <v>0.48024</v>
      </c>
      <c r="G5914" s="2">
        <f>Table1[[#This Row],[CF % FV]]*$A$2</f>
        <v>0.48024</v>
      </c>
      <c r="H5914" s="1">
        <v>6.2739432449193194E-2</v>
      </c>
      <c r="I5914">
        <f>$A$6*Table1[[#This Row],[CF % EOL]]</f>
        <v>0.18821829734757958</v>
      </c>
      <c r="J5914" s="1">
        <v>6.83483520826621E-2</v>
      </c>
      <c r="K5914">
        <f>Table1[[#This Row],[CF % WEC]]*$A$10</f>
        <v>2.1021547238633555E-2</v>
      </c>
      <c r="L5914" s="14">
        <v>2.4960997369992239</v>
      </c>
      <c r="M5914" s="4">
        <f>Table1[[#This Row],[Cons h  '[MWh']]]-Table1[[#This Row],[Ewec_prod '[MWh']]]-Table1[[#This Row],[Eeol_prod '[MWh']]]-Table1[[#This Row],[Efv_prod '[MWh']]]</f>
        <v>1.8066198924130108</v>
      </c>
    </row>
    <row r="5915">
      <c r="E5915" s="3">
        <v>43712.375</v>
      </c>
      <c r="F5915" s="1">
        <v>0.62417</v>
      </c>
      <c r="G5915" s="2">
        <f>Table1[[#This Row],[CF % FV]]*$A$2</f>
        <v>0.62417</v>
      </c>
      <c r="H5915" s="1">
        <v>4.4050751416397797E-2</v>
      </c>
      <c r="I5915">
        <f>$A$6*Table1[[#This Row],[CF % EOL]]</f>
        <v>0.13215225424919338</v>
      </c>
      <c r="J5915" s="1">
        <v>6.4437105824777241E-2</v>
      </c>
      <c r="K5915">
        <f>Table1[[#This Row],[CF % WEC]]*$A$10</f>
        <v>1.981858556557645E-2</v>
      </c>
      <c r="L5915" s="14">
        <v>2.0750003626754774</v>
      </c>
      <c r="M5915" s="4">
        <f>Table1[[#This Row],[Cons h  '[MWh']]]-Table1[[#This Row],[Ewec_prod '[MWh']]]-Table1[[#This Row],[Eeol_prod '[MWh']]]-Table1[[#This Row],[Efv_prod '[MWh']]]</f>
        <v>1.2988595228607078</v>
      </c>
    </row>
    <row r="5916">
      <c r="E5916" s="3">
        <v>43712.416666666664</v>
      </c>
      <c r="F5916" s="1">
        <v>0.72345000000000004</v>
      </c>
      <c r="G5916" s="2">
        <f>Table1[[#This Row],[CF % FV]]*$A$2</f>
        <v>0.72345000000000004</v>
      </c>
      <c r="H5916" s="1">
        <v>6.4418120093147693E-2</v>
      </c>
      <c r="I5916">
        <f>$A$6*Table1[[#This Row],[CF % EOL]]</f>
        <v>0.19325436027944309</v>
      </c>
      <c r="J5916" s="1">
        <v>6.2905649063546551E-2</v>
      </c>
      <c r="K5916">
        <f>Table1[[#This Row],[CF % WEC]]*$A$10</f>
        <v>1.9347563373099882E-2</v>
      </c>
      <c r="L5916" s="14">
        <v>2.0412996028121513</v>
      </c>
      <c r="M5916" s="4">
        <f>Table1[[#This Row],[Cons h  '[MWh']]]-Table1[[#This Row],[Ewec_prod '[MWh']]]-Table1[[#This Row],[Eeol_prod '[MWh']]]-Table1[[#This Row],[Efv_prod '[MWh']]]</f>
        <v>1.105247679159608</v>
      </c>
    </row>
    <row r="5917">
      <c r="E5917" s="3">
        <v>43712.458333333336</v>
      </c>
      <c r="F5917" s="1">
        <v>0.75300999999999996</v>
      </c>
      <c r="G5917" s="2">
        <f>Table1[[#This Row],[CF % FV]]*$A$2</f>
        <v>0.75300999999999996</v>
      </c>
      <c r="H5917" s="1">
        <v>0.10971814137359399</v>
      </c>
      <c r="I5917">
        <f>$A$6*Table1[[#This Row],[CF % EOL]]</f>
        <v>0.329154424120782</v>
      </c>
      <c r="J5917" s="1">
        <v>6.2226012993641597E-2</v>
      </c>
      <c r="K5917">
        <f>Table1[[#This Row],[CF % WEC]]*$A$10</f>
        <v>1.9138531241186779E-2</v>
      </c>
      <c r="L5917" s="14">
        <v>2.4763588489727715</v>
      </c>
      <c r="M5917" s="4">
        <f>Table1[[#This Row],[Cons h  '[MWh']]]-Table1[[#This Row],[Ewec_prod '[MWh']]]-Table1[[#This Row],[Eeol_prod '[MWh']]]-Table1[[#This Row],[Efv_prod '[MWh']]]</f>
        <v>1.3750558936108026</v>
      </c>
    </row>
    <row r="5918">
      <c r="E5918" s="3">
        <v>43712.5</v>
      </c>
      <c r="F5918" s="1">
        <v>0.72684000000000004</v>
      </c>
      <c r="G5918" s="2">
        <f>Table1[[#This Row],[CF % FV]]*$A$2</f>
        <v>0.72684000000000004</v>
      </c>
      <c r="H5918" s="1">
        <v>0.163627064031586</v>
      </c>
      <c r="I5918">
        <f>$A$6*Table1[[#This Row],[CF % EOL]]</f>
        <v>0.490881192094758</v>
      </c>
      <c r="J5918" s="1">
        <v>6.2508716453319069E-2</v>
      </c>
      <c r="K5918">
        <f>Table1[[#This Row],[CF % WEC]]*$A$10</f>
        <v>1.9225480874221792E-2</v>
      </c>
      <c r="L5918" s="14">
        <v>2.1026188232423184</v>
      </c>
      <c r="M5918" s="4">
        <f>Table1[[#This Row],[Cons h  '[MWh']]]-Table1[[#This Row],[Ewec_prod '[MWh']]]-Table1[[#This Row],[Eeol_prod '[MWh']]]-Table1[[#This Row],[Efv_prod '[MWh']]]</f>
        <v>0.86567215027333855</v>
      </c>
    </row>
    <row r="5919">
      <c r="E5919" s="3">
        <v>43712.541666666664</v>
      </c>
      <c r="F5919" s="1">
        <v>0.60350000000000004</v>
      </c>
      <c r="G5919" s="2">
        <f>Table1[[#This Row],[CF % FV]]*$A$2</f>
        <v>0.60350000000000004</v>
      </c>
      <c r="H5919" s="1">
        <v>0.19014474904123699</v>
      </c>
      <c r="I5919">
        <f>$A$6*Table1[[#This Row],[CF % EOL]]</f>
        <v>0.57043424712371094</v>
      </c>
      <c r="J5919" s="1">
        <v>5.9778000994777633E-2</v>
      </c>
      <c r="K5919">
        <f>Table1[[#This Row],[CF % WEC]]*$A$10</f>
        <v>1.8385608920358586E-2</v>
      </c>
      <c r="L5919" s="14">
        <v>2.009391057299359</v>
      </c>
      <c r="M5919" s="4">
        <f>Table1[[#This Row],[Cons h  '[MWh']]]-Table1[[#This Row],[Ewec_prod '[MWh']]]-Table1[[#This Row],[Eeol_prod '[MWh']]]-Table1[[#This Row],[Efv_prod '[MWh']]]</f>
        <v>0.81707120125528931</v>
      </c>
    </row>
    <row r="5920">
      <c r="E5920" s="3">
        <v>43712.583333333336</v>
      </c>
      <c r="F5920" s="1">
        <v>0.51554999999999995</v>
      </c>
      <c r="G5920" s="2">
        <f>Table1[[#This Row],[CF % FV]]*$A$2</f>
        <v>0.51554999999999995</v>
      </c>
      <c r="H5920" s="1">
        <v>0.18904433898529399</v>
      </c>
      <c r="I5920">
        <f>$A$6*Table1[[#This Row],[CF % EOL]]</f>
        <v>0.56713301695588192</v>
      </c>
      <c r="J5920" s="1">
        <v>5.7693930585932099E-2</v>
      </c>
      <c r="K5920">
        <f>Table1[[#This Row],[CF % WEC]]*$A$10</f>
        <v>1.7744622221876092E-2</v>
      </c>
      <c r="L5920" s="14">
        <v>2.0480914460376587</v>
      </c>
      <c r="M5920" s="4">
        <f>Table1[[#This Row],[Cons h  '[MWh']]]-Table1[[#This Row],[Ewec_prod '[MWh']]]-Table1[[#This Row],[Eeol_prod '[MWh']]]-Table1[[#This Row],[Efv_prod '[MWh']]]</f>
        <v>0.94766380685990059</v>
      </c>
    </row>
    <row r="5921">
      <c r="E5921" s="3">
        <v>43712.625</v>
      </c>
      <c r="F5921" s="1">
        <v>0.36619000000000002</v>
      </c>
      <c r="G5921" s="2">
        <f>Table1[[#This Row],[CF % FV]]*$A$2</f>
        <v>0.36619000000000002</v>
      </c>
      <c r="H5921" s="1">
        <v>0.225971419973403</v>
      </c>
      <c r="I5921">
        <f>$A$6*Table1[[#This Row],[CF % EOL]]</f>
        <v>0.67791425992020904</v>
      </c>
      <c r="J5921" s="1">
        <v>5.5387745589478309E-2</v>
      </c>
      <c r="K5921">
        <f>Table1[[#This Row],[CF % WEC]]*$A$10</f>
        <v>1.7035320894678779E-2</v>
      </c>
      <c r="L5921" s="14">
        <v>2.3992430472474902</v>
      </c>
      <c r="M5921" s="4">
        <f>Table1[[#This Row],[Cons h  '[MWh']]]-Table1[[#This Row],[Ewec_prod '[MWh']]]-Table1[[#This Row],[Eeol_prod '[MWh']]]-Table1[[#This Row],[Efv_prod '[MWh']]]</f>
        <v>1.3381034664326024</v>
      </c>
    </row>
    <row r="5922">
      <c r="E5922" s="3">
        <v>43712.666666666664</v>
      </c>
      <c r="F5922" s="1">
        <v>0.18972999999999998</v>
      </c>
      <c r="G5922" s="2">
        <f>Table1[[#This Row],[CF % FV]]*$A$2</f>
        <v>0.18972999999999998</v>
      </c>
      <c r="H5922" s="1">
        <v>0.27290480814592399</v>
      </c>
      <c r="I5922">
        <f>$A$6*Table1[[#This Row],[CF % EOL]]</f>
        <v>0.81871442443777198</v>
      </c>
      <c r="J5922" s="1">
        <v>5.3676824208172574E-2</v>
      </c>
      <c r="K5922">
        <f>Table1[[#This Row],[CF % WEC]]*$A$10</f>
        <v>1.6509101702221758E-2</v>
      </c>
      <c r="L5922" s="14">
        <v>2.3827738163711234</v>
      </c>
      <c r="M5922" s="4">
        <f>Table1[[#This Row],[Cons h  '[MWh']]]-Table1[[#This Row],[Ewec_prod '[MWh']]]-Table1[[#This Row],[Eeol_prod '[MWh']]]-Table1[[#This Row],[Efv_prod '[MWh']]]</f>
        <v>1.3578202902311296</v>
      </c>
    </row>
    <row r="5923">
      <c r="E5923" s="3">
        <v>43712.708333333336</v>
      </c>
      <c r="F5923" s="1">
        <v>3.057E-2</v>
      </c>
      <c r="G5923" s="2">
        <f>Table1[[#This Row],[CF % FV]]*$A$2</f>
        <v>3.057E-2</v>
      </c>
      <c r="H5923" s="1">
        <v>0.29981769614515702</v>
      </c>
      <c r="I5923">
        <f>$A$6*Table1[[#This Row],[CF % EOL]]</f>
        <v>0.899453088435471</v>
      </c>
      <c r="J5923" s="1">
        <v>5.9211590518637502E-2</v>
      </c>
      <c r="K5923">
        <f>Table1[[#This Row],[CF % WEC]]*$A$10</f>
        <v>1.8211400995546641E-2</v>
      </c>
      <c r="L5923" s="14">
        <v>2.6462222447304731</v>
      </c>
      <c r="M5923" s="4">
        <f>Table1[[#This Row],[Cons h  '[MWh']]]-Table1[[#This Row],[Ewec_prod '[MWh']]]-Table1[[#This Row],[Eeol_prod '[MWh']]]-Table1[[#This Row],[Efv_prod '[MWh']]]</f>
        <v>1.6979877552994556</v>
      </c>
    </row>
    <row r="5924">
      <c r="E5924" s="3">
        <v>43712.75</v>
      </c>
      <c r="F5924" s="1">
        <v>0</v>
      </c>
      <c r="G5924" s="2">
        <f>Table1[[#This Row],[CF % FV]]*$A$2</f>
        <v>0</v>
      </c>
      <c r="H5924" s="1">
        <v>0.33773161023714798</v>
      </c>
      <c r="I5924">
        <f>$A$6*Table1[[#This Row],[CF % EOL]]</f>
        <v>1.013194830711444</v>
      </c>
      <c r="J5924" s="1">
        <v>5.7873440018301553E-2</v>
      </c>
      <c r="K5924">
        <f>Table1[[#This Row],[CF % WEC]]*$A$10</f>
        <v>1.7799833004540914E-2</v>
      </c>
      <c r="L5924" s="14">
        <v>2.8608386823852561</v>
      </c>
      <c r="M5924" s="4">
        <f>Table1[[#This Row],[Cons h  '[MWh']]]-Table1[[#This Row],[Ewec_prod '[MWh']]]-Table1[[#This Row],[Eeol_prod '[MWh']]]-Table1[[#This Row],[Efv_prod '[MWh']]]</f>
        <v>1.829844018669271</v>
      </c>
    </row>
    <row r="5925">
      <c r="E5925" s="3">
        <v>43712.791666666664</v>
      </c>
      <c r="F5925" s="1">
        <v>0</v>
      </c>
      <c r="G5925" s="2">
        <f>Table1[[#This Row],[CF % FV]]*$A$2</f>
        <v>0</v>
      </c>
      <c r="H5925" s="1">
        <v>0.36262788548997799</v>
      </c>
      <c r="I5925">
        <f>$A$6*Table1[[#This Row],[CF % EOL]]</f>
        <v>1.0878836564699339</v>
      </c>
      <c r="J5925" s="1">
        <v>5.4869591011514347E-2</v>
      </c>
      <c r="K5925">
        <f>Table1[[#This Row],[CF % WEC]]*$A$10</f>
        <v>1.6875954785538209E-2</v>
      </c>
      <c r="L5925" s="14">
        <v>3.1931484339987986</v>
      </c>
      <c r="M5925" s="4">
        <f>Table1[[#This Row],[Cons h  '[MWh']]]-Table1[[#This Row],[Ewec_prod '[MWh']]]-Table1[[#This Row],[Eeol_prod '[MWh']]]-Table1[[#This Row],[Efv_prod '[MWh']]]</f>
        <v>2.088388822743326</v>
      </c>
    </row>
    <row r="5926">
      <c r="E5926" s="3">
        <v>43712.833333333336</v>
      </c>
      <c r="F5926" s="1">
        <v>0</v>
      </c>
      <c r="G5926" s="2">
        <f>Table1[[#This Row],[CF % FV]]*$A$2</f>
        <v>0</v>
      </c>
      <c r="H5926" s="1">
        <v>0.35700796828459103</v>
      </c>
      <c r="I5926">
        <f>$A$6*Table1[[#This Row],[CF % EOL]]</f>
        <v>1.0710239048537731</v>
      </c>
      <c r="J5926" s="1">
        <v>5.1081624091671711E-2</v>
      </c>
      <c r="K5926">
        <f>Table1[[#This Row],[CF % WEC]]*$A$10</f>
        <v>1.5710909497430193E-2</v>
      </c>
      <c r="L5926" s="14">
        <v>3.6849264084280811</v>
      </c>
      <c r="M5926" s="4">
        <f>Table1[[#This Row],[Cons h  '[MWh']]]-Table1[[#This Row],[Ewec_prod '[MWh']]]-Table1[[#This Row],[Eeol_prod '[MWh']]]-Table1[[#This Row],[Efv_prod '[MWh']]]</f>
        <v>2.5981915940768778</v>
      </c>
    </row>
    <row r="5927">
      <c r="E5927" s="3">
        <v>43712.875</v>
      </c>
      <c r="F5927" s="1">
        <v>0</v>
      </c>
      <c r="G5927" s="2">
        <f>Table1[[#This Row],[CF % FV]]*$A$2</f>
        <v>0</v>
      </c>
      <c r="H5927" s="1">
        <v>0.29207989224664399</v>
      </c>
      <c r="I5927">
        <f>$A$6*Table1[[#This Row],[CF % EOL]]</f>
        <v>0.87623967673993197</v>
      </c>
      <c r="J5927" s="1">
        <v>4.9212093221052064E-2</v>
      </c>
      <c r="K5927">
        <f>Table1[[#This Row],[CF % WEC]]*$A$10</f>
        <v>1.5135907609114235E-2</v>
      </c>
      <c r="L5927" s="14">
        <v>1.9916166868368848</v>
      </c>
      <c r="M5927" s="4">
        <f>Table1[[#This Row],[Cons h  '[MWh']]]-Table1[[#This Row],[Ewec_prod '[MWh']]]-Table1[[#This Row],[Eeol_prod '[MWh']]]-Table1[[#This Row],[Efv_prod '[MWh']]]</f>
        <v>1.1002411024878387</v>
      </c>
    </row>
    <row r="5928">
      <c r="E5928" s="3">
        <v>43712.916666666664</v>
      </c>
      <c r="F5928" s="1">
        <v>0</v>
      </c>
      <c r="G5928" s="2">
        <f>Table1[[#This Row],[CF % FV]]*$A$2</f>
        <v>0</v>
      </c>
      <c r="H5928" s="1">
        <v>0.47706702491164799</v>
      </c>
      <c r="I5928">
        <f>$A$6*Table1[[#This Row],[CF % EOL]]</f>
        <v>1.431201074734944</v>
      </c>
      <c r="J5928" s="1">
        <v>4.6514435653653423E-2</v>
      </c>
      <c r="K5928">
        <f>Table1[[#This Row],[CF % WEC]]*$A$10</f>
        <v>1.4306203098928785E-2</v>
      </c>
      <c r="L5928" s="14">
        <v>1.9184656611294379</v>
      </c>
      <c r="M5928" s="4">
        <f>Table1[[#This Row],[Cons h  '[MWh']]]-Table1[[#This Row],[Ewec_prod '[MWh']]]-Table1[[#This Row],[Eeol_prod '[MWh']]]-Table1[[#This Row],[Efv_prod '[MWh']]]</f>
        <v>0.47295838329556528</v>
      </c>
    </row>
    <row r="5929">
      <c r="E5929" s="3">
        <v>43712.958333333336</v>
      </c>
      <c r="F5929" s="1">
        <v>0</v>
      </c>
      <c r="G5929" s="2">
        <f>Table1[[#This Row],[CF % FV]]*$A$2</f>
        <v>0</v>
      </c>
      <c r="H5929" s="1">
        <v>0.39857764638582999</v>
      </c>
      <c r="I5929">
        <f>$A$6*Table1[[#This Row],[CF % EOL]]</f>
        <v>1.19573293915749</v>
      </c>
      <c r="J5929" s="1">
        <v>4.289492549198623E-2</v>
      </c>
      <c r="K5929">
        <f>Table1[[#This Row],[CF % WEC]]*$A$10</f>
        <v>1.3192969179957648E-2</v>
      </c>
      <c r="L5929" s="14">
        <v>1.7136649576900271</v>
      </c>
      <c r="M5929" s="4">
        <f>Table1[[#This Row],[Cons h  '[MWh']]]-Table1[[#This Row],[Ewec_prod '[MWh']]]-Table1[[#This Row],[Eeol_prod '[MWh']]]-Table1[[#This Row],[Efv_prod '[MWh']]]</f>
        <v>0.50473904935257941</v>
      </c>
    </row>
    <row r="5930">
      <c r="E5930" s="3">
        <v>43713</v>
      </c>
      <c r="F5930" s="1">
        <v>0</v>
      </c>
      <c r="G5930" s="2">
        <f>Table1[[#This Row],[CF % FV]]*$A$2</f>
        <v>0</v>
      </c>
      <c r="H5930" s="1">
        <v>0.345338483842628</v>
      </c>
      <c r="I5930">
        <f>$A$6*Table1[[#This Row],[CF % EOL]]</f>
        <v>1.0360154515278839</v>
      </c>
      <c r="J5930" s="1">
        <v>3.8888137324868566E-2</v>
      </c>
      <c r="K5930">
        <f>Table1[[#This Row],[CF % WEC]]*$A$10</f>
        <v>1.1960622178695736E-2</v>
      </c>
      <c r="L5930" s="14">
        <v>1.9525139414202266</v>
      </c>
      <c r="M5930" s="4">
        <f>Table1[[#This Row],[Cons h  '[MWh']]]-Table1[[#This Row],[Ewec_prod '[MWh']]]-Table1[[#This Row],[Eeol_prod '[MWh']]]-Table1[[#This Row],[Efv_prod '[MWh']]]</f>
        <v>0.90453786771364708</v>
      </c>
    </row>
    <row r="5931">
      <c r="E5931" s="3">
        <v>43713.041666666664</v>
      </c>
      <c r="F5931" s="1">
        <v>0</v>
      </c>
      <c r="G5931" s="2">
        <f>Table1[[#This Row],[CF % FV]]*$A$2</f>
        <v>0</v>
      </c>
      <c r="H5931" s="1">
        <v>0.29718283608049001</v>
      </c>
      <c r="I5931">
        <f>$A$6*Table1[[#This Row],[CF % EOL]]</f>
        <v>0.89154850824147003</v>
      </c>
      <c r="J5931" s="1">
        <v>3.5162512708984933E-2</v>
      </c>
      <c r="K5931">
        <f>Table1[[#This Row],[CF % WEC]]*$A$10</f>
        <v>1.0814751188836411E-2</v>
      </c>
      <c r="L5931" s="14">
        <v>1.6497150788563515</v>
      </c>
      <c r="M5931" s="4">
        <f>Table1[[#This Row],[Cons h  '[MWh']]]-Table1[[#This Row],[Ewec_prod '[MWh']]]-Table1[[#This Row],[Eeol_prod '[MWh']]]-Table1[[#This Row],[Efv_prod '[MWh']]]</f>
        <v>0.74735181942604512</v>
      </c>
    </row>
    <row r="5932">
      <c r="E5932" s="3">
        <v>43713.083333333336</v>
      </c>
      <c r="F5932" s="1">
        <v>0</v>
      </c>
      <c r="G5932" s="2">
        <f>Table1[[#This Row],[CF % FV]]*$A$2</f>
        <v>0</v>
      </c>
      <c r="H5932" s="1">
        <v>0.28509265318695098</v>
      </c>
      <c r="I5932">
        <f>$A$6*Table1[[#This Row],[CF % EOL]]</f>
        <v>0.85527795956085295</v>
      </c>
      <c r="J5932" s="1">
        <v>3.2651523555691536E-2</v>
      </c>
      <c r="K5932">
        <f>Table1[[#This Row],[CF % WEC]]*$A$10</f>
        <v>1.0042459312101557E-2</v>
      </c>
      <c r="L5932" s="14">
        <v>1.772207405353732</v>
      </c>
      <c r="M5932" s="4">
        <f>Table1[[#This Row],[Cons h  '[MWh']]]-Table1[[#This Row],[Ewec_prod '[MWh']]]-Table1[[#This Row],[Eeol_prod '[MWh']]]-Table1[[#This Row],[Efv_prod '[MWh']]]</f>
        <v>0.90688698648077748</v>
      </c>
    </row>
    <row r="5933">
      <c r="E5933" s="3">
        <v>43713.125</v>
      </c>
      <c r="F5933" s="1">
        <v>0</v>
      </c>
      <c r="G5933" s="2">
        <f>Table1[[#This Row],[CF % FV]]*$A$2</f>
        <v>0</v>
      </c>
      <c r="H5933" s="1">
        <v>0.30753948450590501</v>
      </c>
      <c r="I5933">
        <f>$A$6*Table1[[#This Row],[CF % EOL]]</f>
        <v>0.9226184535177151</v>
      </c>
      <c r="J5933" s="1">
        <v>3.1337925240888534E-2</v>
      </c>
      <c r="K5933">
        <f>Table1[[#This Row],[CF % WEC]]*$A$10</f>
        <v>9.6384427091288343E-3</v>
      </c>
      <c r="L5933" s="14">
        <v>1.6248648191707382</v>
      </c>
      <c r="M5933" s="4">
        <f>Table1[[#This Row],[Cons h  '[MWh']]]-Table1[[#This Row],[Ewec_prod '[MWh']]]-Table1[[#This Row],[Eeol_prod '[MWh']]]-Table1[[#This Row],[Efv_prod '[MWh']]]</f>
        <v>0.69260792294389439</v>
      </c>
    </row>
    <row r="5934">
      <c r="E5934" s="3">
        <v>43713.166666666664</v>
      </c>
      <c r="F5934" s="1">
        <v>0</v>
      </c>
      <c r="G5934" s="2">
        <f>Table1[[#This Row],[CF % FV]]*$A$2</f>
        <v>0</v>
      </c>
      <c r="H5934" s="1">
        <v>0.353191061262004</v>
      </c>
      <c r="I5934">
        <f>$A$6*Table1[[#This Row],[CF % EOL]]</f>
        <v>1.0595731837860121</v>
      </c>
      <c r="J5934" s="1">
        <v>4.6496100815613943E-2</v>
      </c>
      <c r="K5934">
        <f>Table1[[#This Row],[CF % WEC]]*$A$10</f>
        <v>1.4300563948134141E-2</v>
      </c>
      <c r="L5934" s="14">
        <v>2.1872283965300365</v>
      </c>
      <c r="M5934" s="4">
        <f>Table1[[#This Row],[Cons h  '[MWh']]]-Table1[[#This Row],[Ewec_prod '[MWh']]]-Table1[[#This Row],[Eeol_prod '[MWh']]]-Table1[[#This Row],[Efv_prod '[MWh']]]</f>
        <v>1.1133546487958905</v>
      </c>
    </row>
    <row r="5935">
      <c r="E5935" s="3">
        <v>43713.208333333336</v>
      </c>
      <c r="F5935" s="1">
        <v>0</v>
      </c>
      <c r="G5935" s="2">
        <f>Table1[[#This Row],[CF % FV]]*$A$2</f>
        <v>0</v>
      </c>
      <c r="H5935" s="1">
        <v>0.32185602886419101</v>
      </c>
      <c r="I5935">
        <f>$A$6*Table1[[#This Row],[CF % EOL]]</f>
        <v>0.96556808659257309</v>
      </c>
      <c r="J5935" s="1">
        <v>4.3017550765558438E-2</v>
      </c>
      <c r="K5935">
        <f>Table1[[#This Row],[CF % WEC]]*$A$10</f>
        <v>1.3230684397698828E-2</v>
      </c>
      <c r="L5935" s="14">
        <v>2.5673971931805983</v>
      </c>
      <c r="M5935" s="4">
        <f>Table1[[#This Row],[Cons h  '[MWh']]]-Table1[[#This Row],[Ewec_prod '[MWh']]]-Table1[[#This Row],[Eeol_prod '[MWh']]]-Table1[[#This Row],[Efv_prod '[MWh']]]</f>
        <v>1.5885984221903262</v>
      </c>
    </row>
    <row r="5936">
      <c r="E5936" s="3">
        <v>43713.25</v>
      </c>
      <c r="F5936" s="1">
        <v>9.2709999999999987E-2</v>
      </c>
      <c r="G5936" s="2">
        <f>Table1[[#This Row],[CF % FV]]*$A$2</f>
        <v>9.2709999999999987E-2</v>
      </c>
      <c r="H5936" s="1">
        <v>0.276554197883076</v>
      </c>
      <c r="I5936">
        <f>$A$6*Table1[[#This Row],[CF % EOL]]</f>
        <v>0.82966259364922801</v>
      </c>
      <c r="J5936" s="1">
        <v>3.946978042849892E-2</v>
      </c>
      <c r="K5936">
        <f>Table1[[#This Row],[CF % WEC]]*$A$10</f>
        <v>1.2139515123535186E-2</v>
      </c>
      <c r="L5936" s="14">
        <v>2.6873058852081706</v>
      </c>
      <c r="M5936" s="4">
        <f>Table1[[#This Row],[Cons h  '[MWh']]]-Table1[[#This Row],[Ewec_prod '[MWh']]]-Table1[[#This Row],[Eeol_prod '[MWh']]]-Table1[[#This Row],[Efv_prod '[MWh']]]</f>
        <v>1.7527937764354073</v>
      </c>
    </row>
    <row r="5937">
      <c r="E5937" s="3">
        <v>43713.291666666664</v>
      </c>
      <c r="F5937" s="1">
        <v>0.25047000000000003</v>
      </c>
      <c r="G5937" s="2">
        <f>Table1[[#This Row],[CF % FV]]*$A$2</f>
        <v>0.25047000000000003</v>
      </c>
      <c r="H5937" s="1">
        <v>0.220986516973988</v>
      </c>
      <c r="I5937">
        <f>$A$6*Table1[[#This Row],[CF % EOL]]</f>
        <v>0.66295955092196401</v>
      </c>
      <c r="J5937" s="1">
        <v>3.6627821770622342E-2</v>
      </c>
      <c r="K5937">
        <f>Table1[[#This Row],[CF % WEC]]*$A$10</f>
        <v>1.1265428677317108E-2</v>
      </c>
      <c r="L5937" s="14">
        <v>1.8749578887363054</v>
      </c>
      <c r="M5937" s="4">
        <f>Table1[[#This Row],[Cons h  '[MWh']]]-Table1[[#This Row],[Ewec_prod '[MWh']]]-Table1[[#This Row],[Eeol_prod '[MWh']]]-Table1[[#This Row],[Efv_prod '[MWh']]]</f>
        <v>0.95026290913702427</v>
      </c>
    </row>
    <row r="5938">
      <c r="E5938" s="3">
        <v>43713.333333333336</v>
      </c>
      <c r="F5938" s="1">
        <v>0.47611999999999999</v>
      </c>
      <c r="G5938" s="2">
        <f>Table1[[#This Row],[CF % FV]]*$A$2</f>
        <v>0.47611999999999999</v>
      </c>
      <c r="H5938" s="1">
        <v>0.18233405725351501</v>
      </c>
      <c r="I5938">
        <f>$A$6*Table1[[#This Row],[CF % EOL]]</f>
        <v>0.547002171760545</v>
      </c>
      <c r="J5938" s="1">
        <v>3.5006622923858567E-2</v>
      </c>
      <c r="K5938">
        <f>Table1[[#This Row],[CF % WEC]]*$A$10</f>
        <v>1.0766804978251976E-2</v>
      </c>
      <c r="L5938" s="14">
        <v>2.4652883050476047</v>
      </c>
      <c r="M5938" s="4">
        <f>Table1[[#This Row],[Cons h  '[MWh']]]-Table1[[#This Row],[Ewec_prod '[MWh']]]-Table1[[#This Row],[Eeol_prod '[MWh']]]-Table1[[#This Row],[Efv_prod '[MWh']]]</f>
        <v>1.431399328308808</v>
      </c>
    </row>
    <row r="5939">
      <c r="E5939" s="3">
        <v>43713.375</v>
      </c>
      <c r="F5939" s="1">
        <v>0.63711000000000007</v>
      </c>
      <c r="G5939" s="2">
        <f>Table1[[#This Row],[CF % FV]]*$A$2</f>
        <v>0.63711000000000007</v>
      </c>
      <c r="H5939" s="1">
        <v>0.14463572453913601</v>
      </c>
      <c r="I5939">
        <f>$A$6*Table1[[#This Row],[CF % EOL]]</f>
        <v>0.43390717361740805</v>
      </c>
      <c r="J5939" s="1">
        <v>3.7910635623296475E-2</v>
      </c>
      <c r="K5939">
        <f>Table1[[#This Row],[CF % WEC]]*$A$10</f>
        <v>1.1659977063352056E-2</v>
      </c>
      <c r="L5939" s="14">
        <v>2.4508890370875944</v>
      </c>
      <c r="M5939" s="4">
        <f>Table1[[#This Row],[Cons h  '[MWh']]]-Table1[[#This Row],[Ewec_prod '[MWh']]]-Table1[[#This Row],[Eeol_prod '[MWh']]]-Table1[[#This Row],[Efv_prod '[MWh']]]</f>
        <v>1.3682118864068344</v>
      </c>
    </row>
    <row r="5940">
      <c r="E5940" s="3">
        <v>43713.416666666664</v>
      </c>
      <c r="F5940" s="1">
        <v>0.75226999999999999</v>
      </c>
      <c r="G5940" s="2">
        <f>Table1[[#This Row],[CF % FV]]*$A$2</f>
        <v>0.75226999999999999</v>
      </c>
      <c r="H5940" s="1">
        <v>0.28896306302451502</v>
      </c>
      <c r="I5940">
        <f>$A$6*Table1[[#This Row],[CF % EOL]]</f>
        <v>0.86688918907354506</v>
      </c>
      <c r="J5940" s="1">
        <v>4.668587473807264E-2</v>
      </c>
      <c r="K5940">
        <f>Table1[[#This Row],[CF % WEC]]*$A$10</f>
        <v>1.4358931726640364E-2</v>
      </c>
      <c r="L5940" s="14">
        <v>3.2715263032096109</v>
      </c>
      <c r="M5940" s="4">
        <f>Table1[[#This Row],[Cons h  '[MWh']]]-Table1[[#This Row],[Ewec_prod '[MWh']]]-Table1[[#This Row],[Eeol_prod '[MWh']]]-Table1[[#This Row],[Efv_prod '[MWh']]]</f>
        <v>1.6380081824094257</v>
      </c>
    </row>
    <row r="5941">
      <c r="E5941" s="3">
        <v>43713.458333333336</v>
      </c>
      <c r="F5941" s="1">
        <v>0.76661999999999997</v>
      </c>
      <c r="G5941" s="2">
        <f>Table1[[#This Row],[CF % FV]]*$A$2</f>
        <v>0.76661999999999997</v>
      </c>
      <c r="H5941" s="1">
        <v>0.37340856820310397</v>
      </c>
      <c r="I5941">
        <f>$A$6*Table1[[#This Row],[CF % EOL]]</f>
        <v>1.1202257046093118</v>
      </c>
      <c r="J5941" s="1">
        <v>6.3061180343079004E-2</v>
      </c>
      <c r="K5941">
        <f>Table1[[#This Row],[CF % WEC]]*$A$10</f>
        <v>1.9395399319983027E-2</v>
      </c>
      <c r="L5941" s="14">
        <v>2.0701497361848267</v>
      </c>
      <c r="M5941" s="4">
        <f>Table1[[#This Row],[Cons h  '[MWh']]]-Table1[[#This Row],[Ewec_prod '[MWh']]]-Table1[[#This Row],[Eeol_prod '[MWh']]]-Table1[[#This Row],[Efv_prod '[MWh']]]</f>
        <v>0.16390863225553176</v>
      </c>
    </row>
    <row r="5942">
      <c r="E5942" s="3">
        <v>43713.5</v>
      </c>
      <c r="F5942" s="1">
        <v>0.74770000000000003</v>
      </c>
      <c r="G5942" s="2">
        <f>Table1[[#This Row],[CF % FV]]*$A$2</f>
        <v>0.74770000000000003</v>
      </c>
      <c r="H5942" s="1">
        <v>0.46710460452851299</v>
      </c>
      <c r="I5942">
        <f>$A$6*Table1[[#This Row],[CF % EOL]]</f>
        <v>1.401313813585539</v>
      </c>
      <c r="J5942" s="1">
        <v>8.8277860812996573E-2</v>
      </c>
      <c r="K5942">
        <f>Table1[[#This Row],[CF % WEC]]*$A$10</f>
        <v>2.715116260537713E-2</v>
      </c>
      <c r="L5942" s="14">
        <v>2.7671479112638293</v>
      </c>
      <c r="M5942" s="4">
        <f>Table1[[#This Row],[Cons h  '[MWh']]]-Table1[[#This Row],[Ewec_prod '[MWh']]]-Table1[[#This Row],[Eeol_prod '[MWh']]]-Table1[[#This Row],[Efv_prod '[MWh']]]</f>
        <v>0.59098293507291322</v>
      </c>
    </row>
    <row r="5943">
      <c r="E5943" s="3">
        <v>43713.541666666664</v>
      </c>
      <c r="F5943" s="1">
        <v>0.70116999999999996</v>
      </c>
      <c r="G5943" s="2">
        <f>Table1[[#This Row],[CF % FV]]*$A$2</f>
        <v>0.70116999999999996</v>
      </c>
      <c r="H5943" s="1">
        <v>0.50264782934047803</v>
      </c>
      <c r="I5943">
        <f>$A$6*Table1[[#This Row],[CF % EOL]]</f>
        <v>1.507943488021434</v>
      </c>
      <c r="J5943" s="1">
        <v>0.11437130360421405</v>
      </c>
      <c r="K5943">
        <f>Table1[[#This Row],[CF % WEC]]*$A$10</f>
        <v>3.5176587118769378E-2</v>
      </c>
      <c r="L5943" s="14">
        <v>2.1442515273038825</v>
      </c>
      <c r="M5943" s="4">
        <f>Table1[[#This Row],[Cons h  '[MWh']]]-Table1[[#This Row],[Ewec_prod '[MWh']]]-Table1[[#This Row],[Eeol_prod '[MWh']]]-Table1[[#This Row],[Efv_prod '[MWh']]]</f>
        <v>-0.10003854783632093</v>
      </c>
    </row>
    <row r="5944">
      <c r="E5944" s="3">
        <v>43713.583333333336</v>
      </c>
      <c r="F5944" s="1">
        <v>0.54774999999999996</v>
      </c>
      <c r="G5944" s="2">
        <f>Table1[[#This Row],[CF % FV]]*$A$2</f>
        <v>0.54774999999999996</v>
      </c>
      <c r="H5944" s="1">
        <v>0.58252234130284997</v>
      </c>
      <c r="I5944">
        <f>$A$6*Table1[[#This Row],[CF % EOL]]</f>
        <v>1.7475670239085499</v>
      </c>
      <c r="J5944" s="1">
        <v>0.18020591014355761</v>
      </c>
      <c r="K5944">
        <f>Table1[[#This Row],[CF % WEC]]*$A$10</f>
        <v>5.542499471212127E-2</v>
      </c>
      <c r="L5944" s="14">
        <v>2.5479654157286751</v>
      </c>
      <c r="M5944" s="4">
        <f>Table1[[#This Row],[Cons h  '[MWh']]]-Table1[[#This Row],[Ewec_prod '[MWh']]]-Table1[[#This Row],[Eeol_prod '[MWh']]]-Table1[[#This Row],[Efv_prod '[MWh']]]</f>
        <v>0.19722339710800374</v>
      </c>
    </row>
    <row r="5945">
      <c r="E5945" s="3">
        <v>43713.625</v>
      </c>
      <c r="F5945" s="1">
        <v>0.36238999999999999</v>
      </c>
      <c r="G5945" s="2">
        <f>Table1[[#This Row],[CF % FV]]*$A$2</f>
        <v>0.36238999999999999</v>
      </c>
      <c r="H5945" s="1">
        <v>0.86520886754485704</v>
      </c>
      <c r="I5945">
        <f>$A$6*Table1[[#This Row],[CF % EOL]]</f>
        <v>2.5956266026345709</v>
      </c>
      <c r="J5945" s="1">
        <v>0.24276668928288078</v>
      </c>
      <c r="K5945">
        <f>Table1[[#This Row],[CF % WEC]]*$A$10</f>
        <v>7.4666488235951373E-2</v>
      </c>
      <c r="L5945" s="14">
        <v>2.1436173861907126</v>
      </c>
      <c r="M5945" s="4">
        <f>Table1[[#This Row],[Cons h  '[MWh']]]-Table1[[#This Row],[Ewec_prod '[MWh']]]-Table1[[#This Row],[Eeol_prod '[MWh']]]-Table1[[#This Row],[Efv_prod '[MWh']]]</f>
        <v>-0.88906570467980961</v>
      </c>
    </row>
    <row r="5946">
      <c r="E5946" s="3">
        <v>43713.666666666664</v>
      </c>
      <c r="F5946" s="1">
        <v>0.20147000000000001</v>
      </c>
      <c r="G5946" s="2">
        <f>Table1[[#This Row],[CF % FV]]*$A$2</f>
        <v>0.20147000000000001</v>
      </c>
      <c r="H5946" s="1">
        <v>0.97930679000298604</v>
      </c>
      <c r="I5946">
        <f>$A$6*Table1[[#This Row],[CF % EOL]]</f>
        <v>2.9379203700089582</v>
      </c>
      <c r="J5946" s="1">
        <v>0.28953454423207448</v>
      </c>
      <c r="K5946">
        <f>Table1[[#This Row],[CF % WEC]]*$A$10</f>
        <v>8.9050634189829142E-2</v>
      </c>
      <c r="L5946" s="14">
        <v>2.6174495301764962</v>
      </c>
      <c r="M5946" s="4">
        <f>Table1[[#This Row],[Cons h  '[MWh']]]-Table1[[#This Row],[Ewec_prod '[MWh']]]-Table1[[#This Row],[Eeol_prod '[MWh']]]-Table1[[#This Row],[Efv_prod '[MWh']]]</f>
        <v>-0.61099147402229104</v>
      </c>
    </row>
    <row r="5947">
      <c r="E5947" s="3">
        <v>43713.708333333336</v>
      </c>
      <c r="F5947" s="1">
        <v>2.9850000000000002E-2</v>
      </c>
      <c r="G5947" s="2">
        <f>Table1[[#This Row],[CF % FV]]*$A$2</f>
        <v>2.9850000000000002E-2</v>
      </c>
      <c r="H5947" s="1">
        <v>0.99073949170976605</v>
      </c>
      <c r="I5947">
        <f>$A$6*Table1[[#This Row],[CF % EOL]]</f>
        <v>2.9722184751292984</v>
      </c>
      <c r="J5947" s="1">
        <v>0.30523762515481218</v>
      </c>
      <c r="K5947">
        <f>Table1[[#This Row],[CF % WEC]]*$A$10</f>
        <v>9.3880349133214788E-2</v>
      </c>
      <c r="L5947" s="14">
        <v>3.05958039708822</v>
      </c>
      <c r="M5947" s="4">
        <f>Table1[[#This Row],[Cons h  '[MWh']]]-Table1[[#This Row],[Ewec_prod '[MWh']]]-Table1[[#This Row],[Eeol_prod '[MWh']]]-Table1[[#This Row],[Efv_prod '[MWh']]]</f>
        <v>-3.6368427174293075E-2</v>
      </c>
    </row>
    <row r="5948">
      <c r="E5948" s="3">
        <v>43713.75</v>
      </c>
      <c r="F5948" s="1">
        <v>0</v>
      </c>
      <c r="G5948" s="2">
        <f>Table1[[#This Row],[CF % FV]]*$A$2</f>
        <v>0</v>
      </c>
      <c r="H5948" s="1">
        <v>0.98809923553388801</v>
      </c>
      <c r="I5948">
        <f>$A$6*Table1[[#This Row],[CF % EOL]]</f>
        <v>2.964297706601664</v>
      </c>
      <c r="J5948" s="1">
        <v>0.3124751288098831</v>
      </c>
      <c r="K5948">
        <f>Table1[[#This Row],[CF % WEC]]*$A$10</f>
        <v>9.6106350497385945E-2</v>
      </c>
      <c r="L5948" s="14">
        <v>3.9056485545281028</v>
      </c>
      <c r="M5948" s="4">
        <f>Table1[[#This Row],[Cons h  '[MWh']]]-Table1[[#This Row],[Ewec_prod '[MWh']]]-Table1[[#This Row],[Eeol_prod '[MWh']]]-Table1[[#This Row],[Efv_prod '[MWh']]]</f>
        <v>0.84524449742905272</v>
      </c>
    </row>
    <row r="5949">
      <c r="E5949" s="3">
        <v>43713.791666666664</v>
      </c>
      <c r="F5949" s="1">
        <v>0</v>
      </c>
      <c r="G5949" s="2">
        <f>Table1[[#This Row],[CF % FV]]*$A$2</f>
        <v>0</v>
      </c>
      <c r="H5949" s="1">
        <v>0.99839358955311097</v>
      </c>
      <c r="I5949">
        <f>$A$6*Table1[[#This Row],[CF % EOL]]</f>
        <v>2.995180768659333</v>
      </c>
      <c r="J5949" s="1">
        <v>0.31814731543911628</v>
      </c>
      <c r="K5949">
        <f>Table1[[#This Row],[CF % WEC]]*$A$10</f>
        <v>9.785091544356872E-2</v>
      </c>
      <c r="L5949" s="14">
        <v>2.9722149127882376</v>
      </c>
      <c r="M5949" s="4">
        <f>Table1[[#This Row],[Cons h  '[MWh']]]-Table1[[#This Row],[Ewec_prod '[MWh']]]-Table1[[#This Row],[Eeol_prod '[MWh']]]-Table1[[#This Row],[Efv_prod '[MWh']]]</f>
        <v>-0.12081677131466417</v>
      </c>
    </row>
    <row r="5950">
      <c r="E5950" s="3">
        <v>43713.833333333336</v>
      </c>
      <c r="F5950" s="1">
        <v>0</v>
      </c>
      <c r="G5950" s="2">
        <f>Table1[[#This Row],[CF % FV]]*$A$2</f>
        <v>0</v>
      </c>
      <c r="H5950" s="1">
        <v>1</v>
      </c>
      <c r="I5950">
        <f>$A$6*Table1[[#This Row],[CF % EOL]]</f>
        <v>3</v>
      </c>
      <c r="J5950" s="1">
        <v>0.32005296584992593</v>
      </c>
      <c r="K5950">
        <f>Table1[[#This Row],[CF % WEC]]*$A$10</f>
        <v>9.8437026431039312E-2</v>
      </c>
      <c r="L5950" s="14">
        <v>2.7555968268865141</v>
      </c>
      <c r="M5950" s="4">
        <f>Table1[[#This Row],[Cons h  '[MWh']]]-Table1[[#This Row],[Ewec_prod '[MWh']]]-Table1[[#This Row],[Eeol_prod '[MWh']]]-Table1[[#This Row],[Efv_prod '[MWh']]]</f>
        <v>-0.34284019954452516</v>
      </c>
    </row>
    <row r="5951">
      <c r="E5951" s="3">
        <v>43713.875</v>
      </c>
      <c r="F5951" s="1">
        <v>0</v>
      </c>
      <c r="G5951" s="2">
        <f>Table1[[#This Row],[CF % FV]]*$A$2</f>
        <v>0</v>
      </c>
      <c r="H5951" s="1">
        <v>0.99799557988362397</v>
      </c>
      <c r="I5951">
        <f>$A$6*Table1[[#This Row],[CF % EOL]]</f>
        <v>2.9939867396508717</v>
      </c>
      <c r="J5951" s="1">
        <v>0.33857193716792133</v>
      </c>
      <c r="K5951">
        <f>Table1[[#This Row],[CF % WEC]]*$A$10</f>
        <v>0.10413281014066431</v>
      </c>
      <c r="L5951" s="14">
        <v>2.5729151013387046</v>
      </c>
      <c r="M5951" s="4">
        <f>Table1[[#This Row],[Cons h  '[MWh']]]-Table1[[#This Row],[Ewec_prod '[MWh']]]-Table1[[#This Row],[Eeol_prod '[MWh']]]-Table1[[#This Row],[Efv_prod '[MWh']]]</f>
        <v>-0.52520444845283132</v>
      </c>
    </row>
    <row r="5952">
      <c r="E5952" s="3">
        <v>43713.916666666664</v>
      </c>
      <c r="F5952" s="1">
        <v>0</v>
      </c>
      <c r="G5952" s="2">
        <f>Table1[[#This Row],[CF % FV]]*$A$2</f>
        <v>0</v>
      </c>
      <c r="H5952" s="1">
        <v>1</v>
      </c>
      <c r="I5952">
        <f>$A$6*Table1[[#This Row],[CF % EOL]]</f>
        <v>3</v>
      </c>
      <c r="J5952" s="1">
        <v>0.35882790812904736</v>
      </c>
      <c r="K5952">
        <f>Table1[[#This Row],[CF % WEC]]*$A$10</f>
        <v>0.11036283379812883</v>
      </c>
      <c r="L5952" s="14">
        <v>2.4862786233119274</v>
      </c>
      <c r="M5952" s="4">
        <f>Table1[[#This Row],[Cons h  '[MWh']]]-Table1[[#This Row],[Ewec_prod '[MWh']]]-Table1[[#This Row],[Eeol_prod '[MWh']]]-Table1[[#This Row],[Efv_prod '[MWh']]]</f>
        <v>-0.62408421048620166</v>
      </c>
    </row>
    <row r="5953">
      <c r="E5953" s="3">
        <v>43713.958333333336</v>
      </c>
      <c r="F5953" s="1">
        <v>0</v>
      </c>
      <c r="G5953" s="2">
        <f>Table1[[#This Row],[CF % FV]]*$A$2</f>
        <v>0</v>
      </c>
      <c r="H5953" s="1">
        <v>1</v>
      </c>
      <c r="I5953">
        <f>$A$6*Table1[[#This Row],[CF % EOL]]</f>
        <v>3</v>
      </c>
      <c r="J5953" s="1">
        <v>0.35821732459978911</v>
      </c>
      <c r="K5953">
        <f>Table1[[#This Row],[CF % WEC]]*$A$10</f>
        <v>0.11017503979706923</v>
      </c>
      <c r="L5953" s="14">
        <v>1.9936410037939483</v>
      </c>
      <c r="M5953" s="4">
        <f>Table1[[#This Row],[Cons h  '[MWh']]]-Table1[[#This Row],[Ewec_prod '[MWh']]]-Table1[[#This Row],[Eeol_prod '[MWh']]]-Table1[[#This Row],[Efv_prod '[MWh']]]</f>
        <v>-1.1165340360031211</v>
      </c>
    </row>
    <row r="5954">
      <c r="E5954" s="3">
        <v>43714</v>
      </c>
      <c r="F5954" s="1">
        <v>0</v>
      </c>
      <c r="G5954" s="2">
        <f>Table1[[#This Row],[CF % FV]]*$A$2</f>
        <v>0</v>
      </c>
      <c r="H5954" s="1">
        <v>1</v>
      </c>
      <c r="I5954">
        <f>$A$6*Table1[[#This Row],[CF % EOL]]</f>
        <v>3</v>
      </c>
      <c r="J5954" s="1">
        <v>0.34645442218916267</v>
      </c>
      <c r="K5954">
        <f>Table1[[#This Row],[CF % WEC]]*$A$10</f>
        <v>0.10655718506972539</v>
      </c>
      <c r="L5954" s="14">
        <v>1.9602936744022879</v>
      </c>
      <c r="M5954" s="4">
        <f>Table1[[#This Row],[Cons h  '[MWh']]]-Table1[[#This Row],[Ewec_prod '[MWh']]]-Table1[[#This Row],[Eeol_prod '[MWh']]]-Table1[[#This Row],[Efv_prod '[MWh']]]</f>
        <v>-1.1462635106674375</v>
      </c>
    </row>
    <row r="5955">
      <c r="E5955" s="3">
        <v>43714.041666666664</v>
      </c>
      <c r="F5955" s="1">
        <v>0</v>
      </c>
      <c r="G5955" s="2">
        <f>Table1[[#This Row],[CF % FV]]*$A$2</f>
        <v>0</v>
      </c>
      <c r="H5955" s="1">
        <v>0.99141664665250395</v>
      </c>
      <c r="I5955">
        <f>$A$6*Table1[[#This Row],[CF % EOL]]</f>
        <v>2.9742499399575117</v>
      </c>
      <c r="J5955" s="1">
        <v>0.33005594064879085</v>
      </c>
      <c r="K5955">
        <f>Table1[[#This Row],[CF % WEC]]*$A$10</f>
        <v>0.10151358937445723</v>
      </c>
      <c r="L5955" s="14">
        <v>1.6023322844578038</v>
      </c>
      <c r="M5955" s="4">
        <f>Table1[[#This Row],[Cons h  '[MWh']]]-Table1[[#This Row],[Ewec_prod '[MWh']]]-Table1[[#This Row],[Eeol_prod '[MWh']]]-Table1[[#This Row],[Efv_prod '[MWh']]]</f>
        <v>-1.4734312448741651</v>
      </c>
    </row>
    <row r="5956">
      <c r="E5956" s="3">
        <v>43714.083333333336</v>
      </c>
      <c r="F5956" s="1">
        <v>0</v>
      </c>
      <c r="G5956" s="2">
        <f>Table1[[#This Row],[CF % FV]]*$A$2</f>
        <v>0</v>
      </c>
      <c r="H5956" s="1">
        <v>0.94882242826127905</v>
      </c>
      <c r="I5956">
        <f>$A$6*Table1[[#This Row],[CF % EOL]]</f>
        <v>2.846467284783837</v>
      </c>
      <c r="J5956" s="1">
        <v>0.30476233796909824</v>
      </c>
      <c r="K5956">
        <f>Table1[[#This Row],[CF % WEC]]*$A$10</f>
        <v>9.3734167524998122E-2</v>
      </c>
      <c r="L5956" s="14">
        <v>1.8069182651969904</v>
      </c>
      <c r="M5956" s="4">
        <f>Table1[[#This Row],[Cons h  '[MWh']]]-Table1[[#This Row],[Ewec_prod '[MWh']]]-Table1[[#This Row],[Eeol_prod '[MWh']]]-Table1[[#This Row],[Efv_prod '[MWh']]]</f>
        <v>-1.1332831871118447</v>
      </c>
    </row>
    <row r="5957">
      <c r="E5957" s="3">
        <v>43714.125</v>
      </c>
      <c r="F5957" s="1">
        <v>0</v>
      </c>
      <c r="G5957" s="2">
        <f>Table1[[#This Row],[CF % FV]]*$A$2</f>
        <v>0</v>
      </c>
      <c r="H5957" s="1">
        <v>0.75582895946504003</v>
      </c>
      <c r="I5957">
        <f>$A$6*Table1[[#This Row],[CF % EOL]]</f>
        <v>2.2674868783951201</v>
      </c>
      <c r="J5957" s="1">
        <v>0.28374789444880311</v>
      </c>
      <c r="K5957">
        <f>Table1[[#This Row],[CF % WEC]]*$A$10</f>
        <v>8.7270864406567242E-2</v>
      </c>
      <c r="L5957" s="14">
        <v>1.6557977764540903</v>
      </c>
      <c r="M5957" s="4">
        <f>Table1[[#This Row],[Cons h  '[MWh']]]-Table1[[#This Row],[Ewec_prod '[MWh']]]-Table1[[#This Row],[Eeol_prod '[MWh']]]-Table1[[#This Row],[Efv_prod '[MWh']]]</f>
        <v>-0.69895996634759694</v>
      </c>
    </row>
    <row r="5958">
      <c r="E5958" s="3">
        <v>43714.166666666664</v>
      </c>
      <c r="F5958" s="1">
        <v>0</v>
      </c>
      <c r="G5958" s="2">
        <f>Table1[[#This Row],[CF % FV]]*$A$2</f>
        <v>0</v>
      </c>
      <c r="H5958" s="1">
        <v>0.62297023686201003</v>
      </c>
      <c r="I5958">
        <f>$A$6*Table1[[#This Row],[CF % EOL]]</f>
        <v>1.8689107105860301</v>
      </c>
      <c r="J5958" s="1">
        <v>0.27399846778620746</v>
      </c>
      <c r="K5958">
        <f>Table1[[#This Row],[CF % WEC]]*$A$10</f>
        <v>8.4272283944971341E-2</v>
      </c>
      <c r="L5958" s="14">
        <v>1.9691627417417925</v>
      </c>
      <c r="M5958" s="4">
        <f>Table1[[#This Row],[Cons h  '[MWh']]]-Table1[[#This Row],[Ewec_prod '[MWh']]]-Table1[[#This Row],[Eeol_prod '[MWh']]]-Table1[[#This Row],[Efv_prod '[MWh']]]</f>
        <v>1.5979747210790984E-2</v>
      </c>
    </row>
    <row r="5959">
      <c r="E5959" s="3">
        <v>43714.208333333336</v>
      </c>
      <c r="F5959" s="1">
        <v>0</v>
      </c>
      <c r="G5959" s="2">
        <f>Table1[[#This Row],[CF % FV]]*$A$2</f>
        <v>0</v>
      </c>
      <c r="H5959" s="1">
        <v>0.739751674190534</v>
      </c>
      <c r="I5959">
        <f>$A$6*Table1[[#This Row],[CF % EOL]]</f>
        <v>2.2192550225716019</v>
      </c>
      <c r="J5959" s="1">
        <v>0.2763750155338045</v>
      </c>
      <c r="K5959">
        <f>Table1[[#This Row],[CF % WEC]]*$A$10</f>
        <v>8.5003226377651481E-2</v>
      </c>
      <c r="L5959" s="14">
        <v>1.9956896100411368</v>
      </c>
      <c r="M5959" s="4">
        <f>Table1[[#This Row],[Cons h  '[MWh']]]-Table1[[#This Row],[Ewec_prod '[MWh']]]-Table1[[#This Row],[Eeol_prod '[MWh']]]-Table1[[#This Row],[Efv_prod '[MWh']]]</f>
        <v>-0.30856863890811659</v>
      </c>
    </row>
    <row r="5960">
      <c r="E5960" s="3">
        <v>43714.25</v>
      </c>
      <c r="F5960" s="1">
        <v>9.459999999999999E-2</v>
      </c>
      <c r="G5960" s="2">
        <f>Table1[[#This Row],[CF % FV]]*$A$2</f>
        <v>9.459999999999999E-2</v>
      </c>
      <c r="H5960" s="1">
        <v>0.91618187308692101</v>
      </c>
      <c r="I5960">
        <f>$A$6*Table1[[#This Row],[CF % EOL]]</f>
        <v>2.7485456192607631</v>
      </c>
      <c r="J5960" s="1">
        <v>0.2889608296242297</v>
      </c>
      <c r="K5960">
        <f>Table1[[#This Row],[CF % WEC]]*$A$10</f>
        <v>8.8874179771210288E-2</v>
      </c>
      <c r="L5960" s="14">
        <v>2.4105052223339363</v>
      </c>
      <c r="M5960" s="4">
        <f>Table1[[#This Row],[Cons h  '[MWh']]]-Table1[[#This Row],[Ewec_prod '[MWh']]]-Table1[[#This Row],[Eeol_prod '[MWh']]]-Table1[[#This Row],[Efv_prod '[MWh']]]</f>
        <v>-0.52151457669803736</v>
      </c>
    </row>
    <row r="5961">
      <c r="E5961" s="3">
        <v>43714.291666666664</v>
      </c>
      <c r="F5961" s="1">
        <v>0.31068000000000001</v>
      </c>
      <c r="G5961" s="2">
        <f>Table1[[#This Row],[CF % FV]]*$A$2</f>
        <v>0.31068000000000001</v>
      </c>
      <c r="H5961" s="1">
        <v>0.96530350796564002</v>
      </c>
      <c r="I5961">
        <f>$A$6*Table1[[#This Row],[CF % EOL]]</f>
        <v>2.8959105238969203</v>
      </c>
      <c r="J5961" s="1">
        <v>0.30333358910506963</v>
      </c>
      <c r="K5961">
        <f>Table1[[#This Row],[CF % WEC]]*$A$10</f>
        <v>9.3294734666382925E-2</v>
      </c>
      <c r="L5961" s="14">
        <v>2.2269257424316691</v>
      </c>
      <c r="M5961" s="4">
        <f>Table1[[#This Row],[Cons h  '[MWh']]]-Table1[[#This Row],[Ewec_prod '[MWh']]]-Table1[[#This Row],[Eeol_prod '[MWh']]]-Table1[[#This Row],[Efv_prod '[MWh']]]</f>
        <v>-1.0729595161316343</v>
      </c>
    </row>
    <row r="5962">
      <c r="E5962" s="3">
        <v>43714.333333333336</v>
      </c>
      <c r="F5962" s="1">
        <v>0.50775999999999999</v>
      </c>
      <c r="G5962" s="2">
        <f>Table1[[#This Row],[CF % FV]]*$A$2</f>
        <v>0.50775999999999999</v>
      </c>
      <c r="H5962" s="1">
        <v>0.94927667120571102</v>
      </c>
      <c r="I5962">
        <f>$A$6*Table1[[#This Row],[CF % EOL]]</f>
        <v>2.8478300136171333</v>
      </c>
      <c r="J5962" s="1">
        <v>0.31305572933589254</v>
      </c>
      <c r="K5962">
        <f>Table1[[#This Row],[CF % WEC]]*$A$10</f>
        <v>9.6284922782047935E-2</v>
      </c>
      <c r="L5962" s="14">
        <v>2.5885105261864876</v>
      </c>
      <c r="M5962" s="4">
        <f>Table1[[#This Row],[Cons h  '[MWh']]]-Table1[[#This Row],[Ewec_prod '[MWh']]]-Table1[[#This Row],[Eeol_prod '[MWh']]]-Table1[[#This Row],[Efv_prod '[MWh']]]</f>
        <v>-0.86336441021269361</v>
      </c>
    </row>
    <row r="5963">
      <c r="E5963" s="3">
        <v>43714.375</v>
      </c>
      <c r="F5963" s="1">
        <v>0.64563999999999999</v>
      </c>
      <c r="G5963" s="2">
        <f>Table1[[#This Row],[CF % FV]]*$A$2</f>
        <v>0.64563999999999999</v>
      </c>
      <c r="H5963" s="1">
        <v>0.92857461072503999</v>
      </c>
      <c r="I5963">
        <f>$A$6*Table1[[#This Row],[CF % EOL]]</f>
        <v>2.7857238321751199</v>
      </c>
      <c r="J5963" s="1">
        <v>0.31162316293469206</v>
      </c>
      <c r="K5963">
        <f>Table1[[#This Row],[CF % WEC]]*$A$10</f>
        <v>9.5844315783375988E-2</v>
      </c>
      <c r="L5963" s="14">
        <v>2.7804681603369485</v>
      </c>
      <c r="M5963" s="4">
        <f>Table1[[#This Row],[Cons h  '[MWh']]]-Table1[[#This Row],[Ewec_prod '[MWh']]]-Table1[[#This Row],[Eeol_prod '[MWh']]]-Table1[[#This Row],[Efv_prod '[MWh']]]</f>
        <v>-0.74673998762154725</v>
      </c>
    </row>
    <row r="5964">
      <c r="E5964" s="3">
        <v>43714.416666666664</v>
      </c>
      <c r="F5964" s="1">
        <v>0.76370000000000005</v>
      </c>
      <c r="G5964" s="2">
        <f>Table1[[#This Row],[CF % FV]]*$A$2</f>
        <v>0.76370000000000005</v>
      </c>
      <c r="H5964" s="1">
        <v>0.89222021627641701</v>
      </c>
      <c r="I5964">
        <f>$A$6*Table1[[#This Row],[CF % EOL]]</f>
        <v>2.6766606488292508</v>
      </c>
      <c r="J5964" s="1">
        <v>0.31203507694524585</v>
      </c>
      <c r="K5964">
        <f>Table1[[#This Row],[CF % WEC]]*$A$10</f>
        <v>9.5971006033649164E-2</v>
      </c>
      <c r="L5964" s="14">
        <v>2.7200157500584452</v>
      </c>
      <c r="M5964" s="4">
        <f>Table1[[#This Row],[Cons h  '[MWh']]]-Table1[[#This Row],[Ewec_prod '[MWh']]]-Table1[[#This Row],[Eeol_prod '[MWh']]]-Table1[[#This Row],[Efv_prod '[MWh']]]</f>
        <v>-0.81631590480445482</v>
      </c>
    </row>
    <row r="5965">
      <c r="E5965" s="3">
        <v>43714.458333333336</v>
      </c>
      <c r="F5965" s="1">
        <v>0.78925000000000001</v>
      </c>
      <c r="G5965" s="2">
        <f>Table1[[#This Row],[CF % FV]]*$A$2</f>
        <v>0.78925000000000001</v>
      </c>
      <c r="H5965" s="1">
        <v>0.92958743481119499</v>
      </c>
      <c r="I5965">
        <f>$A$6*Table1[[#This Row],[CF % EOL]]</f>
        <v>2.7887623044335852</v>
      </c>
      <c r="J5965" s="1">
        <v>0.31877222274267342</v>
      </c>
      <c r="K5965">
        <f>Table1[[#This Row],[CF % WEC]]*$A$10</f>
        <v>9.8043114933405812E-2</v>
      </c>
      <c r="L5965" s="14">
        <v>2.859228235733692</v>
      </c>
      <c r="M5965" s="4">
        <f>Table1[[#This Row],[Cons h  '[MWh']]]-Table1[[#This Row],[Ewec_prod '[MWh']]]-Table1[[#This Row],[Eeol_prod '[MWh']]]-Table1[[#This Row],[Efv_prod '[MWh']]]</f>
        <v>-0.8168271836332992</v>
      </c>
    </row>
    <row r="5966">
      <c r="E5966" s="3">
        <v>43714.5</v>
      </c>
      <c r="F5966" s="1">
        <v>0.74788999999999994</v>
      </c>
      <c r="G5966" s="2">
        <f>Table1[[#This Row],[CF % FV]]*$A$2</f>
        <v>0.74788999999999994</v>
      </c>
      <c r="H5966" s="1">
        <v>0.96310035787468595</v>
      </c>
      <c r="I5966">
        <f>$A$6*Table1[[#This Row],[CF % EOL]]</f>
        <v>2.8893010736240576</v>
      </c>
      <c r="J5966" s="1">
        <v>0.32968430664750648</v>
      </c>
      <c r="K5966">
        <f>Table1[[#This Row],[CF % WEC]]*$A$10</f>
        <v>0.10139928783717901</v>
      </c>
      <c r="L5966" s="14">
        <v>2.2312942611855293</v>
      </c>
      <c r="M5966" s="4">
        <f>Table1[[#This Row],[Cons h  '[MWh']]]-Table1[[#This Row],[Ewec_prod '[MWh']]]-Table1[[#This Row],[Eeol_prod '[MWh']]]-Table1[[#This Row],[Efv_prod '[MWh']]]</f>
        <v>-1.5072961002757075</v>
      </c>
    </row>
    <row r="5967">
      <c r="E5967" s="3">
        <v>43714.541666666664</v>
      </c>
      <c r="F5967" s="1">
        <v>0.7466799999999999</v>
      </c>
      <c r="G5967" s="2">
        <f>Table1[[#This Row],[CF % FV]]*$A$2</f>
        <v>0.7466799999999999</v>
      </c>
      <c r="H5967" s="1">
        <v>0.97767546087592105</v>
      </c>
      <c r="I5967">
        <f>$A$6*Table1[[#This Row],[CF % EOL]]</f>
        <v>2.9330263826277632</v>
      </c>
      <c r="J5967" s="1">
        <v>0.33497297963356465</v>
      </c>
      <c r="K5967">
        <f>Table1[[#This Row],[CF % WEC]]*$A$10</f>
        <v>0.1030258974864014</v>
      </c>
      <c r="L5967" s="14">
        <v>2.1470056485714295</v>
      </c>
      <c r="M5967" s="4">
        <f>Table1[[#This Row],[Cons h  '[MWh']]]-Table1[[#This Row],[Ewec_prod '[MWh']]]-Table1[[#This Row],[Eeol_prod '[MWh']]]-Table1[[#This Row],[Efv_prod '[MWh']]]</f>
        <v>-1.635726631542735</v>
      </c>
    </row>
    <row r="5968">
      <c r="E5968" s="3">
        <v>43714.583333333336</v>
      </c>
      <c r="F5968" s="1">
        <v>0.62142999999999993</v>
      </c>
      <c r="G5968" s="2">
        <f>Table1[[#This Row],[CF % FV]]*$A$2</f>
        <v>0.62142999999999993</v>
      </c>
      <c r="H5968" s="1">
        <v>0.97989335617534401</v>
      </c>
      <c r="I5968">
        <f>$A$6*Table1[[#This Row],[CF % EOL]]</f>
        <v>2.939680068526032</v>
      </c>
      <c r="J5968" s="1">
        <v>0.33519356522022692</v>
      </c>
      <c r="K5968">
        <f>Table1[[#This Row],[CF % WEC]]*$A$10</f>
        <v>0.10309374184824606</v>
      </c>
      <c r="L5968" s="14">
        <v>2.213676443788295</v>
      </c>
      <c r="M5968" s="4">
        <f>Table1[[#This Row],[Cons h  '[MWh']]]-Table1[[#This Row],[Ewec_prod '[MWh']]]-Table1[[#This Row],[Eeol_prod '[MWh']]]-Table1[[#This Row],[Efv_prod '[MWh']]]</f>
        <v>-1.4505273665859832</v>
      </c>
    </row>
    <row r="5969">
      <c r="E5969" s="3">
        <v>43714.625</v>
      </c>
      <c r="F5969" s="1">
        <v>0.42427999999999999</v>
      </c>
      <c r="G5969" s="2">
        <f>Table1[[#This Row],[CF % FV]]*$A$2</f>
        <v>0.42427999999999999</v>
      </c>
      <c r="H5969" s="1">
        <v>0.98223386470881202</v>
      </c>
      <c r="I5969">
        <f>$A$6*Table1[[#This Row],[CF % EOL]]</f>
        <v>2.9467015941264361</v>
      </c>
      <c r="J5969" s="1">
        <v>0.33334056099565995</v>
      </c>
      <c r="K5969">
        <f>Table1[[#This Row],[CF % WEC]]*$A$10</f>
        <v>0.10252382297451797</v>
      </c>
      <c r="L5969" s="14">
        <v>2.1467174203233825</v>
      </c>
      <c r="M5969" s="4">
        <f>Table1[[#This Row],[Cons h  '[MWh']]]-Table1[[#This Row],[Ewec_prod '[MWh']]]-Table1[[#This Row],[Eeol_prod '[MWh']]]-Table1[[#This Row],[Efv_prod '[MWh']]]</f>
        <v>-1.3267879967775715</v>
      </c>
    </row>
    <row r="5970">
      <c r="E5970" s="3">
        <v>43714.666666666664</v>
      </c>
      <c r="F5970" s="1">
        <v>0.21095</v>
      </c>
      <c r="G5970" s="2">
        <f>Table1[[#This Row],[CF % FV]]*$A$2</f>
        <v>0.21095</v>
      </c>
      <c r="H5970" s="1">
        <v>0.99007265495172503</v>
      </c>
      <c r="I5970">
        <f>$A$6*Table1[[#This Row],[CF % EOL]]</f>
        <v>2.9702179648551752</v>
      </c>
      <c r="J5970" s="1">
        <v>0.3303656523868867</v>
      </c>
      <c r="K5970">
        <f>Table1[[#This Row],[CF % WEC]]*$A$10</f>
        <v>0.10160884580324234</v>
      </c>
      <c r="L5970" s="14">
        <v>2.1265226924483422</v>
      </c>
      <c r="M5970" s="4">
        <f>Table1[[#This Row],[Cons h  '[MWh']]]-Table1[[#This Row],[Ewec_prod '[MWh']]]-Table1[[#This Row],[Eeol_prod '[MWh']]]-Table1[[#This Row],[Efv_prod '[MWh']]]</f>
        <v>-1.1562541182100752</v>
      </c>
    </row>
    <row r="5971">
      <c r="E5971" s="3">
        <v>43714.708333333336</v>
      </c>
      <c r="F5971" s="1">
        <v>2.8820000000000002E-2</v>
      </c>
      <c r="G5971" s="2">
        <f>Table1[[#This Row],[CF % FV]]*$A$2</f>
        <v>2.8820000000000002E-2</v>
      </c>
      <c r="H5971" s="1">
        <v>0.99423151646624996</v>
      </c>
      <c r="I5971">
        <f>$A$6*Table1[[#This Row],[CF % EOL]]</f>
        <v>2.98269454939875</v>
      </c>
      <c r="J5971" s="1">
        <v>0.31970800704107566</v>
      </c>
      <c r="K5971">
        <f>Table1[[#This Row],[CF % WEC]]*$A$10</f>
        <v>9.8330929243987036E-2</v>
      </c>
      <c r="L5971" s="14">
        <v>3.3159129835449419</v>
      </c>
      <c r="M5971" s="4">
        <f>Table1[[#This Row],[Cons h  '[MWh']]]-Table1[[#This Row],[Ewec_prod '[MWh']]]-Table1[[#This Row],[Eeol_prod '[MWh']]]-Table1[[#This Row],[Efv_prod '[MWh']]]</f>
        <v>0.20606750490220499</v>
      </c>
    </row>
    <row r="5972">
      <c r="E5972" s="3">
        <v>43714.75</v>
      </c>
      <c r="F5972" s="1">
        <v>0</v>
      </c>
      <c r="G5972" s="2">
        <f>Table1[[#This Row],[CF % FV]]*$A$2</f>
        <v>0</v>
      </c>
      <c r="H5972" s="1">
        <v>0.98011232577366303</v>
      </c>
      <c r="I5972">
        <f>$A$6*Table1[[#This Row],[CF % EOL]]</f>
        <v>2.9403369773209889</v>
      </c>
      <c r="J5972" s="1">
        <v>0.30742891360445379</v>
      </c>
      <c r="K5972">
        <f>Table1[[#This Row],[CF % WEC]]*$A$10</f>
        <v>9.4554312326971118E-2</v>
      </c>
      <c r="L5972" s="14">
        <v>3.5054201433764027</v>
      </c>
      <c r="M5972" s="4">
        <f>Table1[[#This Row],[Cons h  '[MWh']]]-Table1[[#This Row],[Ewec_prod '[MWh']]]-Table1[[#This Row],[Eeol_prod '[MWh']]]-Table1[[#This Row],[Efv_prod '[MWh']]]</f>
        <v>0.47052885372844289</v>
      </c>
    </row>
    <row r="5973">
      <c r="E5973" s="3">
        <v>43714.791666666664</v>
      </c>
      <c r="F5973" s="1">
        <v>0</v>
      </c>
      <c r="G5973" s="2">
        <f>Table1[[#This Row],[CF % FV]]*$A$2</f>
        <v>0</v>
      </c>
      <c r="H5973" s="1">
        <v>0.96355003489029101</v>
      </c>
      <c r="I5973">
        <f>$A$6*Table1[[#This Row],[CF % EOL]]</f>
        <v>2.8906501046708728</v>
      </c>
      <c r="J5973" s="1">
        <v>0.29098508026001108</v>
      </c>
      <c r="K5973">
        <f>Table1[[#This Row],[CF % WEC]]*$A$10</f>
        <v>8.949676801315426E-2</v>
      </c>
      <c r="L5973" s="14">
        <v>3.6075647025414925</v>
      </c>
      <c r="M5973" s="4">
        <f>Table1[[#This Row],[Cons h  '[MWh']]]-Table1[[#This Row],[Ewec_prod '[MWh']]]-Table1[[#This Row],[Eeol_prod '[MWh']]]-Table1[[#This Row],[Efv_prod '[MWh']]]</f>
        <v>0.6274178298574653</v>
      </c>
    </row>
    <row r="5974">
      <c r="E5974" s="3">
        <v>43714.833333333336</v>
      </c>
      <c r="F5974" s="1">
        <v>0</v>
      </c>
      <c r="G5974" s="2">
        <f>Table1[[#This Row],[CF % FV]]*$A$2</f>
        <v>0</v>
      </c>
      <c r="H5974" s="1">
        <v>0.95240858178982601</v>
      </c>
      <c r="I5974">
        <f>$A$6*Table1[[#This Row],[CF % EOL]]</f>
        <v>2.8572257453694778</v>
      </c>
      <c r="J5974" s="1">
        <v>0.27612914625292517</v>
      </c>
      <c r="K5974">
        <f>Table1[[#This Row],[CF % WEC]]*$A$10</f>
        <v>8.4927605641451687E-2</v>
      </c>
      <c r="L5974" s="14">
        <v>3.0615219173238191</v>
      </c>
      <c r="M5974" s="4">
        <f>Table1[[#This Row],[Cons h  '[MWh']]]-Table1[[#This Row],[Ewec_prod '[MWh']]]-Table1[[#This Row],[Eeol_prod '[MWh']]]-Table1[[#This Row],[Efv_prod '[MWh']]]</f>
        <v>0.11936856631288961</v>
      </c>
    </row>
    <row r="5975">
      <c r="E5975" s="3">
        <v>43714.875</v>
      </c>
      <c r="F5975" s="1">
        <v>0</v>
      </c>
      <c r="G5975" s="2">
        <f>Table1[[#This Row],[CF % FV]]*$A$2</f>
        <v>0</v>
      </c>
      <c r="H5975" s="1">
        <v>0.89831566809207797</v>
      </c>
      <c r="I5975">
        <f>$A$6*Table1[[#This Row],[CF % EOL]]</f>
        <v>2.694947004276234</v>
      </c>
      <c r="J5975" s="1">
        <v>0.28615607753922179</v>
      </c>
      <c r="K5975">
        <f>Table1[[#This Row],[CF % WEC]]*$A$10</f>
        <v>8.8011536757135245E-2</v>
      </c>
      <c r="L5975" s="14">
        <v>2.6197063954091657</v>
      </c>
      <c r="M5975" s="4">
        <f>Table1[[#This Row],[Cons h  '[MWh']]]-Table1[[#This Row],[Ewec_prod '[MWh']]]-Table1[[#This Row],[Eeol_prod '[MWh']]]-Table1[[#This Row],[Efv_prod '[MWh']]]</f>
        <v>-0.16325214562420376</v>
      </c>
    </row>
    <row r="5976">
      <c r="E5976" s="3">
        <v>43714.916666666664</v>
      </c>
      <c r="F5976" s="1">
        <v>0</v>
      </c>
      <c r="G5976" s="2">
        <f>Table1[[#This Row],[CF % FV]]*$A$2</f>
        <v>0</v>
      </c>
      <c r="H5976" s="1">
        <v>1</v>
      </c>
      <c r="I5976">
        <f>$A$6*Table1[[#This Row],[CF % EOL]]</f>
        <v>3</v>
      </c>
      <c r="J5976" s="1">
        <v>0.2911278872099522</v>
      </c>
      <c r="K5976">
        <f>Table1[[#This Row],[CF % WEC]]*$A$10</f>
        <v>8.954069040415151E-2</v>
      </c>
      <c r="L5976" s="14">
        <v>2.1047680648735376</v>
      </c>
      <c r="M5976" s="4">
        <f>Table1[[#This Row],[Cons h  '[MWh']]]-Table1[[#This Row],[Ewec_prod '[MWh']]]-Table1[[#This Row],[Eeol_prod '[MWh']]]-Table1[[#This Row],[Efv_prod '[MWh']]]</f>
        <v>-0.98477262553061395</v>
      </c>
    </row>
    <row r="5977">
      <c r="E5977" s="3">
        <v>43714.958333333336</v>
      </c>
      <c r="F5977" s="1">
        <v>0</v>
      </c>
      <c r="G5977" s="2">
        <f>Table1[[#This Row],[CF % FV]]*$A$2</f>
        <v>0</v>
      </c>
      <c r="H5977" s="1">
        <v>0.98415297268375102</v>
      </c>
      <c r="I5977">
        <f>$A$6*Table1[[#This Row],[CF % EOL]]</f>
        <v>2.9524589180512528</v>
      </c>
      <c r="J5977" s="1">
        <v>0.28709943733062898</v>
      </c>
      <c r="K5977">
        <f>Table1[[#This Row],[CF % WEC]]*$A$10</f>
        <v>8.830168102270744E-2</v>
      </c>
      <c r="L5977" s="14">
        <v>2.1271364896902458</v>
      </c>
      <c r="M5977" s="4">
        <f>Table1[[#This Row],[Cons h  '[MWh']]]-Table1[[#This Row],[Ewec_prod '[MWh']]]-Table1[[#This Row],[Eeol_prod '[MWh']]]-Table1[[#This Row],[Efv_prod '[MWh']]]</f>
        <v>-0.91362410938371452</v>
      </c>
    </row>
    <row r="5978">
      <c r="E5978" s="3">
        <v>43715</v>
      </c>
      <c r="F5978" s="1">
        <v>0</v>
      </c>
      <c r="G5978" s="2">
        <f>Table1[[#This Row],[CF % FV]]*$A$2</f>
        <v>0</v>
      </c>
      <c r="H5978" s="1">
        <v>0.95337414603814996</v>
      </c>
      <c r="I5978">
        <f>$A$6*Table1[[#This Row],[CF % EOL]]</f>
        <v>2.8601224381144501</v>
      </c>
      <c r="J5978" s="1">
        <v>0.28857704297254333</v>
      </c>
      <c r="K5978">
        <f>Table1[[#This Row],[CF % WEC]]*$A$10</f>
        <v>8.8756140506441705E-2</v>
      </c>
      <c r="L5978" s="14">
        <v>1.402949960769984</v>
      </c>
      <c r="M5978" s="4">
        <f>Table1[[#This Row],[Cons h  '[MWh']]]-Table1[[#This Row],[Ewec_prod '[MWh']]]-Table1[[#This Row],[Eeol_prod '[MWh']]]-Table1[[#This Row],[Efv_prod '[MWh']]]</f>
        <v>-1.5459286178509077</v>
      </c>
    </row>
    <row r="5979">
      <c r="E5979" s="3">
        <v>43715.041666666664</v>
      </c>
      <c r="F5979" s="1">
        <v>0</v>
      </c>
      <c r="G5979" s="2">
        <f>Table1[[#This Row],[CF % FV]]*$A$2</f>
        <v>0</v>
      </c>
      <c r="H5979" s="1">
        <v>0.97063307835666301</v>
      </c>
      <c r="I5979">
        <f>$A$6*Table1[[#This Row],[CF % EOL]]</f>
        <v>2.9118992350699893</v>
      </c>
      <c r="J5979" s="1">
        <v>0.30550208749476276</v>
      </c>
      <c r="K5979">
        <f>Table1[[#This Row],[CF % WEC]]*$A$10</f>
        <v>9.3961688439909222E-2</v>
      </c>
      <c r="L5979" s="14">
        <v>1.2744104589173191</v>
      </c>
      <c r="M5979" s="4">
        <f>Table1[[#This Row],[Cons h  '[MWh']]]-Table1[[#This Row],[Ewec_prod '[MWh']]]-Table1[[#This Row],[Eeol_prod '[MWh']]]-Table1[[#This Row],[Efv_prod '[MWh']]]</f>
        <v>-1.7314504645925795</v>
      </c>
    </row>
    <row r="5980">
      <c r="E5980" s="3">
        <v>43715.083333333336</v>
      </c>
      <c r="F5980" s="1">
        <v>0</v>
      </c>
      <c r="G5980" s="2">
        <f>Table1[[#This Row],[CF % FV]]*$A$2</f>
        <v>0</v>
      </c>
      <c r="H5980" s="1">
        <v>0.97912272415642299</v>
      </c>
      <c r="I5980">
        <f>$A$6*Table1[[#This Row],[CF % EOL]]</f>
        <v>2.9373681724692688</v>
      </c>
      <c r="J5980" s="1">
        <v>0.31846137982460448</v>
      </c>
      <c r="K5980">
        <f>Table1[[#This Row],[CF % WEC]]*$A$10</f>
        <v>9.7947510593478518E-2</v>
      </c>
      <c r="L5980" s="14">
        <v>1.6732221729437065</v>
      </c>
      <c r="M5980" s="4">
        <f>Table1[[#This Row],[Cons h  '[MWh']]]-Table1[[#This Row],[Ewec_prod '[MWh']]]-Table1[[#This Row],[Eeol_prod '[MWh']]]-Table1[[#This Row],[Efv_prod '[MWh']]]</f>
        <v>-1.362093510119041</v>
      </c>
    </row>
    <row r="5981">
      <c r="E5981" s="3">
        <v>43715.125</v>
      </c>
      <c r="F5981" s="1">
        <v>0</v>
      </c>
      <c r="G5981" s="2">
        <f>Table1[[#This Row],[CF % FV]]*$A$2</f>
        <v>0</v>
      </c>
      <c r="H5981" s="1">
        <v>0.99201998368064903</v>
      </c>
      <c r="I5981">
        <f>$A$6*Table1[[#This Row],[CF % EOL]]</f>
        <v>2.9760599510419472</v>
      </c>
      <c r="J5981" s="1">
        <v>0.33102914527329003</v>
      </c>
      <c r="K5981">
        <f>Table1[[#This Row],[CF % WEC]]*$A$10</f>
        <v>0.1018129128601504</v>
      </c>
      <c r="L5981" s="14">
        <v>1.4964060414262415</v>
      </c>
      <c r="M5981" s="4">
        <f>Table1[[#This Row],[Cons h  '[MWh']]]-Table1[[#This Row],[Ewec_prod '[MWh']]]-Table1[[#This Row],[Eeol_prod '[MWh']]]-Table1[[#This Row],[Efv_prod '[MWh']]]</f>
        <v>-1.5814668224758561</v>
      </c>
    </row>
    <row r="5982">
      <c r="E5982" s="3">
        <v>43715.166666666664</v>
      </c>
      <c r="F5982" s="1">
        <v>0</v>
      </c>
      <c r="G5982" s="2">
        <f>Table1[[#This Row],[CF % FV]]*$A$2</f>
        <v>0</v>
      </c>
      <c r="H5982" s="1">
        <v>0.99957026101527602</v>
      </c>
      <c r="I5982">
        <f>$A$6*Table1[[#This Row],[CF % EOL]]</f>
        <v>2.9987107830458282</v>
      </c>
      <c r="J5982" s="1">
        <v>0.33877621935149149</v>
      </c>
      <c r="K5982">
        <f>Table1[[#This Row],[CF % WEC]]*$A$10</f>
        <v>0.10419564014959762</v>
      </c>
      <c r="L5982" s="14">
        <v>1.5035969958905482</v>
      </c>
      <c r="M5982" s="4">
        <f>Table1[[#This Row],[Cons h  '[MWh']]]-Table1[[#This Row],[Ewec_prod '[MWh']]]-Table1[[#This Row],[Eeol_prod '[MWh']]]-Table1[[#This Row],[Efv_prod '[MWh']]]</f>
        <v>-1.5993094273048776</v>
      </c>
    </row>
    <row r="5983">
      <c r="E5983" s="3">
        <v>43715.208333333336</v>
      </c>
      <c r="F5983" s="1">
        <v>0</v>
      </c>
      <c r="G5983" s="2">
        <f>Table1[[#This Row],[CF % FV]]*$A$2</f>
        <v>0</v>
      </c>
      <c r="H5983" s="1">
        <v>0.98947908229855397</v>
      </c>
      <c r="I5983">
        <f>$A$6*Table1[[#This Row],[CF % EOL]]</f>
        <v>2.9684372468956619</v>
      </c>
      <c r="J5983" s="1">
        <v>0.34008842830916347</v>
      </c>
      <c r="K5983">
        <f>Table1[[#This Row],[CF % WEC]]*$A$10</f>
        <v>0.10459922943522221</v>
      </c>
      <c r="L5983" s="14">
        <v>2.0868873644047738</v>
      </c>
      <c r="M5983" s="4">
        <f>Table1[[#This Row],[Cons h  '[MWh']]]-Table1[[#This Row],[Ewec_prod '[MWh']]]-Table1[[#This Row],[Eeol_prod '[MWh']]]-Table1[[#This Row],[Efv_prod '[MWh']]]</f>
        <v>-0.98614911192611032</v>
      </c>
    </row>
    <row r="5984">
      <c r="E5984" s="3">
        <v>43715.25</v>
      </c>
      <c r="F5984" s="1">
        <v>8.7569999999999995E-2</v>
      </c>
      <c r="G5984" s="2">
        <f>Table1[[#This Row],[CF % FV]]*$A$2</f>
        <v>8.7569999999999995E-2</v>
      </c>
      <c r="H5984" s="1">
        <v>0.97819725164325999</v>
      </c>
      <c r="I5984">
        <f>$A$6*Table1[[#This Row],[CF % EOL]]</f>
        <v>2.9345917549297802</v>
      </c>
      <c r="J5984" s="1">
        <v>0.33655145937552783</v>
      </c>
      <c r="K5984">
        <f>Table1[[#This Row],[CF % WEC]]*$A$10</f>
        <v>0.10351138229254235</v>
      </c>
      <c r="L5984" s="14">
        <v>2.1873175884195328</v>
      </c>
      <c r="M5984" s="4">
        <f>Table1[[#This Row],[Cons h  '[MWh']]]-Table1[[#This Row],[Ewec_prod '[MWh']]]-Table1[[#This Row],[Eeol_prod '[MWh']]]-Table1[[#This Row],[Efv_prod '[MWh']]]</f>
        <v>-0.9383555488027896</v>
      </c>
    </row>
    <row r="5985">
      <c r="E5985" s="3">
        <v>43715.291666666664</v>
      </c>
      <c r="F5985" s="1">
        <v>0.29514000000000001</v>
      </c>
      <c r="G5985" s="2">
        <f>Table1[[#This Row],[CF % FV]]*$A$2</f>
        <v>0.29514000000000001</v>
      </c>
      <c r="H5985" s="1">
        <v>0.94900431719663603</v>
      </c>
      <c r="I5985">
        <f>$A$6*Table1[[#This Row],[CF % EOL]]</f>
        <v>2.8470129515899081</v>
      </c>
      <c r="J5985" s="1">
        <v>0.33019674404706711</v>
      </c>
      <c r="K5985">
        <f>Table1[[#This Row],[CF % WEC]]*$A$10</f>
        <v>0.1015568955434874</v>
      </c>
      <c r="L5985" s="14">
        <v>2.1157765204452756</v>
      </c>
      <c r="M5985" s="4">
        <f>Table1[[#This Row],[Cons h  '[MWh']]]-Table1[[#This Row],[Ewec_prod '[MWh']]]-Table1[[#This Row],[Eeol_prod '[MWh']]]-Table1[[#This Row],[Efv_prod '[MWh']]]</f>
        <v>-1.1279333266881197</v>
      </c>
    </row>
    <row r="5986">
      <c r="E5986" s="3">
        <v>43715.333333333336</v>
      </c>
      <c r="F5986" s="1">
        <v>0.47139999999999999</v>
      </c>
      <c r="G5986" s="2">
        <f>Table1[[#This Row],[CF % FV]]*$A$2</f>
        <v>0.47139999999999999</v>
      </c>
      <c r="H5986" s="1">
        <v>0.91302540906132801</v>
      </c>
      <c r="I5986">
        <f>$A$6*Table1[[#This Row],[CF % EOL]]</f>
        <v>2.7390762271839839</v>
      </c>
      <c r="J5986" s="1">
        <v>0.32149633840391884</v>
      </c>
      <c r="K5986">
        <f>Table1[[#This Row],[CF % WEC]]*$A$10</f>
        <v>9.8880957021933627E-2</v>
      </c>
      <c r="L5986" s="14">
        <v>1.9636701381064339</v>
      </c>
      <c r="M5986" s="4">
        <f>Table1[[#This Row],[Cons h  '[MWh']]]-Table1[[#This Row],[Ewec_prod '[MWh']]]-Table1[[#This Row],[Eeol_prod '[MWh']]]-Table1[[#This Row],[Efv_prod '[MWh']]]</f>
        <v>-1.3456870460994836</v>
      </c>
    </row>
    <row r="5987">
      <c r="E5987" s="3">
        <v>43715.375</v>
      </c>
      <c r="F5987" s="1">
        <v>0.62558000000000002</v>
      </c>
      <c r="G5987" s="2">
        <f>Table1[[#This Row],[CF % FV]]*$A$2</f>
        <v>0.62558000000000002</v>
      </c>
      <c r="H5987" s="1">
        <v>0.882138489584959</v>
      </c>
      <c r="I5987">
        <f>$A$6*Table1[[#This Row],[CF % EOL]]</f>
        <v>2.6464154687548769</v>
      </c>
      <c r="J5987" s="1">
        <v>0.30638695207323713</v>
      </c>
      <c r="K5987">
        <f>Table1[[#This Row],[CF % WEC]]*$A$10</f>
        <v>9.4233841637014773E-2</v>
      </c>
      <c r="L5987" s="14">
        <v>2.3395074721909404</v>
      </c>
      <c r="M5987" s="4">
        <f>Table1[[#This Row],[Cons h  '[MWh']]]-Table1[[#This Row],[Ewec_prod '[MWh']]]-Table1[[#This Row],[Eeol_prod '[MWh']]]-Table1[[#This Row],[Efv_prod '[MWh']]]</f>
        <v>-1.0267218382009513</v>
      </c>
    </row>
    <row r="5988">
      <c r="E5988" s="3">
        <v>43715.416666666664</v>
      </c>
      <c r="F5988" s="1">
        <v>0.75860000000000005</v>
      </c>
      <c r="G5988" s="2">
        <f>Table1[[#This Row],[CF % FV]]*$A$2</f>
        <v>0.75860000000000005</v>
      </c>
      <c r="H5988" s="1">
        <v>0.74454328866443098</v>
      </c>
      <c r="I5988">
        <f>$A$6*Table1[[#This Row],[CF % EOL]]</f>
        <v>2.2336298659932927</v>
      </c>
      <c r="J5988" s="1">
        <v>0.29278224066191327</v>
      </c>
      <c r="K5988">
        <f>Table1[[#This Row],[CF % WEC]]*$A$10</f>
        <v>9.0049511292733225E-2</v>
      </c>
      <c r="L5988" s="14">
        <v>2.2199122582399613</v>
      </c>
      <c r="M5988" s="4">
        <f>Table1[[#This Row],[Cons h  '[MWh']]]-Table1[[#This Row],[Ewec_prod '[MWh']]]-Table1[[#This Row],[Eeol_prod '[MWh']]]-Table1[[#This Row],[Efv_prod '[MWh']]]</f>
        <v>-0.86236711904606456</v>
      </c>
    </row>
    <row r="5989">
      <c r="E5989" s="3">
        <v>43715.458333333336</v>
      </c>
      <c r="F5989" s="1">
        <v>0.77064999999999995</v>
      </c>
      <c r="G5989" s="2">
        <f>Table1[[#This Row],[CF % FV]]*$A$2</f>
        <v>0.77064999999999995</v>
      </c>
      <c r="H5989" s="1">
        <v>0.70622423774820098</v>
      </c>
      <c r="I5989">
        <f>$A$6*Table1[[#This Row],[CF % EOL]]</f>
        <v>2.118672713244603</v>
      </c>
      <c r="J5989" s="1">
        <v>0.28493557705492112</v>
      </c>
      <c r="K5989">
        <f>Table1[[#This Row],[CF % WEC]]*$A$10</f>
        <v>8.7636153769781414E-2</v>
      </c>
      <c r="L5989" s="14">
        <v>2.0677220521271673</v>
      </c>
      <c r="M5989" s="4">
        <f>Table1[[#This Row],[Cons h  '[MWh']]]-Table1[[#This Row],[Ewec_prod '[MWh']]]-Table1[[#This Row],[Eeol_prod '[MWh']]]-Table1[[#This Row],[Efv_prod '[MWh']]]</f>
        <v>-0.90923681488721708</v>
      </c>
    </row>
    <row r="5990">
      <c r="E5990" s="3">
        <v>43715.5</v>
      </c>
      <c r="F5990" s="1">
        <v>0.77422999999999997</v>
      </c>
      <c r="G5990" s="2">
        <f>Table1[[#This Row],[CF % FV]]*$A$2</f>
        <v>0.77422999999999997</v>
      </c>
      <c r="H5990" s="1">
        <v>0.72818171639136198</v>
      </c>
      <c r="I5990">
        <f>$A$6*Table1[[#This Row],[CF % EOL]]</f>
        <v>2.1845451491740859</v>
      </c>
      <c r="J5990" s="1">
        <v>0.28173519983210954</v>
      </c>
      <c r="K5990">
        <f>Table1[[#This Row],[CF % WEC]]*$A$10</f>
        <v>8.6651830389322809E-2</v>
      </c>
      <c r="L5990" s="14">
        <v>2.0410163504973609</v>
      </c>
      <c r="M5990" s="4">
        <f>Table1[[#This Row],[Cons h  '[MWh']]]-Table1[[#This Row],[Ewec_prod '[MWh']]]-Table1[[#This Row],[Eeol_prod '[MWh']]]-Table1[[#This Row],[Efv_prod '[MWh']]]</f>
        <v>-1.0044106290660479</v>
      </c>
    </row>
    <row r="5991">
      <c r="E5991" s="3">
        <v>43715.541666666664</v>
      </c>
      <c r="F5991" s="1">
        <v>0.68700000000000006</v>
      </c>
      <c r="G5991" s="2">
        <f>Table1[[#This Row],[CF % FV]]*$A$2</f>
        <v>0.68700000000000006</v>
      </c>
      <c r="H5991" s="1">
        <v>0.78066316982256101</v>
      </c>
      <c r="I5991">
        <f>$A$6*Table1[[#This Row],[CF % EOL]]</f>
        <v>2.341989509467683</v>
      </c>
      <c r="J5991" s="1">
        <v>0.2785894241589546</v>
      </c>
      <c r="K5991">
        <f>Table1[[#This Row],[CF % WEC]]*$A$10</f>
        <v>8.5684300523564044E-2</v>
      </c>
      <c r="L5991" s="14">
        <v>2.4453079988572357</v>
      </c>
      <c r="M5991" s="4">
        <f>Table1[[#This Row],[Cons h  '[MWh']]]-Table1[[#This Row],[Ewec_prod '[MWh']]]-Table1[[#This Row],[Eeol_prod '[MWh']]]-Table1[[#This Row],[Efv_prod '[MWh']]]</f>
        <v>-0.66936581113401128</v>
      </c>
    </row>
    <row r="5992">
      <c r="E5992" s="3">
        <v>43715.583333333336</v>
      </c>
      <c r="F5992" s="1">
        <v>0.55428999999999995</v>
      </c>
      <c r="G5992" s="2">
        <f>Table1[[#This Row],[CF % FV]]*$A$2</f>
        <v>0.55428999999999995</v>
      </c>
      <c r="H5992" s="1">
        <v>0.77783175508584601</v>
      </c>
      <c r="I5992">
        <f>$A$6*Table1[[#This Row],[CF % EOL]]</f>
        <v>2.3334952652575378</v>
      </c>
      <c r="J5992" s="1">
        <v>0.27136747507567299</v>
      </c>
      <c r="K5992">
        <f>Table1[[#This Row],[CF % WEC]]*$A$10</f>
        <v>8.3463083198154361E-2</v>
      </c>
      <c r="L5992" s="14">
        <v>1.8982099253885927</v>
      </c>
      <c r="M5992" s="4">
        <f>Table1[[#This Row],[Cons h  '[MWh']]]-Table1[[#This Row],[Ewec_prod '[MWh']]]-Table1[[#This Row],[Eeol_prod '[MWh']]]-Table1[[#This Row],[Efv_prod '[MWh']]]</f>
        <v>-1.0730384230670995</v>
      </c>
    </row>
    <row r="5993">
      <c r="E5993" s="3">
        <v>43715.625</v>
      </c>
      <c r="F5993" s="1">
        <v>0.40973999999999999</v>
      </c>
      <c r="G5993" s="2">
        <f>Table1[[#This Row],[CF % FV]]*$A$2</f>
        <v>0.40973999999999999</v>
      </c>
      <c r="H5993" s="1">
        <v>0.70911559340340902</v>
      </c>
      <c r="I5993">
        <f>$A$6*Table1[[#This Row],[CF % EOL]]</f>
        <v>2.1273467802102273</v>
      </c>
      <c r="J5993" s="1">
        <v>0.25376538634400259</v>
      </c>
      <c r="K5993">
        <f>Table1[[#This Row],[CF % WEC]]*$A$10</f>
        <v>7.8049300297815899E-2</v>
      </c>
      <c r="L5993" s="14">
        <v>1.6316786045010612</v>
      </c>
      <c r="M5993" s="4">
        <f>Table1[[#This Row],[Cons h  '[MWh']]]-Table1[[#This Row],[Ewec_prod '[MWh']]]-Table1[[#This Row],[Eeol_prod '[MWh']]]-Table1[[#This Row],[Efv_prod '[MWh']]]</f>
        <v>-0.98345747600698208</v>
      </c>
    </row>
    <row r="5994">
      <c r="E5994" s="3">
        <v>43715.666666666664</v>
      </c>
      <c r="F5994" s="1">
        <v>0.21062</v>
      </c>
      <c r="G5994" s="2">
        <f>Table1[[#This Row],[CF % FV]]*$A$2</f>
        <v>0.21062</v>
      </c>
      <c r="H5994" s="1">
        <v>0.59891684344023999</v>
      </c>
      <c r="I5994">
        <f>$A$6*Table1[[#This Row],[CF % EOL]]</f>
        <v>1.7967505303207201</v>
      </c>
      <c r="J5994" s="1">
        <v>0.23493336393465675</v>
      </c>
      <c r="K5994">
        <f>Table1[[#This Row],[CF % WEC]]*$A$10</f>
        <v>7.2257233091889916E-2</v>
      </c>
      <c r="L5994" s="14">
        <v>1.8715026284732339</v>
      </c>
      <c r="M5994" s="4">
        <f>Table1[[#This Row],[Cons h  '[MWh']]]-Table1[[#This Row],[Ewec_prod '[MWh']]]-Table1[[#This Row],[Eeol_prod '[MWh']]]-Table1[[#This Row],[Efv_prod '[MWh']]]</f>
        <v>-0.20812513493937598</v>
      </c>
    </row>
    <row r="5995">
      <c r="E5995" s="3">
        <v>43715.708333333336</v>
      </c>
      <c r="F5995" s="1">
        <v>2.5920000000000002E-2</v>
      </c>
      <c r="G5995" s="2">
        <f>Table1[[#This Row],[CF % FV]]*$A$2</f>
        <v>2.5920000000000002E-2</v>
      </c>
      <c r="H5995" s="1">
        <v>0.45796662017621098</v>
      </c>
      <c r="I5995">
        <f>$A$6*Table1[[#This Row],[CF % EOL]]</f>
        <v>1.373899860528633</v>
      </c>
      <c r="J5995" s="1">
        <v>0.22098062996150966</v>
      </c>
      <c r="K5995">
        <f>Table1[[#This Row],[CF % WEC]]*$A$10</f>
        <v>6.7965863257985731E-2</v>
      </c>
      <c r="L5995" s="14">
        <v>2.8034511924529135</v>
      </c>
      <c r="M5995" s="4">
        <f>Table1[[#This Row],[Cons h  '[MWh']]]-Table1[[#This Row],[Ewec_prod '[MWh']]]-Table1[[#This Row],[Eeol_prod '[MWh']]]-Table1[[#This Row],[Efv_prod '[MWh']]]</f>
        <v>1.335665468666295</v>
      </c>
    </row>
    <row r="5996">
      <c r="E5996" s="3">
        <v>43715.75</v>
      </c>
      <c r="F5996" s="1">
        <v>0</v>
      </c>
      <c r="G5996" s="2">
        <f>Table1[[#This Row],[CF % FV]]*$A$2</f>
        <v>0</v>
      </c>
      <c r="H5996" s="1">
        <v>0.36485962493669899</v>
      </c>
      <c r="I5996">
        <f>$A$6*Table1[[#This Row],[CF % EOL]]</f>
        <v>1.0945788748100971</v>
      </c>
      <c r="J5996" s="1">
        <v>0.19955846811421432</v>
      </c>
      <c r="K5996">
        <f>Table1[[#This Row],[CF % WEC]]*$A$10</f>
        <v>6.1377160333854708E-2</v>
      </c>
      <c r="L5996" s="14">
        <v>4.2474354472039968</v>
      </c>
      <c r="M5996" s="4">
        <f>Table1[[#This Row],[Cons h  '[MWh']]]-Table1[[#This Row],[Ewec_prod '[MWh']]]-Table1[[#This Row],[Eeol_prod '[MWh']]]-Table1[[#This Row],[Efv_prod '[MWh']]]</f>
        <v>3.0914794120600448</v>
      </c>
    </row>
    <row r="5997">
      <c r="E5997" s="3">
        <v>43715.791666666664</v>
      </c>
      <c r="F5997" s="1">
        <v>0</v>
      </c>
      <c r="G5997" s="2">
        <f>Table1[[#This Row],[CF % FV]]*$A$2</f>
        <v>0</v>
      </c>
      <c r="H5997" s="1">
        <v>0.36351968081218999</v>
      </c>
      <c r="I5997">
        <f>$A$6*Table1[[#This Row],[CF % EOL]]</f>
        <v>1.0905590424365701</v>
      </c>
      <c r="J5997" s="1">
        <v>0.18667203264629864</v>
      </c>
      <c r="K5997">
        <f>Table1[[#This Row],[CF % WEC]]*$A$10</f>
        <v>5.7413746386452316E-2</v>
      </c>
      <c r="L5997" s="14">
        <v>3.0116327764174469</v>
      </c>
      <c r="M5997" s="4">
        <f>Table1[[#This Row],[Cons h  '[MWh']]]-Table1[[#This Row],[Ewec_prod '[MWh']]]-Table1[[#This Row],[Eeol_prod '[MWh']]]-Table1[[#This Row],[Efv_prod '[MWh']]]</f>
        <v>1.8636599875944246</v>
      </c>
    </row>
    <row r="5998">
      <c r="E5998" s="3">
        <v>43715.833333333336</v>
      </c>
      <c r="F5998" s="1">
        <v>0</v>
      </c>
      <c r="G5998" s="2">
        <f>Table1[[#This Row],[CF % FV]]*$A$2</f>
        <v>0</v>
      </c>
      <c r="H5998" s="1">
        <v>0.38918609095366102</v>
      </c>
      <c r="I5998">
        <f>$A$6*Table1[[#This Row],[CF % EOL]]</f>
        <v>1.167558272860983</v>
      </c>
      <c r="J5998" s="1">
        <v>0.17731868024981462</v>
      </c>
      <c r="K5998">
        <f>Table1[[#This Row],[CF % WEC]]*$A$10</f>
        <v>5.4536984427298187E-2</v>
      </c>
      <c r="L5998" s="14">
        <v>3.058857933349366</v>
      </c>
      <c r="M5998" s="4">
        <f>Table1[[#This Row],[Cons h  '[MWh']]]-Table1[[#This Row],[Ewec_prod '[MWh']]]-Table1[[#This Row],[Eeol_prod '[MWh']]]-Table1[[#This Row],[Efv_prod '[MWh']]]</f>
        <v>1.8367626760610849</v>
      </c>
    </row>
    <row r="5999">
      <c r="E5999" s="3">
        <v>43715.875</v>
      </c>
      <c r="F5999" s="1">
        <v>0</v>
      </c>
      <c r="G5999" s="2">
        <f>Table1[[#This Row],[CF % FV]]*$A$2</f>
        <v>0</v>
      </c>
      <c r="H5999" s="1">
        <v>0.38732527563177399</v>
      </c>
      <c r="I5999">
        <f>$A$6*Table1[[#This Row],[CF % EOL]]</f>
        <v>1.161975826895322</v>
      </c>
      <c r="J5999" s="1">
        <v>0.17388603486563481</v>
      </c>
      <c r="K5999">
        <f>Table1[[#This Row],[CF % WEC]]*$A$10</f>
        <v>5.3481223536242004E-2</v>
      </c>
      <c r="L5999" s="14">
        <v>3.1134540154197983</v>
      </c>
      <c r="M5999" s="4">
        <f>Table1[[#This Row],[Cons h  '[MWh']]]-Table1[[#This Row],[Ewec_prod '[MWh']]]-Table1[[#This Row],[Eeol_prod '[MWh']]]-Table1[[#This Row],[Efv_prod '[MWh']]]</f>
        <v>1.8979969649882342</v>
      </c>
    </row>
    <row r="6000">
      <c r="E6000" s="3">
        <v>43715.916666666664</v>
      </c>
      <c r="F6000" s="1">
        <v>0</v>
      </c>
      <c r="G6000" s="2">
        <f>Table1[[#This Row],[CF % FV]]*$A$2</f>
        <v>0</v>
      </c>
      <c r="H6000" s="1">
        <v>0.49884032848769899</v>
      </c>
      <c r="I6000">
        <f>$A$6*Table1[[#This Row],[CF % EOL]]</f>
        <v>1.496520985463097</v>
      </c>
      <c r="J6000" s="1">
        <v>0.16648614201205583</v>
      </c>
      <c r="K6000">
        <f>Table1[[#This Row],[CF % WEC]]*$A$10</f>
        <v>5.1205276970709555E-2</v>
      </c>
      <c r="L6000" s="14">
        <v>2.2986983107835437</v>
      </c>
      <c r="M6000" s="4">
        <f>Table1[[#This Row],[Cons h  '[MWh']]]-Table1[[#This Row],[Ewec_prod '[MWh']]]-Table1[[#This Row],[Eeol_prod '[MWh']]]-Table1[[#This Row],[Efv_prod '[MWh']]]</f>
        <v>0.7509720483497373</v>
      </c>
    </row>
    <row r="6001">
      <c r="E6001" s="3">
        <v>43715.958333333336</v>
      </c>
      <c r="F6001" s="1">
        <v>0</v>
      </c>
      <c r="G6001" s="2">
        <f>Table1[[#This Row],[CF % FV]]*$A$2</f>
        <v>0</v>
      </c>
      <c r="H6001" s="1">
        <v>0.374769421225216</v>
      </c>
      <c r="I6001">
        <f>$A$6*Table1[[#This Row],[CF % EOL]]</f>
        <v>1.1243082636756481</v>
      </c>
      <c r="J6001" s="1">
        <v>0.15649659459663237</v>
      </c>
      <c r="K6001">
        <f>Table1[[#This Row],[CF % WEC]]*$A$10</f>
        <v>4.813284381779432E-2</v>
      </c>
      <c r="L6001" s="14">
        <v>1.7354094912228395</v>
      </c>
      <c r="M6001" s="4">
        <f>Table1[[#This Row],[Cons h  '[MWh']]]-Table1[[#This Row],[Ewec_prod '[MWh']]]-Table1[[#This Row],[Eeol_prod '[MWh']]]-Table1[[#This Row],[Efv_prod '[MWh']]]</f>
        <v>0.56296838372939706</v>
      </c>
    </row>
    <row r="6002">
      <c r="E6002" s="3">
        <v>43716</v>
      </c>
      <c r="F6002" s="1">
        <v>0</v>
      </c>
      <c r="G6002" s="2">
        <f>Table1[[#This Row],[CF % FV]]*$A$2</f>
        <v>0</v>
      </c>
      <c r="H6002" s="1">
        <v>0.32296425282024899</v>
      </c>
      <c r="I6002">
        <f>$A$6*Table1[[#This Row],[CF % EOL]]</f>
        <v>0.96889275846074696</v>
      </c>
      <c r="J6002" s="1">
        <v>0.14633478473673783</v>
      </c>
      <c r="K6002">
        <f>Table1[[#This Row],[CF % WEC]]*$A$10</f>
        <v>4.5007428800597826E-2</v>
      </c>
      <c r="L6002" s="14">
        <v>1.9114176905947307</v>
      </c>
      <c r="M6002" s="4">
        <f>Table1[[#This Row],[Cons h  '[MWh']]]-Table1[[#This Row],[Ewec_prod '[MWh']]]-Table1[[#This Row],[Eeol_prod '[MWh']]]-Table1[[#This Row],[Efv_prod '[MWh']]]</f>
        <v>0.89751750333338576</v>
      </c>
    </row>
    <row r="6003">
      <c r="E6003" s="3">
        <v>43716.041666666664</v>
      </c>
      <c r="F6003" s="1">
        <v>0</v>
      </c>
      <c r="G6003" s="2">
        <f>Table1[[#This Row],[CF % FV]]*$A$2</f>
        <v>0</v>
      </c>
      <c r="H6003" s="1">
        <v>0.251390701686456</v>
      </c>
      <c r="I6003">
        <f>$A$6*Table1[[#This Row],[CF % EOL]]</f>
        <v>0.75417210505936794</v>
      </c>
      <c r="J6003" s="1">
        <v>0.13749034286530212</v>
      </c>
      <c r="K6003">
        <f>Table1[[#This Row],[CF % WEC]]*$A$10</f>
        <v>4.2287189805298081E-2</v>
      </c>
      <c r="L6003" s="14">
        <v>1.5685410850095201</v>
      </c>
      <c r="M6003" s="4">
        <f>Table1[[#This Row],[Cons h  '[MWh']]]-Table1[[#This Row],[Ewec_prod '[MWh']]]-Table1[[#This Row],[Eeol_prod '[MWh']]]-Table1[[#This Row],[Efv_prod '[MWh']]]</f>
        <v>0.77208179014485401</v>
      </c>
    </row>
    <row r="6004">
      <c r="E6004" s="3">
        <v>43716.083333333336</v>
      </c>
      <c r="F6004" s="1">
        <v>0</v>
      </c>
      <c r="G6004" s="2">
        <f>Table1[[#This Row],[CF % FV]]*$A$2</f>
        <v>0</v>
      </c>
      <c r="H6004" s="1">
        <v>0.18067721073139101</v>
      </c>
      <c r="I6004">
        <f>$A$6*Table1[[#This Row],[CF % EOL]]</f>
        <v>0.54203163219417305</v>
      </c>
      <c r="J6004" s="1">
        <v>0.12753400757815692</v>
      </c>
      <c r="K6004">
        <f>Table1[[#This Row],[CF % WEC]]*$A$10</f>
        <v>3.922497153397432E-2</v>
      </c>
      <c r="L6004" s="14">
        <v>1.6775882856436817</v>
      </c>
      <c r="M6004" s="4">
        <f>Table1[[#This Row],[Cons h  '[MWh']]]-Table1[[#This Row],[Ewec_prod '[MWh']]]-Table1[[#This Row],[Eeol_prod '[MWh']]]-Table1[[#This Row],[Efv_prod '[MWh']]]</f>
        <v>1.0963316819155344</v>
      </c>
    </row>
    <row r="6005">
      <c r="E6005" s="3">
        <v>43716.125</v>
      </c>
      <c r="F6005" s="1">
        <v>0</v>
      </c>
      <c r="G6005" s="2">
        <f>Table1[[#This Row],[CF % FV]]*$A$2</f>
        <v>0</v>
      </c>
      <c r="H6005" s="1">
        <v>0.14626135065759099</v>
      </c>
      <c r="I6005">
        <f>$A$6*Table1[[#This Row],[CF % EOL]]</f>
        <v>0.43878405197277298</v>
      </c>
      <c r="J6005" s="1">
        <v>0.11898311188041921</v>
      </c>
      <c r="K6005">
        <f>Table1[[#This Row],[CF % WEC]]*$A$10</f>
        <v>3.6595017008878759E-2</v>
      </c>
      <c r="L6005" s="14">
        <v>1.5579759037969472</v>
      </c>
      <c r="M6005" s="4">
        <f>Table1[[#This Row],[Cons h  '[MWh']]]-Table1[[#This Row],[Ewec_prod '[MWh']]]-Table1[[#This Row],[Eeol_prod '[MWh']]]-Table1[[#This Row],[Efv_prod '[MWh']]]</f>
        <v>1.0825968348152955</v>
      </c>
    </row>
    <row r="6006">
      <c r="E6006" s="3">
        <v>43716.166666666664</v>
      </c>
      <c r="F6006" s="1">
        <v>0</v>
      </c>
      <c r="G6006" s="2">
        <f>Table1[[#This Row],[CF % FV]]*$A$2</f>
        <v>0</v>
      </c>
      <c r="H6006" s="1">
        <v>8.7985654900220006E-2</v>
      </c>
      <c r="I6006">
        <f>$A$6*Table1[[#This Row],[CF % EOL]]</f>
        <v>0.26395696470065999</v>
      </c>
      <c r="J6006" s="1">
        <v>0.13116365247938369</v>
      </c>
      <c r="K6006">
        <f>Table1[[#This Row],[CF % WEC]]*$A$10</f>
        <v>4.0341322542091156E-2</v>
      </c>
      <c r="L6006" s="14">
        <v>1.8918071893598496</v>
      </c>
      <c r="M6006" s="4">
        <f>Table1[[#This Row],[Cons h  '[MWh']]]-Table1[[#This Row],[Ewec_prod '[MWh']]]-Table1[[#This Row],[Eeol_prod '[MWh']]]-Table1[[#This Row],[Efv_prod '[MWh']]]</f>
        <v>1.5875089021170985</v>
      </c>
    </row>
    <row r="6007">
      <c r="E6007" s="3">
        <v>43716.208333333336</v>
      </c>
      <c r="F6007" s="1">
        <v>0</v>
      </c>
      <c r="G6007" s="2">
        <f>Table1[[#This Row],[CF % FV]]*$A$2</f>
        <v>0</v>
      </c>
      <c r="H6007" s="1">
        <v>2.8689129733742099E-2</v>
      </c>
      <c r="I6007">
        <f>$A$6*Table1[[#This Row],[CF % EOL]]</f>
        <v>8.6067389201226294E-2</v>
      </c>
      <c r="J6007" s="1">
        <v>0.12814990935057766</v>
      </c>
      <c r="K6007">
        <f>Table1[[#This Row],[CF % WEC]]*$A$10</f>
        <v>3.9414401239428548E-2</v>
      </c>
      <c r="L6007" s="14">
        <v>2.6587753983867723</v>
      </c>
      <c r="M6007" s="4">
        <f>Table1[[#This Row],[Cons h  '[MWh']]]-Table1[[#This Row],[Ewec_prod '[MWh']]]-Table1[[#This Row],[Eeol_prod '[MWh']]]-Table1[[#This Row],[Efv_prod '[MWh']]]</f>
        <v>2.5332936079461175</v>
      </c>
    </row>
    <row r="6008">
      <c r="E6008" s="3">
        <v>43716.25</v>
      </c>
      <c r="F6008" s="1">
        <v>9.4329999999999997E-2</v>
      </c>
      <c r="G6008" s="2">
        <f>Table1[[#This Row],[CF % FV]]*$A$2</f>
        <v>9.4329999999999997E-2</v>
      </c>
      <c r="H6008" s="1">
        <v>3.3776899991978999E-3</v>
      </c>
      <c r="I6008">
        <f>$A$6*Table1[[#This Row],[CF % EOL]]</f>
        <v>1.01330699975937E-2</v>
      </c>
      <c r="J6008" s="1">
        <v>0.1231476518713266</v>
      </c>
      <c r="K6008">
        <f>Table1[[#This Row],[CF % WEC]]*$A$10</f>
        <v>3.7875882918274199E-2</v>
      </c>
      <c r="L6008" s="14">
        <v>2.4057163113469051</v>
      </c>
      <c r="M6008" s="4">
        <f>Table1[[#This Row],[Cons h  '[MWh']]]-Table1[[#This Row],[Ewec_prod '[MWh']]]-Table1[[#This Row],[Eeol_prod '[MWh']]]-Table1[[#This Row],[Efv_prod '[MWh']]]</f>
        <v>2.2633773584310375</v>
      </c>
    </row>
    <row r="6009">
      <c r="E6009" s="3">
        <v>43716.291666666664</v>
      </c>
      <c r="F6009" s="1">
        <v>0.2626</v>
      </c>
      <c r="G6009" s="2">
        <f>Table1[[#This Row],[CF % FV]]*$A$2</f>
        <v>0.2626</v>
      </c>
      <c r="H6009" s="1">
        <v>8.7495257898351296E-4</v>
      </c>
      <c r="I6009">
        <f>$A$6*Table1[[#This Row],[CF % EOL]]</f>
        <v>2.6248577369505388E-3</v>
      </c>
      <c r="J6009" s="1">
        <v>0.11796789579585837</v>
      </c>
      <c r="K6009">
        <f>Table1[[#This Row],[CF % WEC]]*$A$10</f>
        <v>3.6282772276874022E-2</v>
      </c>
      <c r="L6009" s="14">
        <v>2.6759570648043427</v>
      </c>
      <c r="M6009" s="4">
        <f>Table1[[#This Row],[Cons h  '[MWh']]]-Table1[[#This Row],[Ewec_prod '[MWh']]]-Table1[[#This Row],[Eeol_prod '[MWh']]]-Table1[[#This Row],[Efv_prod '[MWh']]]</f>
        <v>2.3744494347905181</v>
      </c>
    </row>
    <row r="6010">
      <c r="E6010" s="3">
        <v>43716.333333333336</v>
      </c>
      <c r="F6010" s="1">
        <v>0.36113000000000001</v>
      </c>
      <c r="G6010" s="2">
        <f>Table1[[#This Row],[CF % FV]]*$A$2</f>
        <v>0.36113000000000001</v>
      </c>
      <c r="H6010" s="1">
        <v>4.2383286616096404E-6</v>
      </c>
      <c r="I6010">
        <f>$A$6*Table1[[#This Row],[CF % EOL]]</f>
        <v>1.2714985984828921E-5</v>
      </c>
      <c r="J6010" s="1">
        <v>0.11255804351130461</v>
      </c>
      <c r="K6010">
        <f>Table1[[#This Row],[CF % WEC]]*$A$10</f>
        <v>3.4618892140945705E-2</v>
      </c>
      <c r="L6010" s="14">
        <v>2.4782343508877576</v>
      </c>
      <c r="M6010" s="4">
        <f>Table1[[#This Row],[Cons h  '[MWh']]]-Table1[[#This Row],[Ewec_prod '[MWh']]]-Table1[[#This Row],[Eeol_prod '[MWh']]]-Table1[[#This Row],[Efv_prod '[MWh']]]</f>
        <v>2.0824727437608268</v>
      </c>
    </row>
    <row r="6011">
      <c r="E6011" s="3">
        <v>43716.375</v>
      </c>
      <c r="F6011" s="1">
        <v>0.60684000000000005</v>
      </c>
      <c r="G6011" s="2">
        <f>Table1[[#This Row],[CF % FV]]*$A$2</f>
        <v>0.60684000000000005</v>
      </c>
      <c r="H6011" s="1">
        <v>0</v>
      </c>
      <c r="I6011">
        <f>$A$6*Table1[[#This Row],[CF % EOL]]</f>
        <v>0</v>
      </c>
      <c r="J6011" s="1">
        <v>0.1065353804848454</v>
      </c>
      <c r="K6011">
        <f>Table1[[#This Row],[CF % WEC]]*$A$10</f>
        <v>3.2766532991745381E-2</v>
      </c>
      <c r="L6011" s="14">
        <v>1.9133969947055827</v>
      </c>
      <c r="M6011" s="4">
        <f>Table1[[#This Row],[Cons h  '[MWh']]]-Table1[[#This Row],[Ewec_prod '[MWh']]]-Table1[[#This Row],[Eeol_prod '[MWh']]]-Table1[[#This Row],[Efv_prod '[MWh']]]</f>
        <v>1.2737904617138371</v>
      </c>
    </row>
    <row r="6012">
      <c r="E6012" s="3">
        <v>43716.416666666664</v>
      </c>
      <c r="F6012" s="1">
        <v>0.67407000000000006</v>
      </c>
      <c r="G6012" s="2">
        <f>Table1[[#This Row],[CF % FV]]*$A$2</f>
        <v>0.67407000000000006</v>
      </c>
      <c r="H6012" s="1">
        <v>0</v>
      </c>
      <c r="I6012">
        <f>$A$6*Table1[[#This Row],[CF % EOL]]</f>
        <v>0</v>
      </c>
      <c r="J6012" s="1">
        <v>0.10138462067656842</v>
      </c>
      <c r="K6012">
        <f>Table1[[#This Row],[CF % WEC]]*$A$10</f>
        <v>3.1182340581464633E-2</v>
      </c>
      <c r="L6012" s="14">
        <v>2.9447153386434159</v>
      </c>
      <c r="M6012" s="4">
        <f>Table1[[#This Row],[Cons h  '[MWh']]]-Table1[[#This Row],[Ewec_prod '[MWh']]]-Table1[[#This Row],[Eeol_prod '[MWh']]]-Table1[[#This Row],[Efv_prod '[MWh']]]</f>
        <v>2.2394629980619514</v>
      </c>
    </row>
    <row r="6013">
      <c r="E6013" s="3">
        <v>43716.458333333336</v>
      </c>
      <c r="F6013" s="1">
        <v>0.72509000000000001</v>
      </c>
      <c r="G6013" s="2">
        <f>Table1[[#This Row],[CF % FV]]*$A$2</f>
        <v>0.72509000000000001</v>
      </c>
      <c r="H6013" s="1">
        <v>0</v>
      </c>
      <c r="I6013">
        <f>$A$6*Table1[[#This Row],[CF % EOL]]</f>
        <v>0</v>
      </c>
      <c r="J6013" s="1">
        <v>9.7259562199647487E-2</v>
      </c>
      <c r="K6013">
        <f>Table1[[#This Row],[CF % WEC]]*$A$10</f>
        <v>2.9913617796022141E-2</v>
      </c>
      <c r="L6013" s="14">
        <v>2.4737046755450005</v>
      </c>
      <c r="M6013" s="4">
        <f>Table1[[#This Row],[Cons h  '[MWh']]]-Table1[[#This Row],[Ewec_prod '[MWh']]]-Table1[[#This Row],[Eeol_prod '[MWh']]]-Table1[[#This Row],[Efv_prod '[MWh']]]</f>
        <v>1.7187010577489785</v>
      </c>
    </row>
    <row r="6014">
      <c r="E6014" s="3">
        <v>43716.5</v>
      </c>
      <c r="F6014" s="1">
        <v>0.71750000000000003</v>
      </c>
      <c r="G6014" s="2">
        <f>Table1[[#This Row],[CF % FV]]*$A$2</f>
        <v>0.71750000000000003</v>
      </c>
      <c r="H6014" s="1">
        <v>2.8808837157959798E-2</v>
      </c>
      <c r="I6014">
        <f>$A$6*Table1[[#This Row],[CF % EOL]]</f>
        <v>8.6426511473879392E-2</v>
      </c>
      <c r="J6014" s="1">
        <v>9.5280236167917323E-2</v>
      </c>
      <c r="K6014">
        <f>Table1[[#This Row],[CF % WEC]]*$A$10</f>
        <v>2.9304846780938261E-2</v>
      </c>
      <c r="L6014" s="14">
        <v>3.5060008478713609</v>
      </c>
      <c r="M6014" s="4">
        <f>Table1[[#This Row],[Cons h  '[MWh']]]-Table1[[#This Row],[Ewec_prod '[MWh']]]-Table1[[#This Row],[Eeol_prod '[MWh']]]-Table1[[#This Row],[Efv_prod '[MWh']]]</f>
        <v>2.6727694896165426</v>
      </c>
    </row>
    <row r="6015">
      <c r="E6015" s="3">
        <v>43716.541666666664</v>
      </c>
      <c r="F6015" s="1">
        <v>0.64551000000000003</v>
      </c>
      <c r="G6015" s="2">
        <f>Table1[[#This Row],[CF % FV]]*$A$2</f>
        <v>0.64551000000000003</v>
      </c>
      <c r="H6015" s="1">
        <v>5.3932975696966999E-2</v>
      </c>
      <c r="I6015">
        <f>$A$6*Table1[[#This Row],[CF % EOL]]</f>
        <v>0.16179892709090099</v>
      </c>
      <c r="J6015" s="1">
        <v>9.4233998327217128E-2</v>
      </c>
      <c r="K6015">
        <f>Table1[[#This Row],[CF % WEC]]*$A$10</f>
        <v>2.8983060848710874E-2</v>
      </c>
      <c r="L6015" s="14">
        <v>2.3802514213311143</v>
      </c>
      <c r="M6015" s="4">
        <f>Table1[[#This Row],[Cons h  '[MWh']]]-Table1[[#This Row],[Ewec_prod '[MWh']]]-Table1[[#This Row],[Eeol_prod '[MWh']]]-Table1[[#This Row],[Efv_prod '[MWh']]]</f>
        <v>1.5439594333915025</v>
      </c>
    </row>
    <row r="6016">
      <c r="E6016" s="3">
        <v>43716.583333333336</v>
      </c>
      <c r="F6016" s="1">
        <v>0.22391</v>
      </c>
      <c r="G6016" s="2">
        <f>Table1[[#This Row],[CF % FV]]*$A$2</f>
        <v>0.22391</v>
      </c>
      <c r="H6016" s="1">
        <v>5.5653126910668101E-2</v>
      </c>
      <c r="I6016">
        <f>$A$6*Table1[[#This Row],[CF % EOL]]</f>
        <v>0.16695938073200431</v>
      </c>
      <c r="J6016" s="1">
        <v>9.3997049460784049E-2</v>
      </c>
      <c r="K6016">
        <f>Table1[[#This Row],[CF % WEC]]*$A$10</f>
        <v>2.8910183717996158E-2</v>
      </c>
      <c r="L6016" s="14">
        <v>2.2164394960480172</v>
      </c>
      <c r="M6016" s="4">
        <f>Table1[[#This Row],[Cons h  '[MWh']]]-Table1[[#This Row],[Ewec_prod '[MWh']]]-Table1[[#This Row],[Eeol_prod '[MWh']]]-Table1[[#This Row],[Efv_prod '[MWh']]]</f>
        <v>1.7966599315980165</v>
      </c>
    </row>
    <row r="6017">
      <c r="E6017" s="3">
        <v>43716.625</v>
      </c>
      <c r="F6017" s="1">
        <v>6.83E-2</v>
      </c>
      <c r="G6017" s="2">
        <f>Table1[[#This Row],[CF % FV]]*$A$2</f>
        <v>6.83E-2</v>
      </c>
      <c r="H6017" s="1">
        <v>5.2762178860120801E-2</v>
      </c>
      <c r="I6017">
        <f>$A$6*Table1[[#This Row],[CF % EOL]]</f>
        <v>0.1582865365803624</v>
      </c>
      <c r="J6017" s="1">
        <v>9.3106720581499228E-2</v>
      </c>
      <c r="K6017">
        <f>Table1[[#This Row],[CF % WEC]]*$A$10</f>
        <v>2.8636349894304695E-2</v>
      </c>
      <c r="L6017" s="14">
        <v>2.117394065714683</v>
      </c>
      <c r="M6017" s="4">
        <f>Table1[[#This Row],[Cons h  '[MWh']]]-Table1[[#This Row],[Ewec_prod '[MWh']]]-Table1[[#This Row],[Eeol_prod '[MWh']]]-Table1[[#This Row],[Efv_prod '[MWh']]]</f>
        <v>1.862171179240016</v>
      </c>
    </row>
    <row r="6018">
      <c r="E6018" s="3">
        <v>43716.666666666664</v>
      </c>
      <c r="F6018" s="1">
        <v>4.2790000000000002E-2</v>
      </c>
      <c r="G6018" s="2">
        <f>Table1[[#This Row],[CF % FV]]*$A$2</f>
        <v>4.2790000000000002E-2</v>
      </c>
      <c r="H6018" s="1">
        <v>3.8535426363762497E-2</v>
      </c>
      <c r="I6018">
        <f>$A$6*Table1[[#This Row],[CF % EOL]]</f>
        <v>0.11560627909128748</v>
      </c>
      <c r="J6018" s="1">
        <v>9.4264226080965421E-2</v>
      </c>
      <c r="K6018">
        <f>Table1[[#This Row],[CF % WEC]]*$A$10</f>
        <v>2.8992357841746915E-2</v>
      </c>
      <c r="L6018" s="14">
        <v>2.1163090555211377</v>
      </c>
      <c r="M6018" s="4">
        <f>Table1[[#This Row],[Cons h  '[MWh']]]-Table1[[#This Row],[Ewec_prod '[MWh']]]-Table1[[#This Row],[Eeol_prod '[MWh']]]-Table1[[#This Row],[Efv_prod '[MWh']]]</f>
        <v>1.928920418588103</v>
      </c>
    </row>
    <row r="6019">
      <c r="E6019" s="3">
        <v>43716.708333333336</v>
      </c>
      <c r="F6019" s="1">
        <v>1.1599999999999999E-2</v>
      </c>
      <c r="G6019" s="2">
        <f>Table1[[#This Row],[CF % FV]]*$A$2</f>
        <v>1.1599999999999999E-2</v>
      </c>
      <c r="H6019" s="1">
        <v>2.1310243522509899E-2</v>
      </c>
      <c r="I6019">
        <f>$A$6*Table1[[#This Row],[CF % EOL]]</f>
        <v>6.3930730567529695E-2</v>
      </c>
      <c r="J6019" s="1">
        <v>9.0339255940405844E-2</v>
      </c>
      <c r="K6019">
        <f>Table1[[#This Row],[CF % WEC]]*$A$10</f>
        <v>2.7785175185459737E-2</v>
      </c>
      <c r="L6019" s="14">
        <v>2.1802541311647454</v>
      </c>
      <c r="M6019" s="4">
        <f>Table1[[#This Row],[Cons h  '[MWh']]]-Table1[[#This Row],[Ewec_prod '[MWh']]]-Table1[[#This Row],[Eeol_prod '[MWh']]]-Table1[[#This Row],[Efv_prod '[MWh']]]</f>
        <v>2.0769382254117561</v>
      </c>
    </row>
    <row r="6020">
      <c r="E6020" s="3">
        <v>43716.75</v>
      </c>
      <c r="F6020" s="1">
        <v>0</v>
      </c>
      <c r="G6020" s="2">
        <f>Table1[[#This Row],[CF % FV]]*$A$2</f>
        <v>0</v>
      </c>
      <c r="H6020" s="1">
        <v>2.0959661604104899E-2</v>
      </c>
      <c r="I6020">
        <f>$A$6*Table1[[#This Row],[CF % EOL]]</f>
        <v>6.28789848123147E-2</v>
      </c>
      <c r="J6020" s="1">
        <v>8.7195708312033882E-2</v>
      </c>
      <c r="K6020">
        <f>Table1[[#This Row],[CF % WEC]]*$A$10</f>
        <v>2.6818330587849042E-2</v>
      </c>
      <c r="L6020" s="14">
        <v>3.647394391829581</v>
      </c>
      <c r="M6020" s="4">
        <f>Table1[[#This Row],[Cons h  '[MWh']]]-Table1[[#This Row],[Ewec_prod '[MWh']]]-Table1[[#This Row],[Eeol_prod '[MWh']]]-Table1[[#This Row],[Efv_prod '[MWh']]]</f>
        <v>3.5576970764294171</v>
      </c>
    </row>
    <row r="6021">
      <c r="E6021" s="3">
        <v>43716.791666666664</v>
      </c>
      <c r="F6021" s="1">
        <v>0</v>
      </c>
      <c r="G6021" s="2">
        <f>Table1[[#This Row],[CF % FV]]*$A$2</f>
        <v>0</v>
      </c>
      <c r="H6021" s="1">
        <v>3.32650960295462E-2</v>
      </c>
      <c r="I6021">
        <f>$A$6*Table1[[#This Row],[CF % EOL]]</f>
        <v>9.9795288088638606E-2</v>
      </c>
      <c r="J6021" s="1">
        <v>8.4277571923762271E-2</v>
      </c>
      <c r="K6021">
        <f>Table1[[#This Row],[CF % WEC]]*$A$10</f>
        <v>2.5920814553217559E-2</v>
      </c>
      <c r="L6021" s="14">
        <v>2.6095302198338302</v>
      </c>
      <c r="M6021" s="4">
        <f>Table1[[#This Row],[Cons h  '[MWh']]]-Table1[[#This Row],[Ewec_prod '[MWh']]]-Table1[[#This Row],[Eeol_prod '[MWh']]]-Table1[[#This Row],[Efv_prod '[MWh']]]</f>
        <v>2.4838141171919741</v>
      </c>
    </row>
    <row r="6022">
      <c r="E6022" s="3">
        <v>43716.833333333336</v>
      </c>
      <c r="F6022" s="1">
        <v>0</v>
      </c>
      <c r="G6022" s="2">
        <f>Table1[[#This Row],[CF % FV]]*$A$2</f>
        <v>0</v>
      </c>
      <c r="H6022" s="1">
        <v>2.11932743665297E-2</v>
      </c>
      <c r="I6022">
        <f>$A$6*Table1[[#This Row],[CF % EOL]]</f>
        <v>6.3579823099589095E-2</v>
      </c>
      <c r="J6022" s="1">
        <v>8.177143927256364E-2</v>
      </c>
      <c r="K6022">
        <f>Table1[[#This Row],[CF % WEC]]*$A$10</f>
        <v>2.5150016365578183E-2</v>
      </c>
      <c r="L6022" s="14">
        <v>2.4081551197542059</v>
      </c>
      <c r="M6022" s="4">
        <f>Table1[[#This Row],[Cons h  '[MWh']]]-Table1[[#This Row],[Ewec_prod '[MWh']]]-Table1[[#This Row],[Eeol_prod '[MWh']]]-Table1[[#This Row],[Efv_prod '[MWh']]]</f>
        <v>2.3194252802890385</v>
      </c>
    </row>
    <row r="6023">
      <c r="E6023" s="3">
        <v>43716.875</v>
      </c>
      <c r="F6023" s="1">
        <v>0</v>
      </c>
      <c r="G6023" s="2">
        <f>Table1[[#This Row],[CF % FV]]*$A$2</f>
        <v>0</v>
      </c>
      <c r="H6023" s="1">
        <v>2.0959661604104899E-2</v>
      </c>
      <c r="I6023">
        <f>$A$6*Table1[[#This Row],[CF % EOL]]</f>
        <v>6.28789848123147E-2</v>
      </c>
      <c r="J6023" s="1">
        <v>8.1383524014039851E-2</v>
      </c>
      <c r="K6023">
        <f>Table1[[#This Row],[CF % WEC]]*$A$10</f>
        <v>2.5030707286673365E-2</v>
      </c>
      <c r="L6023" s="14">
        <v>2.9479635584698038</v>
      </c>
      <c r="M6023" s="4">
        <f>Table1[[#This Row],[Cons h  '[MWh']]]-Table1[[#This Row],[Ewec_prod '[MWh']]]-Table1[[#This Row],[Eeol_prod '[MWh']]]-Table1[[#This Row],[Efv_prod '[MWh']]]</f>
        <v>2.8600538663708157</v>
      </c>
    </row>
    <row r="6024">
      <c r="E6024" s="3">
        <v>43716.916666666664</v>
      </c>
      <c r="F6024" s="1">
        <v>0</v>
      </c>
      <c r="G6024" s="2">
        <f>Table1[[#This Row],[CF % FV]]*$A$2</f>
        <v>0</v>
      </c>
      <c r="H6024" s="1">
        <v>0.11736838599368001</v>
      </c>
      <c r="I6024">
        <f>$A$6*Table1[[#This Row],[CF % EOL]]</f>
        <v>0.35210515798104003</v>
      </c>
      <c r="J6024" s="1">
        <v>8.1385421106807271E-2</v>
      </c>
      <c r="K6024">
        <f>Table1[[#This Row],[CF % WEC]]*$A$10</f>
        <v>2.5031290765630959E-2</v>
      </c>
      <c r="L6024" s="14">
        <v>2.4403806043172471</v>
      </c>
      <c r="M6024" s="4">
        <f>Table1[[#This Row],[Cons h  '[MWh']]]-Table1[[#This Row],[Ewec_prod '[MWh']]]-Table1[[#This Row],[Eeol_prod '[MWh']]]-Table1[[#This Row],[Efv_prod '[MWh']]]</f>
        <v>2.0632441555705761</v>
      </c>
    </row>
    <row r="6025">
      <c r="E6025" s="3">
        <v>43716.958333333336</v>
      </c>
      <c r="F6025" s="1">
        <v>0</v>
      </c>
      <c r="G6025" s="2">
        <f>Table1[[#This Row],[CF % FV]]*$A$2</f>
        <v>0</v>
      </c>
      <c r="H6025" s="1">
        <v>0.15244289233957101</v>
      </c>
      <c r="I6025">
        <f>$A$6*Table1[[#This Row],[CF % EOL]]</f>
        <v>0.45732867701871305</v>
      </c>
      <c r="J6025" s="1">
        <v>8.0871243836448101E-2</v>
      </c>
      <c r="K6025">
        <f>Table1[[#This Row],[CF % WEC]]*$A$10</f>
        <v>2.4873147936308394E-2</v>
      </c>
      <c r="L6025" s="14">
        <v>1.8119925277596971</v>
      </c>
      <c r="M6025" s="4">
        <f>Table1[[#This Row],[Cons h  '[MWh']]]-Table1[[#This Row],[Ewec_prod '[MWh']]]-Table1[[#This Row],[Eeol_prod '[MWh']]]-Table1[[#This Row],[Efv_prod '[MWh']]]</f>
        <v>1.3297907028046756</v>
      </c>
    </row>
    <row r="6026">
      <c r="E6026" s="3">
        <v>43717</v>
      </c>
      <c r="F6026" s="1">
        <v>0</v>
      </c>
      <c r="G6026" s="2">
        <f>Table1[[#This Row],[CF % FV]]*$A$2</f>
        <v>0</v>
      </c>
      <c r="H6026" s="1">
        <v>0.17922171463681899</v>
      </c>
      <c r="I6026">
        <f>$A$6*Table1[[#This Row],[CF % EOL]]</f>
        <v>0.53766514391045694</v>
      </c>
      <c r="J6026" s="1">
        <v>8.0162272520595504E-2</v>
      </c>
      <c r="K6026">
        <f>Table1[[#This Row],[CF % WEC]]*$A$10</f>
        <v>2.4655093315342453E-2</v>
      </c>
      <c r="L6026" s="14">
        <v>1.6202529839309365</v>
      </c>
      <c r="M6026" s="4">
        <f>Table1[[#This Row],[Cons h  '[MWh']]]-Table1[[#This Row],[Ewec_prod '[MWh']]]-Table1[[#This Row],[Eeol_prod '[MWh']]]-Table1[[#This Row],[Efv_prod '[MWh']]]</f>
        <v>1.0579327467051372</v>
      </c>
    </row>
    <row r="6027">
      <c r="E6027" s="3">
        <v>43717.041666666664</v>
      </c>
      <c r="F6027" s="1">
        <v>0</v>
      </c>
      <c r="G6027" s="2">
        <f>Table1[[#This Row],[CF % FV]]*$A$2</f>
        <v>0</v>
      </c>
      <c r="H6027" s="1">
        <v>0.24431779177548099</v>
      </c>
      <c r="I6027">
        <f>$A$6*Table1[[#This Row],[CF % EOL]]</f>
        <v>0.732953375326443</v>
      </c>
      <c r="J6027" s="1">
        <v>7.9043254540706487E-2</v>
      </c>
      <c r="K6027">
        <f>Table1[[#This Row],[CF % WEC]]*$A$10</f>
        <v>2.4310922774161484E-2</v>
      </c>
      <c r="L6027" s="14">
        <v>1.7241917742091524</v>
      </c>
      <c r="M6027" s="4">
        <f>Table1[[#This Row],[Cons h  '[MWh']]]-Table1[[#This Row],[Ewec_prod '[MWh']]]-Table1[[#This Row],[Eeol_prod '[MWh']]]-Table1[[#This Row],[Efv_prod '[MWh']]]</f>
        <v>0.96692747610854779</v>
      </c>
    </row>
    <row r="6028">
      <c r="E6028" s="3">
        <v>43717.083333333336</v>
      </c>
      <c r="F6028" s="1">
        <v>0</v>
      </c>
      <c r="G6028" s="2">
        <f>Table1[[#This Row],[CF % FV]]*$A$2</f>
        <v>0</v>
      </c>
      <c r="H6028" s="1">
        <v>0.21726221867395201</v>
      </c>
      <c r="I6028">
        <f>$A$6*Table1[[#This Row],[CF % EOL]]</f>
        <v>0.65178665602185604</v>
      </c>
      <c r="J6028" s="1">
        <v>7.6687763752420743E-2</v>
      </c>
      <c r="K6028">
        <f>Table1[[#This Row],[CF % WEC]]*$A$10</f>
        <v>2.3586456720960536E-2</v>
      </c>
      <c r="L6028" s="14">
        <v>1.3916521491245564</v>
      </c>
      <c r="M6028" s="4">
        <f>Table1[[#This Row],[Cons h  '[MWh']]]-Table1[[#This Row],[Ewec_prod '[MWh']]]-Table1[[#This Row],[Eeol_prod '[MWh']]]-Table1[[#This Row],[Efv_prod '[MWh']]]</f>
        <v>0.71627903638173984</v>
      </c>
    </row>
    <row r="6029">
      <c r="E6029" s="3">
        <v>43717.125</v>
      </c>
      <c r="F6029" s="1">
        <v>0</v>
      </c>
      <c r="G6029" s="2">
        <f>Table1[[#This Row],[CF % FV]]*$A$2</f>
        <v>0</v>
      </c>
      <c r="H6029" s="1">
        <v>0.13439103273178199</v>
      </c>
      <c r="I6029">
        <f>$A$6*Table1[[#This Row],[CF % EOL]]</f>
        <v>0.40317309819534597</v>
      </c>
      <c r="J6029" s="1">
        <v>7.3494586026149583E-2</v>
      </c>
      <c r="K6029">
        <f>Table1[[#This Row],[CF % WEC]]*$A$10</f>
        <v>2.2604347652215494E-2</v>
      </c>
      <c r="L6029" s="14">
        <v>1.4655778060197586</v>
      </c>
      <c r="M6029" s="4">
        <f>Table1[[#This Row],[Cons h  '[MWh']]]-Table1[[#This Row],[Ewec_prod '[MWh']]]-Table1[[#This Row],[Eeol_prod '[MWh']]]-Table1[[#This Row],[Efv_prod '[MWh']]]</f>
        <v>1.039800360172197</v>
      </c>
    </row>
    <row r="6030">
      <c r="E6030" s="3">
        <v>43717.166666666664</v>
      </c>
      <c r="F6030" s="1">
        <v>0</v>
      </c>
      <c r="G6030" s="2">
        <f>Table1[[#This Row],[CF % FV]]*$A$2</f>
        <v>0</v>
      </c>
      <c r="H6030" s="1">
        <v>6.8350750756699705E-2</v>
      </c>
      <c r="I6030">
        <f>$A$6*Table1[[#This Row],[CF % EOL]]</f>
        <v>0.2050522522700991</v>
      </c>
      <c r="J6030" s="1">
        <v>7.0149692151799198E-2</v>
      </c>
      <c r="K6030">
        <f>Table1[[#This Row],[CF % WEC]]*$A$10</f>
        <v>2.1575576036729691E-2</v>
      </c>
      <c r="L6030" s="14">
        <v>2.3821081525746197</v>
      </c>
      <c r="M6030" s="4">
        <f>Table1[[#This Row],[Cons h  '[MWh']]]-Table1[[#This Row],[Ewec_prod '[MWh']]]-Table1[[#This Row],[Eeol_prod '[MWh']]]-Table1[[#This Row],[Efv_prod '[MWh']]]</f>
        <v>2.1554803242677907</v>
      </c>
    </row>
    <row r="6031">
      <c r="E6031" s="3">
        <v>43717.208333333336</v>
      </c>
      <c r="F6031" s="1">
        <v>0</v>
      </c>
      <c r="G6031" s="2">
        <f>Table1[[#This Row],[CF % FV]]*$A$2</f>
        <v>0</v>
      </c>
      <c r="H6031" s="1">
        <v>2.7311641694717701E-2</v>
      </c>
      <c r="I6031">
        <f>$A$6*Table1[[#This Row],[CF % EOL]]</f>
        <v>8.1934925084153107E-2</v>
      </c>
      <c r="J6031" s="1">
        <v>6.7273029173431628E-2</v>
      </c>
      <c r="K6031">
        <f>Table1[[#This Row],[CF % WEC]]*$A$10</f>
        <v>2.0690815763120665E-2</v>
      </c>
      <c r="L6031" s="14">
        <v>2.3574925043190009</v>
      </c>
      <c r="M6031" s="4">
        <f>Table1[[#This Row],[Cons h  '[MWh']]]-Table1[[#This Row],[Ewec_prod '[MWh']]]-Table1[[#This Row],[Eeol_prod '[MWh']]]-Table1[[#This Row],[Efv_prod '[MWh']]]</f>
        <v>2.254866763471727</v>
      </c>
    </row>
    <row r="6032">
      <c r="E6032" s="3">
        <v>43717.25</v>
      </c>
      <c r="F6032" s="1">
        <v>9.4760000000000011E-2</v>
      </c>
      <c r="G6032" s="2">
        <f>Table1[[#This Row],[CF % FV]]*$A$2</f>
        <v>9.4760000000000011E-2</v>
      </c>
      <c r="H6032" s="1">
        <v>2.2190746701847001E-2</v>
      </c>
      <c r="I6032">
        <f>$A$6*Table1[[#This Row],[CF % EOL]]</f>
        <v>6.6572240105540997E-2</v>
      </c>
      <c r="J6032" s="1">
        <v>6.5639894696688239E-2</v>
      </c>
      <c r="K6032">
        <f>Table1[[#This Row],[CF % WEC]]*$A$10</f>
        <v>2.0188521084407982E-2</v>
      </c>
      <c r="L6032" s="14">
        <v>2.327567474158081</v>
      </c>
      <c r="M6032" s="4">
        <f>Table1[[#This Row],[Cons h  '[MWh']]]-Table1[[#This Row],[Ewec_prod '[MWh']]]-Table1[[#This Row],[Eeol_prod '[MWh']]]-Table1[[#This Row],[Efv_prod '[MWh']]]</f>
        <v>2.1460467129681318</v>
      </c>
    </row>
    <row r="6033">
      <c r="E6033" s="3">
        <v>43717.291666666664</v>
      </c>
      <c r="F6033" s="1">
        <v>0.30676999999999999</v>
      </c>
      <c r="G6033" s="2">
        <f>Table1[[#This Row],[CF % FV]]*$A$2</f>
        <v>0.30676999999999999</v>
      </c>
      <c r="H6033" s="1">
        <v>2.8629268806585801E-2</v>
      </c>
      <c r="I6033">
        <f>$A$6*Table1[[#This Row],[CF % EOL]]</f>
        <v>8.5887806419757406E-2</v>
      </c>
      <c r="J6033" s="1">
        <v>6.4329798838271182E-2</v>
      </c>
      <c r="K6033">
        <f>Table1[[#This Row],[CF % WEC]]*$A$10</f>
        <v>1.9785581713733111E-2</v>
      </c>
      <c r="L6033" s="14">
        <v>1.8185643007024537</v>
      </c>
      <c r="M6033" s="4">
        <f>Table1[[#This Row],[Cons h  '[MWh']]]-Table1[[#This Row],[Ewec_prod '[MWh']]]-Table1[[#This Row],[Eeol_prod '[MWh']]]-Table1[[#This Row],[Efv_prod '[MWh']]]</f>
        <v>1.4061209125689631</v>
      </c>
    </row>
    <row r="6034">
      <c r="E6034" s="3">
        <v>43717.333333333336</v>
      </c>
      <c r="F6034" s="1">
        <v>0.50261999999999996</v>
      </c>
      <c r="G6034" s="2">
        <f>Table1[[#This Row],[CF % FV]]*$A$2</f>
        <v>0.50261999999999996</v>
      </c>
      <c r="H6034" s="1">
        <v>3.8146004276798803E-2</v>
      </c>
      <c r="I6034">
        <f>$A$6*Table1[[#This Row],[CF % EOL]]</f>
        <v>0.11443801283039641</v>
      </c>
      <c r="J6034" s="1">
        <v>6.2758245337228499E-2</v>
      </c>
      <c r="K6034">
        <f>Table1[[#This Row],[CF % WEC]]*$A$10</f>
        <v>1.9302227175495616E-2</v>
      </c>
      <c r="L6034" s="14">
        <v>2.4832829617927503</v>
      </c>
      <c r="M6034" s="4">
        <f>Table1[[#This Row],[Cons h  '[MWh']]]-Table1[[#This Row],[Ewec_prod '[MWh']]]-Table1[[#This Row],[Eeol_prod '[MWh']]]-Table1[[#This Row],[Efv_prod '[MWh']]]</f>
        <v>1.8469227217868585</v>
      </c>
    </row>
    <row r="6035">
      <c r="E6035" s="3">
        <v>43717.375</v>
      </c>
      <c r="F6035" s="1">
        <v>0.65766999999999998</v>
      </c>
      <c r="G6035" s="2">
        <f>Table1[[#This Row],[CF % FV]]*$A$2</f>
        <v>0.65766999999999998</v>
      </c>
      <c r="H6035" s="1">
        <v>2.5038475558670201E-2</v>
      </c>
      <c r="I6035">
        <f>$A$6*Table1[[#This Row],[CF % EOL]]</f>
        <v>7.5115426676010608E-2</v>
      </c>
      <c r="J6035" s="1">
        <v>6.1833692047059373E-2</v>
      </c>
      <c r="K6035">
        <f>Table1[[#This Row],[CF % WEC]]*$A$10</f>
        <v>1.9017867127715408E-2</v>
      </c>
      <c r="L6035" s="14">
        <v>2.2276149730295574</v>
      </c>
      <c r="M6035" s="4">
        <f>Table1[[#This Row],[Cons h  '[MWh']]]-Table1[[#This Row],[Ewec_prod '[MWh']]]-Table1[[#This Row],[Eeol_prod '[MWh']]]-Table1[[#This Row],[Efv_prod '[MWh']]]</f>
        <v>1.4758116792258313</v>
      </c>
    </row>
    <row r="6036">
      <c r="E6036" s="3">
        <v>43717.416666666664</v>
      </c>
      <c r="F6036" s="1">
        <v>0.75670999999999999</v>
      </c>
      <c r="G6036" s="2">
        <f>Table1[[#This Row],[CF % FV]]*$A$2</f>
        <v>0.75670999999999999</v>
      </c>
      <c r="H6036" s="1">
        <v>7.5807630971992002E-2</v>
      </c>
      <c r="I6036">
        <f>$A$6*Table1[[#This Row],[CF % EOL]]</f>
        <v>0.227422892915976</v>
      </c>
      <c r="J6036" s="1">
        <v>6.1357169166902426E-2</v>
      </c>
      <c r="K6036">
        <f>Table1[[#This Row],[CF % WEC]]*$A$10</f>
        <v>1.8871305463384513E-2</v>
      </c>
      <c r="L6036" s="14">
        <v>2.5711222515262251</v>
      </c>
      <c r="M6036" s="4">
        <f>Table1[[#This Row],[Cons h  '[MWh']]]-Table1[[#This Row],[Ewec_prod '[MWh']]]-Table1[[#This Row],[Eeol_prod '[MWh']]]-Table1[[#This Row],[Efv_prod '[MWh']]]</f>
        <v>1.5681180531468644</v>
      </c>
    </row>
    <row r="6037">
      <c r="E6037" s="3">
        <v>43717.458333333336</v>
      </c>
      <c r="F6037" s="1">
        <v>0.77249999999999996</v>
      </c>
      <c r="G6037" s="2">
        <f>Table1[[#This Row],[CF % FV]]*$A$2</f>
        <v>0.77249999999999996</v>
      </c>
      <c r="H6037" s="1">
        <v>7.4928576861655896E-2</v>
      </c>
      <c r="I6037">
        <f>$A$6*Table1[[#This Row],[CF % EOL]]</f>
        <v>0.2247857305849677</v>
      </c>
      <c r="J6037" s="1">
        <v>6.199337488992103E-2</v>
      </c>
      <c r="K6037">
        <f>Table1[[#This Row],[CF % WEC]]*$A$10</f>
        <v>1.9066979949343584E-2</v>
      </c>
      <c r="L6037" s="14">
        <v>2.3614117552219951</v>
      </c>
      <c r="M6037" s="4">
        <f>Table1[[#This Row],[Cons h  '[MWh']]]-Table1[[#This Row],[Ewec_prod '[MWh']]]-Table1[[#This Row],[Eeol_prod '[MWh']]]-Table1[[#This Row],[Efv_prod '[MWh']]]</f>
        <v>1.3450590446876838</v>
      </c>
    </row>
    <row r="6038">
      <c r="E6038" s="3">
        <v>43717.5</v>
      </c>
      <c r="F6038" s="1">
        <v>0.77573999999999999</v>
      </c>
      <c r="G6038" s="2">
        <f>Table1[[#This Row],[CF % FV]]*$A$2</f>
        <v>0.77573999999999999</v>
      </c>
      <c r="H6038" s="1">
        <v>9.8081012454373603E-2</v>
      </c>
      <c r="I6038">
        <f>$A$6*Table1[[#This Row],[CF % EOL]]</f>
        <v>0.2942430373631208</v>
      </c>
      <c r="J6038" s="1">
        <v>6.2610174059445092E-2</v>
      </c>
      <c r="K6038">
        <f>Table1[[#This Row],[CF % WEC]]*$A$10</f>
        <v>1.925668566255842E-2</v>
      </c>
      <c r="L6038" s="14">
        <v>3.0125585751941402</v>
      </c>
      <c r="M6038" s="4">
        <f>Table1[[#This Row],[Cons h  '[MWh']]]-Table1[[#This Row],[Ewec_prod '[MWh']]]-Table1[[#This Row],[Eeol_prod '[MWh']]]-Table1[[#This Row],[Efv_prod '[MWh']]]</f>
        <v>1.9233188521684612</v>
      </c>
    </row>
    <row r="6039">
      <c r="E6039" s="3">
        <v>43717.541666666664</v>
      </c>
      <c r="F6039" s="1">
        <v>0.70223000000000002</v>
      </c>
      <c r="G6039" s="2">
        <f>Table1[[#This Row],[CF % FV]]*$A$2</f>
        <v>0.70223000000000002</v>
      </c>
      <c r="H6039" s="1">
        <v>0.115482257592095</v>
      </c>
      <c r="I6039">
        <f>$A$6*Table1[[#This Row],[CF % EOL]]</f>
        <v>0.34644677277628499</v>
      </c>
      <c r="J6039" s="1">
        <v>6.2116185239482848E-2</v>
      </c>
      <c r="K6039">
        <f>Table1[[#This Row],[CF % WEC]]*$A$10</f>
        <v>1.9104752089944495E-2</v>
      </c>
      <c r="L6039" s="14">
        <v>1.9960491578000423</v>
      </c>
      <c r="M6039" s="4">
        <f>Table1[[#This Row],[Cons h  '[MWh']]]-Table1[[#This Row],[Ewec_prod '[MWh']]]-Table1[[#This Row],[Eeol_prod '[MWh']]]-Table1[[#This Row],[Efv_prod '[MWh']]]</f>
        <v>0.92826763293381276</v>
      </c>
    </row>
    <row r="6040">
      <c r="E6040" s="3">
        <v>43717.583333333336</v>
      </c>
      <c r="F6040" s="1">
        <v>0.48443999999999998</v>
      </c>
      <c r="G6040" s="2">
        <f>Table1[[#This Row],[CF % FV]]*$A$2</f>
        <v>0.48443999999999998</v>
      </c>
      <c r="H6040" s="1">
        <v>0.10449541455601501</v>
      </c>
      <c r="I6040">
        <f>$A$6*Table1[[#This Row],[CF % EOL]]</f>
        <v>0.31348624366804501</v>
      </c>
      <c r="J6040" s="1">
        <v>6.1007963696749601E-2</v>
      </c>
      <c r="K6040">
        <f>Table1[[#This Row],[CF % WEC]]*$A$10</f>
        <v>1.8763902152798054E-2</v>
      </c>
      <c r="L6040" s="14">
        <v>2.2869180564013636</v>
      </c>
      <c r="M6040" s="4">
        <f>Table1[[#This Row],[Cons h  '[MWh']]]-Table1[[#This Row],[Ewec_prod '[MWh']]]-Table1[[#This Row],[Eeol_prod '[MWh']]]-Table1[[#This Row],[Efv_prod '[MWh']]]</f>
        <v>1.4702279105805205</v>
      </c>
    </row>
    <row r="6041">
      <c r="E6041" s="3">
        <v>43717.625</v>
      </c>
      <c r="F6041" s="1">
        <v>0.37095</v>
      </c>
      <c r="G6041" s="2">
        <f>Table1[[#This Row],[CF % FV]]*$A$2</f>
        <v>0.37095</v>
      </c>
      <c r="H6041" s="1">
        <v>0.100949149499192</v>
      </c>
      <c r="I6041">
        <f>$A$6*Table1[[#This Row],[CF % EOL]]</f>
        <v>0.302847448497576</v>
      </c>
      <c r="J6041" s="1">
        <v>5.9253530668083129E-2</v>
      </c>
      <c r="K6041">
        <f>Table1[[#This Row],[CF % WEC]]*$A$10</f>
        <v>1.8224300309222854E-2</v>
      </c>
      <c r="L6041" s="14">
        <v>2.0892147704681148</v>
      </c>
      <c r="M6041" s="4">
        <f>Table1[[#This Row],[Cons h  '[MWh']]]-Table1[[#This Row],[Ewec_prod '[MWh']]]-Table1[[#This Row],[Eeol_prod '[MWh']]]-Table1[[#This Row],[Efv_prod '[MWh']]]</f>
        <v>1.397193021661316</v>
      </c>
    </row>
    <row r="6042">
      <c r="E6042" s="3">
        <v>43717.666666666664</v>
      </c>
      <c r="F6042" s="1">
        <v>0.19588999999999998</v>
      </c>
      <c r="G6042" s="2">
        <f>Table1[[#This Row],[CF % FV]]*$A$2</f>
        <v>0.19588999999999998</v>
      </c>
      <c r="H6042" s="1">
        <v>7.3304763582108301E-2</v>
      </c>
      <c r="I6042">
        <f>$A$6*Table1[[#This Row],[CF % EOL]]</f>
        <v>0.2199142907463249</v>
      </c>
      <c r="J6042" s="1">
        <v>5.7387334105989583E-2</v>
      </c>
      <c r="K6042">
        <f>Table1[[#This Row],[CF % WEC]]*$A$10</f>
        <v>1.7650323936841867E-2</v>
      </c>
      <c r="L6042" s="14">
        <v>2.4302045525085654</v>
      </c>
      <c r="M6042" s="4">
        <f>Table1[[#This Row],[Cons h  '[MWh']]]-Table1[[#This Row],[Ewec_prod '[MWh']]]-Table1[[#This Row],[Eeol_prod '[MWh']]]-Table1[[#This Row],[Efv_prod '[MWh']]]</f>
        <v>1.9967499378253986</v>
      </c>
    </row>
    <row r="6043">
      <c r="E6043" s="3">
        <v>43717.708333333336</v>
      </c>
      <c r="F6043" s="1">
        <v>2.273E-2</v>
      </c>
      <c r="G6043" s="2">
        <f>Table1[[#This Row],[CF % FV]]*$A$2</f>
        <v>2.273E-2</v>
      </c>
      <c r="H6043" s="1">
        <v>8.5126868382667198E-2</v>
      </c>
      <c r="I6043">
        <f>$A$6*Table1[[#This Row],[CF % EOL]]</f>
        <v>0.25538060514800159</v>
      </c>
      <c r="J6043" s="1">
        <v>5.4847771131898322E-2</v>
      </c>
      <c r="K6043">
        <f>Table1[[#This Row],[CF % WEC]]*$A$10</f>
        <v>1.6869243758628083E-2</v>
      </c>
      <c r="L6043" s="14">
        <v>2.7902222274249597</v>
      </c>
      <c r="M6043" s="4">
        <f>Table1[[#This Row],[Cons h  '[MWh']]]-Table1[[#This Row],[Ewec_prod '[MWh']]]-Table1[[#This Row],[Eeol_prod '[MWh']]]-Table1[[#This Row],[Efv_prod '[MWh']]]</f>
        <v>2.4952423785183298</v>
      </c>
    </row>
    <row r="6044">
      <c r="E6044" s="3">
        <v>43717.75</v>
      </c>
      <c r="F6044" s="1">
        <v>0</v>
      </c>
      <c r="G6044" s="2">
        <f>Table1[[#This Row],[CF % FV]]*$A$2</f>
        <v>0</v>
      </c>
      <c r="H6044" s="1">
        <v>6.4312445234965099E-2</v>
      </c>
      <c r="I6044">
        <f>$A$6*Table1[[#This Row],[CF % EOL]]</f>
        <v>0.1929373357048953</v>
      </c>
      <c r="J6044" s="1">
        <v>5.2638849468093885E-2</v>
      </c>
      <c r="K6044">
        <f>Table1[[#This Row],[CF % WEC]]*$A$10</f>
        <v>1.6189857208884405E-2</v>
      </c>
      <c r="L6044" s="14">
        <v>3.1603467125713931</v>
      </c>
      <c r="M6044" s="4">
        <f>Table1[[#This Row],[Cons h  '[MWh']]]-Table1[[#This Row],[Ewec_prod '[MWh']]]-Table1[[#This Row],[Eeol_prod '[MWh']]]-Table1[[#This Row],[Efv_prod '[MWh']]]</f>
        <v>2.9512195196576134</v>
      </c>
    </row>
    <row r="6045">
      <c r="E6045" s="3">
        <v>43717.791666666664</v>
      </c>
      <c r="F6045" s="1">
        <v>0</v>
      </c>
      <c r="G6045" s="2">
        <f>Table1[[#This Row],[CF % FV]]*$A$2</f>
        <v>0</v>
      </c>
      <c r="H6045" s="1">
        <v>4.7219599028441799E-2</v>
      </c>
      <c r="I6045">
        <f>$A$6*Table1[[#This Row],[CF % EOL]]</f>
        <v>0.14165879708532539</v>
      </c>
      <c r="J6045" s="1">
        <v>4.9802274797806682E-2</v>
      </c>
      <c r="K6045">
        <f>Table1[[#This Row],[CF % WEC]]*$A$10</f>
        <v>1.5317426687732455E-2</v>
      </c>
      <c r="L6045" s="14">
        <v>3.4110237939271291</v>
      </c>
      <c r="M6045" s="4">
        <f>Table1[[#This Row],[Cons h  '[MWh']]]-Table1[[#This Row],[Ewec_prod '[MWh']]]-Table1[[#This Row],[Eeol_prod '[MWh']]]-Table1[[#This Row],[Efv_prod '[MWh']]]</f>
        <v>3.2540475701540714</v>
      </c>
    </row>
    <row r="6046">
      <c r="E6046" s="3">
        <v>43717.833333333336</v>
      </c>
      <c r="F6046" s="1">
        <v>0</v>
      </c>
      <c r="G6046" s="2">
        <f>Table1[[#This Row],[CF % FV]]*$A$2</f>
        <v>0</v>
      </c>
      <c r="H6046" s="1">
        <v>1.33362340223061E-2</v>
      </c>
      <c r="I6046">
        <f>$A$6*Table1[[#This Row],[CF % EOL]]</f>
        <v>4.0008702066918297E-2</v>
      </c>
      <c r="J6046" s="1">
        <v>4.7089836324306938E-2</v>
      </c>
      <c r="K6046">
        <f>Table1[[#This Row],[CF % WEC]]*$A$10</f>
        <v>1.44831760911182E-2</v>
      </c>
      <c r="L6046" s="14">
        <v>2.5876432526490047</v>
      </c>
      <c r="M6046" s="4">
        <f>Table1[[#This Row],[Cons h  '[MWh']]]-Table1[[#This Row],[Ewec_prod '[MWh']]]-Table1[[#This Row],[Eeol_prod '[MWh']]]-Table1[[#This Row],[Efv_prod '[MWh']]]</f>
        <v>2.5331513744909682</v>
      </c>
    </row>
    <row r="6047">
      <c r="E6047" s="3">
        <v>43717.875</v>
      </c>
      <c r="F6047" s="1">
        <v>0</v>
      </c>
      <c r="G6047" s="2">
        <f>Table1[[#This Row],[CF % FV]]*$A$2</f>
        <v>0</v>
      </c>
      <c r="H6047" s="1">
        <v>0</v>
      </c>
      <c r="I6047">
        <f>$A$6*Table1[[#This Row],[CF % EOL]]</f>
        <v>0</v>
      </c>
      <c r="J6047" s="1">
        <v>4.4844901630079301E-2</v>
      </c>
      <c r="K6047">
        <f>Table1[[#This Row],[CF % WEC]]*$A$10</f>
        <v>1.3792713200875016E-2</v>
      </c>
      <c r="L6047" s="14">
        <v>2.1089587157181975</v>
      </c>
      <c r="M6047" s="4">
        <f>Table1[[#This Row],[Cons h  '[MWh']]]-Table1[[#This Row],[Ewec_prod '[MWh']]]-Table1[[#This Row],[Eeol_prod '[MWh']]]-Table1[[#This Row],[Efv_prod '[MWh']]]</f>
        <v>2.0951660025173227</v>
      </c>
    </row>
    <row r="6048">
      <c r="E6048" s="3">
        <v>43717.916666666664</v>
      </c>
      <c r="F6048" s="1">
        <v>0</v>
      </c>
      <c r="G6048" s="2">
        <f>Table1[[#This Row],[CF % FV]]*$A$2</f>
        <v>0</v>
      </c>
      <c r="H6048" s="1">
        <v>8.7857500249354001E-2</v>
      </c>
      <c r="I6048">
        <f>$A$6*Table1[[#This Row],[CF % EOL]]</f>
        <v>0.26357250074806199</v>
      </c>
      <c r="J6048" s="1">
        <v>4.2545164886923434E-2</v>
      </c>
      <c r="K6048">
        <f>Table1[[#This Row],[CF % WEC]]*$A$10</f>
        <v>1.3085395129413631E-2</v>
      </c>
      <c r="L6048" s="14">
        <v>1.9576429835237645</v>
      </c>
      <c r="M6048" s="4">
        <f>Table1[[#This Row],[Cons h  '[MWh']]]-Table1[[#This Row],[Ewec_prod '[MWh']]]-Table1[[#This Row],[Eeol_prod '[MWh']]]-Table1[[#This Row],[Efv_prod '[MWh']]]</f>
        <v>1.6809850876462888</v>
      </c>
    </row>
    <row r="6049">
      <c r="E6049" s="3">
        <v>43717.958333333336</v>
      </c>
      <c r="F6049" s="1">
        <v>0</v>
      </c>
      <c r="G6049" s="2">
        <f>Table1[[#This Row],[CF % FV]]*$A$2</f>
        <v>0</v>
      </c>
      <c r="H6049" s="1">
        <v>0.111031805553627</v>
      </c>
      <c r="I6049">
        <f>$A$6*Table1[[#This Row],[CF % EOL]]</f>
        <v>0.33309541666088099</v>
      </c>
      <c r="J6049" s="1">
        <v>4.0886771003622487E-2</v>
      </c>
      <c r="K6049">
        <f>Table1[[#This Row],[CF % WEC]]*$A$10</f>
        <v>1.2575331546374951E-2</v>
      </c>
      <c r="L6049" s="14">
        <v>1.7060662371149342</v>
      </c>
      <c r="M6049" s="4">
        <f>Table1[[#This Row],[Cons h  '[MWh']]]-Table1[[#This Row],[Ewec_prod '[MWh']]]-Table1[[#This Row],[Eeol_prod '[MWh']]]-Table1[[#This Row],[Efv_prod '[MWh']]]</f>
        <v>1.3603954889076781</v>
      </c>
    </row>
    <row r="6050">
      <c r="E6050" s="3">
        <v>43718</v>
      </c>
      <c r="F6050" s="1">
        <v>0</v>
      </c>
      <c r="G6050" s="2">
        <f>Table1[[#This Row],[CF % FV]]*$A$2</f>
        <v>0</v>
      </c>
      <c r="H6050" s="1">
        <v>0.104073787258532</v>
      </c>
      <c r="I6050">
        <f>$A$6*Table1[[#This Row],[CF % EOL]]</f>
        <v>0.31222136177559601</v>
      </c>
      <c r="J6050" s="1">
        <v>3.8491307453908441E-2</v>
      </c>
      <c r="K6050">
        <f>Table1[[#This Row],[CF % WEC]]*$A$10</f>
        <v>1.1838571278799859E-2</v>
      </c>
      <c r="L6050" s="14">
        <v>1.7578993298815169</v>
      </c>
      <c r="M6050" s="4">
        <f>Table1[[#This Row],[Cons h  '[MWh']]]-Table1[[#This Row],[Ewec_prod '[MWh']]]-Table1[[#This Row],[Eeol_prod '[MWh']]]-Table1[[#This Row],[Efv_prod '[MWh']]]</f>
        <v>1.433839396827121</v>
      </c>
    </row>
    <row r="6051">
      <c r="E6051" s="3">
        <v>43718.041666666664</v>
      </c>
      <c r="F6051" s="1">
        <v>0</v>
      </c>
      <c r="G6051" s="2">
        <f>Table1[[#This Row],[CF % FV]]*$A$2</f>
        <v>0</v>
      </c>
      <c r="H6051" s="1">
        <v>7.3708618091325104E-2</v>
      </c>
      <c r="I6051">
        <f>$A$6*Table1[[#This Row],[CF % EOL]]</f>
        <v>0.2211258542739753</v>
      </c>
      <c r="J6051" s="1">
        <v>3.5405768143333217E-2</v>
      </c>
      <c r="K6051">
        <f>Table1[[#This Row],[CF % WEC]]*$A$10</f>
        <v>1.0889567997850654E-2</v>
      </c>
      <c r="L6051" s="14">
        <v>1.5634711507756851</v>
      </c>
      <c r="M6051" s="4">
        <f>Table1[[#This Row],[Cons h  '[MWh']]]-Table1[[#This Row],[Ewec_prod '[MWh']]]-Table1[[#This Row],[Eeol_prod '[MWh']]]-Table1[[#This Row],[Efv_prod '[MWh']]]</f>
        <v>1.3314557285038591</v>
      </c>
    </row>
    <row r="6052">
      <c r="E6052" s="3">
        <v>43718.083333333336</v>
      </c>
      <c r="F6052" s="1">
        <v>0</v>
      </c>
      <c r="G6052" s="2">
        <f>Table1[[#This Row],[CF % FV]]*$A$2</f>
        <v>0</v>
      </c>
      <c r="H6052" s="1">
        <v>3.4783694459693898E-2</v>
      </c>
      <c r="I6052">
        <f>$A$6*Table1[[#This Row],[CF % EOL]]</f>
        <v>0.10435108337908169</v>
      </c>
      <c r="J6052" s="1">
        <v>3.2755523116167549E-2</v>
      </c>
      <c r="K6052">
        <f>Table1[[#This Row],[CF % WEC]]*$A$10</f>
        <v>1.0074445916119451E-2</v>
      </c>
      <c r="L6052" s="14">
        <v>1.4849575391038314</v>
      </c>
      <c r="M6052" s="4">
        <f>Table1[[#This Row],[Cons h  '[MWh']]]-Table1[[#This Row],[Ewec_prod '[MWh']]]-Table1[[#This Row],[Eeol_prod '[MWh']]]-Table1[[#This Row],[Efv_prod '[MWh']]]</f>
        <v>1.3705320098086302</v>
      </c>
    </row>
    <row r="6053">
      <c r="E6053" s="3">
        <v>43718.125</v>
      </c>
      <c r="F6053" s="1">
        <v>0</v>
      </c>
      <c r="G6053" s="2">
        <f>Table1[[#This Row],[CF % FV]]*$A$2</f>
        <v>0</v>
      </c>
      <c r="H6053" s="1">
        <v>2.8090349278854201E-2</v>
      </c>
      <c r="I6053">
        <f>$A$6*Table1[[#This Row],[CF % EOL]]</f>
        <v>8.4271047836562599E-2</v>
      </c>
      <c r="J6053" s="1">
        <v>3.0333881990329076E-2</v>
      </c>
      <c r="K6053">
        <f>Table1[[#This Row],[CF % WEC]]*$A$10</f>
        <v>9.3296343475791649E-3</v>
      </c>
      <c r="L6053" s="14">
        <v>1.5667901960736832</v>
      </c>
      <c r="M6053" s="4">
        <f>Table1[[#This Row],[Cons h  '[MWh']]]-Table1[[#This Row],[Ewec_prod '[MWh']]]-Table1[[#This Row],[Eeol_prod '[MWh']]]-Table1[[#This Row],[Efv_prod '[MWh']]]</f>
        <v>1.4731895138895412</v>
      </c>
    </row>
    <row r="6054">
      <c r="E6054" s="3">
        <v>43718.166666666664</v>
      </c>
      <c r="F6054" s="1">
        <v>0</v>
      </c>
      <c r="G6054" s="2">
        <f>Table1[[#This Row],[CF % FV]]*$A$2</f>
        <v>0</v>
      </c>
      <c r="H6054" s="1">
        <v>4.4099837773171502E-2</v>
      </c>
      <c r="I6054">
        <f>$A$6*Table1[[#This Row],[CF % EOL]]</f>
        <v>0.13229951331951451</v>
      </c>
      <c r="J6054" s="1">
        <v>2.792697171117017E-2</v>
      </c>
      <c r="K6054">
        <f>Table1[[#This Row],[CF % WEC]]*$A$10</f>
        <v>8.5893534689517118E-3</v>
      </c>
      <c r="L6054" s="14">
        <v>1.8512692462150093</v>
      </c>
      <c r="M6054" s="4">
        <f>Table1[[#This Row],[Cons h  '[MWh']]]-Table1[[#This Row],[Ewec_prod '[MWh']]]-Table1[[#This Row],[Eeol_prod '[MWh']]]-Table1[[#This Row],[Efv_prod '[MWh']]]</f>
        <v>1.7103803794265433</v>
      </c>
    </row>
    <row r="6055">
      <c r="E6055" s="3">
        <v>43718.208333333336</v>
      </c>
      <c r="F6055" s="1">
        <v>0</v>
      </c>
      <c r="G6055" s="2">
        <f>Table1[[#This Row],[CF % FV]]*$A$2</f>
        <v>0</v>
      </c>
      <c r="H6055" s="1">
        <v>7.2386960029517999E-2</v>
      </c>
      <c r="I6055">
        <f>$A$6*Table1[[#This Row],[CF % EOL]]</f>
        <v>0.217160880088554</v>
      </c>
      <c r="J6055" s="1">
        <v>2.6566683643515061E-2</v>
      </c>
      <c r="K6055">
        <f>Table1[[#This Row],[CF % WEC]]*$A$10</f>
        <v>8.1709767414809824E-3</v>
      </c>
      <c r="L6055" s="14">
        <v>2.363624023927291</v>
      </c>
      <c r="M6055" s="4">
        <f>Table1[[#This Row],[Cons h  '[MWh']]]-Table1[[#This Row],[Ewec_prod '[MWh']]]-Table1[[#This Row],[Eeol_prod '[MWh']]]-Table1[[#This Row],[Efv_prod '[MWh']]]</f>
        <v>2.1382921670972563</v>
      </c>
    </row>
    <row r="6056">
      <c r="E6056" s="3">
        <v>43718.25</v>
      </c>
      <c r="F6056" s="1">
        <v>9.2959999999999987E-2</v>
      </c>
      <c r="G6056" s="2">
        <f>Table1[[#This Row],[CF % FV]]*$A$2</f>
        <v>9.2959999999999987E-2</v>
      </c>
      <c r="H6056" s="1">
        <v>0.115257162322076</v>
      </c>
      <c r="I6056">
        <f>$A$6*Table1[[#This Row],[CF % EOL]]</f>
        <v>0.345771486966228</v>
      </c>
      <c r="J6056" s="1">
        <v>2.6323398978226536E-2</v>
      </c>
      <c r="K6056">
        <f>Table1[[#This Row],[CF % WEC]]*$A$10</f>
        <v>8.0961509420584502E-3</v>
      </c>
      <c r="L6056" s="14">
        <v>2.6154596245383317</v>
      </c>
      <c r="M6056" s="4">
        <f>Table1[[#This Row],[Cons h  '[MWh']]]-Table1[[#This Row],[Ewec_prod '[MWh']]]-Table1[[#This Row],[Eeol_prod '[MWh']]]-Table1[[#This Row],[Efv_prod '[MWh']]]</f>
        <v>2.1686319866300452</v>
      </c>
    </row>
    <row r="6057">
      <c r="E6057" s="3">
        <v>43718.291666666664</v>
      </c>
      <c r="F6057" s="1">
        <v>0.30719000000000002</v>
      </c>
      <c r="G6057" s="2">
        <f>Table1[[#This Row],[CF % FV]]*$A$2</f>
        <v>0.30719000000000002</v>
      </c>
      <c r="H6057" s="1">
        <v>0.162983026205577</v>
      </c>
      <c r="I6057">
        <f>$A$6*Table1[[#This Row],[CF % EOL]]</f>
        <v>0.48894907861673098</v>
      </c>
      <c r="J6057" s="1">
        <v>2.5676916648014657E-2</v>
      </c>
      <c r="K6057">
        <f>Table1[[#This Row],[CF % WEC]]*$A$10</f>
        <v>7.897315733463299E-3</v>
      </c>
      <c r="L6057" s="14">
        <v>1.7981349898809647</v>
      </c>
      <c r="M6057" s="4">
        <f>Table1[[#This Row],[Cons h  '[MWh']]]-Table1[[#This Row],[Ewec_prod '[MWh']]]-Table1[[#This Row],[Eeol_prod '[MWh']]]-Table1[[#This Row],[Efv_prod '[MWh']]]</f>
        <v>0.9940985955307704</v>
      </c>
    </row>
    <row r="6058">
      <c r="E6058" s="3">
        <v>43718.333333333336</v>
      </c>
      <c r="F6058" s="1">
        <v>0.48782999999999999</v>
      </c>
      <c r="G6058" s="2">
        <f>Table1[[#This Row],[CF % FV]]*$A$2</f>
        <v>0.48782999999999999</v>
      </c>
      <c r="H6058" s="1">
        <v>0.211530444925805</v>
      </c>
      <c r="I6058">
        <f>$A$6*Table1[[#This Row],[CF % EOL]]</f>
        <v>0.63459133477741503</v>
      </c>
      <c r="J6058" s="1">
        <v>2.7659769731322607E-2</v>
      </c>
      <c r="K6058">
        <f>Table1[[#This Row],[CF % WEC]]*$A$10</f>
        <v>8.5071715454602924E-3</v>
      </c>
      <c r="L6058" s="14">
        <v>2.0130336279225562</v>
      </c>
      <c r="M6058" s="4">
        <f>Table1[[#This Row],[Cons h  '[MWh']]]-Table1[[#This Row],[Ewec_prod '[MWh']]]-Table1[[#This Row],[Eeol_prod '[MWh']]]-Table1[[#This Row],[Efv_prod '[MWh']]]</f>
        <v>0.88210512159968091</v>
      </c>
    </row>
    <row r="6059">
      <c r="E6059" s="3">
        <v>43718.375</v>
      </c>
      <c r="F6059" s="1">
        <v>0.63960000000000006</v>
      </c>
      <c r="G6059" s="2">
        <f>Table1[[#This Row],[CF % FV]]*$A$2</f>
        <v>0.63960000000000006</v>
      </c>
      <c r="H6059" s="1">
        <v>0.28329634769935602</v>
      </c>
      <c r="I6059">
        <f>$A$6*Table1[[#This Row],[CF % EOL]]</f>
        <v>0.84988904309806812</v>
      </c>
      <c r="J6059" s="1">
        <v>3.1187605770046794E-2</v>
      </c>
      <c r="K6059">
        <f>Table1[[#This Row],[CF % WEC]]*$A$10</f>
        <v>9.5922097311432891E-3</v>
      </c>
      <c r="L6059" s="14">
        <v>2.7557289499654516</v>
      </c>
      <c r="M6059" s="4">
        <f>Table1[[#This Row],[Cons h  '[MWh']]]-Table1[[#This Row],[Ewec_prod '[MWh']]]-Table1[[#This Row],[Eeol_prod '[MWh']]]-Table1[[#This Row],[Efv_prod '[MWh']]]</f>
        <v>1.2566476971362404</v>
      </c>
    </row>
    <row r="6060">
      <c r="E6060" s="3">
        <v>43718.416666666664</v>
      </c>
      <c r="F6060" s="1">
        <v>0.74984000000000006</v>
      </c>
      <c r="G6060" s="2">
        <f>Table1[[#This Row],[CF % FV]]*$A$2</f>
        <v>0.74984000000000006</v>
      </c>
      <c r="H6060" s="1">
        <v>0.57501728728644097</v>
      </c>
      <c r="I6060">
        <f>$A$6*Table1[[#This Row],[CF % EOL]]</f>
        <v>1.7250518618593229</v>
      </c>
      <c r="J6060" s="1">
        <v>3.7072154242168927E-2</v>
      </c>
      <c r="K6060">
        <f>Table1[[#This Row],[CF % WEC]]*$A$10</f>
        <v>1.1402089705061838E-2</v>
      </c>
      <c r="L6060" s="14">
        <v>2.4154491318858327</v>
      </c>
      <c r="M6060" s="4">
        <f>Table1[[#This Row],[Cons h  '[MWh']]]-Table1[[#This Row],[Ewec_prod '[MWh']]]-Table1[[#This Row],[Eeol_prod '[MWh']]]-Table1[[#This Row],[Efv_prod '[MWh']]]</f>
        <v>-7.0844819678552273E-2</v>
      </c>
    </row>
    <row r="6061">
      <c r="E6061" s="3">
        <v>43718.458333333336</v>
      </c>
      <c r="F6061" s="1">
        <v>0.76034999999999997</v>
      </c>
      <c r="G6061" s="2">
        <f>Table1[[#This Row],[CF % FV]]*$A$2</f>
        <v>0.76034999999999997</v>
      </c>
      <c r="H6061" s="1">
        <v>0.80920335805668497</v>
      </c>
      <c r="I6061">
        <f>$A$6*Table1[[#This Row],[CF % EOL]]</f>
        <v>2.427610074170055</v>
      </c>
      <c r="J6061" s="1">
        <v>4.6150260521162473E-2</v>
      </c>
      <c r="K6061">
        <f>Table1[[#This Row],[CF % WEC]]*$A$10</f>
        <v>1.4194195647139233E-2</v>
      </c>
      <c r="L6061" s="14">
        <v>2.6249659181139471</v>
      </c>
      <c r="M6061" s="4">
        <f>Table1[[#This Row],[Cons h  '[MWh']]]-Table1[[#This Row],[Ewec_prod '[MWh']]]-Table1[[#This Row],[Eeol_prod '[MWh']]]-Table1[[#This Row],[Efv_prod '[MWh']]]</f>
        <v>-0.57718835170324712</v>
      </c>
    </row>
    <row r="6062">
      <c r="E6062" s="3">
        <v>43718.5</v>
      </c>
      <c r="F6062" s="1">
        <v>0.76129999999999998</v>
      </c>
      <c r="G6062" s="2">
        <f>Table1[[#This Row],[CF % FV]]*$A$2</f>
        <v>0.76129999999999998</v>
      </c>
      <c r="H6062" s="1">
        <v>0.80316752284438098</v>
      </c>
      <c r="I6062">
        <f>$A$6*Table1[[#This Row],[CF % EOL]]</f>
        <v>2.409502568533143</v>
      </c>
      <c r="J6062" s="1">
        <v>5.0546195187812948E-2</v>
      </c>
      <c r="K6062">
        <f>Table1[[#This Row],[CF % WEC]]*$A$10</f>
        <v>1.5546230413700653E-2</v>
      </c>
      <c r="L6062" s="14">
        <v>2.0448892380812977</v>
      </c>
      <c r="M6062" s="4">
        <f>Table1[[#This Row],[Cons h  '[MWh']]]-Table1[[#This Row],[Ewec_prod '[MWh']]]-Table1[[#This Row],[Eeol_prod '[MWh']]]-Table1[[#This Row],[Efv_prod '[MWh']]]</f>
        <v>-1.1414595608655458</v>
      </c>
    </row>
    <row r="6063">
      <c r="E6063" s="3">
        <v>43718.541666666664</v>
      </c>
      <c r="F6063" s="1">
        <v>0.68392999999999993</v>
      </c>
      <c r="G6063" s="2">
        <f>Table1[[#This Row],[CF % FV]]*$A$2</f>
        <v>0.68392999999999993</v>
      </c>
      <c r="H6063" s="1">
        <v>0.53689958446442798</v>
      </c>
      <c r="I6063">
        <f>$A$6*Table1[[#This Row],[CF % EOL]]</f>
        <v>1.6106987533932839</v>
      </c>
      <c r="J6063" s="1">
        <v>4.9655328563001089E-2</v>
      </c>
      <c r="K6063">
        <f>Table1[[#This Row],[CF % WEC]]*$A$10</f>
        <v>1.5272231198413718E-2</v>
      </c>
      <c r="L6063" s="14">
        <v>2.2374145280417923</v>
      </c>
      <c r="M6063" s="4">
        <f>Table1[[#This Row],[Cons h  '[MWh']]]-Table1[[#This Row],[Ewec_prod '[MWh']]]-Table1[[#This Row],[Eeol_prod '[MWh']]]-Table1[[#This Row],[Efv_prod '[MWh']]]</f>
        <v>-7.2486456549905265E-2</v>
      </c>
    </row>
    <row r="6064">
      <c r="E6064" s="3">
        <v>43718.583333333336</v>
      </c>
      <c r="F6064" s="1">
        <v>0.57289000000000001</v>
      </c>
      <c r="G6064" s="2">
        <f>Table1[[#This Row],[CF % FV]]*$A$2</f>
        <v>0.57289000000000001</v>
      </c>
      <c r="H6064" s="1">
        <v>0.43586763126803602</v>
      </c>
      <c r="I6064">
        <f>$A$6*Table1[[#This Row],[CF % EOL]]</f>
        <v>1.307602893804108</v>
      </c>
      <c r="J6064" s="1">
        <v>4.4791243745010222E-2</v>
      </c>
      <c r="K6064">
        <f>Table1[[#This Row],[CF % WEC]]*$A$10</f>
        <v>1.3776209924185321E-2</v>
      </c>
      <c r="L6064" s="14">
        <v>2.1163447595981695</v>
      </c>
      <c r="M6064" s="4">
        <f>Table1[[#This Row],[Cons h  '[MWh']]]-Table1[[#This Row],[Ewec_prod '[MWh']]]-Table1[[#This Row],[Eeol_prod '[MWh']]]-Table1[[#This Row],[Efv_prod '[MWh']]]</f>
        <v>0.22207565586987632</v>
      </c>
    </row>
    <row r="6065">
      <c r="E6065" s="3">
        <v>43718.625</v>
      </c>
      <c r="F6065" s="1">
        <v>0.39941000000000004</v>
      </c>
      <c r="G6065" s="2">
        <f>Table1[[#This Row],[CF % FV]]*$A$2</f>
        <v>0.39941000000000004</v>
      </c>
      <c r="H6065" s="1">
        <v>0.37948308211130499</v>
      </c>
      <c r="I6065">
        <f>$A$6*Table1[[#This Row],[CF % EOL]]</f>
        <v>1.1384492463339151</v>
      </c>
      <c r="J6065" s="1">
        <v>3.8591359290456685E-2</v>
      </c>
      <c r="K6065">
        <f>Table1[[#This Row],[CF % WEC]]*$A$10</f>
        <v>1.1869343701897453E-2</v>
      </c>
      <c r="L6065" s="14">
        <v>1.8995395479758248</v>
      </c>
      <c r="M6065" s="4">
        <f>Table1[[#This Row],[Cons h  '[MWh']]]-Table1[[#This Row],[Ewec_prod '[MWh']]]-Table1[[#This Row],[Eeol_prod '[MWh']]]-Table1[[#This Row],[Efv_prod '[MWh']]]</f>
        <v>0.34981095794001216</v>
      </c>
    </row>
    <row r="6066">
      <c r="E6066" s="3">
        <v>43718.666666666664</v>
      </c>
      <c r="F6066" s="1">
        <v>0.19156000000000001</v>
      </c>
      <c r="G6066" s="2">
        <f>Table1[[#This Row],[CF % FV]]*$A$2</f>
        <v>0.19156000000000001</v>
      </c>
      <c r="H6066" s="1">
        <v>0.36530687153459002</v>
      </c>
      <c r="I6066">
        <f>$A$6*Table1[[#This Row],[CF % EOL]]</f>
        <v>1.0959206146037701</v>
      </c>
      <c r="J6066" s="1">
        <v>3.3397665279568924E-2</v>
      </c>
      <c r="K6066">
        <f>Table1[[#This Row],[CF % WEC]]*$A$10</f>
        <v>1.0271946242177562E-2</v>
      </c>
      <c r="L6066" s="14">
        <v>2.0476812938865208</v>
      </c>
      <c r="M6066" s="4">
        <f>Table1[[#This Row],[Cons h  '[MWh']]]-Table1[[#This Row],[Ewec_prod '[MWh']]]-Table1[[#This Row],[Eeol_prod '[MWh']]]-Table1[[#This Row],[Efv_prod '[MWh']]]</f>
        <v>0.74992873304057328</v>
      </c>
    </row>
    <row r="6067">
      <c r="E6067" s="3">
        <v>43718.708333333336</v>
      </c>
      <c r="F6067" s="1">
        <v>2.0799999999999999E-2</v>
      </c>
      <c r="G6067" s="2">
        <f>Table1[[#This Row],[CF % FV]]*$A$2</f>
        <v>2.0799999999999999E-2</v>
      </c>
      <c r="H6067" s="1">
        <v>0.43056201378431203</v>
      </c>
      <c r="I6067">
        <f>$A$6*Table1[[#This Row],[CF % EOL]]</f>
        <v>1.2916860413529361</v>
      </c>
      <c r="J6067" s="1">
        <v>2.1642023654870928E-2</v>
      </c>
      <c r="K6067">
        <f>Table1[[#This Row],[CF % WEC]]*$A$10</f>
        <v>6.6563246770056468E-3</v>
      </c>
      <c r="L6067" s="14">
        <v>2.1121110580604237</v>
      </c>
      <c r="M6067" s="4">
        <f>Table1[[#This Row],[Cons h  '[MWh']]]-Table1[[#This Row],[Ewec_prod '[MWh']]]-Table1[[#This Row],[Eeol_prod '[MWh']]]-Table1[[#This Row],[Efv_prod '[MWh']]]</f>
        <v>0.79296869203048181</v>
      </c>
    </row>
    <row r="6068">
      <c r="E6068" s="3">
        <v>43718.75</v>
      </c>
      <c r="F6068" s="1">
        <v>0</v>
      </c>
      <c r="G6068" s="2">
        <f>Table1[[#This Row],[CF % FV]]*$A$2</f>
        <v>0</v>
      </c>
      <c r="H6068" s="1">
        <v>0.47935829282081299</v>
      </c>
      <c r="I6068">
        <f>$A$6*Table1[[#This Row],[CF % EOL]]</f>
        <v>1.4380748784624391</v>
      </c>
      <c r="J6068" s="1">
        <v>2.4111756147732734E-2</v>
      </c>
      <c r="K6068">
        <f>Table1[[#This Row],[CF % WEC]]*$A$10</f>
        <v>7.4159274572261893E-3</v>
      </c>
      <c r="L6068" s="14">
        <v>3.2325172343552415</v>
      </c>
      <c r="M6068" s="4">
        <f>Table1[[#This Row],[Cons h  '[MWh']]]-Table1[[#This Row],[Ewec_prod '[MWh']]]-Table1[[#This Row],[Eeol_prod '[MWh']]]-Table1[[#This Row],[Efv_prod '[MWh']]]</f>
        <v>1.7870264284355764</v>
      </c>
    </row>
    <row r="6069">
      <c r="E6069" s="3">
        <v>43718.791666666664</v>
      </c>
      <c r="F6069" s="1">
        <v>0</v>
      </c>
      <c r="G6069" s="2">
        <f>Table1[[#This Row],[CF % FV]]*$A$2</f>
        <v>0</v>
      </c>
      <c r="H6069" s="1">
        <v>0.56212511758691197</v>
      </c>
      <c r="I6069">
        <f>$A$6*Table1[[#This Row],[CF % EOL]]</f>
        <v>1.6863753527607359</v>
      </c>
      <c r="J6069" s="1">
        <v>2.8420798261203747E-2</v>
      </c>
      <c r="K6069">
        <f>Table1[[#This Row],[CF % WEC]]*$A$10</f>
        <v>8.7412371330474782E-3</v>
      </c>
      <c r="L6069" s="14">
        <v>3.0263019952668166</v>
      </c>
      <c r="M6069" s="4">
        <f>Table1[[#This Row],[Cons h  '[MWh']]]-Table1[[#This Row],[Ewec_prod '[MWh']]]-Table1[[#This Row],[Eeol_prod '[MWh']]]-Table1[[#This Row],[Efv_prod '[MWh']]]</f>
        <v>1.3311854053730332</v>
      </c>
    </row>
    <row r="6070">
      <c r="E6070" s="3">
        <v>43718.833333333336</v>
      </c>
      <c r="F6070" s="1">
        <v>0</v>
      </c>
      <c r="G6070" s="2">
        <f>Table1[[#This Row],[CF % FV]]*$A$2</f>
        <v>0</v>
      </c>
      <c r="H6070" s="1">
        <v>0.61557566756043203</v>
      </c>
      <c r="I6070">
        <f>$A$6*Table1[[#This Row],[CF % EOL]]</f>
        <v>1.8467270026812961</v>
      </c>
      <c r="J6070" s="1">
        <v>3.2957858693804958E-2</v>
      </c>
      <c r="K6070">
        <f>Table1[[#This Row],[CF % WEC]]*$A$10</f>
        <v>1.0136677217588383E-2</v>
      </c>
      <c r="L6070" s="14">
        <v>2.6124252374784889</v>
      </c>
      <c r="M6070" s="4">
        <f>Table1[[#This Row],[Cons h  '[MWh']]]-Table1[[#This Row],[Ewec_prod '[MWh']]]-Table1[[#This Row],[Eeol_prod '[MWh']]]-Table1[[#This Row],[Efv_prod '[MWh']]]</f>
        <v>0.75556155757960441</v>
      </c>
    </row>
    <row r="6071">
      <c r="E6071" s="3">
        <v>43718.875</v>
      </c>
      <c r="F6071" s="1">
        <v>0</v>
      </c>
      <c r="G6071" s="2">
        <f>Table1[[#This Row],[CF % FV]]*$A$2</f>
        <v>0</v>
      </c>
      <c r="H6071" s="1">
        <v>0.54636706287769099</v>
      </c>
      <c r="I6071">
        <f>$A$6*Table1[[#This Row],[CF % EOL]]</f>
        <v>1.6391011886330729</v>
      </c>
      <c r="J6071" s="1">
        <v>3.5384113942451376E-2</v>
      </c>
      <c r="K6071">
        <f>Table1[[#This Row],[CF % WEC]]*$A$10</f>
        <v>1.0882907927887269E-2</v>
      </c>
      <c r="L6071" s="14">
        <v>2.158114265930652</v>
      </c>
      <c r="M6071" s="4">
        <f>Table1[[#This Row],[Cons h  '[MWh']]]-Table1[[#This Row],[Ewec_prod '[MWh']]]-Table1[[#This Row],[Eeol_prod '[MWh']]]-Table1[[#This Row],[Efv_prod '[MWh']]]</f>
        <v>0.50813016936969202</v>
      </c>
    </row>
    <row r="6072">
      <c r="E6072" s="3">
        <v>43718.916666666664</v>
      </c>
      <c r="F6072" s="1">
        <v>0</v>
      </c>
      <c r="G6072" s="2">
        <f>Table1[[#This Row],[CF % FV]]*$A$2</f>
        <v>0</v>
      </c>
      <c r="H6072" s="1">
        <v>0.55152339816228901</v>
      </c>
      <c r="I6072">
        <f>$A$6*Table1[[#This Row],[CF % EOL]]</f>
        <v>1.6545701944868672</v>
      </c>
      <c r="J6072" s="1">
        <v>3.6081437429960041E-2</v>
      </c>
      <c r="K6072">
        <f>Table1[[#This Row],[CF % WEC]]*$A$10</f>
        <v>1.1097380086858176E-2</v>
      </c>
      <c r="L6072" s="14">
        <v>1.654246554437482</v>
      </c>
      <c r="M6072" s="4">
        <f>Table1[[#This Row],[Cons h  '[MWh']]]-Table1[[#This Row],[Ewec_prod '[MWh']]]-Table1[[#This Row],[Eeol_prod '[MWh']]]-Table1[[#This Row],[Efv_prod '[MWh']]]</f>
        <v>-1.1421020136243243E-2</v>
      </c>
    </row>
    <row r="6073">
      <c r="E6073" s="3">
        <v>43718.958333333336</v>
      </c>
      <c r="F6073" s="1">
        <v>0</v>
      </c>
      <c r="G6073" s="2">
        <f>Table1[[#This Row],[CF % FV]]*$A$2</f>
        <v>0</v>
      </c>
      <c r="H6073" s="1">
        <v>0.376437361764001</v>
      </c>
      <c r="I6073">
        <f>$A$6*Table1[[#This Row],[CF % EOL]]</f>
        <v>1.1293120852920029</v>
      </c>
      <c r="J6073" s="1">
        <v>3.8162832303981417E-2</v>
      </c>
      <c r="K6073">
        <f>Table1[[#This Row],[CF % WEC]]*$A$10</f>
        <v>1.1737543885007584E-2</v>
      </c>
      <c r="L6073" s="14">
        <v>1.7743887605800179</v>
      </c>
      <c r="M6073" s="4">
        <f>Table1[[#This Row],[Cons h  '[MWh']]]-Table1[[#This Row],[Ewec_prod '[MWh']]]-Table1[[#This Row],[Eeol_prod '[MWh']]]-Table1[[#This Row],[Efv_prod '[MWh']]]</f>
        <v>0.63333913140300746</v>
      </c>
    </row>
    <row r="6074">
      <c r="E6074" s="3">
        <v>43719</v>
      </c>
      <c r="F6074" s="1">
        <v>0</v>
      </c>
      <c r="G6074" s="2">
        <f>Table1[[#This Row],[CF % FV]]*$A$2</f>
        <v>0</v>
      </c>
      <c r="H6074" s="1">
        <v>0.525469099511648</v>
      </c>
      <c r="I6074">
        <f>$A$6*Table1[[#This Row],[CF % EOL]]</f>
        <v>1.576407298534944</v>
      </c>
      <c r="J6074" s="1">
        <v>7.3984200072333167E-2</v>
      </c>
      <c r="K6074">
        <f>Table1[[#This Row],[CF % WEC]]*$A$10</f>
        <v>2.2754935698407138E-2</v>
      </c>
      <c r="L6074" s="14">
        <v>1.5192492513561189</v>
      </c>
      <c r="M6074" s="4">
        <f>Table1[[#This Row],[Cons h  '[MWh']]]-Table1[[#This Row],[Ewec_prod '[MWh']]]-Table1[[#This Row],[Eeol_prod '[MWh']]]-Table1[[#This Row],[Efv_prod '[MWh']]]</f>
        <v>-7.9912982877232253E-2</v>
      </c>
    </row>
    <row r="6075">
      <c r="E6075" s="3">
        <v>43719.041666666664</v>
      </c>
      <c r="F6075" s="1">
        <v>0</v>
      </c>
      <c r="G6075" s="2">
        <f>Table1[[#This Row],[CF % FV]]*$A$2</f>
        <v>0</v>
      </c>
      <c r="H6075" s="1">
        <v>0.52008115167197</v>
      </c>
      <c r="I6075">
        <f>$A$6*Table1[[#This Row],[CF % EOL]]</f>
        <v>1.5602434550159101</v>
      </c>
      <c r="J6075" s="1">
        <v>7.6547854901658954E-2</v>
      </c>
      <c r="K6075">
        <f>Table1[[#This Row],[CF % WEC]]*$A$10</f>
        <v>2.3543425683257759E-2</v>
      </c>
      <c r="L6075" s="14">
        <v>1.9118281929959604</v>
      </c>
      <c r="M6075" s="4">
        <f>Table1[[#This Row],[Cons h  '[MWh']]]-Table1[[#This Row],[Ewec_prod '[MWh']]]-Table1[[#This Row],[Eeol_prod '[MWh']]]-Table1[[#This Row],[Efv_prod '[MWh']]]</f>
        <v>0.32804131229679245</v>
      </c>
    </row>
    <row r="6076">
      <c r="E6076" s="3">
        <v>43719.083333333336</v>
      </c>
      <c r="F6076" s="1">
        <v>0</v>
      </c>
      <c r="G6076" s="2">
        <f>Table1[[#This Row],[CF % FV]]*$A$2</f>
        <v>0</v>
      </c>
      <c r="H6076" s="1">
        <v>0.56134969517325595</v>
      </c>
      <c r="I6076">
        <f>$A$6*Table1[[#This Row],[CF % EOL]]</f>
        <v>1.6840490855197678</v>
      </c>
      <c r="J6076" s="1">
        <v>8.1294448529685065E-2</v>
      </c>
      <c r="K6076">
        <f>Table1[[#This Row],[CF % WEC]]*$A$10</f>
        <v>2.5003310803142883E-2</v>
      </c>
      <c r="L6076" s="14">
        <v>1.7313951810962562</v>
      </c>
      <c r="M6076" s="4">
        <f>Table1[[#This Row],[Cons h  '[MWh']]]-Table1[[#This Row],[Ewec_prod '[MWh']]]-Table1[[#This Row],[Eeol_prod '[MWh']]]-Table1[[#This Row],[Efv_prod '[MWh']]]</f>
        <v>2.2342784773345503E-2</v>
      </c>
    </row>
    <row r="6077">
      <c r="E6077" s="3">
        <v>43719.125</v>
      </c>
      <c r="F6077" s="1">
        <v>0</v>
      </c>
      <c r="G6077" s="2">
        <f>Table1[[#This Row],[CF % FV]]*$A$2</f>
        <v>0</v>
      </c>
      <c r="H6077" s="1">
        <v>0.70422643852489497</v>
      </c>
      <c r="I6077">
        <f>$A$6*Table1[[#This Row],[CF % EOL]]</f>
        <v>2.112679315574685</v>
      </c>
      <c r="J6077" s="1">
        <v>8.5522853298298049E-2</v>
      </c>
      <c r="K6077">
        <f>Table1[[#This Row],[CF % WEC]]*$A$10</f>
        <v>2.6303819270120384E-2</v>
      </c>
      <c r="L6077" s="14">
        <v>1.6833758880451379</v>
      </c>
      <c r="M6077" s="4">
        <f>Table1[[#This Row],[Cons h  '[MWh']]]-Table1[[#This Row],[Ewec_prod '[MWh']]]-Table1[[#This Row],[Eeol_prod '[MWh']]]-Table1[[#This Row],[Efv_prod '[MWh']]]</f>
        <v>-0.45560724679966746</v>
      </c>
    </row>
    <row r="6078">
      <c r="E6078" s="3">
        <v>43719.166666666664</v>
      </c>
      <c r="F6078" s="1">
        <v>0</v>
      </c>
      <c r="G6078" s="2">
        <f>Table1[[#This Row],[CF % FV]]*$A$2</f>
        <v>0</v>
      </c>
      <c r="H6078" s="1">
        <v>0.75325935454424398</v>
      </c>
      <c r="I6078">
        <f>$A$6*Table1[[#This Row],[CF % EOL]]</f>
        <v>2.2597780636327318</v>
      </c>
      <c r="J6078" s="1">
        <v>8.691680532559691E-2</v>
      </c>
      <c r="K6078">
        <f>Table1[[#This Row],[CF % WEC]]*$A$10</f>
        <v>2.6732549846606151E-2</v>
      </c>
      <c r="L6078" s="14">
        <v>1.906901926694331</v>
      </c>
      <c r="M6078" s="4">
        <f>Table1[[#This Row],[Cons h  '[MWh']]]-Table1[[#This Row],[Ewec_prod '[MWh']]]-Table1[[#This Row],[Eeol_prod '[MWh']]]-Table1[[#This Row],[Efv_prod '[MWh']]]</f>
        <v>-0.37960868678500703</v>
      </c>
    </row>
    <row r="6079">
      <c r="E6079" s="3">
        <v>43719.208333333336</v>
      </c>
      <c r="F6079" s="1">
        <v>0</v>
      </c>
      <c r="G6079" s="2">
        <f>Table1[[#This Row],[CF % FV]]*$A$2</f>
        <v>0</v>
      </c>
      <c r="H6079" s="1">
        <v>0.38717047383847503</v>
      </c>
      <c r="I6079">
        <f>$A$6*Table1[[#This Row],[CF % EOL]]</f>
        <v>1.1615114215154252</v>
      </c>
      <c r="J6079" s="1">
        <v>0.13862485248974776</v>
      </c>
      <c r="K6079">
        <f>Table1[[#This Row],[CF % WEC]]*$A$10</f>
        <v>4.263612503103878E-2</v>
      </c>
      <c r="L6079" s="14">
        <v>2.0364882152930277</v>
      </c>
      <c r="M6079" s="4">
        <f>Table1[[#This Row],[Cons h  '[MWh']]]-Table1[[#This Row],[Ewec_prod '[MWh']]]-Table1[[#This Row],[Eeol_prod '[MWh']]]-Table1[[#This Row],[Efv_prod '[MWh']]]</f>
        <v>0.83234066874656376</v>
      </c>
    </row>
    <row r="6080">
      <c r="E6080" s="3">
        <v>43719.25</v>
      </c>
      <c r="F6080" s="1">
        <v>7.826000000000001E-2</v>
      </c>
      <c r="G6080" s="2">
        <f>Table1[[#This Row],[CF % FV]]*$A$2</f>
        <v>7.826000000000001E-2</v>
      </c>
      <c r="H6080" s="1">
        <v>0.22798286836468801</v>
      </c>
      <c r="I6080">
        <f>$A$6*Table1[[#This Row],[CF % EOL]]</f>
        <v>0.68394860509406397</v>
      </c>
      <c r="J6080" s="1">
        <v>0.13725771230443126</v>
      </c>
      <c r="K6080">
        <f>Table1[[#This Row],[CF % WEC]]*$A$10</f>
        <v>4.2215640833369941E-2</v>
      </c>
      <c r="L6080" s="14">
        <v>2.2348483118901314</v>
      </c>
      <c r="M6080" s="4">
        <f>Table1[[#This Row],[Cons h  '[MWh']]]-Table1[[#This Row],[Ewec_prod '[MWh']]]-Table1[[#This Row],[Eeol_prod '[MWh']]]-Table1[[#This Row],[Efv_prod '[MWh']]]</f>
        <v>1.4304240659626974</v>
      </c>
    </row>
    <row r="6081">
      <c r="E6081" s="3">
        <v>43719.291666666664</v>
      </c>
      <c r="F6081" s="1">
        <v>0.17502000000000001</v>
      </c>
      <c r="G6081" s="2">
        <f>Table1[[#This Row],[CF % FV]]*$A$2</f>
        <v>0.17502000000000001</v>
      </c>
      <c r="H6081" s="1">
        <v>0.41180401301519598</v>
      </c>
      <c r="I6081">
        <f>$A$6*Table1[[#This Row],[CF % EOL]]</f>
        <v>1.2354120390455878</v>
      </c>
      <c r="J6081" s="1">
        <v>0.14174740310935613</v>
      </c>
      <c r="K6081">
        <f>Table1[[#This Row],[CF % WEC]]*$A$10</f>
        <v>4.3596511687848498E-2</v>
      </c>
      <c r="L6081" s="14">
        <v>2.7139320912346445</v>
      </c>
      <c r="M6081" s="4">
        <f>Table1[[#This Row],[Cons h  '[MWh']]]-Table1[[#This Row],[Ewec_prod '[MWh']]]-Table1[[#This Row],[Eeol_prod '[MWh']]]-Table1[[#This Row],[Efv_prod '[MWh']]]</f>
        <v>1.2599035405012082</v>
      </c>
    </row>
    <row r="6082">
      <c r="E6082" s="3">
        <v>43719.333333333336</v>
      </c>
      <c r="F6082" s="1">
        <v>0.44658999999999999</v>
      </c>
      <c r="G6082" s="2">
        <f>Table1[[#This Row],[CF % FV]]*$A$2</f>
        <v>0.44658999999999999</v>
      </c>
      <c r="H6082" s="1">
        <v>0.56445547627092896</v>
      </c>
      <c r="I6082">
        <f>$A$6*Table1[[#This Row],[CF % EOL]]</f>
        <v>1.6933664288127868</v>
      </c>
      <c r="J6082" s="1">
        <v>0.14213469278821961</v>
      </c>
      <c r="K6082">
        <f>Table1[[#This Row],[CF % WEC]]*$A$10</f>
        <v>4.3715628360470209E-2</v>
      </c>
      <c r="L6082" s="14">
        <v>2.43139336010332</v>
      </c>
      <c r="M6082" s="4">
        <f>Table1[[#This Row],[Cons h  '[MWh']]]-Table1[[#This Row],[Ewec_prod '[MWh']]]-Table1[[#This Row],[Eeol_prod '[MWh']]]-Table1[[#This Row],[Efv_prod '[MWh']]]</f>
        <v>0.24772130293006317</v>
      </c>
    </row>
    <row r="6083">
      <c r="E6083" s="3">
        <v>43719.375</v>
      </c>
      <c r="F6083" s="1">
        <v>0.44442999999999999</v>
      </c>
      <c r="G6083" s="2">
        <f>Table1[[#This Row],[CF % FV]]*$A$2</f>
        <v>0.44442999999999999</v>
      </c>
      <c r="H6083" s="1">
        <v>0.39905100798351001</v>
      </c>
      <c r="I6083">
        <f>$A$6*Table1[[#This Row],[CF % EOL]]</f>
        <v>1.1971530239505301</v>
      </c>
      <c r="J6083" s="1">
        <v>0.13917019054856394</v>
      </c>
      <c r="K6083">
        <f>Table1[[#This Row],[CF % WEC]]*$A$10</f>
        <v>4.2803851822030961E-2</v>
      </c>
      <c r="L6083" s="14">
        <v>1.8749881123026026</v>
      </c>
      <c r="M6083" s="4">
        <f>Table1[[#This Row],[Cons h  '[MWh']]]-Table1[[#This Row],[Ewec_prod '[MWh']]]-Table1[[#This Row],[Eeol_prod '[MWh']]]-Table1[[#This Row],[Efv_prod '[MWh']]]</f>
        <v>0.19060123653004146</v>
      </c>
    </row>
    <row r="6084">
      <c r="E6084" s="3">
        <v>43719.416666666664</v>
      </c>
      <c r="F6084" s="1">
        <v>0.40162999999999999</v>
      </c>
      <c r="G6084" s="2">
        <f>Table1[[#This Row],[CF % FV]]*$A$2</f>
        <v>0.40162999999999999</v>
      </c>
      <c r="H6084" s="1">
        <v>0.51417129741880396</v>
      </c>
      <c r="I6084">
        <f>$A$6*Table1[[#This Row],[CF % EOL]]</f>
        <v>1.5425138922564119</v>
      </c>
      <c r="J6084" s="1">
        <v>0.13356897913951429</v>
      </c>
      <c r="K6084">
        <f>Table1[[#This Row],[CF % WEC]]*$A$10</f>
        <v>4.1081116355248887E-2</v>
      </c>
      <c r="L6084" s="14">
        <v>2.3266271071002773</v>
      </c>
      <c r="M6084" s="4">
        <f>Table1[[#This Row],[Cons h  '[MWh']]]-Table1[[#This Row],[Ewec_prod '[MWh']]]-Table1[[#This Row],[Eeol_prod '[MWh']]]-Table1[[#This Row],[Efv_prod '[MWh']]]</f>
        <v>0.34140209848861675</v>
      </c>
    </row>
    <row r="6085">
      <c r="E6085" s="3">
        <v>43719.458333333336</v>
      </c>
      <c r="F6085" s="1">
        <v>0.46485000000000004</v>
      </c>
      <c r="G6085" s="2">
        <f>Table1[[#This Row],[CF % FV]]*$A$2</f>
        <v>0.46485000000000004</v>
      </c>
      <c r="H6085" s="1">
        <v>0.43006649580230899</v>
      </c>
      <c r="I6085">
        <f>$A$6*Table1[[#This Row],[CF % EOL]]</f>
        <v>1.2901994874069269</v>
      </c>
      <c r="J6085" s="1">
        <v>0.12580459522573312</v>
      </c>
      <c r="K6085">
        <f>Table1[[#This Row],[CF % WEC]]*$A$10</f>
        <v>3.8693065169683565E-2</v>
      </c>
      <c r="L6085" s="14">
        <v>2.7930589683689009</v>
      </c>
      <c r="M6085" s="4">
        <f>Table1[[#This Row],[Cons h  '[MWh']]]-Table1[[#This Row],[Ewec_prod '[MWh']]]-Table1[[#This Row],[Eeol_prod '[MWh']]]-Table1[[#This Row],[Efv_prod '[MWh']]]</f>
        <v>0.99931641579229025</v>
      </c>
    </row>
    <row r="6086">
      <c r="E6086" s="3">
        <v>43719.5</v>
      </c>
      <c r="F6086" s="1">
        <v>0.68632000000000004</v>
      </c>
      <c r="G6086" s="2">
        <f>Table1[[#This Row],[CF % FV]]*$A$2</f>
        <v>0.68632000000000004</v>
      </c>
      <c r="H6086" s="1">
        <v>0.224302809083956</v>
      </c>
      <c r="I6086">
        <f>$A$6*Table1[[#This Row],[CF % EOL]]</f>
        <v>0.67290842725186795</v>
      </c>
      <c r="J6086" s="1">
        <v>0.11724356481451897</v>
      </c>
      <c r="K6086">
        <f>Table1[[#This Row],[CF % WEC]]*$A$10</f>
        <v>3.6059993563464572E-2</v>
      </c>
      <c r="L6086" s="14">
        <v>2.340491723054579</v>
      </c>
      <c r="M6086" s="4">
        <f>Table1[[#This Row],[Cons h  '[MWh']]]-Table1[[#This Row],[Ewec_prod '[MWh']]]-Table1[[#This Row],[Eeol_prod '[MWh']]]-Table1[[#This Row],[Efv_prod '[MWh']]]</f>
        <v>0.94520330223924631</v>
      </c>
    </row>
    <row r="6087">
      <c r="E6087" s="3">
        <v>43719.541666666664</v>
      </c>
      <c r="F6087" s="1">
        <v>0.36070999999999998</v>
      </c>
      <c r="G6087" s="2">
        <f>Table1[[#This Row],[CF % FV]]*$A$2</f>
        <v>0.36070999999999998</v>
      </c>
      <c r="H6087" s="1">
        <v>9.2336606396306198E-2</v>
      </c>
      <c r="I6087">
        <f>$A$6*Table1[[#This Row],[CF % EOL]]</f>
        <v>0.27700981918891859</v>
      </c>
      <c r="J6087" s="1">
        <v>0.10936883702285212</v>
      </c>
      <c r="K6087">
        <f>Table1[[#This Row],[CF % WEC]]*$A$10</f>
        <v>3.3638004485166108E-2</v>
      </c>
      <c r="L6087" s="14">
        <v>2.2211649847885182</v>
      </c>
      <c r="M6087" s="4">
        <f>Table1[[#This Row],[Cons h  '[MWh']]]-Table1[[#This Row],[Ewec_prod '[MWh']]]-Table1[[#This Row],[Eeol_prod '[MWh']]]-Table1[[#This Row],[Efv_prod '[MWh']]]</f>
        <v>1.5498071611144333</v>
      </c>
    </row>
    <row r="6088">
      <c r="E6088" s="3">
        <v>43719.583333333336</v>
      </c>
      <c r="F6088" s="1">
        <v>0.33082</v>
      </c>
      <c r="G6088" s="2">
        <f>Table1[[#This Row],[CF % FV]]*$A$2</f>
        <v>0.33082</v>
      </c>
      <c r="H6088" s="1">
        <v>3.00044290143054E-2</v>
      </c>
      <c r="I6088">
        <f>$A$6*Table1[[#This Row],[CF % EOL]]</f>
        <v>9.0013287042916196E-2</v>
      </c>
      <c r="J6088" s="1">
        <v>0.10600525406161142</v>
      </c>
      <c r="K6088">
        <f>Table1[[#This Row],[CF % WEC]]*$A$10</f>
        <v>3.2603484764408705E-2</v>
      </c>
      <c r="L6088" s="14">
        <v>2.522760784571453</v>
      </c>
      <c r="M6088" s="4">
        <f>Table1[[#This Row],[Cons h  '[MWh']]]-Table1[[#This Row],[Ewec_prod '[MWh']]]-Table1[[#This Row],[Eeol_prod '[MWh']]]-Table1[[#This Row],[Efv_prod '[MWh']]]</f>
        <v>2.0693240127641284</v>
      </c>
    </row>
    <row r="6089">
      <c r="E6089" s="3">
        <v>43719.625</v>
      </c>
      <c r="F6089" s="1">
        <v>0.12959999999999999</v>
      </c>
      <c r="G6089" s="2">
        <f>Table1[[#This Row],[CF % FV]]*$A$2</f>
        <v>0.12959999999999999</v>
      </c>
      <c r="H6089" s="1">
        <v>0</v>
      </c>
      <c r="I6089">
        <f>$A$6*Table1[[#This Row],[CF % EOL]]</f>
        <v>0</v>
      </c>
      <c r="J6089" s="1">
        <v>0.1016668743572503</v>
      </c>
      <c r="K6089">
        <f>Table1[[#This Row],[CF % WEC]]*$A$10</f>
        <v>3.126915187831282E-2</v>
      </c>
      <c r="L6089" s="14">
        <v>2.4135784139832919</v>
      </c>
      <c r="M6089" s="4">
        <f>Table1[[#This Row],[Cons h  '[MWh']]]-Table1[[#This Row],[Ewec_prod '[MWh']]]-Table1[[#This Row],[Eeol_prod '[MWh']]]-Table1[[#This Row],[Efv_prod '[MWh']]]</f>
        <v>2.2527092621049789</v>
      </c>
    </row>
    <row r="6090">
      <c r="E6090" s="3">
        <v>43719.666666666664</v>
      </c>
      <c r="F6090" s="1">
        <v>9.7629999999999995E-2</v>
      </c>
      <c r="G6090" s="2">
        <f>Table1[[#This Row],[CF % FV]]*$A$2</f>
        <v>9.7629999999999995E-2</v>
      </c>
      <c r="H6090" s="1">
        <v>3.11538305540875E-6</v>
      </c>
      <c r="I6090">
        <f>$A$6*Table1[[#This Row],[CF % EOL]]</f>
        <v>9.346149166226251E-6</v>
      </c>
      <c r="J6090" s="1">
        <v>9.7394533001266645E-2</v>
      </c>
      <c r="K6090">
        <f>Table1[[#This Row],[CF % WEC]]*$A$10</f>
        <v>2.9955130063627978E-2</v>
      </c>
      <c r="L6090" s="14">
        <v>2.2899709373369981</v>
      </c>
      <c r="M6090" s="4">
        <f>Table1[[#This Row],[Cons h  '[MWh']]]-Table1[[#This Row],[Ewec_prod '[MWh']]]-Table1[[#This Row],[Eeol_prod '[MWh']]]-Table1[[#This Row],[Efv_prod '[MWh']]]</f>
        <v>2.1623764611242038</v>
      </c>
    </row>
    <row r="6091">
      <c r="E6091" s="3">
        <v>43719.708333333336</v>
      </c>
      <c r="F6091" s="1">
        <v>1.0320000000000001E-2</v>
      </c>
      <c r="G6091" s="2">
        <f>Table1[[#This Row],[CF % FV]]*$A$2</f>
        <v>1.0320000000000001E-2</v>
      </c>
      <c r="H6091" s="1">
        <v>2.84496601828001E-2</v>
      </c>
      <c r="I6091">
        <f>$A$6*Table1[[#This Row],[CF % EOL]]</f>
        <v>8.5348980548400302E-2</v>
      </c>
      <c r="J6091" s="1">
        <v>9.1366469254726079E-2</v>
      </c>
      <c r="K6091">
        <f>Table1[[#This Row],[CF % WEC]]*$A$10</f>
        <v>2.8101109843035977E-2</v>
      </c>
      <c r="L6091" s="14">
        <v>2.9193856446371251</v>
      </c>
      <c r="M6091" s="4">
        <f>Table1[[#This Row],[Cons h  '[MWh']]]-Table1[[#This Row],[Ewec_prod '[MWh']]]-Table1[[#This Row],[Eeol_prod '[MWh']]]-Table1[[#This Row],[Efv_prod '[MWh']]]</f>
        <v>2.7956155542456886</v>
      </c>
    </row>
    <row r="6092">
      <c r="E6092" s="3">
        <v>43719.75</v>
      </c>
      <c r="F6092" s="1">
        <v>0</v>
      </c>
      <c r="G6092" s="2">
        <f>Table1[[#This Row],[CF % FV]]*$A$2</f>
        <v>0</v>
      </c>
      <c r="H6092" s="1">
        <v>9.9944743053265207E-3</v>
      </c>
      <c r="I6092">
        <f>$A$6*Table1[[#This Row],[CF % EOL]]</f>
        <v>2.9983422915979562E-2</v>
      </c>
      <c r="J6092" s="1">
        <v>8.5162973509971887E-2</v>
      </c>
      <c r="K6092">
        <f>Table1[[#This Row],[CF % WEC]]*$A$10</f>
        <v>2.6193132914999803E-2</v>
      </c>
      <c r="L6092" s="14">
        <v>3.0954044176466216</v>
      </c>
      <c r="M6092" s="4">
        <f>Table1[[#This Row],[Cons h  '[MWh']]]-Table1[[#This Row],[Ewec_prod '[MWh']]]-Table1[[#This Row],[Eeol_prod '[MWh']]]-Table1[[#This Row],[Efv_prod '[MWh']]]</f>
        <v>3.0392278618156423</v>
      </c>
    </row>
    <row r="6093">
      <c r="E6093" s="3">
        <v>43719.791666666664</v>
      </c>
      <c r="F6093" s="1">
        <v>0</v>
      </c>
      <c r="G6093" s="2">
        <f>Table1[[#This Row],[CF % FV]]*$A$2</f>
        <v>0</v>
      </c>
      <c r="H6093" s="1">
        <v>2.7850761096883201E-2</v>
      </c>
      <c r="I6093">
        <f>$A$6*Table1[[#This Row],[CF % EOL]]</f>
        <v>8.3552283290649607E-2</v>
      </c>
      <c r="J6093" s="1">
        <v>8.2236309773865868E-2</v>
      </c>
      <c r="K6093">
        <f>Table1[[#This Row],[CF % WEC]]*$A$10</f>
        <v>2.5292994168337104E-2</v>
      </c>
      <c r="L6093" s="14">
        <v>2.7258458917163324</v>
      </c>
      <c r="M6093" s="4">
        <f>Table1[[#This Row],[Cons h  '[MWh']]]-Table1[[#This Row],[Ewec_prod '[MWh']]]-Table1[[#This Row],[Eeol_prod '[MWh']]]-Table1[[#This Row],[Efv_prod '[MWh']]]</f>
        <v>2.6170006142573454</v>
      </c>
    </row>
    <row r="6094">
      <c r="E6094" s="3">
        <v>43719.833333333336</v>
      </c>
      <c r="F6094" s="1">
        <v>0</v>
      </c>
      <c r="G6094" s="2">
        <f>Table1[[#This Row],[CF % FV]]*$A$2</f>
        <v>0</v>
      </c>
      <c r="H6094" s="1">
        <v>3.2735408572810702E-2</v>
      </c>
      <c r="I6094">
        <f>$A$6*Table1[[#This Row],[CF % EOL]]</f>
        <v>9.82062257184321E-2</v>
      </c>
      <c r="J6094" s="1">
        <v>7.9767544325780607E-2</v>
      </c>
      <c r="K6094">
        <f>Table1[[#This Row],[CF % WEC]]*$A$10</f>
        <v>2.4533688817049849E-2</v>
      </c>
      <c r="L6094" s="14">
        <v>3.0382536625388834</v>
      </c>
      <c r="M6094" s="4">
        <f>Table1[[#This Row],[Cons h  '[MWh']]]-Table1[[#This Row],[Ewec_prod '[MWh']]]-Table1[[#This Row],[Eeol_prod '[MWh']]]-Table1[[#This Row],[Efv_prod '[MWh']]]</f>
        <v>2.9155137480034012</v>
      </c>
    </row>
    <row r="6095">
      <c r="E6095" s="3">
        <v>43719.875</v>
      </c>
      <c r="F6095" s="1">
        <v>0</v>
      </c>
      <c r="G6095" s="2">
        <f>Table1[[#This Row],[CF % FV]]*$A$2</f>
        <v>0</v>
      </c>
      <c r="H6095" s="1">
        <v>6.6338565377017503E-2</v>
      </c>
      <c r="I6095">
        <f>$A$6*Table1[[#This Row],[CF % EOL]]</f>
        <v>0.19901569613105252</v>
      </c>
      <c r="J6095" s="1">
        <v>7.671906203139571E-2</v>
      </c>
      <c r="K6095">
        <f>Table1[[#This Row],[CF % WEC]]*$A$10</f>
        <v>2.3596082969873818E-2</v>
      </c>
      <c r="L6095" s="14">
        <v>2.4884264567018231</v>
      </c>
      <c r="M6095" s="4">
        <f>Table1[[#This Row],[Cons h  '[MWh']]]-Table1[[#This Row],[Ewec_prod '[MWh']]]-Table1[[#This Row],[Eeol_prod '[MWh']]]-Table1[[#This Row],[Efv_prod '[MWh']]]</f>
        <v>2.2658146776008965</v>
      </c>
    </row>
    <row r="6096">
      <c r="E6096" s="3">
        <v>43719.916666666664</v>
      </c>
      <c r="F6096" s="1">
        <v>0</v>
      </c>
      <c r="G6096" s="2">
        <f>Table1[[#This Row],[CF % FV]]*$A$2</f>
        <v>0</v>
      </c>
      <c r="H6096" s="1">
        <v>5.94024310061066E-2</v>
      </c>
      <c r="I6096">
        <f>$A$6*Table1[[#This Row],[CF % EOL]]</f>
        <v>0.17820729301831981</v>
      </c>
      <c r="J6096" s="1">
        <v>7.5598863133577596E-2</v>
      </c>
      <c r="K6096">
        <f>Table1[[#This Row],[CF % WEC]]*$A$10</f>
        <v>2.3251549219906169E-2</v>
      </c>
      <c r="L6096" s="14">
        <v>2.1910930596115223</v>
      </c>
      <c r="M6096" s="4">
        <f>Table1[[#This Row],[Cons h  '[MWh']]]-Table1[[#This Row],[Ewec_prod '[MWh']]]-Table1[[#This Row],[Eeol_prod '[MWh']]]-Table1[[#This Row],[Efv_prod '[MWh']]]</f>
        <v>1.9896342173732964</v>
      </c>
    </row>
    <row r="6097">
      <c r="E6097" s="3">
        <v>43719.958333333336</v>
      </c>
      <c r="F6097" s="1">
        <v>0</v>
      </c>
      <c r="G6097" s="2">
        <f>Table1[[#This Row],[CF % FV]]*$A$2</f>
        <v>0</v>
      </c>
      <c r="H6097" s="1">
        <v>0.11421026453352801</v>
      </c>
      <c r="I6097">
        <f>$A$6*Table1[[#This Row],[CF % EOL]]</f>
        <v>0.34263079360058402</v>
      </c>
      <c r="J6097" s="1">
        <v>7.4735852165779215E-2</v>
      </c>
      <c r="K6097">
        <f>Table1[[#This Row],[CF % WEC]]*$A$10</f>
        <v>2.2986117424197452E-2</v>
      </c>
      <c r="L6097" s="14">
        <v>2.1023246718473416</v>
      </c>
      <c r="M6097" s="4">
        <f>Table1[[#This Row],[Cons h  '[MWh']]]-Table1[[#This Row],[Ewec_prod '[MWh']]]-Table1[[#This Row],[Eeol_prod '[MWh']]]-Table1[[#This Row],[Efv_prod '[MWh']]]</f>
        <v>1.7367077608225601</v>
      </c>
    </row>
    <row r="6098">
      <c r="E6098" s="3">
        <v>43720</v>
      </c>
      <c r="F6098" s="1">
        <v>0</v>
      </c>
      <c r="G6098" s="2">
        <f>Table1[[#This Row],[CF % FV]]*$A$2</f>
        <v>0</v>
      </c>
      <c r="H6098" s="1">
        <v>0.16197396565073499</v>
      </c>
      <c r="I6098">
        <f>$A$6*Table1[[#This Row],[CF % EOL]]</f>
        <v>0.485921896952205</v>
      </c>
      <c r="J6098" s="1">
        <v>7.5218515441690156E-2</v>
      </c>
      <c r="K6098">
        <f>Table1[[#This Row],[CF % WEC]]*$A$10</f>
        <v>2.3134567658120348E-2</v>
      </c>
      <c r="L6098" s="14">
        <v>1.77805147378354</v>
      </c>
      <c r="M6098" s="4">
        <f>Table1[[#This Row],[Cons h  '[MWh']]]-Table1[[#This Row],[Ewec_prod '[MWh']]]-Table1[[#This Row],[Eeol_prod '[MWh']]]-Table1[[#This Row],[Efv_prod '[MWh']]]</f>
        <v>1.2689950091732147</v>
      </c>
    </row>
    <row r="6099">
      <c r="E6099" s="3">
        <v>43720.041666666664</v>
      </c>
      <c r="F6099" s="1">
        <v>0</v>
      </c>
      <c r="G6099" s="2">
        <f>Table1[[#This Row],[CF % FV]]*$A$2</f>
        <v>0</v>
      </c>
      <c r="H6099" s="1">
        <v>0.14981063762876101</v>
      </c>
      <c r="I6099">
        <f>$A$6*Table1[[#This Row],[CF % EOL]]</f>
        <v>0.44943191288628304</v>
      </c>
      <c r="J6099" s="1">
        <v>7.3832921712493185E-2</v>
      </c>
      <c r="K6099">
        <f>Table1[[#This Row],[CF % WEC]]*$A$10</f>
        <v>2.2708407799918624E-2</v>
      </c>
      <c r="L6099" s="14">
        <v>1.8694320917283345</v>
      </c>
      <c r="M6099" s="4">
        <f>Table1[[#This Row],[Cons h  '[MWh']]]-Table1[[#This Row],[Ewec_prod '[MWh']]]-Table1[[#This Row],[Eeol_prod '[MWh']]]-Table1[[#This Row],[Efv_prod '[MWh']]]</f>
        <v>1.3972917710421329</v>
      </c>
    </row>
    <row r="6100">
      <c r="E6100" s="3">
        <v>43720.083333333336</v>
      </c>
      <c r="F6100" s="1">
        <v>0</v>
      </c>
      <c r="G6100" s="2">
        <f>Table1[[#This Row],[CF % FV]]*$A$2</f>
        <v>0</v>
      </c>
      <c r="H6100" s="1">
        <v>0.12627465072089999</v>
      </c>
      <c r="I6100">
        <f>$A$6*Table1[[#This Row],[CF % EOL]]</f>
        <v>0.37882395216269998</v>
      </c>
      <c r="J6100" s="1">
        <v>7.198943048563132E-2</v>
      </c>
      <c r="K6100">
        <f>Table1[[#This Row],[CF % WEC]]*$A$10</f>
        <v>2.2141414789427102E-2</v>
      </c>
      <c r="L6100" s="14">
        <v>1.8821019289369056</v>
      </c>
      <c r="M6100" s="4">
        <f>Table1[[#This Row],[Cons h  '[MWh']]]-Table1[[#This Row],[Ewec_prod '[MWh']]]-Table1[[#This Row],[Eeol_prod '[MWh']]]-Table1[[#This Row],[Efv_prod '[MWh']]]</f>
        <v>1.4811365619847787</v>
      </c>
    </row>
    <row r="6101">
      <c r="E6101" s="3">
        <v>43720.125</v>
      </c>
      <c r="F6101" s="1">
        <v>0</v>
      </c>
      <c r="G6101" s="2">
        <f>Table1[[#This Row],[CF % FV]]*$A$2</f>
        <v>0</v>
      </c>
      <c r="H6101" s="1">
        <v>0.107838515418163</v>
      </c>
      <c r="I6101">
        <f>$A$6*Table1[[#This Row],[CF % EOL]]</f>
        <v>0.32351554625448897</v>
      </c>
      <c r="J6101" s="1">
        <v>6.9942204135586397E-2</v>
      </c>
      <c r="K6101">
        <f>Table1[[#This Row],[CF % WEC]]*$A$10</f>
        <v>2.1511760026520804E-2</v>
      </c>
      <c r="L6101" s="14">
        <v>1.8793687305074411</v>
      </c>
      <c r="M6101" s="4">
        <f>Table1[[#This Row],[Cons h  '[MWh']]]-Table1[[#This Row],[Ewec_prod '[MWh']]]-Table1[[#This Row],[Eeol_prod '[MWh']]]-Table1[[#This Row],[Efv_prod '[MWh']]]</f>
        <v>1.5343414242264313</v>
      </c>
    </row>
    <row r="6102">
      <c r="E6102" s="3">
        <v>43720.166666666664</v>
      </c>
      <c r="F6102" s="1">
        <v>0</v>
      </c>
      <c r="G6102" s="2">
        <f>Table1[[#This Row],[CF % FV]]*$A$2</f>
        <v>0</v>
      </c>
      <c r="H6102" s="1">
        <v>0.12635370005034299</v>
      </c>
      <c r="I6102">
        <f>$A$6*Table1[[#This Row],[CF % EOL]]</f>
        <v>0.37906110015102901</v>
      </c>
      <c r="J6102" s="1">
        <v>6.7595815885538993E-2</v>
      </c>
      <c r="K6102">
        <f>Table1[[#This Row],[CF % WEC]]*$A$10</f>
        <v>2.0790093593672624E-2</v>
      </c>
      <c r="L6102" s="14">
        <v>2.1314880114929204</v>
      </c>
      <c r="M6102" s="4">
        <f>Table1[[#This Row],[Cons h  '[MWh']]]-Table1[[#This Row],[Ewec_prod '[MWh']]]-Table1[[#This Row],[Eeol_prod '[MWh']]]-Table1[[#This Row],[Efv_prod '[MWh']]]</f>
        <v>1.7316368177482189</v>
      </c>
    </row>
    <row r="6103">
      <c r="E6103" s="3">
        <v>43720.208333333336</v>
      </c>
      <c r="F6103" s="1">
        <v>0</v>
      </c>
      <c r="G6103" s="2">
        <f>Table1[[#This Row],[CF % FV]]*$A$2</f>
        <v>0</v>
      </c>
      <c r="H6103" s="1">
        <v>0.15385873159722099</v>
      </c>
      <c r="I6103">
        <f>$A$6*Table1[[#This Row],[CF % EOL]]</f>
        <v>0.46157619479166301</v>
      </c>
      <c r="J6103" s="1">
        <v>6.5257616269181223E-2</v>
      </c>
      <c r="K6103">
        <f>Table1[[#This Row],[CF % WEC]]*$A$10</f>
        <v>2.007094569630747E-2</v>
      </c>
      <c r="L6103" s="14">
        <v>2.3366128175785219</v>
      </c>
      <c r="M6103" s="4">
        <f>Table1[[#This Row],[Cons h  '[MWh']]]-Table1[[#This Row],[Ewec_prod '[MWh']]]-Table1[[#This Row],[Eeol_prod '[MWh']]]-Table1[[#This Row],[Efv_prod '[MWh']]]</f>
        <v>1.8549656770905514</v>
      </c>
    </row>
    <row r="6104">
      <c r="E6104" s="3">
        <v>43720.25</v>
      </c>
      <c r="F6104" s="1">
        <v>8.5080000000000003E-2</v>
      </c>
      <c r="G6104" s="2">
        <f>Table1[[#This Row],[CF % FV]]*$A$2</f>
        <v>8.5080000000000003E-2</v>
      </c>
      <c r="H6104" s="1">
        <v>0.161607947380488</v>
      </c>
      <c r="I6104">
        <f>$A$6*Table1[[#This Row],[CF % EOL]]</f>
        <v>0.48482384214146401</v>
      </c>
      <c r="J6104" s="1">
        <v>6.3990988710917338E-2</v>
      </c>
      <c r="K6104">
        <f>Table1[[#This Row],[CF % WEC]]*$A$10</f>
        <v>1.968137564467555E-2</v>
      </c>
      <c r="L6104" s="14">
        <v>2.8255219506945313</v>
      </c>
      <c r="M6104" s="4">
        <f>Table1[[#This Row],[Cons h  '[MWh']]]-Table1[[#This Row],[Ewec_prod '[MWh']]]-Table1[[#This Row],[Eeol_prod '[MWh']]]-Table1[[#This Row],[Efv_prod '[MWh']]]</f>
        <v>2.2359367329083915</v>
      </c>
    </row>
    <row r="6105">
      <c r="E6105" s="3">
        <v>43720.291666666664</v>
      </c>
      <c r="F6105" s="1">
        <v>0.28482999999999997</v>
      </c>
      <c r="G6105" s="2">
        <f>Table1[[#This Row],[CF % FV]]*$A$2</f>
        <v>0.28482999999999997</v>
      </c>
      <c r="H6105" s="1">
        <v>0.195098901043082</v>
      </c>
      <c r="I6105">
        <f>$A$6*Table1[[#This Row],[CF % EOL]]</f>
        <v>0.58529670312924598</v>
      </c>
      <c r="J6105" s="1">
        <v>6.4530217996387862E-2</v>
      </c>
      <c r="K6105">
        <f>Table1[[#This Row],[CF % WEC]]*$A$10</f>
        <v>1.9847223592015434E-2</v>
      </c>
      <c r="L6105" s="14">
        <v>2.2319023263894411</v>
      </c>
      <c r="M6105" s="4">
        <f>Table1[[#This Row],[Cons h  '[MWh']]]-Table1[[#This Row],[Ewec_prod '[MWh']]]-Table1[[#This Row],[Eeol_prod '[MWh']]]-Table1[[#This Row],[Efv_prod '[MWh']]]</f>
        <v>1.3419283996681797</v>
      </c>
    </row>
    <row r="6106">
      <c r="E6106" s="3">
        <v>43720.333333333336</v>
      </c>
      <c r="F6106" s="1">
        <v>0.46827999999999997</v>
      </c>
      <c r="G6106" s="2">
        <f>Table1[[#This Row],[CF % FV]]*$A$2</f>
        <v>0.46827999999999997</v>
      </c>
      <c r="H6106" s="1">
        <v>0.250083709652761</v>
      </c>
      <c r="I6106">
        <f>$A$6*Table1[[#This Row],[CF % EOL]]</f>
        <v>0.75025112895828294</v>
      </c>
      <c r="J6106" s="1">
        <v>6.491644242924903E-2</v>
      </c>
      <c r="K6106">
        <f>Table1[[#This Row],[CF % WEC]]*$A$10</f>
        <v>1.9966012632463493E-2</v>
      </c>
      <c r="L6106" s="14">
        <v>2.6055724726417049</v>
      </c>
      <c r="M6106" s="4">
        <f>Table1[[#This Row],[Cons h  '[MWh']]]-Table1[[#This Row],[Ewec_prod '[MWh']]]-Table1[[#This Row],[Eeol_prod '[MWh']]]-Table1[[#This Row],[Efv_prod '[MWh']]]</f>
        <v>1.3670753310509582</v>
      </c>
    </row>
    <row r="6107">
      <c r="E6107" s="3">
        <v>43720.375</v>
      </c>
      <c r="F6107" s="1">
        <v>0.58626</v>
      </c>
      <c r="G6107" s="2">
        <f>Table1[[#This Row],[CF % FV]]*$A$2</f>
        <v>0.58626</v>
      </c>
      <c r="H6107" s="1">
        <v>0.23991048262640999</v>
      </c>
      <c r="I6107">
        <f>$A$6*Table1[[#This Row],[CF % EOL]]</f>
        <v>0.71973144787922994</v>
      </c>
      <c r="J6107" s="1">
        <v>6.1161735031223012E-2</v>
      </c>
      <c r="K6107">
        <f>Table1[[#This Row],[CF % WEC]]*$A$10</f>
        <v>1.8811196802531103E-2</v>
      </c>
      <c r="L6107" s="14">
        <v>2.7260899284144351</v>
      </c>
      <c r="M6107" s="4">
        <f>Table1[[#This Row],[Cons h  '[MWh']]]-Table1[[#This Row],[Ewec_prod '[MWh']]]-Table1[[#This Row],[Eeol_prod '[MWh']]]-Table1[[#This Row],[Efv_prod '[MWh']]]</f>
        <v>1.401287283732674</v>
      </c>
    </row>
    <row r="6108">
      <c r="E6108" s="3">
        <v>43720.416666666664</v>
      </c>
      <c r="F6108" s="1">
        <v>0.60902999999999996</v>
      </c>
      <c r="G6108" s="2">
        <f>Table1[[#This Row],[CF % FV]]*$A$2</f>
        <v>0.60902999999999996</v>
      </c>
      <c r="H6108" s="1">
        <v>9.37230373051222E-2</v>
      </c>
      <c r="I6108">
        <f>$A$6*Table1[[#This Row],[CF % EOL]]</f>
        <v>0.28116911191536659</v>
      </c>
      <c r="J6108" s="1">
        <v>5.7326954586363089E-2</v>
      </c>
      <c r="K6108">
        <f>Table1[[#This Row],[CF % WEC]]*$A$10</f>
        <v>1.7631753321963848E-2</v>
      </c>
      <c r="L6108" s="14">
        <v>2.8021230847713943</v>
      </c>
      <c r="M6108" s="4">
        <f>Table1[[#This Row],[Cons h  '[MWh']]]-Table1[[#This Row],[Ewec_prod '[MWh']]]-Table1[[#This Row],[Eeol_prod '[MWh']]]-Table1[[#This Row],[Efv_prod '[MWh']]]</f>
        <v>1.8942922195340641</v>
      </c>
    </row>
    <row r="6109">
      <c r="E6109" s="3">
        <v>43720.458333333336</v>
      </c>
      <c r="F6109" s="1">
        <v>0.6819400000000001</v>
      </c>
      <c r="G6109" s="2">
        <f>Table1[[#This Row],[CF % FV]]*$A$2</f>
        <v>0.6819400000000001</v>
      </c>
      <c r="H6109" s="1">
        <v>2.5934713367004598E-2</v>
      </c>
      <c r="I6109">
        <f>$A$6*Table1[[#This Row],[CF % EOL]]</f>
        <v>7.7804140101013802E-2</v>
      </c>
      <c r="J6109" s="1">
        <v>5.4275253974073318E-2</v>
      </c>
      <c r="K6109">
        <f>Table1[[#This Row],[CF % WEC]]*$A$10</f>
        <v>1.6693157633485067E-2</v>
      </c>
      <c r="L6109" s="14">
        <v>3.4905127712601938</v>
      </c>
      <c r="M6109" s="4">
        <f>Table1[[#This Row],[Cons h  '[MWh']]]-Table1[[#This Row],[Ewec_prod '[MWh']]]-Table1[[#This Row],[Eeol_prod '[MWh']]]-Table1[[#This Row],[Efv_prod '[MWh']]]</f>
        <v>2.7140754735256949</v>
      </c>
    </row>
    <row r="6110">
      <c r="E6110" s="3">
        <v>43720.5</v>
      </c>
      <c r="F6110" s="1">
        <v>0.69203999999999999</v>
      </c>
      <c r="G6110" s="2">
        <f>Table1[[#This Row],[CF % FV]]*$A$2</f>
        <v>0.69203999999999999</v>
      </c>
      <c r="H6110" s="1">
        <v>0</v>
      </c>
      <c r="I6110">
        <f>$A$6*Table1[[#This Row],[CF % EOL]]</f>
        <v>0</v>
      </c>
      <c r="J6110" s="1">
        <v>5.2355848134861327E-2</v>
      </c>
      <c r="K6110">
        <f>Table1[[#This Row],[CF % WEC]]*$A$10</f>
        <v>1.6102815960429E-2</v>
      </c>
      <c r="L6110" s="14">
        <v>3.1901185075608214</v>
      </c>
      <c r="M6110" s="4">
        <f>Table1[[#This Row],[Cons h  '[MWh']]]-Table1[[#This Row],[Ewec_prod '[MWh']]]-Table1[[#This Row],[Eeol_prod '[MWh']]]-Table1[[#This Row],[Efv_prod '[MWh']]]</f>
        <v>2.4819756916003923</v>
      </c>
    </row>
    <row r="6111">
      <c r="E6111" s="3">
        <v>43720.541666666664</v>
      </c>
      <c r="F6111" s="1">
        <v>0.64203999999999994</v>
      </c>
      <c r="G6111" s="2">
        <f>Table1[[#This Row],[CF % FV]]*$A$2</f>
        <v>0.64203999999999994</v>
      </c>
      <c r="H6111" s="1">
        <v>0</v>
      </c>
      <c r="I6111">
        <f>$A$6*Table1[[#This Row],[CF % EOL]]</f>
        <v>0</v>
      </c>
      <c r="J6111" s="1">
        <v>5.1233832703771465E-2</v>
      </c>
      <c r="K6111">
        <f>Table1[[#This Row],[CF % WEC]]*$A$10</f>
        <v>1.5757723508768931E-2</v>
      </c>
      <c r="L6111" s="14">
        <v>2.5526297037390271</v>
      </c>
      <c r="M6111" s="4">
        <f>Table1[[#This Row],[Cons h  '[MWh']]]-Table1[[#This Row],[Ewec_prod '[MWh']]]-Table1[[#This Row],[Eeol_prod '[MWh']]]-Table1[[#This Row],[Efv_prod '[MWh']]]</f>
        <v>1.894831980230258</v>
      </c>
    </row>
    <row r="6112">
      <c r="E6112" s="3">
        <v>43720.583333333336</v>
      </c>
      <c r="F6112" s="1">
        <v>0.49710000000000004</v>
      </c>
      <c r="G6112" s="2">
        <f>Table1[[#This Row],[CF % FV]]*$A$2</f>
        <v>0.49710000000000004</v>
      </c>
      <c r="H6112" s="1">
        <v>0</v>
      </c>
      <c r="I6112">
        <f>$A$6*Table1[[#This Row],[CF % EOL]]</f>
        <v>0</v>
      </c>
      <c r="J6112" s="1">
        <v>5.1053341261107832E-2</v>
      </c>
      <c r="K6112">
        <f>Table1[[#This Row],[CF % WEC]]*$A$10</f>
        <v>1.5702210694304379E-2</v>
      </c>
      <c r="L6112" s="14">
        <v>2.4230192522100733</v>
      </c>
      <c r="M6112" s="4">
        <f>Table1[[#This Row],[Cons h  '[MWh']]]-Table1[[#This Row],[Ewec_prod '[MWh']]]-Table1[[#This Row],[Eeol_prod '[MWh']]]-Table1[[#This Row],[Efv_prod '[MWh']]]</f>
        <v>1.9102170415157689</v>
      </c>
    </row>
    <row r="6113">
      <c r="E6113" s="3">
        <v>43720.625</v>
      </c>
      <c r="F6113" s="1">
        <v>0.23307</v>
      </c>
      <c r="G6113" s="2">
        <f>Table1[[#This Row],[CF % FV]]*$A$2</f>
        <v>0.23307</v>
      </c>
      <c r="H6113" s="1">
        <v>0</v>
      </c>
      <c r="I6113">
        <f>$A$6*Table1[[#This Row],[CF % EOL]]</f>
        <v>0</v>
      </c>
      <c r="J6113" s="1">
        <v>6.429221560605887E-2</v>
      </c>
      <c r="K6113">
        <f>Table1[[#This Row],[CF % WEC]]*$A$10</f>
        <v>1.9774022434434376E-2</v>
      </c>
      <c r="L6113" s="14">
        <v>2.16634645237392</v>
      </c>
      <c r="M6113" s="4">
        <f>Table1[[#This Row],[Cons h  '[MWh']]]-Table1[[#This Row],[Ewec_prod '[MWh']]]-Table1[[#This Row],[Eeol_prod '[MWh']]]-Table1[[#This Row],[Efv_prod '[MWh']]]</f>
        <v>1.9135024299394856</v>
      </c>
    </row>
    <row r="6114">
      <c r="E6114" s="3">
        <v>43720.666666666664</v>
      </c>
      <c r="F6114" s="1">
        <v>0.12941</v>
      </c>
      <c r="G6114" s="2">
        <f>Table1[[#This Row],[CF % FV]]*$A$2</f>
        <v>0.12941</v>
      </c>
      <c r="H6114" s="1">
        <v>1.7405833056887199E-2</v>
      </c>
      <c r="I6114">
        <f>$A$6*Table1[[#This Row],[CF % EOL]]</f>
        <v>5.2217499170661597E-2</v>
      </c>
      <c r="J6114" s="1">
        <v>6.5874522807422758E-2</v>
      </c>
      <c r="K6114">
        <f>Table1[[#This Row],[CF % WEC]]*$A$10</f>
        <v>2.0260684432360419E-2</v>
      </c>
      <c r="L6114" s="14">
        <v>2.1910570600642183</v>
      </c>
      <c r="M6114" s="4">
        <f>Table1[[#This Row],[Cons h  '[MWh']]]-Table1[[#This Row],[Ewec_prod '[MWh']]]-Table1[[#This Row],[Eeol_prod '[MWh']]]-Table1[[#This Row],[Efv_prod '[MWh']]]</f>
        <v>1.9891688764611963</v>
      </c>
    </row>
    <row r="6115">
      <c r="E6115" s="3">
        <v>43720.708333333336</v>
      </c>
      <c r="F6115" s="1">
        <v>1.4369999999999999E-2</v>
      </c>
      <c r="G6115" s="2">
        <f>Table1[[#This Row],[CF % FV]]*$A$2</f>
        <v>1.4369999999999999E-2</v>
      </c>
      <c r="H6115" s="1">
        <v>0.11942587714467399</v>
      </c>
      <c r="I6115">
        <f>$A$6*Table1[[#This Row],[CF % EOL]]</f>
        <v>0.35827763143402197</v>
      </c>
      <c r="J6115" s="1">
        <v>6.749118968224127E-2</v>
      </c>
      <c r="K6115">
        <f>Table1[[#This Row],[CF % WEC]]*$A$10</f>
        <v>2.0757914256380603E-2</v>
      </c>
      <c r="L6115" s="14">
        <v>3.190111557035916</v>
      </c>
      <c r="M6115" s="4">
        <f>Table1[[#This Row],[Cons h  '[MWh']]]-Table1[[#This Row],[Ewec_prod '[MWh']]]-Table1[[#This Row],[Eeol_prod '[MWh']]]-Table1[[#This Row],[Efv_prod '[MWh']]]</f>
        <v>2.7967060113455133</v>
      </c>
    </row>
    <row r="6116">
      <c r="E6116" s="3">
        <v>43720.75</v>
      </c>
      <c r="F6116" s="1">
        <v>0</v>
      </c>
      <c r="G6116" s="2">
        <f>Table1[[#This Row],[CF % FV]]*$A$2</f>
        <v>0</v>
      </c>
      <c r="H6116" s="1">
        <v>0.25594070331105701</v>
      </c>
      <c r="I6116">
        <f>$A$6*Table1[[#This Row],[CF % EOL]]</f>
        <v>0.76782210993317102</v>
      </c>
      <c r="J6116" s="1">
        <v>7.0767281997690182E-2</v>
      </c>
      <c r="K6116">
        <f>Table1[[#This Row],[CF % WEC]]*$A$10</f>
        <v>2.1765524934163182E-2</v>
      </c>
      <c r="L6116" s="14">
        <v>4.1636011258924439</v>
      </c>
      <c r="M6116" s="4">
        <f>Table1[[#This Row],[Cons h  '[MWh']]]-Table1[[#This Row],[Ewec_prod '[MWh']]]-Table1[[#This Row],[Eeol_prod '[MWh']]]-Table1[[#This Row],[Efv_prod '[MWh']]]</f>
        <v>3.3740134910251101</v>
      </c>
    </row>
    <row r="6117">
      <c r="E6117" s="3">
        <v>43720.791666666664</v>
      </c>
      <c r="F6117" s="1">
        <v>0</v>
      </c>
      <c r="G6117" s="2">
        <f>Table1[[#This Row],[CF % FV]]*$A$2</f>
        <v>0</v>
      </c>
      <c r="H6117" s="1">
        <v>0.48165656247524602</v>
      </c>
      <c r="I6117">
        <f>$A$6*Table1[[#This Row],[CF % EOL]]</f>
        <v>1.4449696874257381</v>
      </c>
      <c r="J6117" s="1">
        <v>7.4865876584016902E-2</v>
      </c>
      <c r="K6117">
        <f>Table1[[#This Row],[CF % WEC]]*$A$10</f>
        <v>2.3026108358387844E-2</v>
      </c>
      <c r="L6117" s="14">
        <v>4.0644190831031848</v>
      </c>
      <c r="M6117" s="4">
        <f>Table1[[#This Row],[Cons h  '[MWh']]]-Table1[[#This Row],[Ewec_prod '[MWh']]]-Table1[[#This Row],[Eeol_prod '[MWh']]]-Table1[[#This Row],[Efv_prod '[MWh']]]</f>
        <v>2.5964232873190589</v>
      </c>
    </row>
    <row r="6118">
      <c r="E6118" s="3">
        <v>43720.833333333336</v>
      </c>
      <c r="F6118" s="1">
        <v>0</v>
      </c>
      <c r="G6118" s="2">
        <f>Table1[[#This Row],[CF % FV]]*$A$2</f>
        <v>0</v>
      </c>
      <c r="H6118" s="1">
        <v>0.66154469020812501</v>
      </c>
      <c r="I6118">
        <f>$A$6*Table1[[#This Row],[CF % EOL]]</f>
        <v>1.984634070624375</v>
      </c>
      <c r="J6118" s="1">
        <v>7.7421886799208361E-2</v>
      </c>
      <c r="K6118">
        <f>Table1[[#This Row],[CF % WEC]]*$A$10</f>
        <v>2.3812247129021163E-2</v>
      </c>
      <c r="L6118" s="14">
        <v>3.3576496896255286</v>
      </c>
      <c r="M6118" s="4">
        <f>Table1[[#This Row],[Cons h  '[MWh']]]-Table1[[#This Row],[Ewec_prod '[MWh']]]-Table1[[#This Row],[Eeol_prod '[MWh']]]-Table1[[#This Row],[Efv_prod '[MWh']]]</f>
        <v>1.3492033718721324</v>
      </c>
    </row>
    <row r="6119">
      <c r="E6119" s="3">
        <v>43720.875</v>
      </c>
      <c r="F6119" s="1">
        <v>0</v>
      </c>
      <c r="G6119" s="2">
        <f>Table1[[#This Row],[CF % FV]]*$A$2</f>
        <v>0</v>
      </c>
      <c r="H6119" s="1">
        <v>0.65113240104437597</v>
      </c>
      <c r="I6119">
        <f>$A$6*Table1[[#This Row],[CF % EOL]]</f>
        <v>1.9533972031331279</v>
      </c>
      <c r="J6119" s="1">
        <v>7.7464495169272618E-2</v>
      </c>
      <c r="K6119">
        <f>Table1[[#This Row],[CF % WEC]]*$A$10</f>
        <v>2.3825351963838302E-2</v>
      </c>
      <c r="L6119" s="14">
        <v>3.3379028893694715</v>
      </c>
      <c r="M6119" s="4">
        <f>Table1[[#This Row],[Cons h  '[MWh']]]-Table1[[#This Row],[Ewec_prod '[MWh']]]-Table1[[#This Row],[Eeol_prod '[MWh']]]-Table1[[#This Row],[Efv_prod '[MWh']]]</f>
        <v>1.3606803342725051</v>
      </c>
    </row>
    <row r="6120">
      <c r="E6120" s="3">
        <v>43720.916666666664</v>
      </c>
      <c r="F6120" s="1">
        <v>0</v>
      </c>
      <c r="G6120" s="2">
        <f>Table1[[#This Row],[CF % FV]]*$A$2</f>
        <v>0</v>
      </c>
      <c r="H6120" s="1">
        <v>0.54446545740528096</v>
      </c>
      <c r="I6120">
        <f>$A$6*Table1[[#This Row],[CF % EOL]]</f>
        <v>1.6333963722158429</v>
      </c>
      <c r="J6120" s="1">
        <v>7.5908523524479229E-2</v>
      </c>
      <c r="K6120">
        <f>Table1[[#This Row],[CF % WEC]]*$A$10</f>
        <v>2.3346789856101752E-2</v>
      </c>
      <c r="L6120" s="14">
        <v>2.5707682156126257</v>
      </c>
      <c r="M6120" s="4">
        <f>Table1[[#This Row],[Cons h  '[MWh']]]-Table1[[#This Row],[Ewec_prod '[MWh']]]-Table1[[#This Row],[Eeol_prod '[MWh']]]-Table1[[#This Row],[Efv_prod '[MWh']]]</f>
        <v>0.91402505354068087</v>
      </c>
    </row>
    <row r="6121">
      <c r="E6121" s="3">
        <v>43720.958333333336</v>
      </c>
      <c r="F6121" s="1">
        <v>0</v>
      </c>
      <c r="G6121" s="2">
        <f>Table1[[#This Row],[CF % FV]]*$A$2</f>
        <v>0</v>
      </c>
      <c r="H6121" s="1">
        <v>0.45455042655868599</v>
      </c>
      <c r="I6121">
        <f>$A$6*Table1[[#This Row],[CF % EOL]]</f>
        <v>1.363651279676058</v>
      </c>
      <c r="J6121" s="1">
        <v>7.4197655754918379E-2</v>
      </c>
      <c r="K6121">
        <f>Table1[[#This Row],[CF % WEC]]*$A$10</f>
        <v>2.2820587152730321E-2</v>
      </c>
      <c r="L6121" s="14">
        <v>2.4073604608108559</v>
      </c>
      <c r="M6121" s="4">
        <f>Table1[[#This Row],[Cons h  '[MWh']]]-Table1[[#This Row],[Ewec_prod '[MWh']]]-Table1[[#This Row],[Eeol_prod '[MWh']]]-Table1[[#This Row],[Efv_prod '[MWh']]]</f>
        <v>1.0208885939820675</v>
      </c>
    </row>
    <row r="6122">
      <c r="E6122" s="3">
        <v>43721</v>
      </c>
      <c r="F6122" s="1">
        <v>0</v>
      </c>
      <c r="G6122" s="2">
        <f>Table1[[#This Row],[CF % FV]]*$A$2</f>
        <v>0</v>
      </c>
      <c r="H6122" s="1">
        <v>0.52864152945752896</v>
      </c>
      <c r="I6122">
        <f>$A$6*Table1[[#This Row],[CF % EOL]]</f>
        <v>1.585924588372587</v>
      </c>
      <c r="J6122" s="1">
        <v>7.230486769924109E-2</v>
      </c>
      <c r="K6122">
        <f>Table1[[#This Row],[CF % WEC]]*$A$10</f>
        <v>2.2238432172943547E-2</v>
      </c>
      <c r="L6122" s="14">
        <v>1.4861520961365526</v>
      </c>
      <c r="M6122" s="4">
        <f>Table1[[#This Row],[Cons h  '[MWh']]]-Table1[[#This Row],[Ewec_prod '[MWh']]]-Table1[[#This Row],[Eeol_prod '[MWh']]]-Table1[[#This Row],[Efv_prod '[MWh']]]</f>
        <v>-0.12201092440897798</v>
      </c>
    </row>
    <row r="6123">
      <c r="E6123" s="3">
        <v>43721.041666666664</v>
      </c>
      <c r="F6123" s="1">
        <v>0</v>
      </c>
      <c r="G6123" s="2">
        <f>Table1[[#This Row],[CF % FV]]*$A$2</f>
        <v>0</v>
      </c>
      <c r="H6123" s="1">
        <v>0.50501337026034998</v>
      </c>
      <c r="I6123">
        <f>$A$6*Table1[[#This Row],[CF % EOL]]</f>
        <v>1.5150401107810501</v>
      </c>
      <c r="J6123" s="1">
        <v>7.0351383006332632E-2</v>
      </c>
      <c r="K6123">
        <f>Table1[[#This Row],[CF % WEC]]*$A$10</f>
        <v>2.1637609044066097E-2</v>
      </c>
      <c r="L6123" s="14">
        <v>1.7655364219019278</v>
      </c>
      <c r="M6123" s="4">
        <f>Table1[[#This Row],[Cons h  '[MWh']]]-Table1[[#This Row],[Ewec_prod '[MWh']]]-Table1[[#This Row],[Eeol_prod '[MWh']]]-Table1[[#This Row],[Efv_prod '[MWh']]]</f>
        <v>0.22885870207681158</v>
      </c>
    </row>
    <row r="6124">
      <c r="E6124" s="3">
        <v>43721.083333333336</v>
      </c>
      <c r="F6124" s="1">
        <v>0</v>
      </c>
      <c r="G6124" s="2">
        <f>Table1[[#This Row],[CF % FV]]*$A$2</f>
        <v>0</v>
      </c>
      <c r="H6124" s="1">
        <v>0.46260650920587598</v>
      </c>
      <c r="I6124">
        <f>$A$6*Table1[[#This Row],[CF % EOL]]</f>
        <v>1.3878195276176279</v>
      </c>
      <c r="J6124" s="1">
        <v>6.8309497001782654E-2</v>
      </c>
      <c r="K6124">
        <f>Table1[[#This Row],[CF % WEC]]*$A$10</f>
        <v>2.1009596783453884E-2</v>
      </c>
      <c r="L6124" s="14">
        <v>1.7397635301634125</v>
      </c>
      <c r="M6124" s="4">
        <f>Table1[[#This Row],[Cons h  '[MWh']]]-Table1[[#This Row],[Ewec_prod '[MWh']]]-Table1[[#This Row],[Eeol_prod '[MWh']]]-Table1[[#This Row],[Efv_prod '[MWh']]]</f>
        <v>0.33093440576233069</v>
      </c>
    </row>
    <row r="6125">
      <c r="E6125" s="3">
        <v>43721.125</v>
      </c>
      <c r="F6125" s="1">
        <v>0</v>
      </c>
      <c r="G6125" s="2">
        <f>Table1[[#This Row],[CF % FV]]*$A$2</f>
        <v>0</v>
      </c>
      <c r="H6125" s="1">
        <v>0.35012518693404399</v>
      </c>
      <c r="I6125">
        <f>$A$6*Table1[[#This Row],[CF % EOL]]</f>
        <v>1.0503755608021319</v>
      </c>
      <c r="J6125" s="1">
        <v>6.6019145424632497E-2</v>
      </c>
      <c r="K6125">
        <f>Table1[[#This Row],[CF % WEC]]*$A$10</f>
        <v>2.0305165258698011E-2</v>
      </c>
      <c r="L6125" s="14">
        <v>1.5864000479280929</v>
      </c>
      <c r="M6125" s="4">
        <f>Table1[[#This Row],[Cons h  '[MWh']]]-Table1[[#This Row],[Ewec_prod '[MWh']]]-Table1[[#This Row],[Eeol_prod '[MWh']]]-Table1[[#This Row],[Efv_prod '[MWh']]]</f>
        <v>0.51571932186726288</v>
      </c>
    </row>
    <row r="6126">
      <c r="E6126" s="3">
        <v>43721.166666666664</v>
      </c>
      <c r="F6126" s="1">
        <v>0</v>
      </c>
      <c r="G6126" s="2">
        <f>Table1[[#This Row],[CF % FV]]*$A$2</f>
        <v>0</v>
      </c>
      <c r="H6126" s="1">
        <v>0.26017871187059399</v>
      </c>
      <c r="I6126">
        <f>$A$6*Table1[[#This Row],[CF % EOL]]</f>
        <v>0.78053613561178192</v>
      </c>
      <c r="J6126" s="1">
        <v>6.3373700798748892E-2</v>
      </c>
      <c r="K6126">
        <f>Table1[[#This Row],[CF % WEC]]*$A$10</f>
        <v>1.9491519611427043E-2</v>
      </c>
      <c r="L6126" s="14">
        <v>2.4596415400852103</v>
      </c>
      <c r="M6126" s="4">
        <f>Table1[[#This Row],[Cons h  '[MWh']]]-Table1[[#This Row],[Ewec_prod '[MWh']]]-Table1[[#This Row],[Eeol_prod '[MWh']]]-Table1[[#This Row],[Efv_prod '[MWh']]]</f>
        <v>1.6596138848620012</v>
      </c>
    </row>
    <row r="6127">
      <c r="E6127" s="3">
        <v>43721.208333333336</v>
      </c>
      <c r="F6127" s="1">
        <v>0</v>
      </c>
      <c r="G6127" s="2">
        <f>Table1[[#This Row],[CF % FV]]*$A$2</f>
        <v>0</v>
      </c>
      <c r="H6127" s="1">
        <v>0.19735069346412201</v>
      </c>
      <c r="I6127">
        <f>$A$6*Table1[[#This Row],[CF % EOL]]</f>
        <v>0.59205208039236601</v>
      </c>
      <c r="J6127" s="1">
        <v>6.1189761620602336E-2</v>
      </c>
      <c r="K6127">
        <f>Table1[[#This Row],[CF % WEC]]*$A$10</f>
        <v>1.8819816794888235E-2</v>
      </c>
      <c r="L6127" s="14">
        <v>2.4340185625467794</v>
      </c>
      <c r="M6127" s="4">
        <f>Table1[[#This Row],[Cons h  '[MWh']]]-Table1[[#This Row],[Ewec_prod '[MWh']]]-Table1[[#This Row],[Eeol_prod '[MWh']]]-Table1[[#This Row],[Efv_prod '[MWh']]]</f>
        <v>1.8231466653595252</v>
      </c>
    </row>
    <row r="6128">
      <c r="E6128" s="3">
        <v>43721.25</v>
      </c>
      <c r="F6128" s="1">
        <v>8.4919999999999995E-2</v>
      </c>
      <c r="G6128" s="2">
        <f>Table1[[#This Row],[CF % FV]]*$A$2</f>
        <v>8.4919999999999995E-2</v>
      </c>
      <c r="H6128" s="1">
        <v>0.191652282543607</v>
      </c>
      <c r="I6128">
        <f>$A$6*Table1[[#This Row],[CF % EOL]]</f>
        <v>0.574956847630821</v>
      </c>
      <c r="J6128" s="1">
        <v>6.0197158486121838E-2</v>
      </c>
      <c r="K6128">
        <f>Table1[[#This Row],[CF % WEC]]*$A$10</f>
        <v>1.8514527010352368E-2</v>
      </c>
      <c r="L6128" s="14">
        <v>2.0377039977345976</v>
      </c>
      <c r="M6128" s="4">
        <f>Table1[[#This Row],[Cons h  '[MWh']]]-Table1[[#This Row],[Ewec_prod '[MWh']]]-Table1[[#This Row],[Eeol_prod '[MWh']]]-Table1[[#This Row],[Efv_prod '[MWh']]]</f>
        <v>1.3593126230934245</v>
      </c>
    </row>
    <row r="6129">
      <c r="E6129" s="3">
        <v>43721.291666666664</v>
      </c>
      <c r="F6129" s="1">
        <v>0.29019</v>
      </c>
      <c r="G6129" s="2">
        <f>Table1[[#This Row],[CF % FV]]*$A$2</f>
        <v>0.29019</v>
      </c>
      <c r="H6129" s="1">
        <v>0.235898107775973</v>
      </c>
      <c r="I6129">
        <f>$A$6*Table1[[#This Row],[CF % EOL]]</f>
        <v>0.70769432332791904</v>
      </c>
      <c r="J6129" s="1">
        <v>6.1617505039073192E-2</v>
      </c>
      <c r="K6129">
        <f>Table1[[#This Row],[CF % WEC]]*$A$10</f>
        <v>1.895137561384154E-2</v>
      </c>
      <c r="L6129" s="14">
        <v>2.8984578623555803</v>
      </c>
      <c r="M6129" s="4">
        <f>Table1[[#This Row],[Cons h  '[MWh']]]-Table1[[#This Row],[Ewec_prod '[MWh']]]-Table1[[#This Row],[Eeol_prod '[MWh']]]-Table1[[#This Row],[Efv_prod '[MWh']]]</f>
        <v>1.8816221634138195</v>
      </c>
    </row>
    <row r="6130">
      <c r="E6130" s="3">
        <v>43721.333333333336</v>
      </c>
      <c r="F6130" s="1">
        <v>0.47687000000000002</v>
      </c>
      <c r="G6130" s="2">
        <f>Table1[[#This Row],[CF % FV]]*$A$2</f>
        <v>0.47687000000000002</v>
      </c>
      <c r="H6130" s="1">
        <v>0.32185602886419101</v>
      </c>
      <c r="I6130">
        <f>$A$6*Table1[[#This Row],[CF % EOL]]</f>
        <v>0.96556808659257309</v>
      </c>
      <c r="J6130" s="1">
        <v>6.5729985661411874E-2</v>
      </c>
      <c r="K6130">
        <f>Table1[[#This Row],[CF % WEC]]*$A$10</f>
        <v>2.0216229893955013E-2</v>
      </c>
      <c r="L6130" s="14">
        <v>1.9989073900030077</v>
      </c>
      <c r="M6130" s="4">
        <f>Table1[[#This Row],[Cons h  '[MWh']]]-Table1[[#This Row],[Ewec_prod '[MWh']]]-Table1[[#This Row],[Eeol_prod '[MWh']]]-Table1[[#This Row],[Efv_prod '[MWh']]]</f>
        <v>0.53625307351647955</v>
      </c>
    </row>
    <row r="6131">
      <c r="E6131" s="3">
        <v>43721.375</v>
      </c>
      <c r="F6131" s="1">
        <v>0.62348000000000003</v>
      </c>
      <c r="G6131" s="2">
        <f>Table1[[#This Row],[CF % FV]]*$A$2</f>
        <v>0.62348000000000003</v>
      </c>
      <c r="H6131" s="1">
        <v>0.438200295459512</v>
      </c>
      <c r="I6131">
        <f>$A$6*Table1[[#This Row],[CF % EOL]]</f>
        <v>1.3146008863785359</v>
      </c>
      <c r="J6131" s="1">
        <v>6.8889598179309536E-2</v>
      </c>
      <c r="K6131">
        <f>Table1[[#This Row],[CF % WEC]]*$A$10</f>
        <v>2.1188015486099703E-2</v>
      </c>
      <c r="L6131" s="14">
        <v>2.7541020510760088</v>
      </c>
      <c r="M6131" s="4">
        <f>Table1[[#This Row],[Cons h  '[MWh']]]-Table1[[#This Row],[Ewec_prod '[MWh']]]-Table1[[#This Row],[Eeol_prod '[MWh']]]-Table1[[#This Row],[Efv_prod '[MWh']]]</f>
        <v>0.79483314921137338</v>
      </c>
    </row>
    <row r="6132">
      <c r="E6132" s="3">
        <v>43721.416666666664</v>
      </c>
      <c r="F6132" s="1">
        <v>0.71939999999999993</v>
      </c>
      <c r="G6132" s="2">
        <f>Table1[[#This Row],[CF % FV]]*$A$2</f>
        <v>0.71939999999999993</v>
      </c>
      <c r="H6132" s="1">
        <v>0.39105278049550302</v>
      </c>
      <c r="I6132">
        <f>$A$6*Table1[[#This Row],[CF % EOL]]</f>
        <v>1.173158341486509</v>
      </c>
      <c r="J6132" s="1">
        <v>6.9949639811889952E-2</v>
      </c>
      <c r="K6132">
        <f>Table1[[#This Row],[CF % WEC]]*$A$10</f>
        <v>2.1514046978815971E-2</v>
      </c>
      <c r="L6132" s="14">
        <v>2.0527069758470438</v>
      </c>
      <c r="M6132" s="4">
        <f>Table1[[#This Row],[Cons h  '[MWh']]]-Table1[[#This Row],[Ewec_prod '[MWh']]]-Table1[[#This Row],[Eeol_prod '[MWh']]]-Table1[[#This Row],[Efv_prod '[MWh']]]</f>
        <v>0.13863458738171908</v>
      </c>
    </row>
    <row r="6133">
      <c r="E6133" s="3">
        <v>43721.458333333336</v>
      </c>
      <c r="F6133" s="1">
        <v>0.74073</v>
      </c>
      <c r="G6133" s="2">
        <f>Table1[[#This Row],[CF % FV]]*$A$2</f>
        <v>0.74073</v>
      </c>
      <c r="H6133" s="1">
        <v>0.325884869175322</v>
      </c>
      <c r="I6133">
        <f>$A$6*Table1[[#This Row],[CF % EOL]]</f>
        <v>0.977654607525966</v>
      </c>
      <c r="J6133" s="1">
        <v>6.8874536885426177E-2</v>
      </c>
      <c r="K6133">
        <f>Table1[[#This Row],[CF % WEC]]*$A$10</f>
        <v>2.1183383162258727E-2</v>
      </c>
      <c r="L6133" s="14">
        <v>2.3543829566421399</v>
      </c>
      <c r="M6133" s="4">
        <f>Table1[[#This Row],[Cons h  '[MWh']]]-Table1[[#This Row],[Ewec_prod '[MWh']]]-Table1[[#This Row],[Eeol_prod '[MWh']]]-Table1[[#This Row],[Efv_prod '[MWh']]]</f>
        <v>0.61481496595391538</v>
      </c>
    </row>
    <row r="6134">
      <c r="E6134" s="3">
        <v>43721.5</v>
      </c>
      <c r="F6134" s="1">
        <v>0.73587000000000002</v>
      </c>
      <c r="G6134" s="2">
        <f>Table1[[#This Row],[CF % FV]]*$A$2</f>
        <v>0.73587000000000002</v>
      </c>
      <c r="H6134" s="1">
        <v>0.31525812771272799</v>
      </c>
      <c r="I6134">
        <f>$A$6*Table1[[#This Row],[CF % EOL]]</f>
        <v>0.94577438313818396</v>
      </c>
      <c r="J6134" s="1">
        <v>6.7229186528091123E-2</v>
      </c>
      <c r="K6134">
        <f>Table1[[#This Row],[CF % WEC]]*$A$10</f>
        <v>2.0677331308675044E-2</v>
      </c>
      <c r="L6134" s="14">
        <v>2.2181073744836017</v>
      </c>
      <c r="M6134" s="4">
        <f>Table1[[#This Row],[Cons h  '[MWh']]]-Table1[[#This Row],[Ewec_prod '[MWh']]]-Table1[[#This Row],[Eeol_prod '[MWh']]]-Table1[[#This Row],[Efv_prod '[MWh']]]</f>
        <v>0.51578566003674253</v>
      </c>
    </row>
    <row r="6135">
      <c r="E6135" s="3">
        <v>43721.541666666664</v>
      </c>
      <c r="F6135" s="1">
        <v>0.67786000000000002</v>
      </c>
      <c r="G6135" s="2">
        <f>Table1[[#This Row],[CF % FV]]*$A$2</f>
        <v>0.67786000000000002</v>
      </c>
      <c r="H6135" s="1">
        <v>0.325884869175322</v>
      </c>
      <c r="I6135">
        <f>$A$6*Table1[[#This Row],[CF % EOL]]</f>
        <v>0.977654607525966</v>
      </c>
      <c r="J6135" s="1">
        <v>6.5170852543014524E-2</v>
      </c>
      <c r="K6135">
        <f>Table1[[#This Row],[CF % WEC]]*$A$10</f>
        <v>2.0044260228221755E-2</v>
      </c>
      <c r="L6135" s="14">
        <v>2.7958425219382597</v>
      </c>
      <c r="M6135" s="4">
        <f>Table1[[#This Row],[Cons h  '[MWh']]]-Table1[[#This Row],[Ewec_prod '[MWh']]]-Table1[[#This Row],[Eeol_prod '[MWh']]]-Table1[[#This Row],[Efv_prod '[MWh']]]</f>
        <v>1.1202836541840719</v>
      </c>
    </row>
    <row r="6136">
      <c r="E6136" s="3">
        <v>43721.583333333336</v>
      </c>
      <c r="F6136" s="1">
        <v>0.53124000000000005</v>
      </c>
      <c r="G6136" s="2">
        <f>Table1[[#This Row],[CF % FV]]*$A$2</f>
        <v>0.53124000000000005</v>
      </c>
      <c r="H6136" s="1">
        <v>0.282272742798721</v>
      </c>
      <c r="I6136">
        <f>$A$6*Table1[[#This Row],[CF % EOL]]</f>
        <v>0.84681822839616294</v>
      </c>
      <c r="J6136" s="1">
        <v>6.180045564406713E-2</v>
      </c>
      <c r="K6136">
        <f>Table1[[#This Row],[CF % WEC]]*$A$10</f>
        <v>1.9007644780076379E-2</v>
      </c>
      <c r="L6136" s="14">
        <v>2.1032501115975424</v>
      </c>
      <c r="M6136" s="4">
        <f>Table1[[#This Row],[Cons h  '[MWh']]]-Table1[[#This Row],[Ewec_prod '[MWh']]]-Table1[[#This Row],[Eeol_prod '[MWh']]]-Table1[[#This Row],[Efv_prod '[MWh']]]</f>
        <v>0.70618423842130318</v>
      </c>
    </row>
    <row r="6137">
      <c r="E6137" s="3">
        <v>43721.625</v>
      </c>
      <c r="F6137" s="1">
        <v>0.35808000000000001</v>
      </c>
      <c r="G6137" s="2">
        <f>Table1[[#This Row],[CF % FV]]*$A$2</f>
        <v>0.35808000000000001</v>
      </c>
      <c r="H6137" s="1">
        <v>0.19024500133476599</v>
      </c>
      <c r="I6137">
        <f>$A$6*Table1[[#This Row],[CF % EOL]]</f>
        <v>0.570735004004298</v>
      </c>
      <c r="J6137" s="1">
        <v>5.7143434922891111E-2</v>
      </c>
      <c r="K6137">
        <f>Table1[[#This Row],[CF % WEC]]*$A$10</f>
        <v>1.7575309133372023E-2</v>
      </c>
      <c r="L6137" s="14">
        <v>2.2231932531980712</v>
      </c>
      <c r="M6137" s="4">
        <f>Table1[[#This Row],[Cons h  '[MWh']]]-Table1[[#This Row],[Ewec_prod '[MWh']]]-Table1[[#This Row],[Eeol_prod '[MWh']]]-Table1[[#This Row],[Efv_prod '[MWh']]]</f>
        <v>1.2768029400604011</v>
      </c>
    </row>
    <row r="6138">
      <c r="E6138" s="3">
        <v>43721.666666666664</v>
      </c>
      <c r="F6138" s="1">
        <v>0.17116999999999999</v>
      </c>
      <c r="G6138" s="2">
        <f>Table1[[#This Row],[CF % FV]]*$A$2</f>
        <v>0.17116999999999999</v>
      </c>
      <c r="H6138" s="1">
        <v>0.12073207072424399</v>
      </c>
      <c r="I6138">
        <f>$A$6*Table1[[#This Row],[CF % EOL]]</f>
        <v>0.36219621217273201</v>
      </c>
      <c r="J6138" s="1">
        <v>5.1527684405330801E-2</v>
      </c>
      <c r="K6138">
        <f>Table1[[#This Row],[CF % WEC]]*$A$10</f>
        <v>1.5848101948588687E-2</v>
      </c>
      <c r="L6138" s="14">
        <v>2.2595355657249097</v>
      </c>
      <c r="M6138" s="4">
        <f>Table1[[#This Row],[Cons h  '[MWh']]]-Table1[[#This Row],[Ewec_prod '[MWh']]]-Table1[[#This Row],[Eeol_prod '[MWh']]]-Table1[[#This Row],[Efv_prod '[MWh']]]</f>
        <v>1.7103212516035888</v>
      </c>
    </row>
    <row r="6139">
      <c r="E6139" s="3">
        <v>43721.708333333336</v>
      </c>
      <c r="F6139" s="1">
        <v>1.3720000000000001E-2</v>
      </c>
      <c r="G6139" s="2">
        <f>Table1[[#This Row],[CF % FV]]*$A$2</f>
        <v>1.3720000000000001E-2</v>
      </c>
      <c r="H6139" s="1">
        <v>9.7133981284801593E-2</v>
      </c>
      <c r="I6139">
        <f>$A$6*Table1[[#This Row],[CF % EOL]]</f>
        <v>0.29140194385440477</v>
      </c>
      <c r="J6139" s="1">
        <v>8.1754572956103902E-2</v>
      </c>
      <c r="K6139">
        <f>Table1[[#This Row],[CF % WEC]]*$A$10</f>
        <v>2.5144828880329508E-2</v>
      </c>
      <c r="L6139" s="14">
        <v>2.3030938664419573</v>
      </c>
      <c r="M6139" s="4">
        <f>Table1[[#This Row],[Cons h  '[MWh']]]-Table1[[#This Row],[Ewec_prod '[MWh']]]-Table1[[#This Row],[Eeol_prod '[MWh']]]-Table1[[#This Row],[Efv_prod '[MWh']]]</f>
        <v>1.9728270937072232</v>
      </c>
    </row>
    <row r="6140">
      <c r="E6140" s="3">
        <v>43721.75</v>
      </c>
      <c r="F6140" s="1">
        <v>0</v>
      </c>
      <c r="G6140" s="2">
        <f>Table1[[#This Row],[CF % FV]]*$A$2</f>
        <v>0</v>
      </c>
      <c r="H6140" s="1">
        <v>7.7644331631073094E-2</v>
      </c>
      <c r="I6140">
        <f>$A$6*Table1[[#This Row],[CF % EOL]]</f>
        <v>0.23293299489321928</v>
      </c>
      <c r="J6140" s="1">
        <v>7.2247906886440463E-2</v>
      </c>
      <c r="K6140">
        <f>Table1[[#This Row],[CF % WEC]]*$A$10</f>
        <v>2.2220913031946687E-2</v>
      </c>
      <c r="L6140" s="14">
        <v>2.7929603584163796</v>
      </c>
      <c r="M6140" s="4">
        <f>Table1[[#This Row],[Cons h  '[MWh']]]-Table1[[#This Row],[Ewec_prod '[MWh']]]-Table1[[#This Row],[Eeol_prod '[MWh']]]-Table1[[#This Row],[Efv_prod '[MWh']]]</f>
        <v>2.5378064504912135</v>
      </c>
    </row>
    <row r="6141">
      <c r="E6141" s="3">
        <v>43721.791666666664</v>
      </c>
      <c r="F6141" s="1">
        <v>0</v>
      </c>
      <c r="G6141" s="2">
        <f>Table1[[#This Row],[CF % FV]]*$A$2</f>
        <v>0</v>
      </c>
      <c r="H6141" s="1">
        <v>8.8563601552170301E-2</v>
      </c>
      <c r="I6141">
        <f>$A$6*Table1[[#This Row],[CF % EOL]]</f>
        <v>0.2656908046565109</v>
      </c>
      <c r="J6141" s="1">
        <v>6.3810115727466421E-2</v>
      </c>
      <c r="K6141">
        <f>Table1[[#This Row],[CF % WEC]]*$A$10</f>
        <v>1.9625745481695066E-2</v>
      </c>
      <c r="L6141" s="14">
        <v>3.4756620145807942</v>
      </c>
      <c r="M6141" s="4">
        <f>Table1[[#This Row],[Cons h  '[MWh']]]-Table1[[#This Row],[Ewec_prod '[MWh']]]-Table1[[#This Row],[Eeol_prod '[MWh']]]-Table1[[#This Row],[Efv_prod '[MWh']]]</f>
        <v>3.1903454644425882</v>
      </c>
    </row>
    <row r="6142">
      <c r="E6142" s="3">
        <v>43721.833333333336</v>
      </c>
      <c r="F6142" s="1">
        <v>0</v>
      </c>
      <c r="G6142" s="2">
        <f>Table1[[#This Row],[CF % FV]]*$A$2</f>
        <v>0</v>
      </c>
      <c r="H6142" s="1">
        <v>0.13578267615335601</v>
      </c>
      <c r="I6142">
        <f>$A$6*Table1[[#This Row],[CF % EOL]]</f>
        <v>0.40734802846006801</v>
      </c>
      <c r="J6142" s="1">
        <v>5.5899396189289012E-2</v>
      </c>
      <c r="K6142">
        <f>Table1[[#This Row],[CF % WEC]]*$A$10</f>
        <v>1.7192686609079438E-2</v>
      </c>
      <c r="L6142" s="14">
        <v>3.314789873949171</v>
      </c>
      <c r="M6142" s="4">
        <f>Table1[[#This Row],[Cons h  '[MWh']]]-Table1[[#This Row],[Ewec_prod '[MWh']]]-Table1[[#This Row],[Eeol_prod '[MWh']]]-Table1[[#This Row],[Efv_prod '[MWh']]]</f>
        <v>2.8902491588800236</v>
      </c>
    </row>
    <row r="6143">
      <c r="E6143" s="3">
        <v>43721.875</v>
      </c>
      <c r="F6143" s="1">
        <v>0</v>
      </c>
      <c r="G6143" s="2">
        <f>Table1[[#This Row],[CF % FV]]*$A$2</f>
        <v>0</v>
      </c>
      <c r="H6143" s="1">
        <v>0.23749859832832801</v>
      </c>
      <c r="I6143">
        <f>$A$6*Table1[[#This Row],[CF % EOL]]</f>
        <v>0.71249579498498405</v>
      </c>
      <c r="J6143" s="1">
        <v>4.7719011744800269E-2</v>
      </c>
      <c r="K6143">
        <f>Table1[[#This Row],[CF % WEC]]*$A$10</f>
        <v>1.4676688303487147E-2</v>
      </c>
      <c r="L6143" s="14">
        <v>3.165769126966739</v>
      </c>
      <c r="M6143" s="4">
        <f>Table1[[#This Row],[Cons h  '[MWh']]]-Table1[[#This Row],[Ewec_prod '[MWh']]]-Table1[[#This Row],[Eeol_prod '[MWh']]]-Table1[[#This Row],[Efv_prod '[MWh']]]</f>
        <v>2.4385966436782676</v>
      </c>
    </row>
    <row r="6144">
      <c r="E6144" s="3">
        <v>43721.916666666664</v>
      </c>
      <c r="F6144" s="1">
        <v>0</v>
      </c>
      <c r="G6144" s="2">
        <f>Table1[[#This Row],[CF % FV]]*$A$2</f>
        <v>0</v>
      </c>
      <c r="H6144" s="1">
        <v>0.121891390283247</v>
      </c>
      <c r="I6144">
        <f>$A$6*Table1[[#This Row],[CF % EOL]]</f>
        <v>0.36567417084974096</v>
      </c>
      <c r="J6144" s="1">
        <v>4.1588384554702207E-2</v>
      </c>
      <c r="K6144">
        <f>Table1[[#This Row],[CF % WEC]]*$A$10</f>
        <v>1.2791123177890074E-2</v>
      </c>
      <c r="L6144" s="14">
        <v>2.4665717028206822</v>
      </c>
      <c r="M6144" s="4">
        <f>Table1[[#This Row],[Cons h  '[MWh']]]-Table1[[#This Row],[Ewec_prod '[MWh']]]-Table1[[#This Row],[Eeol_prod '[MWh']]]-Table1[[#This Row],[Efv_prod '[MWh']]]</f>
        <v>2.0881064087930512</v>
      </c>
    </row>
    <row r="6145">
      <c r="E6145" s="3">
        <v>43721.958333333336</v>
      </c>
      <c r="F6145" s="1">
        <v>0</v>
      </c>
      <c r="G6145" s="2">
        <f>Table1[[#This Row],[CF % FV]]*$A$2</f>
        <v>0</v>
      </c>
      <c r="H6145" s="1">
        <v>0.32532727863256999</v>
      </c>
      <c r="I6145">
        <f>$A$6*Table1[[#This Row],[CF % EOL]]</f>
        <v>0.97598183589770993</v>
      </c>
      <c r="J6145" s="1">
        <v>3.8320045078473204E-2</v>
      </c>
      <c r="K6145">
        <f>Table1[[#This Row],[CF % WEC]]*$A$10</f>
        <v>1.1785897000551597E-2</v>
      </c>
      <c r="L6145" s="14">
        <v>1.9240308136432127</v>
      </c>
      <c r="M6145" s="4">
        <f>Table1[[#This Row],[Cons h  '[MWh']]]-Table1[[#This Row],[Ewec_prod '[MWh']]]-Table1[[#This Row],[Eeol_prod '[MWh']]]-Table1[[#This Row],[Efv_prod '[MWh']]]</f>
        <v>0.93626308074495124</v>
      </c>
    </row>
    <row r="6146">
      <c r="E6146" s="3">
        <v>43722</v>
      </c>
      <c r="F6146" s="1">
        <v>0</v>
      </c>
      <c r="G6146" s="2">
        <f>Table1[[#This Row],[CF % FV]]*$A$2</f>
        <v>0</v>
      </c>
      <c r="H6146" s="1">
        <v>0.56348374880808805</v>
      </c>
      <c r="I6146">
        <f>$A$6*Table1[[#This Row],[CF % EOL]]</f>
        <v>1.690451246424264</v>
      </c>
      <c r="J6146" s="1">
        <v>3.5934081236436294E-2</v>
      </c>
      <c r="K6146">
        <f>Table1[[#This Row],[CF % WEC]]*$A$10</f>
        <v>1.1052058508668283E-2</v>
      </c>
      <c r="L6146" s="14">
        <v>1.5904698245697311</v>
      </c>
      <c r="M6146" s="4">
        <f>Table1[[#This Row],[Cons h  '[MWh']]]-Table1[[#This Row],[Ewec_prod '[MWh']]]-Table1[[#This Row],[Eeol_prod '[MWh']]]-Table1[[#This Row],[Efv_prod '[MWh']]]</f>
        <v>-0.11103348036320115</v>
      </c>
    </row>
    <row r="6147">
      <c r="E6147" s="3">
        <v>43722.041666666664</v>
      </c>
      <c r="F6147" s="1">
        <v>0</v>
      </c>
      <c r="G6147" s="2">
        <f>Table1[[#This Row],[CF % FV]]*$A$2</f>
        <v>0</v>
      </c>
      <c r="H6147" s="1">
        <v>0.65388437591950099</v>
      </c>
      <c r="I6147">
        <f>$A$6*Table1[[#This Row],[CF % EOL]]</f>
        <v>1.961653127758503</v>
      </c>
      <c r="J6147" s="1">
        <v>3.3888138041221379E-2</v>
      </c>
      <c r="K6147">
        <f>Table1[[#This Row],[CF % WEC]]*$A$10</f>
        <v>1.0422798399020647E-2</v>
      </c>
      <c r="L6147" s="14">
        <v>1.7824569497240219</v>
      </c>
      <c r="M6147" s="4">
        <f>Table1[[#This Row],[Cons h  '[MWh']]]-Table1[[#This Row],[Ewec_prod '[MWh']]]-Table1[[#This Row],[Eeol_prod '[MWh']]]-Table1[[#This Row],[Efv_prod '[MWh']]]</f>
        <v>-0.18961897643350167</v>
      </c>
    </row>
    <row r="6148">
      <c r="E6148" s="3">
        <v>43722.083333333336</v>
      </c>
      <c r="F6148" s="1">
        <v>0</v>
      </c>
      <c r="G6148" s="2">
        <f>Table1[[#This Row],[CF % FV]]*$A$2</f>
        <v>0</v>
      </c>
      <c r="H6148" s="1">
        <v>0.64208440963066904</v>
      </c>
      <c r="I6148">
        <f>$A$6*Table1[[#This Row],[CF % EOL]]</f>
        <v>1.9262532288920071</v>
      </c>
      <c r="J6148" s="1">
        <v>3.1750410925378947E-2</v>
      </c>
      <c r="K6148">
        <f>Table1[[#This Row],[CF % WEC]]*$A$10</f>
        <v>9.7653087861819914E-3</v>
      </c>
      <c r="L6148" s="14">
        <v>1.8876511160206335</v>
      </c>
      <c r="M6148" s="4">
        <f>Table1[[#This Row],[Cons h  '[MWh']]]-Table1[[#This Row],[Ewec_prod '[MWh']]]-Table1[[#This Row],[Eeol_prod '[MWh']]]-Table1[[#This Row],[Efv_prod '[MWh']]]</f>
        <v>-4.8367421657555587E-2</v>
      </c>
    </row>
    <row r="6149">
      <c r="E6149" s="3">
        <v>43722.125</v>
      </c>
      <c r="F6149" s="1">
        <v>0</v>
      </c>
      <c r="G6149" s="2">
        <f>Table1[[#This Row],[CF % FV]]*$A$2</f>
        <v>0</v>
      </c>
      <c r="H6149" s="1">
        <v>0.44507118456748301</v>
      </c>
      <c r="I6149">
        <f>$A$6*Table1[[#This Row],[CF % EOL]]</f>
        <v>1.335213553702449</v>
      </c>
      <c r="J6149" s="1">
        <v>2.8756915719123921E-2</v>
      </c>
      <c r="K6149">
        <f>Table1[[#This Row],[CF % WEC]]*$A$10</f>
        <v>8.8446150317692054E-3</v>
      </c>
      <c r="L6149" s="14">
        <v>1.6490380290924156</v>
      </c>
      <c r="M6149" s="4">
        <f>Table1[[#This Row],[Cons h  '[MWh']]]-Table1[[#This Row],[Ewec_prod '[MWh']]]-Table1[[#This Row],[Eeol_prod '[MWh']]]-Table1[[#This Row],[Efv_prod '[MWh']]]</f>
        <v>0.30497986035819746</v>
      </c>
    </row>
    <row r="6150">
      <c r="E6150" s="3">
        <v>43722.166666666664</v>
      </c>
      <c r="F6150" s="1">
        <v>0</v>
      </c>
      <c r="G6150" s="2">
        <f>Table1[[#This Row],[CF % FV]]*$A$2</f>
        <v>0</v>
      </c>
      <c r="H6150" s="1">
        <v>0.339302105701413</v>
      </c>
      <c r="I6150">
        <f>$A$6*Table1[[#This Row],[CF % EOL]]</f>
        <v>1.0179063171042391</v>
      </c>
      <c r="J6150" s="1">
        <v>2.5380603013726657E-2</v>
      </c>
      <c r="K6150">
        <f>Table1[[#This Row],[CF % WEC]]*$A$10</f>
        <v>7.8061800897962375E-3</v>
      </c>
      <c r="L6150" s="14">
        <v>2.4193194633801882</v>
      </c>
      <c r="M6150" s="4">
        <f>Table1[[#This Row],[Cons h  '[MWh']]]-Table1[[#This Row],[Ewec_prod '[MWh']]]-Table1[[#This Row],[Eeol_prod '[MWh']]]-Table1[[#This Row],[Efv_prod '[MWh']]]</f>
        <v>1.3936069661861528</v>
      </c>
    </row>
    <row r="6151">
      <c r="E6151" s="3">
        <v>43722.208333333336</v>
      </c>
      <c r="F6151" s="1">
        <v>0</v>
      </c>
      <c r="G6151" s="2">
        <f>Table1[[#This Row],[CF % FV]]*$A$2</f>
        <v>0</v>
      </c>
      <c r="H6151" s="1">
        <v>0.28086870008725001</v>
      </c>
      <c r="I6151">
        <f>$A$6*Table1[[#This Row],[CF % EOL]]</f>
        <v>0.84260610026174998</v>
      </c>
      <c r="J6151" s="1">
        <v>6.7931038680016348E-2</v>
      </c>
      <c r="K6151">
        <f>Table1[[#This Row],[CF % WEC]]*$A$10</f>
        <v>2.0893196325411492E-2</v>
      </c>
      <c r="L6151" s="14">
        <v>2.5552087576543427</v>
      </c>
      <c r="M6151" s="4">
        <f>Table1[[#This Row],[Cons h  '[MWh']]]-Table1[[#This Row],[Ewec_prod '[MWh']]]-Table1[[#This Row],[Eeol_prod '[MWh']]]-Table1[[#This Row],[Efv_prod '[MWh']]]</f>
        <v>1.6917094610671812</v>
      </c>
    </row>
    <row r="6152">
      <c r="E6152" s="3">
        <v>43722.25</v>
      </c>
      <c r="F6152" s="1">
        <v>7.4109999999999995E-2</v>
      </c>
      <c r="G6152" s="2">
        <f>Table1[[#This Row],[CF % FV]]*$A$2</f>
        <v>7.4109999999999995E-2</v>
      </c>
      <c r="H6152" s="1">
        <v>0.26249798763527299</v>
      </c>
      <c r="I6152">
        <f>$A$6*Table1[[#This Row],[CF % EOL]]</f>
        <v>0.78749396290581897</v>
      </c>
      <c r="J6152" s="1">
        <v>6.8261582864560674E-2</v>
      </c>
      <c r="K6152">
        <f>Table1[[#This Row],[CF % WEC]]*$A$10</f>
        <v>2.0994860081422033E-2</v>
      </c>
      <c r="L6152" s="14">
        <v>3.2625537666996847</v>
      </c>
      <c r="M6152" s="4">
        <f>Table1[[#This Row],[Cons h  '[MWh']]]-Table1[[#This Row],[Ewec_prod '[MWh']]]-Table1[[#This Row],[Eeol_prod '[MWh']]]-Table1[[#This Row],[Efv_prod '[MWh']]]</f>
        <v>2.3799549437124434</v>
      </c>
    </row>
    <row r="6153">
      <c r="E6153" s="3">
        <v>43722.291666666664</v>
      </c>
      <c r="F6153" s="1">
        <v>0.28444999999999998</v>
      </c>
      <c r="G6153" s="2">
        <f>Table1[[#This Row],[CF % FV]]*$A$2</f>
        <v>0.28444999999999998</v>
      </c>
      <c r="H6153" s="1">
        <v>0.38996316620243499</v>
      </c>
      <c r="I6153">
        <f>$A$6*Table1[[#This Row],[CF % EOL]]</f>
        <v>1.169889498607305</v>
      </c>
      <c r="J6153" s="1">
        <v>6.8021325054076223E-2</v>
      </c>
      <c r="K6153">
        <f>Table1[[#This Row],[CF % WEC]]*$A$10</f>
        <v>2.0920965235991944E-2</v>
      </c>
      <c r="L6153" s="14">
        <v>2.9417512749356636</v>
      </c>
      <c r="M6153" s="4">
        <f>Table1[[#This Row],[Cons h  '[MWh']]]-Table1[[#This Row],[Ewec_prod '[MWh']]]-Table1[[#This Row],[Eeol_prod '[MWh']]]-Table1[[#This Row],[Efv_prod '[MWh']]]</f>
        <v>1.4664908110923669</v>
      </c>
    </row>
    <row r="6154">
      <c r="E6154" s="3">
        <v>43722.333333333336</v>
      </c>
      <c r="F6154" s="1">
        <v>0.46714</v>
      </c>
      <c r="G6154" s="2">
        <f>Table1[[#This Row],[CF % FV]]*$A$2</f>
        <v>0.46714</v>
      </c>
      <c r="H6154" s="1">
        <v>0.59770816227936696</v>
      </c>
      <c r="I6154">
        <f>$A$6*Table1[[#This Row],[CF % EOL]]</f>
        <v>1.7931244868381009</v>
      </c>
      <c r="J6154" s="1">
        <v>7.0676854606666284E-2</v>
      </c>
      <c r="K6154">
        <f>Table1[[#This Row],[CF % WEC]]*$A$10</f>
        <v>2.1737712651728396E-2</v>
      </c>
      <c r="L6154" s="14">
        <v>2.7315260760541733</v>
      </c>
      <c r="M6154" s="4">
        <f>Table1[[#This Row],[Cons h  '[MWh']]]-Table1[[#This Row],[Ewec_prod '[MWh']]]-Table1[[#This Row],[Eeol_prod '[MWh']]]-Table1[[#This Row],[Efv_prod '[MWh']]]</f>
        <v>0.44952387656434423</v>
      </c>
    </row>
    <row r="6155">
      <c r="E6155" s="3">
        <v>43722.375</v>
      </c>
      <c r="F6155" s="1">
        <v>0.59323000000000004</v>
      </c>
      <c r="G6155" s="2">
        <f>Table1[[#This Row],[CF % FV]]*$A$2</f>
        <v>0.59323000000000004</v>
      </c>
      <c r="H6155" s="1">
        <v>0.81675957176426495</v>
      </c>
      <c r="I6155">
        <f>$A$6*Table1[[#This Row],[CF % EOL]]</f>
        <v>2.4502787152927947</v>
      </c>
      <c r="J6155" s="1">
        <v>6.558806280705963E-2</v>
      </c>
      <c r="K6155">
        <f>Table1[[#This Row],[CF % WEC]]*$A$10</f>
        <v>2.0172579419640735E-2</v>
      </c>
      <c r="L6155" s="14">
        <v>2.4138797573777104</v>
      </c>
      <c r="M6155" s="4">
        <f>Table1[[#This Row],[Cons h  '[MWh']]]-Table1[[#This Row],[Ewec_prod '[MWh']]]-Table1[[#This Row],[Eeol_prod '[MWh']]]-Table1[[#This Row],[Efv_prod '[MWh']]]</f>
        <v>-0.64980153733472512</v>
      </c>
    </row>
    <row r="6156">
      <c r="E6156" s="3">
        <v>43722.416666666664</v>
      </c>
      <c r="F6156" s="1">
        <v>0.69433</v>
      </c>
      <c r="G6156" s="2">
        <f>Table1[[#This Row],[CF % FV]]*$A$2</f>
        <v>0.69433</v>
      </c>
      <c r="H6156" s="1">
        <v>0.540486187616108</v>
      </c>
      <c r="I6156">
        <f>$A$6*Table1[[#This Row],[CF % EOL]]</f>
        <v>1.621458562848324</v>
      </c>
      <c r="J6156" s="1">
        <v>6.0423690411118544E-2</v>
      </c>
      <c r="K6156">
        <f>Table1[[#This Row],[CF % WEC]]*$A$10</f>
        <v>1.8584200256557593E-2</v>
      </c>
      <c r="L6156" s="14">
        <v>2.8980186385406834</v>
      </c>
      <c r="M6156" s="4">
        <f>Table1[[#This Row],[Cons h  '[MWh']]]-Table1[[#This Row],[Ewec_prod '[MWh']]]-Table1[[#This Row],[Eeol_prod '[MWh']]]-Table1[[#This Row],[Efv_prod '[MWh']]]</f>
        <v>0.56364587543580169</v>
      </c>
    </row>
    <row r="6157">
      <c r="E6157" s="3">
        <v>43722.458333333336</v>
      </c>
      <c r="F6157" s="1">
        <v>0.73060000000000003</v>
      </c>
      <c r="G6157" s="2">
        <f>Table1[[#This Row],[CF % FV]]*$A$2</f>
        <v>0.73060000000000003</v>
      </c>
      <c r="H6157" s="1">
        <v>0.37567857075045802</v>
      </c>
      <c r="I6157">
        <f>$A$6*Table1[[#This Row],[CF % EOL]]</f>
        <v>1.1270357122513741</v>
      </c>
      <c r="J6157" s="1">
        <v>5.5072505790278128E-2</v>
      </c>
      <c r="K6157">
        <f>Table1[[#This Row],[CF % WEC]]*$A$10</f>
        <v>1.6938364228885738E-2</v>
      </c>
      <c r="L6157" s="14">
        <v>2.7348081457230373</v>
      </c>
      <c r="M6157" s="4">
        <f>Table1[[#This Row],[Cons h  '[MWh']]]-Table1[[#This Row],[Ewec_prod '[MWh']]]-Table1[[#This Row],[Eeol_prod '[MWh']]]-Table1[[#This Row],[Efv_prod '[MWh']]]</f>
        <v>0.86023406924277734</v>
      </c>
    </row>
    <row r="6158">
      <c r="E6158" s="3">
        <v>43722.5</v>
      </c>
      <c r="F6158" s="1">
        <v>0.7279500000000001</v>
      </c>
      <c r="G6158" s="2">
        <f>Table1[[#This Row],[CF % FV]]*$A$2</f>
        <v>0.7279500000000001</v>
      </c>
      <c r="H6158" s="1">
        <v>0.36620225994305899</v>
      </c>
      <c r="I6158">
        <f>$A$6*Table1[[#This Row],[CF % EOL]]</f>
        <v>1.098606779829177</v>
      </c>
      <c r="J6158" s="1">
        <v>4.9092284106146487E-2</v>
      </c>
      <c r="K6158">
        <f>Table1[[#This Row],[CF % WEC]]*$A$10</f>
        <v>1.5099058542650125E-2</v>
      </c>
      <c r="L6158" s="14">
        <v>2.7688090339971403</v>
      </c>
      <c r="M6158" s="4">
        <f>Table1[[#This Row],[Cons h  '[MWh']]]-Table1[[#This Row],[Ewec_prod '[MWh']]]-Table1[[#This Row],[Eeol_prod '[MWh']]]-Table1[[#This Row],[Efv_prod '[MWh']]]</f>
        <v>0.92715319562531318</v>
      </c>
    </row>
    <row r="6159">
      <c r="E6159" s="3">
        <v>43722.541666666664</v>
      </c>
      <c r="F6159" s="1">
        <v>0.67113</v>
      </c>
      <c r="G6159" s="2">
        <f>Table1[[#This Row],[CF % FV]]*$A$2</f>
        <v>0.67113</v>
      </c>
      <c r="H6159" s="1">
        <v>0.439870712563113</v>
      </c>
      <c r="I6159">
        <f>$A$6*Table1[[#This Row],[CF % EOL]]</f>
        <v>1.319612137689339</v>
      </c>
      <c r="J6159" s="1">
        <v>4.3636172327779582E-2</v>
      </c>
      <c r="K6159">
        <f>Table1[[#This Row],[CF % WEC]]*$A$10</f>
        <v>1.3420950614759062E-2</v>
      </c>
      <c r="L6159" s="14">
        <v>2.8956558234986165</v>
      </c>
      <c r="M6159" s="4">
        <f>Table1[[#This Row],[Cons h  '[MWh']]]-Table1[[#This Row],[Ewec_prod '[MWh']]]-Table1[[#This Row],[Eeol_prod '[MWh']]]-Table1[[#This Row],[Efv_prod '[MWh']]]</f>
        <v>0.89149273519451855</v>
      </c>
    </row>
    <row r="6160">
      <c r="E6160" s="3">
        <v>43722.583333333336</v>
      </c>
      <c r="F6160" s="1">
        <v>0.51300999999999997</v>
      </c>
      <c r="G6160" s="2">
        <f>Table1[[#This Row],[CF % FV]]*$A$2</f>
        <v>0.51300999999999997</v>
      </c>
      <c r="H6160" s="1">
        <v>0.57050378676989399</v>
      </c>
      <c r="I6160">
        <f>$A$6*Table1[[#This Row],[CF % EOL]]</f>
        <v>1.7115113603096819</v>
      </c>
      <c r="J6160" s="1">
        <v>3.8724479743075024E-2</v>
      </c>
      <c r="K6160">
        <f>Table1[[#This Row],[CF % WEC]]*$A$10</f>
        <v>1.1910286867282922E-2</v>
      </c>
      <c r="L6160" s="14">
        <v>2.4731762609842329</v>
      </c>
      <c r="M6160" s="4">
        <f>Table1[[#This Row],[Cons h  '[MWh']]]-Table1[[#This Row],[Ewec_prod '[MWh']]]-Table1[[#This Row],[Eeol_prod '[MWh']]]-Table1[[#This Row],[Efv_prod '[MWh']]]</f>
        <v>0.23674461380726797</v>
      </c>
    </row>
    <row r="6161">
      <c r="E6161" s="3">
        <v>43722.625</v>
      </c>
      <c r="F6161" s="1">
        <v>0.30858999999999998</v>
      </c>
      <c r="G6161" s="2">
        <f>Table1[[#This Row],[CF % FV]]*$A$2</f>
        <v>0.30858999999999998</v>
      </c>
      <c r="H6161" s="1">
        <v>0.77425562017175797</v>
      </c>
      <c r="I6161">
        <f>$A$6*Table1[[#This Row],[CF % EOL]]</f>
        <v>2.3227668605152738</v>
      </c>
      <c r="J6161" s="1">
        <v>3.4243448432743254E-2</v>
      </c>
      <c r="K6161">
        <f>Table1[[#This Row],[CF % WEC]]*$A$10</f>
        <v>1.0532079368526993E-2</v>
      </c>
      <c r="L6161" s="14">
        <v>2.1134557821629039</v>
      </c>
      <c r="M6161" s="4">
        <f>Table1[[#This Row],[Cons h  '[MWh']]]-Table1[[#This Row],[Ewec_prod '[MWh']]]-Table1[[#This Row],[Eeol_prod '[MWh']]]-Table1[[#This Row],[Efv_prod '[MWh']]]</f>
        <v>-0.52843315772089672</v>
      </c>
    </row>
    <row r="6162">
      <c r="E6162" s="3">
        <v>43722.666666666664</v>
      </c>
      <c r="F6162" s="1">
        <v>0.15496000000000001</v>
      </c>
      <c r="G6162" s="2">
        <f>Table1[[#This Row],[CF % FV]]*$A$2</f>
        <v>0.15496000000000001</v>
      </c>
      <c r="H6162" s="1">
        <v>0.90964162726240805</v>
      </c>
      <c r="I6162">
        <f>$A$6*Table1[[#This Row],[CF % EOL]]</f>
        <v>2.7289248817872243</v>
      </c>
      <c r="J6162" s="1">
        <v>3.0805537403014768E-2</v>
      </c>
      <c r="K6162">
        <f>Table1[[#This Row],[CF % WEC]]*$A$10</f>
        <v>9.4746989502507567E-3</v>
      </c>
      <c r="L6162" s="14">
        <v>2.8347282530950912</v>
      </c>
      <c r="M6162" s="4">
        <f>Table1[[#This Row],[Cons h  '[MWh']]]-Table1[[#This Row],[Ewec_prod '[MWh']]]-Table1[[#This Row],[Eeol_prod '[MWh']]]-Table1[[#This Row],[Efv_prod '[MWh']]]</f>
        <v>-5.8631327642383574E-2</v>
      </c>
    </row>
    <row r="6163">
      <c r="E6163" s="3">
        <v>43722.708333333336</v>
      </c>
      <c r="F6163" s="1">
        <v>1.123E-2</v>
      </c>
      <c r="G6163" s="2">
        <f>Table1[[#This Row],[CF % FV]]*$A$2</f>
        <v>1.123E-2</v>
      </c>
      <c r="H6163" s="1">
        <v>0.91785374500181305</v>
      </c>
      <c r="I6163">
        <f>$A$6*Table1[[#This Row],[CF % EOL]]</f>
        <v>2.753561235005439</v>
      </c>
      <c r="J6163" s="1">
        <v>2.8554635265044846E-2</v>
      </c>
      <c r="K6163">
        <f>Table1[[#This Row],[CF % WEC]]*$A$10</f>
        <v>8.7824006843664655E-3</v>
      </c>
      <c r="L6163" s="14">
        <v>3.2952170626260684</v>
      </c>
      <c r="M6163" s="4">
        <f>Table1[[#This Row],[Cons h  '[MWh']]]-Table1[[#This Row],[Ewec_prod '[MWh']]]-Table1[[#This Row],[Eeol_prod '[MWh']]]-Table1[[#This Row],[Efv_prod '[MWh']]]</f>
        <v>0.52164342693626276</v>
      </c>
    </row>
    <row r="6164">
      <c r="E6164" s="3">
        <v>43722.75</v>
      </c>
      <c r="F6164" s="1">
        <v>0</v>
      </c>
      <c r="G6164" s="2">
        <f>Table1[[#This Row],[CF % FV]]*$A$2</f>
        <v>0</v>
      </c>
      <c r="H6164" s="1">
        <v>0.72614994903584895</v>
      </c>
      <c r="I6164">
        <f>$A$6*Table1[[#This Row],[CF % EOL]]</f>
        <v>2.1784498471075469</v>
      </c>
      <c r="J6164" s="1">
        <v>2.6634205510468113E-2</v>
      </c>
      <c r="K6164">
        <f>Table1[[#This Row],[CF % WEC]]*$A$10</f>
        <v>8.1917440909860233E-3</v>
      </c>
      <c r="L6164" s="14">
        <v>3.5562823769332894</v>
      </c>
      <c r="M6164" s="4">
        <f>Table1[[#This Row],[Cons h  '[MWh']]]-Table1[[#This Row],[Ewec_prod '[MWh']]]-Table1[[#This Row],[Eeol_prod '[MWh']]]-Table1[[#This Row],[Efv_prod '[MWh']]]</f>
        <v>1.3696407857347563</v>
      </c>
    </row>
    <row r="6165">
      <c r="E6165" s="3">
        <v>43722.791666666664</v>
      </c>
      <c r="F6165" s="1">
        <v>0</v>
      </c>
      <c r="G6165" s="2">
        <f>Table1[[#This Row],[CF % FV]]*$A$2</f>
        <v>0</v>
      </c>
      <c r="H6165" s="1">
        <v>0.58570004260970898</v>
      </c>
      <c r="I6165">
        <f>$A$6*Table1[[#This Row],[CF % EOL]]</f>
        <v>1.7571001278291269</v>
      </c>
      <c r="J6165" s="1">
        <v>2.5132581806534243E-2</v>
      </c>
      <c r="K6165">
        <f>Table1[[#This Row],[CF % WEC]]*$A$10</f>
        <v>7.7298974968103441E-3</v>
      </c>
      <c r="L6165" s="14">
        <v>3.6434972007659279</v>
      </c>
      <c r="M6165" s="4">
        <f>Table1[[#This Row],[Cons h  '[MWh']]]-Table1[[#This Row],[Ewec_prod '[MWh']]]-Table1[[#This Row],[Eeol_prod '[MWh']]]-Table1[[#This Row],[Efv_prod '[MWh']]]</f>
        <v>1.8786671754399904</v>
      </c>
    </row>
    <row r="6166">
      <c r="E6166" s="3">
        <v>43722.833333333336</v>
      </c>
      <c r="F6166" s="1">
        <v>0</v>
      </c>
      <c r="G6166" s="2">
        <f>Table1[[#This Row],[CF % FV]]*$A$2</f>
        <v>0</v>
      </c>
      <c r="H6166" s="1">
        <v>0.58113537623668698</v>
      </c>
      <c r="I6166">
        <f>$A$6*Table1[[#This Row],[CF % EOL]]</f>
        <v>1.7434061287100611</v>
      </c>
      <c r="J6166" s="1">
        <v>2.3631955988903466E-2</v>
      </c>
      <c r="K6166">
        <f>Table1[[#This Row],[CF % WEC]]*$A$10</f>
        <v>7.2683578173358973E-3</v>
      </c>
      <c r="L6166" s="14">
        <v>2.671086441148987</v>
      </c>
      <c r="M6166" s="4">
        <f>Table1[[#This Row],[Cons h  '[MWh']]]-Table1[[#This Row],[Ewec_prod '[MWh']]]-Table1[[#This Row],[Eeol_prod '[MWh']]]-Table1[[#This Row],[Efv_prod '[MWh']]]</f>
        <v>0.92041195462158987</v>
      </c>
    </row>
    <row r="6167">
      <c r="E6167" s="3">
        <v>43722.875</v>
      </c>
      <c r="F6167" s="1">
        <v>0</v>
      </c>
      <c r="G6167" s="2">
        <f>Table1[[#This Row],[CF % FV]]*$A$2</f>
        <v>0</v>
      </c>
      <c r="H6167" s="1">
        <v>0.56932998749101205</v>
      </c>
      <c r="I6167">
        <f>$A$6*Table1[[#This Row],[CF % EOL]]</f>
        <v>1.7079899624730361</v>
      </c>
      <c r="J6167" s="1">
        <v>2.0386834768576348E-2</v>
      </c>
      <c r="K6167">
        <f>Table1[[#This Row],[CF % WEC]]*$A$10</f>
        <v>6.2702727582302316E-3</v>
      </c>
      <c r="L6167" s="14">
        <v>2.3674341264290799</v>
      </c>
      <c r="M6167" s="4">
        <f>Table1[[#This Row],[Cons h  '[MWh']]]-Table1[[#This Row],[Ewec_prod '[MWh']]]-Table1[[#This Row],[Eeol_prod '[MWh']]]-Table1[[#This Row],[Efv_prod '[MWh']]]</f>
        <v>0.65317389119781333</v>
      </c>
    </row>
    <row r="6168">
      <c r="E6168" s="3">
        <v>43722.916666666664</v>
      </c>
      <c r="F6168" s="1">
        <v>0</v>
      </c>
      <c r="G6168" s="2">
        <f>Table1[[#This Row],[CF % FV]]*$A$2</f>
        <v>0</v>
      </c>
      <c r="H6168" s="1">
        <v>0.40031504824125203</v>
      </c>
      <c r="I6168">
        <f>$A$6*Table1[[#This Row],[CF % EOL]]</f>
        <v>1.200945144723756</v>
      </c>
      <c r="J6168" s="1">
        <v>1.7398774692111405E-2</v>
      </c>
      <c r="K6168">
        <f>Table1[[#This Row],[CF % WEC]]*$A$10</f>
        <v>5.3512506584243065E-3</v>
      </c>
      <c r="L6168" s="14">
        <v>2.4502518468690337</v>
      </c>
      <c r="M6168" s="4">
        <f>Table1[[#This Row],[Cons h  '[MWh']]]-Table1[[#This Row],[Ewec_prod '[MWh']]]-Table1[[#This Row],[Eeol_prod '[MWh']]]-Table1[[#This Row],[Efv_prod '[MWh']]]</f>
        <v>1.2439554514868534</v>
      </c>
    </row>
    <row r="6169">
      <c r="E6169" s="3">
        <v>43722.958333333336</v>
      </c>
      <c r="F6169" s="1">
        <v>0</v>
      </c>
      <c r="G6169" s="2">
        <f>Table1[[#This Row],[CF % FV]]*$A$2</f>
        <v>0</v>
      </c>
      <c r="H6169" s="1">
        <v>0.33973118066674102</v>
      </c>
      <c r="I6169">
        <f>$A$6*Table1[[#This Row],[CF % EOL]]</f>
        <v>1.0191935420002229</v>
      </c>
      <c r="J6169" s="1">
        <v>1.5134017820186803E-2</v>
      </c>
      <c r="K6169">
        <f>Table1[[#This Row],[CF % WEC]]*$A$10</f>
        <v>4.6546911640621908E-3</v>
      </c>
      <c r="L6169" s="14">
        <v>2.3725182425238525</v>
      </c>
      <c r="M6169" s="4">
        <f>Table1[[#This Row],[Cons h  '[MWh']]]-Table1[[#This Row],[Ewec_prod '[MWh']]]-Table1[[#This Row],[Eeol_prod '[MWh']]]-Table1[[#This Row],[Efv_prod '[MWh']]]</f>
        <v>1.3486700093595672</v>
      </c>
    </row>
    <row r="6170">
      <c r="E6170" s="3">
        <v>43723</v>
      </c>
      <c r="F6170" s="1">
        <v>0</v>
      </c>
      <c r="G6170" s="2">
        <f>Table1[[#This Row],[CF % FV]]*$A$2</f>
        <v>0</v>
      </c>
      <c r="H6170" s="1">
        <v>0.27277947650113099</v>
      </c>
      <c r="I6170">
        <f>$A$6*Table1[[#This Row],[CF % EOL]]</f>
        <v>0.81833842950339297</v>
      </c>
      <c r="K6170">
        <f>Table1[[#This Row],[CF % WEC]]*$A$10</f>
        <v>0</v>
      </c>
      <c r="L6170" s="14">
        <v>1.7583271793144741</v>
      </c>
      <c r="M6170" s="4">
        <f>Table1[[#This Row],[Cons h  '[MWh']]]-Table1[[#This Row],[Ewec_prod '[MWh']]]-Table1[[#This Row],[Eeol_prod '[MWh']]]-Table1[[#This Row],[Efv_prod '[MWh']]]</f>
        <v>0.93998874981108116</v>
      </c>
    </row>
    <row r="6171">
      <c r="E6171" s="3">
        <v>43723.041666666664</v>
      </c>
      <c r="F6171" s="1">
        <v>0</v>
      </c>
      <c r="G6171" s="2">
        <f>Table1[[#This Row],[CF % FV]]*$A$2</f>
        <v>0</v>
      </c>
      <c r="H6171" s="1">
        <v>0.26286537560965401</v>
      </c>
      <c r="I6171">
        <f>$A$6*Table1[[#This Row],[CF % EOL]]</f>
        <v>0.78859612682896207</v>
      </c>
      <c r="K6171">
        <f>Table1[[#This Row],[CF % WEC]]*$A$10</f>
        <v>0</v>
      </c>
      <c r="L6171" s="14">
        <v>1.507202944627783</v>
      </c>
      <c r="M6171" s="4">
        <f>Table1[[#This Row],[Cons h  '[MWh']]]-Table1[[#This Row],[Ewec_prod '[MWh']]]-Table1[[#This Row],[Eeol_prod '[MWh']]]-Table1[[#This Row],[Efv_prod '[MWh']]]</f>
        <v>0.71860681779882096</v>
      </c>
    </row>
    <row r="6172">
      <c r="E6172" s="3">
        <v>43723.083333333336</v>
      </c>
      <c r="F6172" s="1">
        <v>0</v>
      </c>
      <c r="G6172" s="2">
        <f>Table1[[#This Row],[CF % FV]]*$A$2</f>
        <v>0</v>
      </c>
      <c r="H6172" s="1">
        <v>0.229104606322452</v>
      </c>
      <c r="I6172">
        <f>$A$6*Table1[[#This Row],[CF % EOL]]</f>
        <v>0.68731381896735599</v>
      </c>
      <c r="K6172">
        <f>Table1[[#This Row],[CF % WEC]]*$A$10</f>
        <v>0</v>
      </c>
      <c r="L6172" s="14">
        <v>1.7437598928335836</v>
      </c>
      <c r="M6172" s="4">
        <f>Table1[[#This Row],[Cons h  '[MWh']]]-Table1[[#This Row],[Ewec_prod '[MWh']]]-Table1[[#This Row],[Eeol_prod '[MWh']]]-Table1[[#This Row],[Efv_prod '[MWh']]]</f>
        <v>1.0564460738662276</v>
      </c>
    </row>
    <row r="6173">
      <c r="E6173" s="3">
        <v>43723.125</v>
      </c>
      <c r="F6173" s="1">
        <v>0</v>
      </c>
      <c r="G6173" s="2">
        <f>Table1[[#This Row],[CF % FV]]*$A$2</f>
        <v>0</v>
      </c>
      <c r="H6173" s="1">
        <v>0.24771913837895601</v>
      </c>
      <c r="I6173">
        <f>$A$6*Table1[[#This Row],[CF % EOL]]</f>
        <v>0.74315741513686806</v>
      </c>
      <c r="K6173">
        <f>Table1[[#This Row],[CF % WEC]]*$A$10</f>
        <v>0</v>
      </c>
      <c r="L6173" s="14">
        <v>1.872522617482836</v>
      </c>
      <c r="M6173" s="4">
        <f>Table1[[#This Row],[Cons h  '[MWh']]]-Table1[[#This Row],[Ewec_prod '[MWh']]]-Table1[[#This Row],[Eeol_prod '[MWh']]]-Table1[[#This Row],[Efv_prod '[MWh']]]</f>
        <v>1.1293652023459679</v>
      </c>
    </row>
    <row r="6174">
      <c r="E6174" s="3">
        <v>43723.166666666664</v>
      </c>
      <c r="F6174" s="1">
        <v>0</v>
      </c>
      <c r="G6174" s="2">
        <f>Table1[[#This Row],[CF % FV]]*$A$2</f>
        <v>0</v>
      </c>
      <c r="H6174" s="1">
        <v>0.26507644807776698</v>
      </c>
      <c r="I6174">
        <f>$A$6*Table1[[#This Row],[CF % EOL]]</f>
        <v>0.79522934423330094</v>
      </c>
      <c r="K6174">
        <f>Table1[[#This Row],[CF % WEC]]*$A$10</f>
        <v>0</v>
      </c>
      <c r="L6174" s="14">
        <v>2.1774367711662306</v>
      </c>
      <c r="M6174" s="4">
        <f>Table1[[#This Row],[Cons h  '[MWh']]]-Table1[[#This Row],[Ewec_prod '[MWh']]]-Table1[[#This Row],[Eeol_prod '[MWh']]]-Table1[[#This Row],[Efv_prod '[MWh']]]</f>
        <v>1.3822074269329296</v>
      </c>
    </row>
    <row r="6175">
      <c r="E6175" s="3">
        <v>43723.208333333336</v>
      </c>
      <c r="F6175" s="1">
        <v>0</v>
      </c>
      <c r="G6175" s="2">
        <f>Table1[[#This Row],[CF % FV]]*$A$2</f>
        <v>0</v>
      </c>
      <c r="H6175" s="1">
        <v>0.17652113410755599</v>
      </c>
      <c r="I6175">
        <f>$A$6*Table1[[#This Row],[CF % EOL]]</f>
        <v>0.52956340232266796</v>
      </c>
      <c r="K6175">
        <f>Table1[[#This Row],[CF % WEC]]*$A$10</f>
        <v>0</v>
      </c>
      <c r="L6175" s="14">
        <v>1.9934298114331654</v>
      </c>
      <c r="M6175" s="4">
        <f>Table1[[#This Row],[Cons h  '[MWh']]]-Table1[[#This Row],[Ewec_prod '[MWh']]]-Table1[[#This Row],[Eeol_prod '[MWh']]]-Table1[[#This Row],[Efv_prod '[MWh']]]</f>
        <v>1.4638664091104974</v>
      </c>
    </row>
    <row r="6176">
      <c r="E6176" s="3">
        <v>43723.25</v>
      </c>
      <c r="F6176" s="1">
        <v>6.4750000000000002E-2</v>
      </c>
      <c r="G6176" s="2">
        <f>Table1[[#This Row],[CF % FV]]*$A$2</f>
        <v>6.4750000000000002E-2</v>
      </c>
      <c r="H6176" s="1">
        <v>0.137594144159816</v>
      </c>
      <c r="I6176">
        <f>$A$6*Table1[[#This Row],[CF % EOL]]</f>
        <v>0.41278243247944801</v>
      </c>
      <c r="K6176">
        <f>Table1[[#This Row],[CF % WEC]]*$A$10</f>
        <v>0</v>
      </c>
      <c r="L6176" s="14">
        <v>2.7364888553180733</v>
      </c>
      <c r="M6176" s="4">
        <f>Table1[[#This Row],[Cons h  '[MWh']]]-Table1[[#This Row],[Ewec_prod '[MWh']]]-Table1[[#This Row],[Eeol_prod '[MWh']]]-Table1[[#This Row],[Efv_prod '[MWh']]]</f>
        <v>2.258956422838625</v>
      </c>
    </row>
    <row r="6177">
      <c r="E6177" s="3">
        <v>43723.291666666664</v>
      </c>
      <c r="F6177" s="1">
        <v>0.18761000000000003</v>
      </c>
      <c r="G6177" s="2">
        <f>Table1[[#This Row],[CF % FV]]*$A$2</f>
        <v>0.18761000000000003</v>
      </c>
      <c r="H6177" s="1">
        <v>0.18077445884061999</v>
      </c>
      <c r="I6177">
        <f>$A$6*Table1[[#This Row],[CF % EOL]]</f>
        <v>0.54232337652186002</v>
      </c>
      <c r="K6177">
        <f>Table1[[#This Row],[CF % WEC]]*$A$10</f>
        <v>0</v>
      </c>
      <c r="L6177" s="14">
        <v>1.9443419857294799</v>
      </c>
      <c r="M6177" s="4">
        <f>Table1[[#This Row],[Cons h  '[MWh']]]-Table1[[#This Row],[Ewec_prod '[MWh']]]-Table1[[#This Row],[Eeol_prod '[MWh']]]-Table1[[#This Row],[Efv_prod '[MWh']]]</f>
        <v>1.2144086092076198</v>
      </c>
    </row>
    <row r="6178">
      <c r="E6178" s="3">
        <v>43723.333333333336</v>
      </c>
      <c r="F6178" s="1">
        <v>0.43810000000000004</v>
      </c>
      <c r="G6178" s="2">
        <f>Table1[[#This Row],[CF % FV]]*$A$2</f>
        <v>0.43810000000000004</v>
      </c>
      <c r="H6178" s="1">
        <v>0.25859936687802598</v>
      </c>
      <c r="I6178">
        <f>$A$6*Table1[[#This Row],[CF % EOL]]</f>
        <v>0.77579810063407795</v>
      </c>
      <c r="K6178">
        <f>Table1[[#This Row],[CF % WEC]]*$A$10</f>
        <v>0</v>
      </c>
      <c r="L6178" s="14">
        <v>2.1865660053241784</v>
      </c>
      <c r="M6178" s="4">
        <f>Table1[[#This Row],[Cons h  '[MWh']]]-Table1[[#This Row],[Ewec_prod '[MWh']]]-Table1[[#This Row],[Eeol_prod '[MWh']]]-Table1[[#This Row],[Efv_prod '[MWh']]]</f>
        <v>0.97266790469010045</v>
      </c>
    </row>
    <row r="6179">
      <c r="E6179" s="3">
        <v>43723.375</v>
      </c>
      <c r="F6179" s="1">
        <v>0.57140999999999997</v>
      </c>
      <c r="G6179" s="2">
        <f>Table1[[#This Row],[CF % FV]]*$A$2</f>
        <v>0.57140999999999997</v>
      </c>
      <c r="H6179" s="1">
        <v>0.34721958848875101</v>
      </c>
      <c r="I6179">
        <f>$A$6*Table1[[#This Row],[CF % EOL]]</f>
        <v>1.041658765466253</v>
      </c>
      <c r="K6179">
        <f>Table1[[#This Row],[CF % WEC]]*$A$10</f>
        <v>0</v>
      </c>
      <c r="L6179" s="14">
        <v>2.430458358811884</v>
      </c>
      <c r="M6179" s="4">
        <f>Table1[[#This Row],[Cons h  '[MWh']]]-Table1[[#This Row],[Ewec_prod '[MWh']]]-Table1[[#This Row],[Eeol_prod '[MWh']]]-Table1[[#This Row],[Efv_prod '[MWh']]]</f>
        <v>0.81738959334563099</v>
      </c>
    </row>
    <row r="6180">
      <c r="E6180" s="3">
        <v>43723.416666666664</v>
      </c>
      <c r="F6180" s="1">
        <v>0.67803999999999998</v>
      </c>
      <c r="G6180" s="2">
        <f>Table1[[#This Row],[CF % FV]]*$A$2</f>
        <v>0.67803999999999998</v>
      </c>
      <c r="H6180" s="1">
        <v>0.499745326059227</v>
      </c>
      <c r="I6180">
        <f>$A$6*Table1[[#This Row],[CF % EOL]]</f>
        <v>1.499235978177681</v>
      </c>
      <c r="J6180" s="1">
        <v>7.1824967704477325E-3</v>
      </c>
      <c r="K6180">
        <f>Table1[[#This Row],[CF % WEC]]*$A$10</f>
        <v>2.2090831827034029E-3</v>
      </c>
      <c r="L6180" s="14">
        <v>2.5667871352558596</v>
      </c>
      <c r="M6180" s="4">
        <f>Table1[[#This Row],[Cons h  '[MWh']]]-Table1[[#This Row],[Ewec_prod '[MWh']]]-Table1[[#This Row],[Eeol_prod '[MWh']]]-Table1[[#This Row],[Efv_prod '[MWh']]]</f>
        <v>0.38730207389547511</v>
      </c>
    </row>
    <row r="6181">
      <c r="E6181" s="3">
        <v>43723.458333333336</v>
      </c>
      <c r="F6181" s="1">
        <v>0.69667999999999997</v>
      </c>
      <c r="G6181" s="2">
        <f>Table1[[#This Row],[CF % FV]]*$A$2</f>
        <v>0.69667999999999997</v>
      </c>
      <c r="H6181" s="1">
        <v>0.49865944574217402</v>
      </c>
      <c r="I6181">
        <f>$A$6*Table1[[#This Row],[CF % EOL]]</f>
        <v>1.4959783372265221</v>
      </c>
      <c r="J6181" s="1">
        <v>1.0527948407510493E-2</v>
      </c>
      <c r="K6181">
        <f>Table1[[#This Row],[CF % WEC]]*$A$10</f>
        <v>3.2380263463662835E-3</v>
      </c>
      <c r="L6181" s="14">
        <v>3.1338509317185439</v>
      </c>
      <c r="M6181" s="4">
        <f>Table1[[#This Row],[Cons h  '[MWh']]]-Table1[[#This Row],[Ewec_prod '[MWh']]]-Table1[[#This Row],[Eeol_prod '[MWh']]]-Table1[[#This Row],[Efv_prod '[MWh']]]</f>
        <v>0.93795456814565537</v>
      </c>
    </row>
    <row r="6182">
      <c r="E6182" s="3">
        <v>43723.5</v>
      </c>
      <c r="F6182" s="1">
        <v>0.54521000000000008</v>
      </c>
      <c r="G6182" s="2">
        <f>Table1[[#This Row],[CF % FV]]*$A$2</f>
        <v>0.54521000000000008</v>
      </c>
      <c r="H6182" s="1">
        <v>0.402215844457667</v>
      </c>
      <c r="I6182">
        <f>$A$6*Table1[[#This Row],[CF % EOL]]</f>
        <v>1.2066475333730011</v>
      </c>
      <c r="J6182" s="1">
        <v>1.2955586165950468E-2</v>
      </c>
      <c r="K6182">
        <f>Table1[[#This Row],[CF % WEC]]*$A$10</f>
        <v>3.9846822680133231E-3</v>
      </c>
      <c r="L6182" s="14">
        <v>3.3332020583337068</v>
      </c>
      <c r="M6182" s="4">
        <f>Table1[[#This Row],[Cons h  '[MWh']]]-Table1[[#This Row],[Ewec_prod '[MWh']]]-Table1[[#This Row],[Eeol_prod '[MWh']]]-Table1[[#This Row],[Efv_prod '[MWh']]]</f>
        <v>1.5773598426926925</v>
      </c>
    </row>
    <row r="6183">
      <c r="E6183" s="3">
        <v>43723.541666666664</v>
      </c>
      <c r="F6183" s="1">
        <v>0.23516000000000001</v>
      </c>
      <c r="G6183" s="2">
        <f>Table1[[#This Row],[CF % FV]]*$A$2</f>
        <v>0.23516000000000001</v>
      </c>
      <c r="H6183" s="1">
        <v>0.332622572499925</v>
      </c>
      <c r="I6183">
        <f>$A$6*Table1[[#This Row],[CF % EOL]]</f>
        <v>0.99786771749977499</v>
      </c>
      <c r="J6183" s="1">
        <v>1.4358286792432836E-2</v>
      </c>
      <c r="K6183">
        <f>Table1[[#This Row],[CF % WEC]]*$A$10</f>
        <v>4.4161036056572468E-3</v>
      </c>
      <c r="L6183" s="14">
        <v>2.6495245659604101</v>
      </c>
      <c r="M6183" s="4">
        <f>Table1[[#This Row],[Cons h  '[MWh']]]-Table1[[#This Row],[Ewec_prod '[MWh']]]-Table1[[#This Row],[Eeol_prod '[MWh']]]-Table1[[#This Row],[Efv_prod '[MWh']]]</f>
        <v>1.4120807448549777</v>
      </c>
    </row>
    <row r="6184">
      <c r="E6184" s="3">
        <v>43723.583333333336</v>
      </c>
      <c r="F6184" s="1">
        <v>0.13359000000000001</v>
      </c>
      <c r="G6184" s="2">
        <f>Table1[[#This Row],[CF % FV]]*$A$2</f>
        <v>0.13359000000000001</v>
      </c>
      <c r="H6184" s="1">
        <v>0.341307224563143</v>
      </c>
      <c r="I6184">
        <f>$A$6*Table1[[#This Row],[CF % EOL]]</f>
        <v>1.023921673689429</v>
      </c>
      <c r="J6184" s="1">
        <v>1.6697977854328236E-2</v>
      </c>
      <c r="K6184">
        <f>Table1[[#This Row],[CF % WEC]]*$A$10</f>
        <v>5.1357102191708932E-3</v>
      </c>
      <c r="L6184" s="14">
        <v>2.7925313965983962</v>
      </c>
      <c r="M6184" s="4">
        <f>Table1[[#This Row],[Cons h  '[MWh']]]-Table1[[#This Row],[Ewec_prod '[MWh']]]-Table1[[#This Row],[Eeol_prod '[MWh']]]-Table1[[#This Row],[Efv_prod '[MWh']]]</f>
        <v>1.6298840126897964</v>
      </c>
    </row>
    <row r="6185">
      <c r="E6185" s="3">
        <v>43723.625</v>
      </c>
      <c r="F6185" s="1">
        <v>0.11209000000000001</v>
      </c>
      <c r="G6185" s="2">
        <f>Table1[[#This Row],[CF % FV]]*$A$2</f>
        <v>0.11209000000000001</v>
      </c>
      <c r="H6185" s="1">
        <v>0.45762420174947899</v>
      </c>
      <c r="I6185">
        <f>$A$6*Table1[[#This Row],[CF % EOL]]</f>
        <v>1.372872605248437</v>
      </c>
      <c r="J6185" s="1">
        <v>1.8508589170535952E-2</v>
      </c>
      <c r="K6185">
        <f>Table1[[#This Row],[CF % WEC]]*$A$10</f>
        <v>5.6925905265180566E-3</v>
      </c>
      <c r="L6185" s="14">
        <v>2.2777242898615411</v>
      </c>
      <c r="M6185" s="4">
        <f>Table1[[#This Row],[Cons h  '[MWh']]]-Table1[[#This Row],[Ewec_prod '[MWh']]]-Table1[[#This Row],[Eeol_prod '[MWh']]]-Table1[[#This Row],[Efv_prod '[MWh']]]</f>
        <v>0.78706909408658587</v>
      </c>
    </row>
    <row r="6186">
      <c r="E6186" s="3">
        <v>43723.666666666664</v>
      </c>
      <c r="F6186" s="1">
        <v>7.732E-2</v>
      </c>
      <c r="G6186" s="2">
        <f>Table1[[#This Row],[CF % FV]]*$A$2</f>
        <v>7.732E-2</v>
      </c>
      <c r="H6186" s="1">
        <v>0.55517103086116604</v>
      </c>
      <c r="I6186">
        <f>$A$6*Table1[[#This Row],[CF % EOL]]</f>
        <v>1.665513092583498</v>
      </c>
      <c r="J6186" s="1">
        <v>2.0198336836535161E-2</v>
      </c>
      <c r="K6186">
        <f>Table1[[#This Row],[CF % WEC]]*$A$10</f>
        <v>6.2122974294615699E-3</v>
      </c>
      <c r="L6186" s="14">
        <v>2.4248923030148957</v>
      </c>
      <c r="M6186" s="4">
        <f>Table1[[#This Row],[Cons h  '[MWh']]]-Table1[[#This Row],[Ewec_prod '[MWh']]]-Table1[[#This Row],[Eeol_prod '[MWh']]]-Table1[[#This Row],[Efv_prod '[MWh']]]</f>
        <v>0.675846913001936</v>
      </c>
    </row>
    <row r="6187">
      <c r="E6187" s="3">
        <v>43723.708333333336</v>
      </c>
      <c r="F6187" s="1">
        <v>2.2000000000000001E-3</v>
      </c>
      <c r="G6187" s="2">
        <f>Table1[[#This Row],[CF % FV]]*$A$2</f>
        <v>2.2000000000000001E-3</v>
      </c>
      <c r="H6187" s="1">
        <v>0.480948659833489</v>
      </c>
      <c r="I6187">
        <f>$A$6*Table1[[#This Row],[CF % EOL]]</f>
        <v>1.4428459795004671</v>
      </c>
      <c r="J6187" s="1">
        <v>2.0824883232986837E-2</v>
      </c>
      <c r="K6187">
        <f>Table1[[#This Row],[CF % WEC]]*$A$10</f>
        <v>6.4050010465769502E-3</v>
      </c>
      <c r="L6187" s="14">
        <v>3.2854460990240599</v>
      </c>
      <c r="M6187" s="4">
        <f>Table1[[#This Row],[Cons h  '[MWh']]]-Table1[[#This Row],[Ewec_prod '[MWh']]]-Table1[[#This Row],[Eeol_prod '[MWh']]]-Table1[[#This Row],[Efv_prod '[MWh']]]</f>
        <v>1.8339951184770158</v>
      </c>
    </row>
    <row r="6188">
      <c r="E6188" s="3">
        <v>43723.75</v>
      </c>
      <c r="F6188" s="1">
        <v>0</v>
      </c>
      <c r="G6188" s="2">
        <f>Table1[[#This Row],[CF % FV]]*$A$2</f>
        <v>0</v>
      </c>
      <c r="H6188" s="1">
        <v>0.26928413655070599</v>
      </c>
      <c r="I6188">
        <f>$A$6*Table1[[#This Row],[CF % EOL]]</f>
        <v>0.80785240965211802</v>
      </c>
      <c r="J6188" s="1">
        <v>2.0728568550920028E-2</v>
      </c>
      <c r="K6188">
        <f>Table1[[#This Row],[CF % WEC]]*$A$10</f>
        <v>6.3753780406500087E-3</v>
      </c>
      <c r="L6188" s="14">
        <v>2.8605972059273368</v>
      </c>
      <c r="M6188" s="4">
        <f>Table1[[#This Row],[Cons h  '[MWh']]]-Table1[[#This Row],[Ewec_prod '[MWh']]]-Table1[[#This Row],[Eeol_prod '[MWh']]]-Table1[[#This Row],[Efv_prod '[MWh']]]</f>
        <v>2.0463694182345686</v>
      </c>
    </row>
    <row r="6189">
      <c r="E6189" s="3">
        <v>43723.791666666664</v>
      </c>
      <c r="F6189" s="1">
        <v>0</v>
      </c>
      <c r="G6189" s="2">
        <f>Table1[[#This Row],[CF % FV]]*$A$2</f>
        <v>0</v>
      </c>
      <c r="H6189" s="1">
        <v>0.14463572453913601</v>
      </c>
      <c r="I6189">
        <f>$A$6*Table1[[#This Row],[CF % EOL]]</f>
        <v>0.43390717361740805</v>
      </c>
      <c r="J6189" s="1">
        <v>2.0300124532513581E-2</v>
      </c>
      <c r="K6189">
        <f>Table1[[#This Row],[CF % WEC]]*$A$10</f>
        <v>6.2436037418176337E-3</v>
      </c>
      <c r="L6189" s="14">
        <v>3.3073552020039942</v>
      </c>
      <c r="M6189" s="4">
        <f>Table1[[#This Row],[Cons h  '[MWh']]]-Table1[[#This Row],[Ewec_prod '[MWh']]]-Table1[[#This Row],[Eeol_prod '[MWh']]]-Table1[[#This Row],[Efv_prod '[MWh']]]</f>
        <v>2.8672044246447688</v>
      </c>
    </row>
    <row r="6190">
      <c r="E6190" s="3">
        <v>43723.833333333336</v>
      </c>
      <c r="F6190" s="1">
        <v>0</v>
      </c>
      <c r="G6190" s="2">
        <f>Table1[[#This Row],[CF % FV]]*$A$2</f>
        <v>0</v>
      </c>
      <c r="H6190" s="1">
        <v>0.14016657212957101</v>
      </c>
      <c r="I6190">
        <f>$A$6*Table1[[#This Row],[CF % EOL]]</f>
        <v>0.42049971638871303</v>
      </c>
      <c r="J6190" s="1">
        <v>2.0086899733959322E-2</v>
      </c>
      <c r="K6190">
        <f>Table1[[#This Row],[CF % WEC]]*$A$10</f>
        <v>6.178023299295253E-3</v>
      </c>
      <c r="L6190" s="14">
        <v>3.0584803909153293</v>
      </c>
      <c r="M6190" s="4">
        <f>Table1[[#This Row],[Cons h  '[MWh']]]-Table1[[#This Row],[Ewec_prod '[MWh']]]-Table1[[#This Row],[Eeol_prod '[MWh']]]-Table1[[#This Row],[Efv_prod '[MWh']]]</f>
        <v>2.6318026512273209</v>
      </c>
    </row>
    <row r="6191">
      <c r="E6191" s="3">
        <v>43723.875</v>
      </c>
      <c r="F6191" s="1">
        <v>0</v>
      </c>
      <c r="G6191" s="2">
        <f>Table1[[#This Row],[CF % FV]]*$A$2</f>
        <v>0</v>
      </c>
      <c r="H6191" s="1">
        <v>0.20473165567250201</v>
      </c>
      <c r="I6191">
        <f>$A$6*Table1[[#This Row],[CF % EOL]]</f>
        <v>0.61419496701750598</v>
      </c>
      <c r="J6191" s="1">
        <v>1.9244786406105292E-2</v>
      </c>
      <c r="K6191">
        <f>Table1[[#This Row],[CF % WEC]]*$A$10</f>
        <v>5.9190188820364932E-3</v>
      </c>
      <c r="L6191" s="14">
        <v>2.856380213077939</v>
      </c>
      <c r="M6191" s="4">
        <f>Table1[[#This Row],[Cons h  '[MWh']]]-Table1[[#This Row],[Ewec_prod '[MWh']]]-Table1[[#This Row],[Eeol_prod '[MWh']]]-Table1[[#This Row],[Efv_prod '[MWh']]]</f>
        <v>2.2362662271783966</v>
      </c>
    </row>
    <row r="6192">
      <c r="E6192" s="3">
        <v>43723.916666666664</v>
      </c>
      <c r="F6192" s="1">
        <v>0</v>
      </c>
      <c r="G6192" s="2">
        <f>Table1[[#This Row],[CF % FV]]*$A$2</f>
        <v>0</v>
      </c>
      <c r="H6192" s="1">
        <v>0.32672238238338502</v>
      </c>
      <c r="I6192">
        <f>$A$6*Table1[[#This Row],[CF % EOL]]</f>
        <v>0.98016714715015507</v>
      </c>
      <c r="J6192" s="1">
        <v>1.8869641869470159E-2</v>
      </c>
      <c r="K6192">
        <f>Table1[[#This Row],[CF % WEC]]*$A$10</f>
        <v>5.8036376276552155E-3</v>
      </c>
      <c r="L6192" s="14">
        <v>2.5166640460840095</v>
      </c>
      <c r="M6192" s="4">
        <f>Table1[[#This Row],[Cons h  '[MWh']]]-Table1[[#This Row],[Ewec_prod '[MWh']]]-Table1[[#This Row],[Eeol_prod '[MWh']]]-Table1[[#This Row],[Efv_prod '[MWh']]]</f>
        <v>1.5306932613061992</v>
      </c>
    </row>
    <row r="6193">
      <c r="E6193" s="3">
        <v>43723.958333333336</v>
      </c>
      <c r="F6193" s="1">
        <v>0</v>
      </c>
      <c r="G6193" s="2">
        <f>Table1[[#This Row],[CF % FV]]*$A$2</f>
        <v>0</v>
      </c>
      <c r="H6193" s="1">
        <v>0.39668777720246201</v>
      </c>
      <c r="I6193">
        <f>$A$6*Table1[[#This Row],[CF % EOL]]</f>
        <v>1.1900633316073861</v>
      </c>
      <c r="J6193" s="1">
        <v>1.9972078999172797E-2</v>
      </c>
      <c r="K6193">
        <f>Table1[[#This Row],[CF % WEC]]*$A$10</f>
        <v>6.1427084829647821E-3</v>
      </c>
      <c r="L6193" s="14">
        <v>1.6282328042377046</v>
      </c>
      <c r="M6193" s="4">
        <f>Table1[[#This Row],[Cons h  '[MWh']]]-Table1[[#This Row],[Ewec_prod '[MWh']]]-Table1[[#This Row],[Eeol_prod '[MWh']]]-Table1[[#This Row],[Efv_prod '[MWh']]]</f>
        <v>0.43202676414735364</v>
      </c>
    </row>
    <row r="6194">
      <c r="E6194" s="3">
        <v>43724</v>
      </c>
      <c r="F6194" s="1">
        <v>0</v>
      </c>
      <c r="G6194" s="2">
        <f>Table1[[#This Row],[CF % FV]]*$A$2</f>
        <v>0</v>
      </c>
      <c r="H6194" s="1">
        <v>0.46312402316264201</v>
      </c>
      <c r="I6194">
        <f>$A$6*Table1[[#This Row],[CF % EOL]]</f>
        <v>1.3893720694879259</v>
      </c>
      <c r="J6194" s="1">
        <v>1.9759292039812696E-2</v>
      </c>
      <c r="K6194">
        <f>Table1[[#This Row],[CF % WEC]]*$A$10</f>
        <v>6.0772627043665841E-3</v>
      </c>
      <c r="L6194" s="14">
        <v>1.5135329284839996</v>
      </c>
      <c r="M6194" s="4">
        <f>Table1[[#This Row],[Cons h  '[MWh']]]-Table1[[#This Row],[Ewec_prod '[MWh']]]-Table1[[#This Row],[Eeol_prod '[MWh']]]-Table1[[#This Row],[Efv_prod '[MWh']]]</f>
        <v>0.11808359629170706</v>
      </c>
    </row>
    <row r="6195">
      <c r="E6195" s="3">
        <v>43724.041666666664</v>
      </c>
      <c r="F6195" s="1">
        <v>0</v>
      </c>
      <c r="G6195" s="2">
        <f>Table1[[#This Row],[CF % FV]]*$A$2</f>
        <v>0</v>
      </c>
      <c r="H6195" s="1">
        <v>0.44490290757700801</v>
      </c>
      <c r="I6195">
        <f>$A$6*Table1[[#This Row],[CF % EOL]]</f>
        <v>1.3347087227310239</v>
      </c>
      <c r="J6195" s="1">
        <v>1.9132370545638693E-2</v>
      </c>
      <c r="K6195">
        <f>Table1[[#This Row],[CF % WEC]]*$A$10</f>
        <v>5.8844437203952561E-3</v>
      </c>
      <c r="L6195" s="14">
        <v>1.8379982584678924</v>
      </c>
      <c r="M6195" s="4">
        <f>Table1[[#This Row],[Cons h  '[MWh']]]-Table1[[#This Row],[Ewec_prod '[MWh']]]-Table1[[#This Row],[Eeol_prod '[MWh']]]-Table1[[#This Row],[Efv_prod '[MWh']]]</f>
        <v>0.4974050920164732</v>
      </c>
    </row>
    <row r="6196">
      <c r="E6196" s="3">
        <v>43724.083333333336</v>
      </c>
      <c r="F6196" s="1">
        <v>0</v>
      </c>
      <c r="G6196" s="2">
        <f>Table1[[#This Row],[CF % FV]]*$A$2</f>
        <v>0</v>
      </c>
      <c r="H6196" s="1">
        <v>0.442550658232789</v>
      </c>
      <c r="I6196">
        <f>$A$6*Table1[[#This Row],[CF % EOL]]</f>
        <v>1.327651974698367</v>
      </c>
      <c r="J6196" s="1">
        <v>1.8363652523320291E-2</v>
      </c>
      <c r="K6196">
        <f>Table1[[#This Row],[CF % WEC]]*$A$10</f>
        <v>5.6480131156045011E-3</v>
      </c>
      <c r="L6196" s="14">
        <v>1.642211067754056</v>
      </c>
      <c r="M6196" s="4">
        <f>Table1[[#This Row],[Cons h  '[MWh']]]-Table1[[#This Row],[Ewec_prod '[MWh']]]-Table1[[#This Row],[Eeol_prod '[MWh']]]-Table1[[#This Row],[Efv_prod '[MWh']]]</f>
        <v>0.30891107994008449</v>
      </c>
    </row>
    <row r="6197">
      <c r="E6197" s="3">
        <v>43724.125</v>
      </c>
      <c r="F6197" s="1">
        <v>0</v>
      </c>
      <c r="G6197" s="2">
        <f>Table1[[#This Row],[CF % FV]]*$A$2</f>
        <v>0</v>
      </c>
      <c r="H6197" s="1">
        <v>0.47443201986653599</v>
      </c>
      <c r="I6197">
        <f>$A$6*Table1[[#This Row],[CF % EOL]]</f>
        <v>1.423296059599608</v>
      </c>
      <c r="J6197" s="1">
        <v>1.7496758818985048E-2</v>
      </c>
      <c r="K6197">
        <f>Table1[[#This Row],[CF % WEC]]*$A$10</f>
        <v>5.3813871268093725E-3</v>
      </c>
      <c r="L6197" s="14">
        <v>1.5453192466663324</v>
      </c>
      <c r="M6197" s="4">
        <f>Table1[[#This Row],[Cons h  '[MWh']]]-Table1[[#This Row],[Ewec_prod '[MWh']]]-Table1[[#This Row],[Eeol_prod '[MWh']]]-Table1[[#This Row],[Efv_prod '[MWh']]]</f>
        <v>0.11664179993991497</v>
      </c>
    </row>
    <row r="6198">
      <c r="E6198" s="3">
        <v>43724.166666666664</v>
      </c>
      <c r="F6198" s="1">
        <v>0</v>
      </c>
      <c r="G6198" s="2">
        <f>Table1[[#This Row],[CF % FV]]*$A$2</f>
        <v>0</v>
      </c>
      <c r="H6198" s="1">
        <v>0.41196499095760902</v>
      </c>
      <c r="I6198">
        <f>$A$6*Table1[[#This Row],[CF % EOL]]</f>
        <v>1.235894972872827</v>
      </c>
      <c r="J6198" s="1">
        <v>1.6710257278575093E-2</v>
      </c>
      <c r="K6198">
        <f>Table1[[#This Row],[CF % WEC]]*$A$10</f>
        <v>5.1394869378334936E-3</v>
      </c>
      <c r="L6198" s="14">
        <v>1.9658855987470818</v>
      </c>
      <c r="M6198" s="4">
        <f>Table1[[#This Row],[Cons h  '[MWh']]]-Table1[[#This Row],[Ewec_prod '[MWh']]]-Table1[[#This Row],[Eeol_prod '[MWh']]]-Table1[[#This Row],[Efv_prod '[MWh']]]</f>
        <v>0.72485113893642139</v>
      </c>
    </row>
    <row r="6199">
      <c r="E6199" s="3">
        <v>43724.208333333336</v>
      </c>
      <c r="F6199" s="1">
        <v>0</v>
      </c>
      <c r="G6199" s="2">
        <f>Table1[[#This Row],[CF % FV]]*$A$2</f>
        <v>0</v>
      </c>
      <c r="H6199" s="1">
        <v>0.41228706127270098</v>
      </c>
      <c r="I6199">
        <f>$A$6*Table1[[#This Row],[CF % EOL]]</f>
        <v>1.2368611838181029</v>
      </c>
      <c r="J6199" s="1">
        <v>1.6300717752913377E-2</v>
      </c>
      <c r="K6199">
        <f>Table1[[#This Row],[CF % WEC]]*$A$10</f>
        <v>5.0135269955312528E-3</v>
      </c>
      <c r="L6199" s="14">
        <v>2.8092012463926861</v>
      </c>
      <c r="M6199" s="4">
        <f>Table1[[#This Row],[Cons h  '[MWh']]]-Table1[[#This Row],[Ewec_prod '[MWh']]]-Table1[[#This Row],[Eeol_prod '[MWh']]]-Table1[[#This Row],[Efv_prod '[MWh']]]</f>
        <v>1.567326535579052</v>
      </c>
    </row>
    <row r="6200">
      <c r="E6200" s="3">
        <v>43724.25</v>
      </c>
      <c r="F6200" s="1">
        <v>8.1189999999999998E-2</v>
      </c>
      <c r="G6200" s="2">
        <f>Table1[[#This Row],[CF % FV]]*$A$2</f>
        <v>8.1189999999999998E-2</v>
      </c>
      <c r="H6200" s="1">
        <v>0.48342919534772399</v>
      </c>
      <c r="I6200">
        <f>$A$6*Table1[[#This Row],[CF % EOL]]</f>
        <v>1.4502875860431721</v>
      </c>
      <c r="J6200" s="1">
        <v>1.6441851027726922E-2</v>
      </c>
      <c r="K6200">
        <f>Table1[[#This Row],[CF % WEC]]*$A$10</f>
        <v>5.0569346229726257E-3</v>
      </c>
      <c r="L6200" s="14">
        <v>1.8019261909160875</v>
      </c>
      <c r="M6200" s="4">
        <f>Table1[[#This Row],[Cons h  '[MWh']]]-Table1[[#This Row],[Ewec_prod '[MWh']]]-Table1[[#This Row],[Eeol_prod '[MWh']]]-Table1[[#This Row],[Efv_prod '[MWh']]]</f>
        <v>0.26539167024994292</v>
      </c>
    </row>
    <row r="6201">
      <c r="E6201" s="3">
        <v>43724.291666666664</v>
      </c>
      <c r="F6201" s="1">
        <v>0.28349999999999997</v>
      </c>
      <c r="G6201" s="2">
        <f>Table1[[#This Row],[CF % FV]]*$A$2</f>
        <v>0.28349999999999997</v>
      </c>
      <c r="H6201" s="1">
        <v>0.511597620501552</v>
      </c>
      <c r="I6201">
        <f>$A$6*Table1[[#This Row],[CF % EOL]]</f>
        <v>1.534792861504656</v>
      </c>
      <c r="J6201" s="1">
        <v>1.7284639207309205E-2</v>
      </c>
      <c r="K6201">
        <f>Table1[[#This Row],[CF % WEC]]*$A$10</f>
        <v>5.3161466008682145E-3</v>
      </c>
      <c r="L6201" s="14">
        <v>2.2075155882639557</v>
      </c>
      <c r="M6201" s="4">
        <f>Table1[[#This Row],[Cons h  '[MWh']]]-Table1[[#This Row],[Ewec_prod '[MWh']]]-Table1[[#This Row],[Eeol_prod '[MWh']]]-Table1[[#This Row],[Efv_prod '[MWh']]]</f>
        <v>0.38390658015843127</v>
      </c>
    </row>
    <row r="6202">
      <c r="E6202" s="3">
        <v>43724.333333333336</v>
      </c>
      <c r="F6202" s="1">
        <v>0.46949000000000002</v>
      </c>
      <c r="G6202" s="2">
        <f>Table1[[#This Row],[CF % FV]]*$A$2</f>
        <v>0.46949000000000002</v>
      </c>
      <c r="H6202" s="1">
        <v>0.48556175261510798</v>
      </c>
      <c r="I6202">
        <f>$A$6*Table1[[#This Row],[CF % EOL]]</f>
        <v>1.456685257845324</v>
      </c>
      <c r="J6202" s="1">
        <v>1.7602436480744981E-2</v>
      </c>
      <c r="K6202">
        <f>Table1[[#This Row],[CF % WEC]]*$A$10</f>
        <v>5.4138898557130341E-3</v>
      </c>
      <c r="L6202" s="14">
        <v>1.6101754103477914</v>
      </c>
      <c r="M6202" s="4">
        <f>Table1[[#This Row],[Cons h  '[MWh']]]-Table1[[#This Row],[Ewec_prod '[MWh']]]-Table1[[#This Row],[Eeol_prod '[MWh']]]-Table1[[#This Row],[Efv_prod '[MWh']]]</f>
        <v>-0.32141373735324558</v>
      </c>
    </row>
    <row r="6203">
      <c r="E6203" s="3">
        <v>43724.375</v>
      </c>
      <c r="F6203" s="1">
        <v>0.62572000000000005</v>
      </c>
      <c r="G6203" s="2">
        <f>Table1[[#This Row],[CF % FV]]*$A$2</f>
        <v>0.62572000000000005</v>
      </c>
      <c r="H6203" s="1">
        <v>0.37280485362981602</v>
      </c>
      <c r="I6203">
        <f>$A$6*Table1[[#This Row],[CF % EOL]]</f>
        <v>1.118414560889448</v>
      </c>
      <c r="J6203" s="1">
        <v>1.8250885555226522E-2</v>
      </c>
      <c r="K6203">
        <f>Table1[[#This Row],[CF % WEC]]*$A$10</f>
        <v>5.613329965616135E-3</v>
      </c>
      <c r="L6203" s="14">
        <v>2.1445673146995365</v>
      </c>
      <c r="M6203" s="4">
        <f>Table1[[#This Row],[Cons h  '[MWh']]]-Table1[[#This Row],[Ewec_prod '[MWh']]]-Table1[[#This Row],[Eeol_prod '[MWh']]]-Table1[[#This Row],[Efv_prod '[MWh']]]</f>
        <v>0.39481942384447244</v>
      </c>
    </row>
    <row r="6204">
      <c r="E6204" s="3">
        <v>43724.416666666664</v>
      </c>
      <c r="F6204" s="1">
        <v>0.70392999999999994</v>
      </c>
      <c r="G6204" s="2">
        <f>Table1[[#This Row],[CF % FV]]*$A$2</f>
        <v>0.70392999999999994</v>
      </c>
      <c r="H6204" s="1">
        <v>0.34939747579441999</v>
      </c>
      <c r="I6204">
        <f>$A$6*Table1[[#This Row],[CF % EOL]]</f>
        <v>1.0481924273832599</v>
      </c>
      <c r="J6204" s="1">
        <v>1.8131290308896184E-2</v>
      </c>
      <c r="K6204">
        <f>Table1[[#This Row],[CF % WEC]]*$A$10</f>
        <v>5.5765466775975934E-3</v>
      </c>
      <c r="L6204" s="14">
        <v>2.2517341414071956</v>
      </c>
      <c r="M6204" s="4">
        <f>Table1[[#This Row],[Cons h  '[MWh']]]-Table1[[#This Row],[Ewec_prod '[MWh']]]-Table1[[#This Row],[Eeol_prod '[MWh']]]-Table1[[#This Row],[Efv_prod '[MWh']]]</f>
        <v>0.49403516734633834</v>
      </c>
    </row>
    <row r="6205">
      <c r="E6205" s="3">
        <v>43724.458333333336</v>
      </c>
      <c r="F6205" s="1">
        <v>0.72135000000000005</v>
      </c>
      <c r="G6205" s="2">
        <f>Table1[[#This Row],[CF % FV]]*$A$2</f>
        <v>0.72135000000000005</v>
      </c>
      <c r="H6205" s="1">
        <v>0.20138370409123901</v>
      </c>
      <c r="I6205">
        <f>$A$6*Table1[[#This Row],[CF % EOL]]</f>
        <v>0.60415111227371709</v>
      </c>
      <c r="J6205" s="1">
        <v>1.6426252739074429E-2</v>
      </c>
      <c r="K6205">
        <f>Table1[[#This Row],[CF % WEC]]*$A$10</f>
        <v>5.0521371384428795E-3</v>
      </c>
      <c r="L6205" s="14">
        <v>2.3496486459289438</v>
      </c>
      <c r="M6205" s="4">
        <f>Table1[[#This Row],[Cons h  '[MWh']]]-Table1[[#This Row],[Ewec_prod '[MWh']]]-Table1[[#This Row],[Eeol_prod '[MWh']]]-Table1[[#This Row],[Efv_prod '[MWh']]]</f>
        <v>1.0190953965167839</v>
      </c>
    </row>
    <row r="6206">
      <c r="E6206" s="3">
        <v>43724.5</v>
      </c>
      <c r="F6206" s="1">
        <v>0.71137000000000006</v>
      </c>
      <c r="G6206" s="2">
        <f>Table1[[#This Row],[CF % FV]]*$A$2</f>
        <v>0.71137000000000006</v>
      </c>
      <c r="H6206" s="1">
        <v>0.105059413118597</v>
      </c>
      <c r="I6206">
        <f>$A$6*Table1[[#This Row],[CF % EOL]]</f>
        <v>0.31517823935579098</v>
      </c>
      <c r="J6206" s="1">
        <v>1.4211815975215524E-2</v>
      </c>
      <c r="K6206">
        <f>Table1[[#This Row],[CF % WEC]]*$A$10</f>
        <v>4.3710543380539677E-3</v>
      </c>
      <c r="L6206" s="14">
        <v>2.5884094484751556</v>
      </c>
      <c r="M6206" s="4">
        <f>Table1[[#This Row],[Cons h  '[MWh']]]-Table1[[#This Row],[Ewec_prod '[MWh']]]-Table1[[#This Row],[Eeol_prod '[MWh']]]-Table1[[#This Row],[Efv_prod '[MWh']]]</f>
        <v>1.5574901547813105</v>
      </c>
    </row>
    <row r="6207">
      <c r="E6207" s="3">
        <v>43724.541666666664</v>
      </c>
      <c r="F6207" s="1">
        <v>0.63375999999999999</v>
      </c>
      <c r="G6207" s="2">
        <f>Table1[[#This Row],[CF % FV]]*$A$2</f>
        <v>0.63375999999999999</v>
      </c>
      <c r="H6207" s="1">
        <v>8.3997988731117496E-2</v>
      </c>
      <c r="I6207">
        <f>$A$6*Table1[[#This Row],[CF % EOL]]</f>
        <v>0.25199396619335246</v>
      </c>
      <c r="K6207">
        <f>Table1[[#This Row],[CF % WEC]]*$A$10</f>
        <v>0</v>
      </c>
      <c r="L6207" s="14">
        <v>3.199643202741373</v>
      </c>
      <c r="M6207" s="4">
        <f>Table1[[#This Row],[Cons h  '[MWh']]]-Table1[[#This Row],[Ewec_prod '[MWh']]]-Table1[[#This Row],[Eeol_prod '[MWh']]]-Table1[[#This Row],[Efv_prod '[MWh']]]</f>
        <v>2.3138892365480204</v>
      </c>
    </row>
    <row r="6208">
      <c r="E6208" s="3">
        <v>43724.583333333336</v>
      </c>
      <c r="F6208" s="1">
        <v>0.49954999999999999</v>
      </c>
      <c r="G6208" s="2">
        <f>Table1[[#This Row],[CF % FV]]*$A$2</f>
        <v>0.49954999999999999</v>
      </c>
      <c r="H6208" s="1">
        <v>6.9789817471142504E-2</v>
      </c>
      <c r="I6208">
        <f>$A$6*Table1[[#This Row],[CF % EOL]]</f>
        <v>0.20936945241342753</v>
      </c>
      <c r="J6208" s="1">
        <v>2.6759744438920534E-2</v>
      </c>
      <c r="K6208">
        <f>Table1[[#This Row],[CF % WEC]]*$A$10</f>
        <v>8.2303554464077076E-3</v>
      </c>
      <c r="L6208" s="14">
        <v>2.1842151864992374</v>
      </c>
      <c r="M6208" s="4">
        <f>Table1[[#This Row],[Cons h  '[MWh']]]-Table1[[#This Row],[Ewec_prod '[MWh']]]-Table1[[#This Row],[Eeol_prod '[MWh']]]-Table1[[#This Row],[Efv_prod '[MWh']]]</f>
        <v>1.4670653786394023</v>
      </c>
    </row>
    <row r="6209">
      <c r="E6209" s="3">
        <v>43724.625</v>
      </c>
      <c r="F6209" s="1">
        <v>0.33657999999999999</v>
      </c>
      <c r="G6209" s="2">
        <f>Table1[[#This Row],[CF % FV]]*$A$2</f>
        <v>0.33657999999999999</v>
      </c>
      <c r="H6209" s="1">
        <v>6.9012269059532796E-2</v>
      </c>
      <c r="I6209">
        <f>$A$6*Table1[[#This Row],[CF % EOL]]</f>
        <v>0.2070368071785984</v>
      </c>
      <c r="J6209" s="1">
        <v>2.2086108859202151E-2</v>
      </c>
      <c r="K6209">
        <f>Table1[[#This Row],[CF % WEC]]*$A$10</f>
        <v>6.7929096540587383E-3</v>
      </c>
      <c r="L6209" s="14">
        <v>2.0953573269311625</v>
      </c>
      <c r="M6209" s="4">
        <f>Table1[[#This Row],[Cons h  '[MWh']]]-Table1[[#This Row],[Ewec_prod '[MWh']]]-Table1[[#This Row],[Eeol_prod '[MWh']]]-Table1[[#This Row],[Efv_prod '[MWh']]]</f>
        <v>1.5449476100985056</v>
      </c>
    </row>
    <row r="6210">
      <c r="E6210" s="3">
        <v>43724.666666666664</v>
      </c>
      <c r="F6210" s="1">
        <v>0.14543</v>
      </c>
      <c r="G6210" s="2">
        <f>Table1[[#This Row],[CF % FV]]*$A$2</f>
        <v>0.14543</v>
      </c>
      <c r="H6210" s="1">
        <v>0.101017927096875</v>
      </c>
      <c r="I6210">
        <f>$A$6*Table1[[#This Row],[CF % EOL]]</f>
        <v>0.30305378129062499</v>
      </c>
      <c r="J6210" s="1">
        <v>1.7266482718776583E-2</v>
      </c>
      <c r="K6210">
        <f>Table1[[#This Row],[CF % WEC]]*$A$10</f>
        <v>5.3105623041039768E-3</v>
      </c>
      <c r="L6210" s="14">
        <v>2.4823197944086517</v>
      </c>
      <c r="M6210" s="4">
        <f>Table1[[#This Row],[Cons h  '[MWh']]]-Table1[[#This Row],[Ewec_prod '[MWh']]]-Table1[[#This Row],[Eeol_prod '[MWh']]]-Table1[[#This Row],[Efv_prod '[MWh']]]</f>
        <v>2.0285254508139228</v>
      </c>
    </row>
    <row r="6211">
      <c r="E6211" s="3">
        <v>43724.708333333336</v>
      </c>
      <c r="F6211" s="1">
        <v>8.2300000000000012E-3</v>
      </c>
      <c r="G6211" s="2">
        <f>Table1[[#This Row],[CF % FV]]*$A$2</f>
        <v>8.2300000000000012E-3</v>
      </c>
      <c r="H6211" s="1">
        <v>0.12770163401999399</v>
      </c>
      <c r="I6211">
        <f>$A$6*Table1[[#This Row],[CF % EOL]]</f>
        <v>0.38310490205998193</v>
      </c>
      <c r="K6211">
        <f>Table1[[#This Row],[CF % WEC]]*$A$10</f>
        <v>0</v>
      </c>
      <c r="L6211" s="14">
        <v>2.3790289800154056</v>
      </c>
      <c r="M6211" s="4">
        <f>Table1[[#This Row],[Cons h  '[MWh']]]-Table1[[#This Row],[Ewec_prod '[MWh']]]-Table1[[#This Row],[Eeol_prod '[MWh']]]-Table1[[#This Row],[Efv_prod '[MWh']]]</f>
        <v>1.9876940779554237</v>
      </c>
    </row>
    <row r="6212">
      <c r="E6212" s="3">
        <v>43724.75</v>
      </c>
      <c r="F6212" s="1">
        <v>0</v>
      </c>
      <c r="G6212" s="2">
        <f>Table1[[#This Row],[CF % FV]]*$A$2</f>
        <v>0</v>
      </c>
      <c r="H6212" s="1">
        <v>5.1742715429368299E-2</v>
      </c>
      <c r="I6212">
        <f>$A$6*Table1[[#This Row],[CF % EOL]]</f>
        <v>0.15522814628810488</v>
      </c>
      <c r="K6212">
        <f>Table1[[#This Row],[CF % WEC]]*$A$10</f>
        <v>0</v>
      </c>
      <c r="L6212" s="14">
        <v>3.4314278874975921</v>
      </c>
      <c r="M6212" s="4">
        <f>Table1[[#This Row],[Cons h  '[MWh']]]-Table1[[#This Row],[Ewec_prod '[MWh']]]-Table1[[#This Row],[Eeol_prod '[MWh']]]-Table1[[#This Row],[Efv_prod '[MWh']]]</f>
        <v>3.2761997412094872</v>
      </c>
    </row>
    <row r="6213">
      <c r="E6213" s="3">
        <v>43724.791666666664</v>
      </c>
      <c r="F6213" s="1">
        <v>0</v>
      </c>
      <c r="G6213" s="2">
        <f>Table1[[#This Row],[CF % FV]]*$A$2</f>
        <v>0</v>
      </c>
      <c r="H6213" s="1">
        <v>0</v>
      </c>
      <c r="I6213">
        <f>$A$6*Table1[[#This Row],[CF % EOL]]</f>
        <v>0</v>
      </c>
      <c r="K6213">
        <f>Table1[[#This Row],[CF % WEC]]*$A$10</f>
        <v>0</v>
      </c>
      <c r="L6213" s="14">
        <v>3.1078370989230462</v>
      </c>
      <c r="M6213" s="4">
        <f>Table1[[#This Row],[Cons h  '[MWh']]]-Table1[[#This Row],[Ewec_prod '[MWh']]]-Table1[[#This Row],[Eeol_prod '[MWh']]]-Table1[[#This Row],[Efv_prod '[MWh']]]</f>
        <v>3.1078370989230462</v>
      </c>
    </row>
    <row r="6214">
      <c r="E6214" s="3">
        <v>43724.833333333336</v>
      </c>
      <c r="F6214" s="1">
        <v>0</v>
      </c>
      <c r="G6214" s="2">
        <f>Table1[[#This Row],[CF % FV]]*$A$2</f>
        <v>0</v>
      </c>
      <c r="H6214" s="1">
        <v>0</v>
      </c>
      <c r="I6214">
        <f>$A$6*Table1[[#This Row],[CF % EOL]]</f>
        <v>0</v>
      </c>
      <c r="K6214">
        <f>Table1[[#This Row],[CF % WEC]]*$A$10</f>
        <v>0</v>
      </c>
      <c r="L6214" s="14">
        <v>2.7087935314203437</v>
      </c>
      <c r="M6214" s="4">
        <f>Table1[[#This Row],[Cons h  '[MWh']]]-Table1[[#This Row],[Ewec_prod '[MWh']]]-Table1[[#This Row],[Eeol_prod '[MWh']]]-Table1[[#This Row],[Efv_prod '[MWh']]]</f>
        <v>2.7087935314203437</v>
      </c>
    </row>
    <row r="6215">
      <c r="E6215" s="3">
        <v>43724.875</v>
      </c>
      <c r="F6215" s="1">
        <v>0</v>
      </c>
      <c r="G6215" s="2">
        <f>Table1[[#This Row],[CF % FV]]*$A$2</f>
        <v>0</v>
      </c>
      <c r="H6215" s="1">
        <v>0</v>
      </c>
      <c r="I6215">
        <f>$A$6*Table1[[#This Row],[CF % EOL]]</f>
        <v>0</v>
      </c>
      <c r="K6215">
        <f>Table1[[#This Row],[CF % WEC]]*$A$10</f>
        <v>0</v>
      </c>
      <c r="L6215" s="14">
        <v>2.9901011897526453</v>
      </c>
      <c r="M6215" s="4">
        <f>Table1[[#This Row],[Cons h  '[MWh']]]-Table1[[#This Row],[Ewec_prod '[MWh']]]-Table1[[#This Row],[Eeol_prod '[MWh']]]-Table1[[#This Row],[Efv_prod '[MWh']]]</f>
        <v>2.9901011897526453</v>
      </c>
    </row>
    <row r="6216">
      <c r="E6216" s="3">
        <v>43724.916666666664</v>
      </c>
      <c r="F6216" s="1">
        <v>0</v>
      </c>
      <c r="G6216" s="2">
        <f>Table1[[#This Row],[CF % FV]]*$A$2</f>
        <v>0</v>
      </c>
      <c r="H6216" s="1">
        <v>4.2851166986545501E-2</v>
      </c>
      <c r="I6216">
        <f>$A$6*Table1[[#This Row],[CF % EOL]]</f>
        <v>0.1285535009596365</v>
      </c>
      <c r="K6216">
        <f>Table1[[#This Row],[CF % WEC]]*$A$10</f>
        <v>0</v>
      </c>
      <c r="L6216" s="14">
        <v>2.0331054286971577</v>
      </c>
      <c r="M6216" s="4">
        <f>Table1[[#This Row],[Cons h  '[MWh']]]-Table1[[#This Row],[Ewec_prod '[MWh']]]-Table1[[#This Row],[Eeol_prod '[MWh']]]-Table1[[#This Row],[Efv_prod '[MWh']]]</f>
        <v>1.9045519277375211</v>
      </c>
    </row>
    <row r="6217">
      <c r="E6217" s="3">
        <v>43724.958333333336</v>
      </c>
      <c r="F6217" s="1">
        <v>0</v>
      </c>
      <c r="G6217" s="2">
        <f>Table1[[#This Row],[CF % FV]]*$A$2</f>
        <v>0</v>
      </c>
      <c r="H6217" s="1">
        <v>4.7028061606759701E-2</v>
      </c>
      <c r="I6217">
        <f>$A$6*Table1[[#This Row],[CF % EOL]]</f>
        <v>0.1410841848202791</v>
      </c>
      <c r="K6217">
        <f>Table1[[#This Row],[CF % WEC]]*$A$10</f>
        <v>0</v>
      </c>
      <c r="L6217" s="14">
        <v>1.957144031813284</v>
      </c>
      <c r="M6217" s="4">
        <f>Table1[[#This Row],[Cons h  '[MWh']]]-Table1[[#This Row],[Ewec_prod '[MWh']]]-Table1[[#This Row],[Eeol_prod '[MWh']]]-Table1[[#This Row],[Efv_prod '[MWh']]]</f>
        <v>1.8160598469930049</v>
      </c>
    </row>
    <row r="6218">
      <c r="E6218" s="3">
        <v>43725</v>
      </c>
      <c r="F6218" s="1">
        <v>0</v>
      </c>
      <c r="G6218" s="2">
        <f>Table1[[#This Row],[CF % FV]]*$A$2</f>
        <v>0</v>
      </c>
      <c r="H6218" s="1">
        <v>4.4099837773171502E-2</v>
      </c>
      <c r="I6218">
        <f>$A$6*Table1[[#This Row],[CF % EOL]]</f>
        <v>0.13229951331951451</v>
      </c>
      <c r="K6218">
        <f>Table1[[#This Row],[CF % WEC]]*$A$10</f>
        <v>0</v>
      </c>
      <c r="L6218" s="14">
        <v>1.7607021674598782</v>
      </c>
      <c r="M6218" s="4">
        <f>Table1[[#This Row],[Cons h  '[MWh']]]-Table1[[#This Row],[Ewec_prod '[MWh']]]-Table1[[#This Row],[Eeol_prod '[MWh']]]-Table1[[#This Row],[Efv_prod '[MWh']]]</f>
        <v>1.6284026541403636</v>
      </c>
    </row>
    <row r="6219">
      <c r="E6219" s="3">
        <v>43725.041666666664</v>
      </c>
      <c r="F6219" s="1">
        <v>0</v>
      </c>
      <c r="G6219" s="2">
        <f>Table1[[#This Row],[CF % FV]]*$A$2</f>
        <v>0</v>
      </c>
      <c r="H6219" s="1">
        <v>2.28397411031445E-2</v>
      </c>
      <c r="I6219">
        <f>$A$6*Table1[[#This Row],[CF % EOL]]</f>
        <v>6.8519223309433497E-2</v>
      </c>
      <c r="K6219">
        <f>Table1[[#This Row],[CF % WEC]]*$A$10</f>
        <v>0</v>
      </c>
      <c r="L6219" s="14">
        <v>1.6953926808220754</v>
      </c>
      <c r="M6219" s="4">
        <f>Table1[[#This Row],[Cons h  '[MWh']]]-Table1[[#This Row],[Ewec_prod '[MWh']]]-Table1[[#This Row],[Eeol_prod '[MWh']]]-Table1[[#This Row],[Efv_prod '[MWh']]]</f>
        <v>1.6268734575126418</v>
      </c>
    </row>
    <row r="6220">
      <c r="E6220" s="3">
        <v>43725.083333333336</v>
      </c>
      <c r="F6220" s="1">
        <v>0</v>
      </c>
      <c r="G6220" s="2">
        <f>Table1[[#This Row],[CF % FV]]*$A$2</f>
        <v>0</v>
      </c>
      <c r="H6220" s="1">
        <v>1.3128110931466999E-2</v>
      </c>
      <c r="I6220">
        <f>$A$6*Table1[[#This Row],[CF % EOL]]</f>
        <v>3.9384332794400997E-2</v>
      </c>
      <c r="K6220">
        <f>Table1[[#This Row],[CF % WEC]]*$A$10</f>
        <v>0</v>
      </c>
      <c r="L6220" s="14">
        <v>1.9471810936862142</v>
      </c>
      <c r="M6220" s="4">
        <f>Table1[[#This Row],[Cons h  '[MWh']]]-Table1[[#This Row],[Ewec_prod '[MWh']]]-Table1[[#This Row],[Eeol_prod '[MWh']]]-Table1[[#This Row],[Efv_prod '[MWh']]]</f>
        <v>1.9077967608918132</v>
      </c>
    </row>
    <row r="6221">
      <c r="E6221" s="3">
        <v>43725.125</v>
      </c>
      <c r="F6221" s="1">
        <v>0</v>
      </c>
      <c r="G6221" s="2">
        <f>Table1[[#This Row],[CF % FV]]*$A$2</f>
        <v>0</v>
      </c>
      <c r="H6221" s="1">
        <v>1.35977904829888E-2</v>
      </c>
      <c r="I6221">
        <f>$A$6*Table1[[#This Row],[CF % EOL]]</f>
        <v>4.0793371448966401E-2</v>
      </c>
      <c r="K6221">
        <f>Table1[[#This Row],[CF % WEC]]*$A$10</f>
        <v>0</v>
      </c>
      <c r="L6221" s="14">
        <v>1.5404149273199335</v>
      </c>
      <c r="M6221" s="4">
        <f>Table1[[#This Row],[Cons h  '[MWh']]]-Table1[[#This Row],[Ewec_prod '[MWh']]]-Table1[[#This Row],[Eeol_prod '[MWh']]]-Table1[[#This Row],[Efv_prod '[MWh']]]</f>
        <v>1.4996215558709671</v>
      </c>
    </row>
    <row r="6222">
      <c r="E6222" s="3">
        <v>43725.166666666664</v>
      </c>
      <c r="F6222" s="1">
        <v>0</v>
      </c>
      <c r="G6222" s="2">
        <f>Table1[[#This Row],[CF % FV]]*$A$2</f>
        <v>0</v>
      </c>
      <c r="H6222" s="1">
        <v>1.6016835824548801E-2</v>
      </c>
      <c r="I6222">
        <f>$A$6*Table1[[#This Row],[CF % EOL]]</f>
        <v>4.8050507473646406E-2</v>
      </c>
      <c r="K6222">
        <f>Table1[[#This Row],[CF % WEC]]*$A$10</f>
        <v>0</v>
      </c>
      <c r="L6222" s="14">
        <v>2.3805915950309458</v>
      </c>
      <c r="M6222" s="4">
        <f>Table1[[#This Row],[Cons h  '[MWh']]]-Table1[[#This Row],[Ewec_prod '[MWh']]]-Table1[[#This Row],[Eeol_prod '[MWh']]]-Table1[[#This Row],[Efv_prod '[MWh']]]</f>
        <v>2.3325410875572992</v>
      </c>
    </row>
    <row r="6223">
      <c r="E6223" s="3">
        <v>43725.208333333336</v>
      </c>
      <c r="F6223" s="1">
        <v>0</v>
      </c>
      <c r="G6223" s="2">
        <f>Table1[[#This Row],[CF % FV]]*$A$2</f>
        <v>0</v>
      </c>
      <c r="H6223" s="1">
        <v>3.0302764383240099E-2</v>
      </c>
      <c r="I6223">
        <f>$A$6*Table1[[#This Row],[CF % EOL]]</f>
        <v>9.0908293149720293E-2</v>
      </c>
      <c r="K6223">
        <f>Table1[[#This Row],[CF % WEC]]*$A$10</f>
        <v>0</v>
      </c>
      <c r="L6223" s="14">
        <v>2.9077248981144224</v>
      </c>
      <c r="M6223" s="4">
        <f>Table1[[#This Row],[Cons h  '[MWh']]]-Table1[[#This Row],[Ewec_prod '[MWh']]]-Table1[[#This Row],[Eeol_prod '[MWh']]]-Table1[[#This Row],[Efv_prod '[MWh']]]</f>
        <v>2.8168166049647021</v>
      </c>
    </row>
    <row r="6224">
      <c r="E6224" s="3">
        <v>43725.25</v>
      </c>
      <c r="F6224" s="1">
        <v>7.5810000000000002E-2</v>
      </c>
      <c r="G6224" s="2">
        <f>Table1[[#This Row],[CF % FV]]*$A$2</f>
        <v>7.5810000000000002E-2</v>
      </c>
      <c r="H6224" s="1">
        <v>4.8321928002033103E-2</v>
      </c>
      <c r="I6224">
        <f>$A$6*Table1[[#This Row],[CF % EOL]]</f>
        <v>0.1449657840060993</v>
      </c>
      <c r="K6224">
        <f>Table1[[#This Row],[CF % WEC]]*$A$10</f>
        <v>0</v>
      </c>
      <c r="L6224" s="14">
        <v>2.4821141086114049</v>
      </c>
      <c r="M6224" s="4">
        <f>Table1[[#This Row],[Cons h  '[MWh']]]-Table1[[#This Row],[Ewec_prod '[MWh']]]-Table1[[#This Row],[Eeol_prod '[MWh']]]-Table1[[#This Row],[Efv_prod '[MWh']]]</f>
        <v>2.2613383246053056</v>
      </c>
    </row>
    <row r="6225">
      <c r="E6225" s="3">
        <v>43725.291666666664</v>
      </c>
      <c r="F6225" s="1">
        <v>0.2656</v>
      </c>
      <c r="G6225" s="2">
        <f>Table1[[#This Row],[CF % FV]]*$A$2</f>
        <v>0.2656</v>
      </c>
      <c r="H6225" s="1">
        <v>6.1290683034086697E-2</v>
      </c>
      <c r="I6225">
        <f>$A$6*Table1[[#This Row],[CF % EOL]]</f>
        <v>0.1838720491022601</v>
      </c>
      <c r="K6225">
        <f>Table1[[#This Row],[CF % WEC]]*$A$10</f>
        <v>0</v>
      </c>
      <c r="L6225" s="14">
        <v>2.2372704454543175</v>
      </c>
      <c r="M6225" s="4">
        <f>Table1[[#This Row],[Cons h  '[MWh']]]-Table1[[#This Row],[Ewec_prod '[MWh']]]-Table1[[#This Row],[Eeol_prod '[MWh']]]-Table1[[#This Row],[Efv_prod '[MWh']]]</f>
        <v>1.7877983963520574</v>
      </c>
    </row>
    <row r="6226">
      <c r="E6226" s="3">
        <v>43725.333333333336</v>
      </c>
      <c r="F6226" s="1">
        <v>0.45102999999999999</v>
      </c>
      <c r="G6226" s="2">
        <f>Table1[[#This Row],[CF % FV]]*$A$2</f>
        <v>0.45102999999999999</v>
      </c>
      <c r="H6226" s="1">
        <v>9.4719846596200905E-2</v>
      </c>
      <c r="I6226">
        <f>$A$6*Table1[[#This Row],[CF % EOL]]</f>
        <v>0.2841595397886027</v>
      </c>
      <c r="K6226">
        <f>Table1[[#This Row],[CF % WEC]]*$A$10</f>
        <v>0</v>
      </c>
      <c r="L6226" s="14">
        <v>2.1131846181783347</v>
      </c>
      <c r="M6226" s="4">
        <f>Table1[[#This Row],[Cons h  '[MWh']]]-Table1[[#This Row],[Ewec_prod '[MWh']]]-Table1[[#This Row],[Eeol_prod '[MWh']]]-Table1[[#This Row],[Efv_prod '[MWh']]]</f>
        <v>1.3779950783897319</v>
      </c>
    </row>
    <row r="6227">
      <c r="E6227" s="3">
        <v>43725.375</v>
      </c>
      <c r="F6227" s="1">
        <v>0.60914000000000001</v>
      </c>
      <c r="G6227" s="2">
        <f>Table1[[#This Row],[CF % FV]]*$A$2</f>
        <v>0.60914000000000001</v>
      </c>
      <c r="H6227" s="1">
        <v>7.3824262900201498E-2</v>
      </c>
      <c r="I6227">
        <f>$A$6*Table1[[#This Row],[CF % EOL]]</f>
        <v>0.22147278870060449</v>
      </c>
      <c r="K6227">
        <f>Table1[[#This Row],[CF % WEC]]*$A$10</f>
        <v>0</v>
      </c>
      <c r="L6227" s="14">
        <v>2.2089541503389682</v>
      </c>
      <c r="M6227" s="4">
        <f>Table1[[#This Row],[Cons h  '[MWh']]]-Table1[[#This Row],[Ewec_prod '[MWh']]]-Table1[[#This Row],[Eeol_prod '[MWh']]]-Table1[[#This Row],[Efv_prod '[MWh']]]</f>
        <v>1.3783413616383637</v>
      </c>
    </row>
    <row r="6228">
      <c r="E6228" s="3">
        <v>43725.416666666664</v>
      </c>
      <c r="F6228" s="1">
        <v>0.67367999999999995</v>
      </c>
      <c r="G6228" s="2">
        <f>Table1[[#This Row],[CF % FV]]*$A$2</f>
        <v>0.67367999999999995</v>
      </c>
      <c r="H6228" s="1">
        <v>4.8178034311899001E-2</v>
      </c>
      <c r="I6228">
        <f>$A$6*Table1[[#This Row],[CF % EOL]]</f>
        <v>0.14453410293569702</v>
      </c>
      <c r="K6228">
        <f>Table1[[#This Row],[CF % WEC]]*$A$10</f>
        <v>0</v>
      </c>
      <c r="L6228" s="14">
        <v>1.8413936109480702</v>
      </c>
      <c r="M6228" s="4">
        <f>Table1[[#This Row],[Cons h  '[MWh']]]-Table1[[#This Row],[Ewec_prod '[MWh']]]-Table1[[#This Row],[Eeol_prod '[MWh']]]-Table1[[#This Row],[Efv_prod '[MWh']]]</f>
        <v>1.0231795080123733</v>
      </c>
    </row>
    <row r="6229">
      <c r="E6229" s="3">
        <v>43725.458333333336</v>
      </c>
      <c r="F6229" s="1">
        <v>0.71274999999999999</v>
      </c>
      <c r="G6229" s="2">
        <f>Table1[[#This Row],[CF % FV]]*$A$2</f>
        <v>0.71274999999999999</v>
      </c>
      <c r="H6229" s="1">
        <v>3.5638500971028999E-3</v>
      </c>
      <c r="I6229">
        <f>$A$6*Table1[[#This Row],[CF % EOL]]</f>
        <v>1.06915502913087E-2</v>
      </c>
      <c r="K6229">
        <f>Table1[[#This Row],[CF % WEC]]*$A$10</f>
        <v>0</v>
      </c>
      <c r="L6229" s="14">
        <v>2.4534951091301984</v>
      </c>
      <c r="M6229" s="4">
        <f>Table1[[#This Row],[Cons h  '[MWh']]]-Table1[[#This Row],[Ewec_prod '[MWh']]]-Table1[[#This Row],[Eeol_prod '[MWh']]]-Table1[[#This Row],[Efv_prod '[MWh']]]</f>
        <v>1.7300535588388899</v>
      </c>
    </row>
    <row r="6230">
      <c r="E6230" s="3">
        <v>43725.5</v>
      </c>
      <c r="F6230" s="1">
        <v>0.74136999999999997</v>
      </c>
      <c r="G6230" s="2">
        <f>Table1[[#This Row],[CF % FV]]*$A$2</f>
        <v>0.74136999999999997</v>
      </c>
      <c r="H6230" s="1">
        <v>4.1138871524163602E-2</v>
      </c>
      <c r="I6230">
        <f>$A$6*Table1[[#This Row],[CF % EOL]]</f>
        <v>0.12341661457249081</v>
      </c>
      <c r="K6230">
        <f>Table1[[#This Row],[CF % WEC]]*$A$10</f>
        <v>0</v>
      </c>
      <c r="L6230" s="14">
        <v>2.2284712473669375</v>
      </c>
      <c r="M6230" s="4">
        <f>Table1[[#This Row],[Cons h  '[MWh']]]-Table1[[#This Row],[Ewec_prod '[MWh']]]-Table1[[#This Row],[Eeol_prod '[MWh']]]-Table1[[#This Row],[Efv_prod '[MWh']]]</f>
        <v>1.3636846327944467</v>
      </c>
    </row>
    <row r="6231">
      <c r="E6231" s="3">
        <v>43725.541666666664</v>
      </c>
      <c r="F6231" s="1">
        <v>0.66876000000000002</v>
      </c>
      <c r="G6231" s="2">
        <f>Table1[[#This Row],[CF % FV]]*$A$2</f>
        <v>0.66876000000000002</v>
      </c>
      <c r="H6231" s="1">
        <v>5.65444834271649E-2</v>
      </c>
      <c r="I6231">
        <f>$A$6*Table1[[#This Row],[CF % EOL]]</f>
        <v>0.16963345028149471</v>
      </c>
      <c r="K6231">
        <f>Table1[[#This Row],[CF % WEC]]*$A$10</f>
        <v>0</v>
      </c>
      <c r="L6231" s="14">
        <v>1.9622740465441113</v>
      </c>
      <c r="M6231" s="4">
        <f>Table1[[#This Row],[Cons h  '[MWh']]]-Table1[[#This Row],[Ewec_prod '[MWh']]]-Table1[[#This Row],[Eeol_prod '[MWh']]]-Table1[[#This Row],[Efv_prod '[MWh']]]</f>
        <v>1.1238805962626166</v>
      </c>
    </row>
    <row r="6232">
      <c r="E6232" s="3">
        <v>43725.583333333336</v>
      </c>
      <c r="F6232" s="1">
        <v>0.51990999999999998</v>
      </c>
      <c r="G6232" s="2">
        <f>Table1[[#This Row],[CF % FV]]*$A$2</f>
        <v>0.51990999999999998</v>
      </c>
      <c r="H6232" s="1">
        <v>3.1077010456987499E-2</v>
      </c>
      <c r="I6232">
        <f>$A$6*Table1[[#This Row],[CF % EOL]]</f>
        <v>9.3231031370962503E-2</v>
      </c>
      <c r="K6232">
        <f>Table1[[#This Row],[CF % WEC]]*$A$10</f>
        <v>0</v>
      </c>
      <c r="L6232" s="14">
        <v>1.9137568620584304</v>
      </c>
      <c r="M6232" s="4">
        <f>Table1[[#This Row],[Cons h  '[MWh']]]-Table1[[#This Row],[Ewec_prod '[MWh']]]-Table1[[#This Row],[Eeol_prod '[MWh']]]-Table1[[#This Row],[Efv_prod '[MWh']]]</f>
        <v>1.3006158306874678</v>
      </c>
    </row>
    <row r="6233">
      <c r="E6233" s="3">
        <v>43725.625</v>
      </c>
      <c r="F6233" s="1">
        <v>0.35476999999999997</v>
      </c>
      <c r="G6233" s="2">
        <f>Table1[[#This Row],[CF % FV]]*$A$2</f>
        <v>0.35476999999999997</v>
      </c>
      <c r="H6233" s="1">
        <v>0</v>
      </c>
      <c r="I6233">
        <f>$A$6*Table1[[#This Row],[CF % EOL]]</f>
        <v>0</v>
      </c>
      <c r="K6233">
        <f>Table1[[#This Row],[CF % WEC]]*$A$10</f>
        <v>0</v>
      </c>
      <c r="L6233" s="14">
        <v>2.3123625647708228</v>
      </c>
      <c r="M6233" s="4">
        <f>Table1[[#This Row],[Cons h  '[MWh']]]-Table1[[#This Row],[Ewec_prod '[MWh']]]-Table1[[#This Row],[Eeol_prod '[MWh']]]-Table1[[#This Row],[Efv_prod '[MWh']]]</f>
        <v>1.9575925647708228</v>
      </c>
    </row>
    <row r="6234">
      <c r="E6234" s="3">
        <v>43725.666666666664</v>
      </c>
      <c r="F6234" s="1">
        <v>0.14127000000000001</v>
      </c>
      <c r="G6234" s="2">
        <f>Table1[[#This Row],[CF % FV]]*$A$2</f>
        <v>0.14127000000000001</v>
      </c>
      <c r="H6234" s="1">
        <v>0</v>
      </c>
      <c r="I6234">
        <f>$A$6*Table1[[#This Row],[CF % EOL]]</f>
        <v>0</v>
      </c>
      <c r="K6234">
        <f>Table1[[#This Row],[CF % WEC]]*$A$10</f>
        <v>0</v>
      </c>
      <c r="L6234" s="14">
        <v>2.3049028616417373</v>
      </c>
      <c r="M6234" s="4">
        <f>Table1[[#This Row],[Cons h  '[MWh']]]-Table1[[#This Row],[Ewec_prod '[MWh']]]-Table1[[#This Row],[Eeol_prod '[MWh']]]-Table1[[#This Row],[Efv_prod '[MWh']]]</f>
        <v>2.1636328616417373</v>
      </c>
    </row>
    <row r="6235">
      <c r="E6235" s="3">
        <v>43725.708333333336</v>
      </c>
      <c r="F6235" s="1">
        <v>7.0899999999999999E-3</v>
      </c>
      <c r="G6235" s="2">
        <f>Table1[[#This Row],[CF % FV]]*$A$2</f>
        <v>7.0899999999999999E-3</v>
      </c>
      <c r="H6235" s="1">
        <v>0</v>
      </c>
      <c r="I6235">
        <f>$A$6*Table1[[#This Row],[CF % EOL]]</f>
        <v>0</v>
      </c>
      <c r="K6235">
        <f>Table1[[#This Row],[CF % WEC]]*$A$10</f>
        <v>0</v>
      </c>
      <c r="L6235" s="14">
        <v>3.1086754148985776</v>
      </c>
      <c r="M6235" s="4">
        <f>Table1[[#This Row],[Cons h  '[MWh']]]-Table1[[#This Row],[Ewec_prod '[MWh']]]-Table1[[#This Row],[Eeol_prod '[MWh']]]-Table1[[#This Row],[Efv_prod '[MWh']]]</f>
        <v>3.1015854148985778</v>
      </c>
    </row>
    <row r="6236">
      <c r="E6236" s="3">
        <v>43725.75</v>
      </c>
      <c r="F6236" s="1">
        <v>0</v>
      </c>
      <c r="G6236" s="2">
        <f>Table1[[#This Row],[CF % FV]]*$A$2</f>
        <v>0</v>
      </c>
      <c r="H6236" s="1">
        <v>0</v>
      </c>
      <c r="I6236">
        <f>$A$6*Table1[[#This Row],[CF % EOL]]</f>
        <v>0</v>
      </c>
      <c r="K6236">
        <f>Table1[[#This Row],[CF % WEC]]*$A$10</f>
        <v>0</v>
      </c>
      <c r="L6236" s="14">
        <v>2.9452775370965947</v>
      </c>
      <c r="M6236" s="4">
        <f>Table1[[#This Row],[Cons h  '[MWh']]]-Table1[[#This Row],[Ewec_prod '[MWh']]]-Table1[[#This Row],[Eeol_prod '[MWh']]]-Table1[[#This Row],[Efv_prod '[MWh']]]</f>
        <v>2.9452775370965947</v>
      </c>
    </row>
    <row r="6237">
      <c r="E6237" s="3">
        <v>43725.791666666664</v>
      </c>
      <c r="F6237" s="1">
        <v>0</v>
      </c>
      <c r="G6237" s="2">
        <f>Table1[[#This Row],[CF % FV]]*$A$2</f>
        <v>0</v>
      </c>
      <c r="H6237" s="1">
        <v>0</v>
      </c>
      <c r="I6237">
        <f>$A$6*Table1[[#This Row],[CF % EOL]]</f>
        <v>0</v>
      </c>
      <c r="K6237">
        <f>Table1[[#This Row],[CF % WEC]]*$A$10</f>
        <v>0</v>
      </c>
      <c r="L6237" s="14">
        <v>2.853783439513796</v>
      </c>
      <c r="M6237" s="4">
        <f>Table1[[#This Row],[Cons h  '[MWh']]]-Table1[[#This Row],[Ewec_prod '[MWh']]]-Table1[[#This Row],[Eeol_prod '[MWh']]]-Table1[[#This Row],[Efv_prod '[MWh']]]</f>
        <v>2.853783439513796</v>
      </c>
    </row>
    <row r="6238">
      <c r="E6238" s="3">
        <v>43725.833333333336</v>
      </c>
      <c r="F6238" s="1">
        <v>0</v>
      </c>
      <c r="G6238" s="2">
        <f>Table1[[#This Row],[CF % FV]]*$A$2</f>
        <v>0</v>
      </c>
      <c r="H6238" s="1">
        <v>0</v>
      </c>
      <c r="I6238">
        <f>$A$6*Table1[[#This Row],[CF % EOL]]</f>
        <v>0</v>
      </c>
      <c r="K6238">
        <f>Table1[[#This Row],[CF % WEC]]*$A$10</f>
        <v>0</v>
      </c>
      <c r="L6238" s="14">
        <v>2.9742445204189591</v>
      </c>
      <c r="M6238" s="4">
        <f>Table1[[#This Row],[Cons h  '[MWh']]]-Table1[[#This Row],[Ewec_prod '[MWh']]]-Table1[[#This Row],[Eeol_prod '[MWh']]]-Table1[[#This Row],[Efv_prod '[MWh']]]</f>
        <v>2.9742445204189591</v>
      </c>
    </row>
    <row r="6239">
      <c r="E6239" s="3">
        <v>43725.875</v>
      </c>
      <c r="F6239" s="1">
        <v>0</v>
      </c>
      <c r="G6239" s="2">
        <f>Table1[[#This Row],[CF % FV]]*$A$2</f>
        <v>0</v>
      </c>
      <c r="H6239" s="1">
        <v>0</v>
      </c>
      <c r="I6239">
        <f>$A$6*Table1[[#This Row],[CF % EOL]]</f>
        <v>0</v>
      </c>
      <c r="K6239">
        <f>Table1[[#This Row],[CF % WEC]]*$A$10</f>
        <v>0</v>
      </c>
      <c r="L6239" s="14">
        <v>3.0421116198863869</v>
      </c>
      <c r="M6239" s="4">
        <f>Table1[[#This Row],[Cons h  '[MWh']]]-Table1[[#This Row],[Ewec_prod '[MWh']]]-Table1[[#This Row],[Eeol_prod '[MWh']]]-Table1[[#This Row],[Efv_prod '[MWh']]]</f>
        <v>3.0421116198863869</v>
      </c>
    </row>
    <row r="6240">
      <c r="E6240" s="3">
        <v>43725.916666666664</v>
      </c>
      <c r="F6240" s="1">
        <v>0</v>
      </c>
      <c r="G6240" s="2">
        <f>Table1[[#This Row],[CF % FV]]*$A$2</f>
        <v>0</v>
      </c>
      <c r="H6240" s="1">
        <v>0</v>
      </c>
      <c r="I6240">
        <f>$A$6*Table1[[#This Row],[CF % EOL]]</f>
        <v>0</v>
      </c>
      <c r="K6240">
        <f>Table1[[#This Row],[CF % WEC]]*$A$10</f>
        <v>0</v>
      </c>
      <c r="L6240" s="14">
        <v>2.3764465627627951</v>
      </c>
      <c r="M6240" s="4">
        <f>Table1[[#This Row],[Cons h  '[MWh']]]-Table1[[#This Row],[Ewec_prod '[MWh']]]-Table1[[#This Row],[Eeol_prod '[MWh']]]-Table1[[#This Row],[Efv_prod '[MWh']]]</f>
        <v>2.3764465627627951</v>
      </c>
    </row>
    <row r="6241">
      <c r="E6241" s="3">
        <v>43725.958333333336</v>
      </c>
      <c r="F6241" s="1">
        <v>0</v>
      </c>
      <c r="G6241" s="2">
        <f>Table1[[#This Row],[CF % FV]]*$A$2</f>
        <v>0</v>
      </c>
      <c r="H6241" s="1">
        <v>1.2817834148137201E-2</v>
      </c>
      <c r="I6241">
        <f>$A$6*Table1[[#This Row],[CF % EOL]]</f>
        <v>3.8453502444411605E-2</v>
      </c>
      <c r="K6241">
        <f>Table1[[#This Row],[CF % WEC]]*$A$10</f>
        <v>0</v>
      </c>
      <c r="L6241" s="14">
        <v>2.0888602023462552</v>
      </c>
      <c r="M6241" s="4">
        <f>Table1[[#This Row],[Cons h  '[MWh']]]-Table1[[#This Row],[Ewec_prod '[MWh']]]-Table1[[#This Row],[Eeol_prod '[MWh']]]-Table1[[#This Row],[Efv_prod '[MWh']]]</f>
        <v>2.0504066999018438</v>
      </c>
    </row>
    <row r="6242">
      <c r="E6242" s="3">
        <v>43726</v>
      </c>
      <c r="F6242" s="1">
        <v>0</v>
      </c>
      <c r="G6242" s="2">
        <f>Table1[[#This Row],[CF % FV]]*$A$2</f>
        <v>0</v>
      </c>
      <c r="H6242" s="1">
        <v>5.2324736265997103E-2</v>
      </c>
      <c r="I6242">
        <f>$A$6*Table1[[#This Row],[CF % EOL]]</f>
        <v>0.15697420879799132</v>
      </c>
      <c r="K6242">
        <f>Table1[[#This Row],[CF % WEC]]*$A$10</f>
        <v>0</v>
      </c>
      <c r="L6242" s="14">
        <v>1.7444040146245423</v>
      </c>
      <c r="M6242" s="4">
        <f>Table1[[#This Row],[Cons h  '[MWh']]]-Table1[[#This Row],[Ewec_prod '[MWh']]]-Table1[[#This Row],[Eeol_prod '[MWh']]]-Table1[[#This Row],[Efv_prod '[MWh']]]</f>
        <v>1.587429805826551</v>
      </c>
    </row>
    <row r="6243">
      <c r="E6243" s="3">
        <v>43726.041666666664</v>
      </c>
      <c r="F6243" s="1">
        <v>0</v>
      </c>
      <c r="G6243" s="2">
        <f>Table1[[#This Row],[CF % FV]]*$A$2</f>
        <v>0</v>
      </c>
      <c r="H6243" s="1">
        <v>1.8309326356338401E-2</v>
      </c>
      <c r="I6243">
        <f>$A$6*Table1[[#This Row],[CF % EOL]]</f>
        <v>5.4927979069015198E-2</v>
      </c>
      <c r="K6243">
        <f>Table1[[#This Row],[CF % WEC]]*$A$10</f>
        <v>0</v>
      </c>
      <c r="L6243" s="14">
        <v>1.7420412232523594</v>
      </c>
      <c r="M6243" s="4">
        <f>Table1[[#This Row],[Cons h  '[MWh']]]-Table1[[#This Row],[Ewec_prod '[MWh']]]-Table1[[#This Row],[Eeol_prod '[MWh']]]-Table1[[#This Row],[Efv_prod '[MWh']]]</f>
        <v>1.6871132441833443</v>
      </c>
    </row>
    <row r="6244">
      <c r="E6244" s="3">
        <v>43726.083333333336</v>
      </c>
      <c r="F6244" s="1">
        <v>0</v>
      </c>
      <c r="G6244" s="2">
        <f>Table1[[#This Row],[CF % FV]]*$A$2</f>
        <v>0</v>
      </c>
      <c r="H6244" s="1">
        <v>0</v>
      </c>
      <c r="I6244">
        <f>$A$6*Table1[[#This Row],[CF % EOL]]</f>
        <v>0</v>
      </c>
      <c r="K6244">
        <f>Table1[[#This Row],[CF % WEC]]*$A$10</f>
        <v>0</v>
      </c>
      <c r="L6244" s="14">
        <v>1.3367399252915044</v>
      </c>
      <c r="M6244" s="4">
        <f>Table1[[#This Row],[Cons h  '[MWh']]]-Table1[[#This Row],[Ewec_prod '[MWh']]]-Table1[[#This Row],[Eeol_prod '[MWh']]]-Table1[[#This Row],[Efv_prod '[MWh']]]</f>
        <v>1.3367399252915044</v>
      </c>
    </row>
    <row r="6245">
      <c r="E6245" s="3">
        <v>43726.125</v>
      </c>
      <c r="F6245" s="1">
        <v>0</v>
      </c>
      <c r="G6245" s="2">
        <f>Table1[[#This Row],[CF % FV]]*$A$2</f>
        <v>0</v>
      </c>
      <c r="H6245" s="1">
        <v>0</v>
      </c>
      <c r="I6245">
        <f>$A$6*Table1[[#This Row],[CF % EOL]]</f>
        <v>0</v>
      </c>
      <c r="K6245">
        <f>Table1[[#This Row],[CF % WEC]]*$A$10</f>
        <v>0</v>
      </c>
      <c r="L6245" s="14">
        <v>1.297823893736044</v>
      </c>
      <c r="M6245" s="4">
        <f>Table1[[#This Row],[Cons h  '[MWh']]]-Table1[[#This Row],[Ewec_prod '[MWh']]]-Table1[[#This Row],[Eeol_prod '[MWh']]]-Table1[[#This Row],[Efv_prod '[MWh']]]</f>
        <v>1.297823893736044</v>
      </c>
    </row>
    <row r="6246">
      <c r="E6246" s="3">
        <v>43726.166666666664</v>
      </c>
      <c r="F6246" s="1">
        <v>0</v>
      </c>
      <c r="G6246" s="2">
        <f>Table1[[#This Row],[CF % FV]]*$A$2</f>
        <v>0</v>
      </c>
      <c r="H6246" s="1">
        <v>0</v>
      </c>
      <c r="I6246">
        <f>$A$6*Table1[[#This Row],[CF % EOL]]</f>
        <v>0</v>
      </c>
      <c r="K6246">
        <f>Table1[[#This Row],[CF % WEC]]*$A$10</f>
        <v>0</v>
      </c>
      <c r="L6246" s="14">
        <v>1.8113409569748262</v>
      </c>
      <c r="M6246" s="4">
        <f>Table1[[#This Row],[Cons h  '[MWh']]]-Table1[[#This Row],[Ewec_prod '[MWh']]]-Table1[[#This Row],[Eeol_prod '[MWh']]]-Table1[[#This Row],[Efv_prod '[MWh']]]</f>
        <v>1.8113409569748262</v>
      </c>
    </row>
    <row r="6247">
      <c r="E6247" s="3">
        <v>43726.208333333336</v>
      </c>
      <c r="F6247" s="1">
        <v>0</v>
      </c>
      <c r="G6247" s="2">
        <f>Table1[[#This Row],[CF % FV]]*$A$2</f>
        <v>0</v>
      </c>
      <c r="H6247" s="1">
        <v>0</v>
      </c>
      <c r="I6247">
        <f>$A$6*Table1[[#This Row],[CF % EOL]]</f>
        <v>0</v>
      </c>
      <c r="K6247">
        <f>Table1[[#This Row],[CF % WEC]]*$A$10</f>
        <v>0</v>
      </c>
      <c r="L6247" s="14">
        <v>2.4988508144381556</v>
      </c>
      <c r="M6247" s="4">
        <f>Table1[[#This Row],[Cons h  '[MWh']]]-Table1[[#This Row],[Ewec_prod '[MWh']]]-Table1[[#This Row],[Eeol_prod '[MWh']]]-Table1[[#This Row],[Efv_prod '[MWh']]]</f>
        <v>2.4988508144381556</v>
      </c>
    </row>
    <row r="6248">
      <c r="E6248" s="3">
        <v>43726.25</v>
      </c>
      <c r="F6248" s="1">
        <v>4.777E-2</v>
      </c>
      <c r="G6248" s="2">
        <f>Table1[[#This Row],[CF % FV]]*$A$2</f>
        <v>4.777E-2</v>
      </c>
      <c r="H6248" s="1">
        <v>0</v>
      </c>
      <c r="I6248">
        <f>$A$6*Table1[[#This Row],[CF % EOL]]</f>
        <v>0</v>
      </c>
      <c r="K6248">
        <f>Table1[[#This Row],[CF % WEC]]*$A$10</f>
        <v>0</v>
      </c>
      <c r="L6248" s="14">
        <v>2.2196088624439594</v>
      </c>
      <c r="M6248" s="4">
        <f>Table1[[#This Row],[Cons h  '[MWh']]]-Table1[[#This Row],[Ewec_prod '[MWh']]]-Table1[[#This Row],[Eeol_prod '[MWh']]]-Table1[[#This Row],[Efv_prod '[MWh']]]</f>
        <v>2.1718388624439595</v>
      </c>
    </row>
    <row r="6249">
      <c r="E6249" s="3">
        <v>43726.291666666664</v>
      </c>
      <c r="F6249" s="1">
        <v>4.9500000000000002E-2</v>
      </c>
      <c r="G6249" s="2">
        <f>Table1[[#This Row],[CF % FV]]*$A$2</f>
        <v>4.9500000000000002E-2</v>
      </c>
      <c r="H6249" s="1">
        <v>0</v>
      </c>
      <c r="I6249">
        <f>$A$6*Table1[[#This Row],[CF % EOL]]</f>
        <v>0</v>
      </c>
      <c r="K6249">
        <f>Table1[[#This Row],[CF % WEC]]*$A$10</f>
        <v>0</v>
      </c>
      <c r="L6249" s="14">
        <v>2.1690334980302524</v>
      </c>
      <c r="M6249" s="4">
        <f>Table1[[#This Row],[Cons h  '[MWh']]]-Table1[[#This Row],[Ewec_prod '[MWh']]]-Table1[[#This Row],[Eeol_prod '[MWh']]]-Table1[[#This Row],[Efv_prod '[MWh']]]</f>
        <v>2.1195334980302523</v>
      </c>
    </row>
    <row r="6250">
      <c r="E6250" s="3">
        <v>43726.333333333336</v>
      </c>
      <c r="F6250" s="1">
        <v>0.42958999999999997</v>
      </c>
      <c r="G6250" s="2">
        <f>Table1[[#This Row],[CF % FV]]*$A$2</f>
        <v>0.42958999999999997</v>
      </c>
      <c r="H6250" s="1">
        <v>0</v>
      </c>
      <c r="I6250">
        <f>$A$6*Table1[[#This Row],[CF % EOL]]</f>
        <v>0</v>
      </c>
      <c r="K6250">
        <f>Table1[[#This Row],[CF % WEC]]*$A$10</f>
        <v>0</v>
      </c>
      <c r="L6250" s="14">
        <v>2.3176704090574543</v>
      </c>
      <c r="M6250" s="4">
        <f>Table1[[#This Row],[Cons h  '[MWh']]]-Table1[[#This Row],[Ewec_prod '[MWh']]]-Table1[[#This Row],[Eeol_prod '[MWh']]]-Table1[[#This Row],[Efv_prod '[MWh']]]</f>
        <v>1.8880804090574543</v>
      </c>
    </row>
    <row r="6251">
      <c r="E6251" s="3">
        <v>43726.375</v>
      </c>
      <c r="F6251" s="1">
        <v>0.62290999999999996</v>
      </c>
      <c r="G6251" s="2">
        <f>Table1[[#This Row],[CF % FV]]*$A$2</f>
        <v>0.62290999999999996</v>
      </c>
      <c r="H6251" s="1">
        <v>3.9032699422540201E-2</v>
      </c>
      <c r="I6251">
        <f>$A$6*Table1[[#This Row],[CF % EOL]]</f>
        <v>0.1170980982676206</v>
      </c>
      <c r="K6251">
        <f>Table1[[#This Row],[CF % WEC]]*$A$10</f>
        <v>0</v>
      </c>
      <c r="L6251" s="14">
        <v>1.4693990320730903</v>
      </c>
      <c r="M6251" s="4">
        <f>Table1[[#This Row],[Cons h  '[MWh']]]-Table1[[#This Row],[Ewec_prod '[MWh']]]-Table1[[#This Row],[Eeol_prod '[MWh']]]-Table1[[#This Row],[Efv_prod '[MWh']]]</f>
        <v>0.72939093380546971</v>
      </c>
    </row>
    <row r="6252">
      <c r="E6252" s="3">
        <v>43726.416666666664</v>
      </c>
      <c r="F6252" s="1">
        <v>0.71234000000000008</v>
      </c>
      <c r="G6252" s="2">
        <f>Table1[[#This Row],[CF % FV]]*$A$2</f>
        <v>0.71234000000000008</v>
      </c>
      <c r="H6252" s="1">
        <v>0.14429505237502699</v>
      </c>
      <c r="I6252">
        <f>$A$6*Table1[[#This Row],[CF % EOL]]</f>
        <v>0.43288515712508097</v>
      </c>
      <c r="K6252">
        <f>Table1[[#This Row],[CF % WEC]]*$A$10</f>
        <v>0</v>
      </c>
      <c r="L6252" s="14">
        <v>2.3192843887909218</v>
      </c>
      <c r="M6252" s="4">
        <f>Table1[[#This Row],[Cons h  '[MWh']]]-Table1[[#This Row],[Ewec_prod '[MWh']]]-Table1[[#This Row],[Eeol_prod '[MWh']]]-Table1[[#This Row],[Efv_prod '[MWh']]]</f>
        <v>1.1740592316658409</v>
      </c>
    </row>
    <row r="6253">
      <c r="E6253" s="3">
        <v>43726.458333333336</v>
      </c>
      <c r="F6253" s="1">
        <v>0.72310000000000008</v>
      </c>
      <c r="G6253" s="2">
        <f>Table1[[#This Row],[CF % FV]]*$A$2</f>
        <v>0.72310000000000008</v>
      </c>
      <c r="H6253" s="1">
        <v>0.211530444925805</v>
      </c>
      <c r="I6253">
        <f>$A$6*Table1[[#This Row],[CF % EOL]]</f>
        <v>0.63459133477741503</v>
      </c>
      <c r="K6253">
        <f>Table1[[#This Row],[CF % WEC]]*$A$10</f>
        <v>0</v>
      </c>
      <c r="L6253" s="14">
        <v>1.6869716751951271</v>
      </c>
      <c r="M6253" s="4">
        <f>Table1[[#This Row],[Cons h  '[MWh']]]-Table1[[#This Row],[Ewec_prod '[MWh']]]-Table1[[#This Row],[Eeol_prod '[MWh']]]-Table1[[#This Row],[Efv_prod '[MWh']]]</f>
        <v>0.32928034041771204</v>
      </c>
    </row>
    <row r="6254">
      <c r="E6254" s="3">
        <v>43726.5</v>
      </c>
      <c r="F6254" s="1">
        <v>0.73360999999999998</v>
      </c>
      <c r="G6254" s="2">
        <f>Table1[[#This Row],[CF % FV]]*$A$2</f>
        <v>0.73360999999999998</v>
      </c>
      <c r="H6254" s="1">
        <v>0.21715323573332301</v>
      </c>
      <c r="I6254">
        <f>$A$6*Table1[[#This Row],[CF % EOL]]</f>
        <v>0.65145970719996904</v>
      </c>
      <c r="K6254">
        <f>Table1[[#This Row],[CF % WEC]]*$A$10</f>
        <v>0</v>
      </c>
      <c r="L6254" s="14">
        <v>2.3684717330783505</v>
      </c>
      <c r="M6254" s="4">
        <f>Table1[[#This Row],[Cons h  '[MWh']]]-Table1[[#This Row],[Ewec_prod '[MWh']]]-Table1[[#This Row],[Eeol_prod '[MWh']]]-Table1[[#This Row],[Efv_prod '[MWh']]]</f>
        <v>0.98340202587838144</v>
      </c>
    </row>
    <row r="6255">
      <c r="E6255" s="3">
        <v>43726.541666666664</v>
      </c>
      <c r="F6255" s="1">
        <v>0.59159000000000006</v>
      </c>
      <c r="G6255" s="2">
        <f>Table1[[#This Row],[CF % FV]]*$A$2</f>
        <v>0.59159000000000006</v>
      </c>
      <c r="H6255" s="1">
        <v>0.15244289233957101</v>
      </c>
      <c r="I6255">
        <f>$A$6*Table1[[#This Row],[CF % EOL]]</f>
        <v>0.45732867701871305</v>
      </c>
      <c r="K6255">
        <f>Table1[[#This Row],[CF % WEC]]*$A$10</f>
        <v>0</v>
      </c>
      <c r="L6255" s="14">
        <v>2.2582708688635509</v>
      </c>
      <c r="M6255" s="4">
        <f>Table1[[#This Row],[Cons h  '[MWh']]]-Table1[[#This Row],[Ewec_prod '[MWh']]]-Table1[[#This Row],[Eeol_prod '[MWh']]]-Table1[[#This Row],[Efv_prod '[MWh']]]</f>
        <v>1.2093521918448378</v>
      </c>
    </row>
    <row r="6256">
      <c r="E6256" s="3">
        <v>43726.583333333336</v>
      </c>
      <c r="F6256" s="1">
        <v>0.43751999999999996</v>
      </c>
      <c r="G6256" s="2">
        <f>Table1[[#This Row],[CF % FV]]*$A$2</f>
        <v>0.43751999999999996</v>
      </c>
      <c r="H6256" s="1">
        <v>6.8901702169157503E-2</v>
      </c>
      <c r="I6256">
        <f>$A$6*Table1[[#This Row],[CF % EOL]]</f>
        <v>0.20670510650747251</v>
      </c>
      <c r="K6256">
        <f>Table1[[#This Row],[CF % WEC]]*$A$10</f>
        <v>0</v>
      </c>
      <c r="L6256" s="14">
        <v>2.2751724225045544</v>
      </c>
      <c r="M6256" s="4">
        <f>Table1[[#This Row],[Cons h  '[MWh']]]-Table1[[#This Row],[Ewec_prod '[MWh']]]-Table1[[#This Row],[Eeol_prod '[MWh']]]-Table1[[#This Row],[Efv_prod '[MWh']]]</f>
        <v>1.630947315997082</v>
      </c>
    </row>
    <row r="6257">
      <c r="E6257" s="3">
        <v>43726.625</v>
      </c>
      <c r="F6257" s="1">
        <v>0.36137000000000002</v>
      </c>
      <c r="G6257" s="2">
        <f>Table1[[#This Row],[CF % FV]]*$A$2</f>
        <v>0.36137000000000002</v>
      </c>
      <c r="H6257" s="1">
        <v>3.4609444413887198E-2</v>
      </c>
      <c r="I6257">
        <f>$A$6*Table1[[#This Row],[CF % EOL]]</f>
        <v>0.1038283332416616</v>
      </c>
      <c r="K6257">
        <f>Table1[[#This Row],[CF % WEC]]*$A$10</f>
        <v>0</v>
      </c>
      <c r="L6257" s="14">
        <v>2.0106896012350912</v>
      </c>
      <c r="M6257" s="4">
        <f>Table1[[#This Row],[Cons h  '[MWh']]]-Table1[[#This Row],[Ewec_prod '[MWh']]]-Table1[[#This Row],[Eeol_prod '[MWh']]]-Table1[[#This Row],[Efv_prod '[MWh']]]</f>
        <v>1.5454912679934296</v>
      </c>
    </row>
    <row r="6258">
      <c r="E6258" s="3">
        <v>43726.666666666664</v>
      </c>
      <c r="F6258" s="1">
        <v>0.15778999999999999</v>
      </c>
      <c r="G6258" s="2">
        <f>Table1[[#This Row],[CF % FV]]*$A$2</f>
        <v>0.15778999999999999</v>
      </c>
      <c r="H6258" s="1">
        <v>3.9960907184464399E-2</v>
      </c>
      <c r="I6258">
        <f>$A$6*Table1[[#This Row],[CF % EOL]]</f>
        <v>0.11988272155339319</v>
      </c>
      <c r="K6258">
        <f>Table1[[#This Row],[CF % WEC]]*$A$10</f>
        <v>0</v>
      </c>
      <c r="L6258" s="14">
        <v>2.4633897106288614</v>
      </c>
      <c r="M6258" s="4">
        <f>Table1[[#This Row],[Cons h  '[MWh']]]-Table1[[#This Row],[Ewec_prod '[MWh']]]-Table1[[#This Row],[Eeol_prod '[MWh']]]-Table1[[#This Row],[Efv_prod '[MWh']]]</f>
        <v>2.1857169890754684</v>
      </c>
    </row>
    <row r="6259">
      <c r="E6259" s="3">
        <v>43726.708333333336</v>
      </c>
      <c r="F6259" s="1">
        <v>5.5999999999999999E-3</v>
      </c>
      <c r="G6259" s="2">
        <f>Table1[[#This Row],[CF % FV]]*$A$2</f>
        <v>5.5999999999999999E-3</v>
      </c>
      <c r="H6259" s="1">
        <v>2.0377622626393799E-2</v>
      </c>
      <c r="I6259">
        <f>$A$6*Table1[[#This Row],[CF % EOL]]</f>
        <v>6.1132867879181402E-2</v>
      </c>
      <c r="K6259">
        <f>Table1[[#This Row],[CF % WEC]]*$A$10</f>
        <v>0</v>
      </c>
      <c r="L6259" s="14">
        <v>2.9011629778280881</v>
      </c>
      <c r="M6259" s="4">
        <f>Table1[[#This Row],[Cons h  '[MWh']]]-Table1[[#This Row],[Ewec_prod '[MWh']]]-Table1[[#This Row],[Eeol_prod '[MWh']]]-Table1[[#This Row],[Efv_prod '[MWh']]]</f>
        <v>2.8344301099489067</v>
      </c>
    </row>
    <row r="6260">
      <c r="E6260" s="3">
        <v>43726.75</v>
      </c>
      <c r="F6260" s="1">
        <v>0</v>
      </c>
      <c r="G6260" s="2">
        <f>Table1[[#This Row],[CF % FV]]*$A$2</f>
        <v>0</v>
      </c>
      <c r="H6260" s="1">
        <v>2.0012977813878602E-3</v>
      </c>
      <c r="I6260">
        <f>$A$6*Table1[[#This Row],[CF % EOL]]</f>
        <v>6.003893344163581E-3</v>
      </c>
      <c r="K6260">
        <f>Table1[[#This Row],[CF % WEC]]*$A$10</f>
        <v>0</v>
      </c>
      <c r="L6260" s="14">
        <v>2.97002915059621</v>
      </c>
      <c r="M6260" s="4">
        <f>Table1[[#This Row],[Cons h  '[MWh']]]-Table1[[#This Row],[Ewec_prod '[MWh']]]-Table1[[#This Row],[Eeol_prod '[MWh']]]-Table1[[#This Row],[Efv_prod '[MWh']]]</f>
        <v>2.9640252572520462</v>
      </c>
    </row>
    <row r="6261">
      <c r="E6261" s="3">
        <v>43726.791666666664</v>
      </c>
      <c r="F6261" s="1">
        <v>0</v>
      </c>
      <c r="G6261" s="2">
        <f>Table1[[#This Row],[CF % FV]]*$A$2</f>
        <v>0</v>
      </c>
      <c r="H6261" s="1">
        <v>0</v>
      </c>
      <c r="I6261">
        <f>$A$6*Table1[[#This Row],[CF % EOL]]</f>
        <v>0</v>
      </c>
      <c r="K6261">
        <f>Table1[[#This Row],[CF % WEC]]*$A$10</f>
        <v>0</v>
      </c>
      <c r="L6261" s="14">
        <v>2.9413944718156615</v>
      </c>
      <c r="M6261" s="4">
        <f>Table1[[#This Row],[Cons h  '[MWh']]]-Table1[[#This Row],[Ewec_prod '[MWh']]]-Table1[[#This Row],[Eeol_prod '[MWh']]]-Table1[[#This Row],[Efv_prod '[MWh']]]</f>
        <v>2.9413944718156615</v>
      </c>
    </row>
    <row r="6262">
      <c r="E6262" s="3">
        <v>43726.833333333336</v>
      </c>
      <c r="F6262" s="1">
        <v>0</v>
      </c>
      <c r="G6262" s="2">
        <f>Table1[[#This Row],[CF % FV]]*$A$2</f>
        <v>0</v>
      </c>
      <c r="H6262" s="1">
        <v>0</v>
      </c>
      <c r="I6262">
        <f>$A$6*Table1[[#This Row],[CF % EOL]]</f>
        <v>0</v>
      </c>
      <c r="K6262">
        <f>Table1[[#This Row],[CF % WEC]]*$A$10</f>
        <v>0</v>
      </c>
      <c r="L6262" s="14">
        <v>2.5572477810128316</v>
      </c>
      <c r="M6262" s="4">
        <f>Table1[[#This Row],[Cons h  '[MWh']]]-Table1[[#This Row],[Ewec_prod '[MWh']]]-Table1[[#This Row],[Eeol_prod '[MWh']]]-Table1[[#This Row],[Efv_prod '[MWh']]]</f>
        <v>2.5572477810128316</v>
      </c>
    </row>
    <row r="6263">
      <c r="E6263" s="3">
        <v>43726.875</v>
      </c>
      <c r="F6263" s="1">
        <v>0</v>
      </c>
      <c r="G6263" s="2">
        <f>Table1[[#This Row],[CF % FV]]*$A$2</f>
        <v>0</v>
      </c>
      <c r="H6263" s="1">
        <v>0</v>
      </c>
      <c r="I6263">
        <f>$A$6*Table1[[#This Row],[CF % EOL]]</f>
        <v>0</v>
      </c>
      <c r="K6263">
        <f>Table1[[#This Row],[CF % WEC]]*$A$10</f>
        <v>0</v>
      </c>
      <c r="L6263" s="14">
        <v>2.4724461022033219</v>
      </c>
      <c r="M6263" s="4">
        <f>Table1[[#This Row],[Cons h  '[MWh']]]-Table1[[#This Row],[Ewec_prod '[MWh']]]-Table1[[#This Row],[Eeol_prod '[MWh']]]-Table1[[#This Row],[Efv_prod '[MWh']]]</f>
        <v>2.4724461022033219</v>
      </c>
    </row>
    <row r="6264">
      <c r="E6264" s="3">
        <v>43726.916666666664</v>
      </c>
      <c r="F6264" s="1">
        <v>0</v>
      </c>
      <c r="G6264" s="2">
        <f>Table1[[#This Row],[CF % FV]]*$A$2</f>
        <v>0</v>
      </c>
      <c r="H6264" s="1">
        <v>1.6791087795984198E-2</v>
      </c>
      <c r="I6264">
        <f>$A$6*Table1[[#This Row],[CF % EOL]]</f>
        <v>5.0373263387952595E-2</v>
      </c>
      <c r="K6264">
        <f>Table1[[#This Row],[CF % WEC]]*$A$10</f>
        <v>0</v>
      </c>
      <c r="L6264" s="14">
        <v>2.2611774140717982</v>
      </c>
      <c r="M6264" s="4">
        <f>Table1[[#This Row],[Cons h  '[MWh']]]-Table1[[#This Row],[Ewec_prod '[MWh']]]-Table1[[#This Row],[Eeol_prod '[MWh']]]-Table1[[#This Row],[Efv_prod '[MWh']]]</f>
        <v>2.2108041506838454</v>
      </c>
    </row>
    <row r="6265">
      <c r="E6265" s="3">
        <v>43726.958333333336</v>
      </c>
      <c r="F6265" s="1">
        <v>0</v>
      </c>
      <c r="G6265" s="2">
        <f>Table1[[#This Row],[CF % FV]]*$A$2</f>
        <v>0</v>
      </c>
      <c r="H6265" s="1">
        <v>1.26122783335515E-2</v>
      </c>
      <c r="I6265">
        <f>$A$6*Table1[[#This Row],[CF % EOL]]</f>
        <v>3.7836835000654503E-2</v>
      </c>
      <c r="K6265">
        <f>Table1[[#This Row],[CF % WEC]]*$A$10</f>
        <v>0</v>
      </c>
      <c r="L6265" s="14">
        <v>2.0452810397862855</v>
      </c>
      <c r="M6265" s="4">
        <f>Table1[[#This Row],[Cons h  '[MWh']]]-Table1[[#This Row],[Ewec_prod '[MWh']]]-Table1[[#This Row],[Eeol_prod '[MWh']]]-Table1[[#This Row],[Efv_prod '[MWh']]]</f>
        <v>2.0074442047856311</v>
      </c>
    </row>
    <row r="6266">
      <c r="E6266" s="3">
        <v>43727</v>
      </c>
      <c r="F6266" s="1">
        <v>0</v>
      </c>
      <c r="G6266" s="2">
        <f>Table1[[#This Row],[CF % FV]]*$A$2</f>
        <v>0</v>
      </c>
      <c r="H6266" s="1">
        <v>0</v>
      </c>
      <c r="I6266">
        <f>$A$6*Table1[[#This Row],[CF % EOL]]</f>
        <v>0</v>
      </c>
      <c r="K6266">
        <f>Table1[[#This Row],[CF % WEC]]*$A$10</f>
        <v>0</v>
      </c>
      <c r="L6266" s="14">
        <v>1.6666062574128329</v>
      </c>
      <c r="M6266" s="4">
        <f>Table1[[#This Row],[Cons h  '[MWh']]]-Table1[[#This Row],[Ewec_prod '[MWh']]]-Table1[[#This Row],[Eeol_prod '[MWh']]]-Table1[[#This Row],[Efv_prod '[MWh']]]</f>
        <v>1.6666062574128329</v>
      </c>
    </row>
    <row r="6267">
      <c r="E6267" s="3">
        <v>43727.041666666664</v>
      </c>
      <c r="F6267" s="1">
        <v>0</v>
      </c>
      <c r="G6267" s="2">
        <f>Table1[[#This Row],[CF % FV]]*$A$2</f>
        <v>0</v>
      </c>
      <c r="H6267" s="1">
        <v>0</v>
      </c>
      <c r="I6267">
        <f>$A$6*Table1[[#This Row],[CF % EOL]]</f>
        <v>0</v>
      </c>
      <c r="K6267">
        <f>Table1[[#This Row],[CF % WEC]]*$A$10</f>
        <v>0</v>
      </c>
      <c r="L6267" s="14">
        <v>1.4914075499696857</v>
      </c>
      <c r="M6267" s="4">
        <f>Table1[[#This Row],[Cons h  '[MWh']]]-Table1[[#This Row],[Ewec_prod '[MWh']]]-Table1[[#This Row],[Eeol_prod '[MWh']]]-Table1[[#This Row],[Efv_prod '[MWh']]]</f>
        <v>1.4914075499696857</v>
      </c>
    </row>
    <row r="6268">
      <c r="E6268" s="3">
        <v>43727.083333333336</v>
      </c>
      <c r="F6268" s="1">
        <v>0</v>
      </c>
      <c r="G6268" s="2">
        <f>Table1[[#This Row],[CF % FV]]*$A$2</f>
        <v>0</v>
      </c>
      <c r="H6268" s="1">
        <v>0</v>
      </c>
      <c r="I6268">
        <f>$A$6*Table1[[#This Row],[CF % EOL]]</f>
        <v>0</v>
      </c>
      <c r="K6268">
        <f>Table1[[#This Row],[CF % WEC]]*$A$10</f>
        <v>0</v>
      </c>
      <c r="L6268" s="14">
        <v>1.3550064606858832</v>
      </c>
      <c r="M6268" s="4">
        <f>Table1[[#This Row],[Cons h  '[MWh']]]-Table1[[#This Row],[Ewec_prod '[MWh']]]-Table1[[#This Row],[Eeol_prod '[MWh']]]-Table1[[#This Row],[Efv_prod '[MWh']]]</f>
        <v>1.3550064606858832</v>
      </c>
    </row>
    <row r="6269">
      <c r="E6269" s="3">
        <v>43727.125</v>
      </c>
      <c r="F6269" s="1">
        <v>0</v>
      </c>
      <c r="G6269" s="2">
        <f>Table1[[#This Row],[CF % FV]]*$A$2</f>
        <v>0</v>
      </c>
      <c r="H6269" s="1">
        <v>0</v>
      </c>
      <c r="I6269">
        <f>$A$6*Table1[[#This Row],[CF % EOL]]</f>
        <v>0</v>
      </c>
      <c r="K6269">
        <f>Table1[[#This Row],[CF % WEC]]*$A$10</f>
        <v>0</v>
      </c>
      <c r="L6269" s="14">
        <v>1.6534047659274451</v>
      </c>
      <c r="M6269" s="4">
        <f>Table1[[#This Row],[Cons h  '[MWh']]]-Table1[[#This Row],[Ewec_prod '[MWh']]]-Table1[[#This Row],[Eeol_prod '[MWh']]]-Table1[[#This Row],[Efv_prod '[MWh']]]</f>
        <v>1.6534047659274451</v>
      </c>
    </row>
    <row r="6270">
      <c r="E6270" s="3">
        <v>43727.166666666664</v>
      </c>
      <c r="F6270" s="1">
        <v>0</v>
      </c>
      <c r="G6270" s="2">
        <f>Table1[[#This Row],[CF % FV]]*$A$2</f>
        <v>0</v>
      </c>
      <c r="H6270" s="1">
        <v>3.5304763437056103E-2</v>
      </c>
      <c r="I6270">
        <f>$A$6*Table1[[#This Row],[CF % EOL]]</f>
        <v>0.10591429031116831</v>
      </c>
      <c r="K6270">
        <f>Table1[[#This Row],[CF % WEC]]*$A$10</f>
        <v>0</v>
      </c>
      <c r="L6270" s="14">
        <v>1.6301139439756074</v>
      </c>
      <c r="M6270" s="4">
        <f>Table1[[#This Row],[Cons h  '[MWh']]]-Table1[[#This Row],[Ewec_prod '[MWh']]]-Table1[[#This Row],[Eeol_prod '[MWh']]]-Table1[[#This Row],[Efv_prod '[MWh']]]</f>
        <v>1.5241996536644391</v>
      </c>
    </row>
    <row r="6271">
      <c r="E6271" s="3">
        <v>43727.208333333336</v>
      </c>
      <c r="F6271" s="1">
        <v>0</v>
      </c>
      <c r="G6271" s="2">
        <f>Table1[[#This Row],[CF % FV]]*$A$2</f>
        <v>0</v>
      </c>
      <c r="H6271" s="1">
        <v>8.9466678643061806E-2</v>
      </c>
      <c r="I6271">
        <f>$A$6*Table1[[#This Row],[CF % EOL]]</f>
        <v>0.26840003592918543</v>
      </c>
      <c r="K6271">
        <f>Table1[[#This Row],[CF % WEC]]*$A$10</f>
        <v>0</v>
      </c>
      <c r="L6271" s="14">
        <v>2.2350827139861695</v>
      </c>
      <c r="M6271" s="4">
        <f>Table1[[#This Row],[Cons h  '[MWh']]]-Table1[[#This Row],[Ewec_prod '[MWh']]]-Table1[[#This Row],[Eeol_prod '[MWh']]]-Table1[[#This Row],[Efv_prod '[MWh']]]</f>
        <v>1.9666826780569842</v>
      </c>
    </row>
    <row r="6272">
      <c r="E6272" s="3">
        <v>43727.25</v>
      </c>
      <c r="F6272" s="1">
        <v>7.2230000000000003E-2</v>
      </c>
      <c r="G6272" s="2">
        <f>Table1[[#This Row],[CF % FV]]*$A$2</f>
        <v>7.2230000000000003E-2</v>
      </c>
      <c r="H6272" s="1">
        <v>0.16649689467296</v>
      </c>
      <c r="I6272">
        <f>$A$6*Table1[[#This Row],[CF % EOL]]</f>
        <v>0.49949068401887997</v>
      </c>
      <c r="K6272">
        <f>Table1[[#This Row],[CF % WEC]]*$A$10</f>
        <v>0</v>
      </c>
      <c r="L6272" s="14">
        <v>2.17255353063238</v>
      </c>
      <c r="M6272" s="4">
        <f>Table1[[#This Row],[Cons h  '[MWh']]]-Table1[[#This Row],[Ewec_prod '[MWh']]]-Table1[[#This Row],[Eeol_prod '[MWh']]]-Table1[[#This Row],[Efv_prod '[MWh']]]</f>
        <v>1.6008328466135</v>
      </c>
    </row>
    <row r="6273">
      <c r="E6273" s="3">
        <v>43727.291666666664</v>
      </c>
      <c r="F6273" s="1">
        <v>0.28793000000000002</v>
      </c>
      <c r="G6273" s="2">
        <f>Table1[[#This Row],[CF % FV]]*$A$2</f>
        <v>0.28793000000000002</v>
      </c>
      <c r="H6273" s="1">
        <v>0.14720808115571199</v>
      </c>
      <c r="I6273">
        <f>$A$6*Table1[[#This Row],[CF % EOL]]</f>
        <v>0.44162424346713597</v>
      </c>
      <c r="K6273">
        <f>Table1[[#This Row],[CF % WEC]]*$A$10</f>
        <v>0</v>
      </c>
      <c r="L6273" s="14">
        <v>2.112402858923224</v>
      </c>
      <c r="M6273" s="4">
        <f>Table1[[#This Row],[Cons h  '[MWh']]]-Table1[[#This Row],[Ewec_prod '[MWh']]]-Table1[[#This Row],[Eeol_prod '[MWh']]]-Table1[[#This Row],[Efv_prod '[MWh']]]</f>
        <v>1.3828486154560879</v>
      </c>
    </row>
    <row r="6274">
      <c r="E6274" s="3">
        <v>43727.333333333336</v>
      </c>
      <c r="F6274" s="1">
        <v>0.38051000000000001</v>
      </c>
      <c r="G6274" s="2">
        <f>Table1[[#This Row],[CF % FV]]*$A$2</f>
        <v>0.38051000000000001</v>
      </c>
      <c r="H6274" s="1">
        <v>4.7794493375268803E-2</v>
      </c>
      <c r="I6274">
        <f>$A$6*Table1[[#This Row],[CF % EOL]]</f>
        <v>0.1433834801258064</v>
      </c>
      <c r="K6274">
        <f>Table1[[#This Row],[CF % WEC]]*$A$10</f>
        <v>0</v>
      </c>
      <c r="L6274" s="14">
        <v>1.566281952095683</v>
      </c>
      <c r="M6274" s="4">
        <f>Table1[[#This Row],[Cons h  '[MWh']]]-Table1[[#This Row],[Ewec_prod '[MWh']]]-Table1[[#This Row],[Eeol_prod '[MWh']]]-Table1[[#This Row],[Efv_prod '[MWh']]]</f>
        <v>1.0423884719698764</v>
      </c>
    </row>
    <row r="6275">
      <c r="E6275" s="3">
        <v>43727.375</v>
      </c>
      <c r="F6275" s="1">
        <v>0.62209000000000003</v>
      </c>
      <c r="G6275" s="2">
        <f>Table1[[#This Row],[CF % FV]]*$A$2</f>
        <v>0.62209000000000003</v>
      </c>
      <c r="H6275" s="1">
        <v>0</v>
      </c>
      <c r="I6275">
        <f>$A$6*Table1[[#This Row],[CF % EOL]]</f>
        <v>0</v>
      </c>
      <c r="K6275">
        <f>Table1[[#This Row],[CF % WEC]]*$A$10</f>
        <v>0</v>
      </c>
      <c r="L6275" s="14">
        <v>2.1861375162101067</v>
      </c>
      <c r="M6275" s="4">
        <f>Table1[[#This Row],[Cons h  '[MWh']]]-Table1[[#This Row],[Ewec_prod '[MWh']]]-Table1[[#This Row],[Eeol_prod '[MWh']]]-Table1[[#This Row],[Efv_prod '[MWh']]]</f>
        <v>1.5640475162101066</v>
      </c>
    </row>
    <row r="6276">
      <c r="E6276" s="3">
        <v>43727.416666666664</v>
      </c>
      <c r="F6276" s="1">
        <v>0.71711000000000003</v>
      </c>
      <c r="G6276" s="2">
        <f>Table1[[#This Row],[CF % FV]]*$A$2</f>
        <v>0.71711000000000003</v>
      </c>
      <c r="H6276" s="1">
        <v>0.15626658006268401</v>
      </c>
      <c r="I6276">
        <f>$A$6*Table1[[#This Row],[CF % EOL]]</f>
        <v>0.46879974018805204</v>
      </c>
      <c r="K6276">
        <f>Table1[[#This Row],[CF % WEC]]*$A$10</f>
        <v>0</v>
      </c>
      <c r="L6276" s="14">
        <v>2.4896014755079485</v>
      </c>
      <c r="M6276" s="4">
        <f>Table1[[#This Row],[Cons h  '[MWh']]]-Table1[[#This Row],[Ewec_prod '[MWh']]]-Table1[[#This Row],[Eeol_prod '[MWh']]]-Table1[[#This Row],[Efv_prod '[MWh']]]</f>
        <v>1.3036917353198967</v>
      </c>
    </row>
    <row r="6277">
      <c r="E6277" s="3">
        <v>43727.458333333336</v>
      </c>
      <c r="F6277" s="1">
        <v>0.74920000000000009</v>
      </c>
      <c r="G6277" s="2">
        <f>Table1[[#This Row],[CF % FV]]*$A$2</f>
        <v>0.74920000000000009</v>
      </c>
      <c r="H6277" s="1">
        <v>0.21314342545595999</v>
      </c>
      <c r="I6277">
        <f>$A$6*Table1[[#This Row],[CF % EOL]]</f>
        <v>0.63943027636787997</v>
      </c>
      <c r="K6277">
        <f>Table1[[#This Row],[CF % WEC]]*$A$10</f>
        <v>0</v>
      </c>
      <c r="L6277" s="14">
        <v>2.5051620725197328</v>
      </c>
      <c r="M6277" s="4">
        <f>Table1[[#This Row],[Cons h  '[MWh']]]-Table1[[#This Row],[Ewec_prod '[MWh']]]-Table1[[#This Row],[Eeol_prod '[MWh']]]-Table1[[#This Row],[Efv_prod '[MWh']]]</f>
        <v>1.1165317961518526</v>
      </c>
    </row>
    <row r="6278">
      <c r="E6278" s="3">
        <v>43727.5</v>
      </c>
      <c r="F6278" s="1">
        <v>0.71779999999999999</v>
      </c>
      <c r="G6278" s="2">
        <f>Table1[[#This Row],[CF % FV]]*$A$2</f>
        <v>0.71779999999999999</v>
      </c>
      <c r="H6278" s="1">
        <v>0.28779892925356199</v>
      </c>
      <c r="I6278">
        <f>$A$6*Table1[[#This Row],[CF % EOL]]</f>
        <v>0.86339678776068596</v>
      </c>
      <c r="K6278">
        <f>Table1[[#This Row],[CF % WEC]]*$A$10</f>
        <v>0</v>
      </c>
      <c r="L6278" s="14">
        <v>2.4674644190684529</v>
      </c>
      <c r="M6278" s="4">
        <f>Table1[[#This Row],[Cons h  '[MWh']]]-Table1[[#This Row],[Ewec_prod '[MWh']]]-Table1[[#This Row],[Eeol_prod '[MWh']]]-Table1[[#This Row],[Efv_prod '[MWh']]]</f>
        <v>0.88626763130776709</v>
      </c>
    </row>
    <row r="6279">
      <c r="E6279" s="3">
        <v>43727.541666666664</v>
      </c>
      <c r="F6279" s="1">
        <v>0.68516999999999995</v>
      </c>
      <c r="G6279" s="2">
        <f>Table1[[#This Row],[CF % FV]]*$A$2</f>
        <v>0.68516999999999995</v>
      </c>
      <c r="H6279" s="1">
        <v>0.30915382751402798</v>
      </c>
      <c r="I6279">
        <f>$A$6*Table1[[#This Row],[CF % EOL]]</f>
        <v>0.92746148254208394</v>
      </c>
      <c r="K6279">
        <f>Table1[[#This Row],[CF % WEC]]*$A$10</f>
        <v>0</v>
      </c>
      <c r="L6279" s="14">
        <v>1.7809351486852238</v>
      </c>
      <c r="M6279" s="4">
        <f>Table1[[#This Row],[Cons h  '[MWh']]]-Table1[[#This Row],[Ewec_prod '[MWh']]]-Table1[[#This Row],[Eeol_prod '[MWh']]]-Table1[[#This Row],[Efv_prod '[MWh']]]</f>
        <v>0.16830366614313996</v>
      </c>
    </row>
    <row r="6280">
      <c r="E6280" s="3">
        <v>43727.583333333336</v>
      </c>
      <c r="F6280" s="1">
        <v>0.54649999999999999</v>
      </c>
      <c r="G6280" s="2">
        <f>Table1[[#This Row],[CF % FV]]*$A$2</f>
        <v>0.54649999999999999</v>
      </c>
      <c r="H6280" s="1">
        <v>0.33403699612542698</v>
      </c>
      <c r="I6280">
        <f>$A$6*Table1[[#This Row],[CF % EOL]]</f>
        <v>1.0021109883762809</v>
      </c>
      <c r="K6280">
        <f>Table1[[#This Row],[CF % WEC]]*$A$10</f>
        <v>0</v>
      </c>
      <c r="L6280" s="14">
        <v>2.2032957526742156</v>
      </c>
      <c r="M6280" s="4">
        <f>Table1[[#This Row],[Cons h  '[MWh']]]-Table1[[#This Row],[Ewec_prod '[MWh']]]-Table1[[#This Row],[Eeol_prod '[MWh']]]-Table1[[#This Row],[Efv_prod '[MWh']]]</f>
        <v>0.65468476429793476</v>
      </c>
    </row>
    <row r="6281">
      <c r="E6281" s="3">
        <v>43727.625</v>
      </c>
      <c r="F6281" s="1">
        <v>0.36830000000000002</v>
      </c>
      <c r="G6281" s="2">
        <f>Table1[[#This Row],[CF % FV]]*$A$2</f>
        <v>0.36830000000000002</v>
      </c>
      <c r="H6281" s="1">
        <v>0.377045156390376</v>
      </c>
      <c r="I6281">
        <f>$A$6*Table1[[#This Row],[CF % EOL]]</f>
        <v>1.1311354691711279</v>
      </c>
      <c r="K6281">
        <f>Table1[[#This Row],[CF % WEC]]*$A$10</f>
        <v>0</v>
      </c>
      <c r="L6281" s="14">
        <v>2.1246595223977081</v>
      </c>
      <c r="M6281" s="4">
        <f>Table1[[#This Row],[Cons h  '[MWh']]]-Table1[[#This Row],[Ewec_prod '[MWh']]]-Table1[[#This Row],[Eeol_prod '[MWh']]]-Table1[[#This Row],[Efv_prod '[MWh']]]</f>
        <v>0.62522405322658003</v>
      </c>
    </row>
    <row r="6282">
      <c r="E6282" s="3">
        <v>43727.666666666664</v>
      </c>
      <c r="F6282" s="1">
        <v>0.14249999999999999</v>
      </c>
      <c r="G6282" s="2">
        <f>Table1[[#This Row],[CF % FV]]*$A$2</f>
        <v>0.14249999999999999</v>
      </c>
      <c r="H6282" s="1">
        <v>0.41811025379956002</v>
      </c>
      <c r="I6282">
        <f>$A$6*Table1[[#This Row],[CF % EOL]]</f>
        <v>1.25433076139868</v>
      </c>
      <c r="K6282">
        <f>Table1[[#This Row],[CF % WEC]]*$A$10</f>
        <v>0</v>
      </c>
      <c r="L6282" s="14">
        <v>1.9522011787263092</v>
      </c>
      <c r="M6282" s="4">
        <f>Table1[[#This Row],[Cons h  '[MWh']]]-Table1[[#This Row],[Ewec_prod '[MWh']]]-Table1[[#This Row],[Eeol_prod '[MWh']]]-Table1[[#This Row],[Efv_prod '[MWh']]]</f>
        <v>0.55537041732762915</v>
      </c>
    </row>
    <row r="6283">
      <c r="E6283" s="3">
        <v>43727.708333333336</v>
      </c>
      <c r="F6283" s="1">
        <v>4.3800000000000002E-3</v>
      </c>
      <c r="G6283" s="2">
        <f>Table1[[#This Row],[CF % FV]]*$A$2</f>
        <v>4.3800000000000002E-3</v>
      </c>
      <c r="H6283" s="1">
        <v>0.44928926091590099</v>
      </c>
      <c r="I6283">
        <f>$A$6*Table1[[#This Row],[CF % EOL]]</f>
        <v>1.347867782747703</v>
      </c>
      <c r="J6283" s="1">
        <v>3.1046272857278437E-3</v>
      </c>
      <c r="K6283">
        <f>Table1[[#This Row],[CF % WEC]]*$A$10</f>
        <v>9.5487407020942723E-4</v>
      </c>
      <c r="L6283" s="14">
        <v>2.1556265630518907</v>
      </c>
      <c r="M6283" s="4">
        <f>Table1[[#This Row],[Cons h  '[MWh']]]-Table1[[#This Row],[Ewec_prod '[MWh']]]-Table1[[#This Row],[Eeol_prod '[MWh']]]-Table1[[#This Row],[Efv_prod '[MWh']]]</f>
        <v>0.80242390623397841</v>
      </c>
    </row>
    <row r="6284">
      <c r="E6284" s="3">
        <v>43727.75</v>
      </c>
      <c r="F6284" s="1">
        <v>0</v>
      </c>
      <c r="G6284" s="2">
        <f>Table1[[#This Row],[CF % FV]]*$A$2</f>
        <v>0</v>
      </c>
      <c r="H6284" s="1">
        <v>0.46329661493326602</v>
      </c>
      <c r="I6284">
        <f>$A$6*Table1[[#This Row],[CF % EOL]]</f>
        <v>1.389889844799798</v>
      </c>
      <c r="J6284" s="1">
        <v>4.5532980167952352E-3</v>
      </c>
      <c r="K6284">
        <f>Table1[[#This Row],[CF % WEC]]*$A$10</f>
        <v>1.4004341938760232E-3</v>
      </c>
      <c r="L6284" s="14">
        <v>2.3925236493591435</v>
      </c>
      <c r="M6284" s="4">
        <f>Table1[[#This Row],[Cons h  '[MWh']]]-Table1[[#This Row],[Ewec_prod '[MWh']]]-Table1[[#This Row],[Eeol_prod '[MWh']]]-Table1[[#This Row],[Efv_prod '[MWh']]]</f>
        <v>1.0012333703654697</v>
      </c>
    </row>
    <row r="6285">
      <c r="E6285" s="3">
        <v>43727.791666666664</v>
      </c>
      <c r="F6285" s="1">
        <v>0</v>
      </c>
      <c r="G6285" s="2">
        <f>Table1[[#This Row],[CF % FV]]*$A$2</f>
        <v>0</v>
      </c>
      <c r="H6285" s="1">
        <v>0.32227132784324403</v>
      </c>
      <c r="I6285">
        <f>$A$6*Table1[[#This Row],[CF % EOL]]</f>
        <v>0.96681398352973202</v>
      </c>
      <c r="K6285">
        <f>Table1[[#This Row],[CF % WEC]]*$A$10</f>
        <v>0</v>
      </c>
      <c r="L6285" s="14">
        <v>2.8918331807699698</v>
      </c>
      <c r="M6285" s="4">
        <f>Table1[[#This Row],[Cons h  '[MWh']]]-Table1[[#This Row],[Ewec_prod '[MWh']]]-Table1[[#This Row],[Eeol_prod '[MWh']]]-Table1[[#This Row],[Efv_prod '[MWh']]]</f>
        <v>1.9250191972402377</v>
      </c>
    </row>
    <row r="6286">
      <c r="E6286" s="3">
        <v>43727.833333333336</v>
      </c>
      <c r="F6286" s="1">
        <v>0</v>
      </c>
      <c r="G6286" s="2">
        <f>Table1[[#This Row],[CF % FV]]*$A$2</f>
        <v>0</v>
      </c>
      <c r="H6286" s="1">
        <v>0.141002346372091</v>
      </c>
      <c r="I6286">
        <f>$A$6*Table1[[#This Row],[CF % EOL]]</f>
        <v>0.42300703911627302</v>
      </c>
      <c r="K6286">
        <f>Table1[[#This Row],[CF % WEC]]*$A$10</f>
        <v>0</v>
      </c>
      <c r="L6286" s="14">
        <v>2.8838636063962646</v>
      </c>
      <c r="M6286" s="4">
        <f>Table1[[#This Row],[Cons h  '[MWh']]]-Table1[[#This Row],[Ewec_prod '[MWh']]]-Table1[[#This Row],[Eeol_prod '[MWh']]]-Table1[[#This Row],[Efv_prod '[MWh']]]</f>
        <v>2.4608565672799916</v>
      </c>
    </row>
    <row r="6287">
      <c r="E6287" s="3">
        <v>43727.875</v>
      </c>
      <c r="F6287" s="1">
        <v>0</v>
      </c>
      <c r="G6287" s="2">
        <f>Table1[[#This Row],[CF % FV]]*$A$2</f>
        <v>0</v>
      </c>
      <c r="H6287" s="1">
        <v>5.0678985935315703E-2</v>
      </c>
      <c r="I6287">
        <f>$A$6*Table1[[#This Row],[CF % EOL]]</f>
        <v>0.15203695780594711</v>
      </c>
      <c r="K6287">
        <f>Table1[[#This Row],[CF % WEC]]*$A$10</f>
        <v>0</v>
      </c>
      <c r="L6287" s="14">
        <v>2.7802636785121915</v>
      </c>
      <c r="M6287" s="4">
        <f>Table1[[#This Row],[Cons h  '[MWh']]]-Table1[[#This Row],[Ewec_prod '[MWh']]]-Table1[[#This Row],[Eeol_prod '[MWh']]]-Table1[[#This Row],[Efv_prod '[MWh']]]</f>
        <v>2.6282267207062442</v>
      </c>
    </row>
    <row r="6288">
      <c r="E6288" s="3">
        <v>43727.916666666664</v>
      </c>
      <c r="F6288" s="1">
        <v>0</v>
      </c>
      <c r="G6288" s="2">
        <f>Table1[[#This Row],[CF % FV]]*$A$2</f>
        <v>0</v>
      </c>
      <c r="H6288" s="1">
        <v>0</v>
      </c>
      <c r="I6288">
        <f>$A$6*Table1[[#This Row],[CF % EOL]]</f>
        <v>0</v>
      </c>
      <c r="K6288">
        <f>Table1[[#This Row],[CF % WEC]]*$A$10</f>
        <v>0</v>
      </c>
      <c r="L6288" s="14">
        <v>1.7992913952304077</v>
      </c>
      <c r="M6288" s="4">
        <f>Table1[[#This Row],[Cons h  '[MWh']]]-Table1[[#This Row],[Ewec_prod '[MWh']]]-Table1[[#This Row],[Eeol_prod '[MWh']]]-Table1[[#This Row],[Efv_prod '[MWh']]]</f>
        <v>1.7992913952304077</v>
      </c>
    </row>
    <row r="6289">
      <c r="E6289" s="3">
        <v>43727.958333333336</v>
      </c>
      <c r="F6289" s="1">
        <v>0</v>
      </c>
      <c r="G6289" s="2">
        <f>Table1[[#This Row],[CF % FV]]*$A$2</f>
        <v>0</v>
      </c>
      <c r="H6289" s="1">
        <v>0</v>
      </c>
      <c r="I6289">
        <f>$A$6*Table1[[#This Row],[CF % EOL]]</f>
        <v>0</v>
      </c>
      <c r="K6289">
        <f>Table1[[#This Row],[CF % WEC]]*$A$10</f>
        <v>0</v>
      </c>
      <c r="L6289" s="14">
        <v>1.463380970940283</v>
      </c>
      <c r="M6289" s="4">
        <f>Table1[[#This Row],[Cons h  '[MWh']]]-Table1[[#This Row],[Ewec_prod '[MWh']]]-Table1[[#This Row],[Eeol_prod '[MWh']]]-Table1[[#This Row],[Efv_prod '[MWh']]]</f>
        <v>1.463380970940283</v>
      </c>
    </row>
    <row r="6290">
      <c r="E6290" s="3">
        <v>43728</v>
      </c>
      <c r="F6290" s="1">
        <v>0</v>
      </c>
      <c r="G6290" s="2">
        <f>Table1[[#This Row],[CF % FV]]*$A$2</f>
        <v>0</v>
      </c>
      <c r="H6290" s="1">
        <v>0</v>
      </c>
      <c r="I6290">
        <f>$A$6*Table1[[#This Row],[CF % EOL]]</f>
        <v>0</v>
      </c>
      <c r="K6290">
        <f>Table1[[#This Row],[CF % WEC]]*$A$10</f>
        <v>0</v>
      </c>
      <c r="L6290" s="14">
        <v>1.6614920774341708</v>
      </c>
      <c r="M6290" s="4">
        <f>Table1[[#This Row],[Cons h  '[MWh']]]-Table1[[#This Row],[Ewec_prod '[MWh']]]-Table1[[#This Row],[Eeol_prod '[MWh']]]-Table1[[#This Row],[Efv_prod '[MWh']]]</f>
        <v>1.6614920774341708</v>
      </c>
    </row>
    <row r="6291">
      <c r="E6291" s="3">
        <v>43728.041666666664</v>
      </c>
      <c r="F6291" s="1">
        <v>0</v>
      </c>
      <c r="G6291" s="2">
        <f>Table1[[#This Row],[CF % FV]]*$A$2</f>
        <v>0</v>
      </c>
      <c r="H6291" s="1">
        <v>0</v>
      </c>
      <c r="I6291">
        <f>$A$6*Table1[[#This Row],[CF % EOL]]</f>
        <v>0</v>
      </c>
      <c r="K6291">
        <f>Table1[[#This Row],[CF % WEC]]*$A$10</f>
        <v>0</v>
      </c>
      <c r="L6291" s="14">
        <v>1.7511695306485797</v>
      </c>
      <c r="M6291" s="4">
        <f>Table1[[#This Row],[Cons h  '[MWh']]]-Table1[[#This Row],[Ewec_prod '[MWh']]]-Table1[[#This Row],[Eeol_prod '[MWh']]]-Table1[[#This Row],[Efv_prod '[MWh']]]</f>
        <v>1.7511695306485797</v>
      </c>
    </row>
    <row r="6292">
      <c r="E6292" s="3">
        <v>43728.083333333336</v>
      </c>
      <c r="F6292" s="1">
        <v>0</v>
      </c>
      <c r="G6292" s="2">
        <f>Table1[[#This Row],[CF % FV]]*$A$2</f>
        <v>0</v>
      </c>
      <c r="H6292" s="1">
        <v>0</v>
      </c>
      <c r="I6292">
        <f>$A$6*Table1[[#This Row],[CF % EOL]]</f>
        <v>0</v>
      </c>
      <c r="K6292">
        <f>Table1[[#This Row],[CF % WEC]]*$A$10</f>
        <v>0</v>
      </c>
      <c r="L6292" s="14">
        <v>1.3905672366521658</v>
      </c>
      <c r="M6292" s="4">
        <f>Table1[[#This Row],[Cons h  '[MWh']]]-Table1[[#This Row],[Ewec_prod '[MWh']]]-Table1[[#This Row],[Eeol_prod '[MWh']]]-Table1[[#This Row],[Efv_prod '[MWh']]]</f>
        <v>1.3905672366521658</v>
      </c>
    </row>
    <row r="6293">
      <c r="E6293" s="3">
        <v>43728.125</v>
      </c>
      <c r="F6293" s="1">
        <v>0</v>
      </c>
      <c r="G6293" s="2">
        <f>Table1[[#This Row],[CF % FV]]*$A$2</f>
        <v>0</v>
      </c>
      <c r="H6293" s="1">
        <v>9.8998140250455297E-3</v>
      </c>
      <c r="I6293">
        <f>$A$6*Table1[[#This Row],[CF % EOL]]</f>
        <v>2.9699442075136591E-2</v>
      </c>
      <c r="K6293">
        <f>Table1[[#This Row],[CF % WEC]]*$A$10</f>
        <v>0</v>
      </c>
      <c r="L6293" s="14">
        <v>1.6976873699963195</v>
      </c>
      <c r="M6293" s="4">
        <f>Table1[[#This Row],[Cons h  '[MWh']]]-Table1[[#This Row],[Ewec_prod '[MWh']]]-Table1[[#This Row],[Eeol_prod '[MWh']]]-Table1[[#This Row],[Efv_prod '[MWh']]]</f>
        <v>1.6679879279211829</v>
      </c>
    </row>
    <row r="6294">
      <c r="E6294" s="3">
        <v>43728.166666666664</v>
      </c>
      <c r="F6294" s="1">
        <v>0</v>
      </c>
      <c r="G6294" s="2">
        <f>Table1[[#This Row],[CF % FV]]*$A$2</f>
        <v>0</v>
      </c>
      <c r="H6294" s="1">
        <v>4.8945938172288803E-2</v>
      </c>
      <c r="I6294">
        <f>$A$6*Table1[[#This Row],[CF % EOL]]</f>
        <v>0.14683781451686639</v>
      </c>
      <c r="K6294">
        <f>Table1[[#This Row],[CF % WEC]]*$A$10</f>
        <v>0</v>
      </c>
      <c r="L6294" s="14">
        <v>2.4816486748959248</v>
      </c>
      <c r="M6294" s="4">
        <f>Table1[[#This Row],[Cons h  '[MWh']]]-Table1[[#This Row],[Ewec_prod '[MWh']]]-Table1[[#This Row],[Eeol_prod '[MWh']]]-Table1[[#This Row],[Efv_prod '[MWh']]]</f>
        <v>2.3348108603790583</v>
      </c>
    </row>
    <row r="6295">
      <c r="E6295" s="3">
        <v>43728.208333333336</v>
      </c>
      <c r="F6295" s="1">
        <v>0</v>
      </c>
      <c r="G6295" s="2">
        <f>Table1[[#This Row],[CF % FV]]*$A$2</f>
        <v>0</v>
      </c>
      <c r="H6295" s="1">
        <v>0.12619562828433001</v>
      </c>
      <c r="I6295">
        <f>$A$6*Table1[[#This Row],[CF % EOL]]</f>
        <v>0.37858688485299002</v>
      </c>
      <c r="K6295">
        <f>Table1[[#This Row],[CF % WEC]]*$A$10</f>
        <v>0</v>
      </c>
      <c r="L6295" s="14">
        <v>2.3329444121363689</v>
      </c>
      <c r="M6295" s="4">
        <f>Table1[[#This Row],[Cons h  '[MWh']]]-Table1[[#This Row],[Ewec_prod '[MWh']]]-Table1[[#This Row],[Eeol_prod '[MWh']]]-Table1[[#This Row],[Efv_prod '[MWh']]]</f>
        <v>1.9543575272833789</v>
      </c>
    </row>
    <row r="6296">
      <c r="E6296" s="3">
        <v>43728.25</v>
      </c>
      <c r="F6296" s="1">
        <v>7.8069999999999987E-2</v>
      </c>
      <c r="G6296" s="2">
        <f>Table1[[#This Row],[CF % FV]]*$A$2</f>
        <v>7.8069999999999987E-2</v>
      </c>
      <c r="H6296" s="1">
        <v>0.15537207530414901</v>
      </c>
      <c r="I6296">
        <f>$A$6*Table1[[#This Row],[CF % EOL]]</f>
        <v>0.46611622591244706</v>
      </c>
      <c r="K6296">
        <f>Table1[[#This Row],[CF % WEC]]*$A$10</f>
        <v>0</v>
      </c>
      <c r="L6296" s="14">
        <v>2.8609300764244923</v>
      </c>
      <c r="M6296" s="4">
        <f>Table1[[#This Row],[Cons h  '[MWh']]]-Table1[[#This Row],[Ewec_prod '[MWh']]]-Table1[[#This Row],[Eeol_prod '[MWh']]]-Table1[[#This Row],[Efv_prod '[MWh']]]</f>
        <v>2.3167438505120455</v>
      </c>
    </row>
    <row r="6297">
      <c r="E6297" s="3">
        <v>43728.291666666664</v>
      </c>
      <c r="F6297" s="1">
        <v>0.26985999999999999</v>
      </c>
      <c r="G6297" s="2">
        <f>Table1[[#This Row],[CF % FV]]*$A$2</f>
        <v>0.26985999999999999</v>
      </c>
      <c r="H6297" s="1">
        <v>0.15564009338724799</v>
      </c>
      <c r="I6297">
        <f>$A$6*Table1[[#This Row],[CF % EOL]]</f>
        <v>0.46692028016174397</v>
      </c>
      <c r="K6297">
        <f>Table1[[#This Row],[CF % WEC]]*$A$10</f>
        <v>0</v>
      </c>
      <c r="L6297" s="14">
        <v>2.1573030167696903</v>
      </c>
      <c r="M6297" s="4">
        <f>Table1[[#This Row],[Cons h  '[MWh']]]-Table1[[#This Row],[Ewec_prod '[MWh']]]-Table1[[#This Row],[Eeol_prod '[MWh']]]-Table1[[#This Row],[Efv_prod '[MWh']]]</f>
        <v>1.4205227366079463</v>
      </c>
    </row>
    <row r="6298">
      <c r="E6298" s="3">
        <v>43728.333333333336</v>
      </c>
      <c r="F6298" s="1">
        <v>0.45424000000000003</v>
      </c>
      <c r="G6298" s="2">
        <f>Table1[[#This Row],[CF % FV]]*$A$2</f>
        <v>0.45424000000000003</v>
      </c>
      <c r="H6298" s="1">
        <v>0.19910223248631101</v>
      </c>
      <c r="I6298">
        <f>$A$6*Table1[[#This Row],[CF % EOL]]</f>
        <v>0.59730669745893306</v>
      </c>
      <c r="K6298">
        <f>Table1[[#This Row],[CF % WEC]]*$A$10</f>
        <v>0</v>
      </c>
      <c r="L6298" s="14">
        <v>2.3752406234322989</v>
      </c>
      <c r="M6298" s="4">
        <f>Table1[[#This Row],[Cons h  '[MWh']]]-Table1[[#This Row],[Ewec_prod '[MWh']]]-Table1[[#This Row],[Eeol_prod '[MWh']]]-Table1[[#This Row],[Efv_prod '[MWh']]]</f>
        <v>1.323693925973366</v>
      </c>
    </row>
    <row r="6299">
      <c r="E6299" s="3">
        <v>43728.375</v>
      </c>
      <c r="F6299" s="1">
        <v>0.61038000000000003</v>
      </c>
      <c r="G6299" s="2">
        <f>Table1[[#This Row],[CF % FV]]*$A$2</f>
        <v>0.61038000000000003</v>
      </c>
      <c r="H6299" s="1">
        <v>0.18626297104138001</v>
      </c>
      <c r="I6299">
        <f>$A$6*Table1[[#This Row],[CF % EOL]]</f>
        <v>0.55878891312414003</v>
      </c>
      <c r="K6299">
        <f>Table1[[#This Row],[CF % WEC]]*$A$10</f>
        <v>0</v>
      </c>
      <c r="L6299" s="14">
        <v>2.6491939070533843</v>
      </c>
      <c r="M6299" s="4">
        <f>Table1[[#This Row],[Cons h  '[MWh']]]-Table1[[#This Row],[Ewec_prod '[MWh']]]-Table1[[#This Row],[Eeol_prod '[MWh']]]-Table1[[#This Row],[Efv_prod '[MWh']]]</f>
        <v>1.480024993929244</v>
      </c>
    </row>
    <row r="6300">
      <c r="E6300" s="3">
        <v>43728.416666666664</v>
      </c>
      <c r="F6300" s="1">
        <v>0.62653999999999999</v>
      </c>
      <c r="G6300" s="2">
        <f>Table1[[#This Row],[CF % FV]]*$A$2</f>
        <v>0.62653999999999999</v>
      </c>
      <c r="H6300" s="1">
        <v>7.0349085863514293E-2</v>
      </c>
      <c r="I6300">
        <f>$A$6*Table1[[#This Row],[CF % EOL]]</f>
        <v>0.21104725759054288</v>
      </c>
      <c r="K6300">
        <f>Table1[[#This Row],[CF % WEC]]*$A$10</f>
        <v>0</v>
      </c>
      <c r="L6300" s="14">
        <v>2.4559651784565228</v>
      </c>
      <c r="M6300" s="4">
        <f>Table1[[#This Row],[Cons h  '[MWh']]]-Table1[[#This Row],[Ewec_prod '[MWh']]]-Table1[[#This Row],[Eeol_prod '[MWh']]]-Table1[[#This Row],[Efv_prod '[MWh']]]</f>
        <v>1.6183779208659801</v>
      </c>
    </row>
    <row r="6301">
      <c r="E6301" s="3">
        <v>43728.458333333336</v>
      </c>
      <c r="F6301" s="1">
        <v>0.66394000000000009</v>
      </c>
      <c r="G6301" s="2">
        <f>Table1[[#This Row],[CF % FV]]*$A$2</f>
        <v>0.66394000000000009</v>
      </c>
      <c r="H6301" s="1">
        <v>8.0906999820861095E-2</v>
      </c>
      <c r="I6301">
        <f>$A$6*Table1[[#This Row],[CF % EOL]]</f>
        <v>0.2427209994625833</v>
      </c>
      <c r="K6301">
        <f>Table1[[#This Row],[CF % WEC]]*$A$10</f>
        <v>0</v>
      </c>
      <c r="L6301" s="14">
        <v>2.5317009435977087</v>
      </c>
      <c r="M6301" s="4">
        <f>Table1[[#This Row],[Cons h  '[MWh']]]-Table1[[#This Row],[Ewec_prod '[MWh']]]-Table1[[#This Row],[Eeol_prod '[MWh']]]-Table1[[#This Row],[Efv_prod '[MWh']]]</f>
        <v>1.6250399441351253</v>
      </c>
    </row>
    <row r="6302">
      <c r="E6302" s="3">
        <v>43728.5</v>
      </c>
      <c r="F6302" s="1">
        <v>0.64434000000000002</v>
      </c>
      <c r="G6302" s="2">
        <f>Table1[[#This Row],[CF % FV]]*$A$2</f>
        <v>0.64434000000000002</v>
      </c>
      <c r="H6302" s="1">
        <v>5.2567658033001903E-2</v>
      </c>
      <c r="I6302">
        <f>$A$6*Table1[[#This Row],[CF % EOL]]</f>
        <v>0.15770297409900572</v>
      </c>
      <c r="K6302">
        <f>Table1[[#This Row],[CF % WEC]]*$A$10</f>
        <v>0</v>
      </c>
      <c r="L6302" s="14">
        <v>2.5137172996951307</v>
      </c>
      <c r="M6302" s="4">
        <f>Table1[[#This Row],[Cons h  '[MWh']]]-Table1[[#This Row],[Ewec_prod '[MWh']]]-Table1[[#This Row],[Eeol_prod '[MWh']]]-Table1[[#This Row],[Efv_prod '[MWh']]]</f>
        <v>1.7116743255961246</v>
      </c>
    </row>
    <row r="6303">
      <c r="E6303" s="3">
        <v>43728.541666666664</v>
      </c>
      <c r="F6303" s="1">
        <v>0.45669999999999999</v>
      </c>
      <c r="G6303" s="2">
        <f>Table1[[#This Row],[CF % FV]]*$A$2</f>
        <v>0.45669999999999999</v>
      </c>
      <c r="H6303" s="1">
        <v>2.91678258826128E-2</v>
      </c>
      <c r="I6303">
        <f>$A$6*Table1[[#This Row],[CF % EOL]]</f>
        <v>8.7503477647838404E-2</v>
      </c>
      <c r="J6303" s="1">
        <v>2.0169382059893867E-2</v>
      </c>
      <c r="K6303">
        <f>Table1[[#This Row],[CF % WEC]]*$A$10</f>
        <v>6.203391959374846E-3</v>
      </c>
      <c r="L6303" s="14">
        <v>2.3339948875800136</v>
      </c>
      <c r="M6303" s="4">
        <f>Table1[[#This Row],[Cons h  '[MWh']]]-Table1[[#This Row],[Ewec_prod '[MWh']]]-Table1[[#This Row],[Eeol_prod '[MWh']]]-Table1[[#This Row],[Efv_prod '[MWh']]]</f>
        <v>1.7835880179728001</v>
      </c>
    </row>
    <row r="6304">
      <c r="E6304" s="3">
        <v>43728.583333333336</v>
      </c>
      <c r="F6304" s="1">
        <v>0.32466</v>
      </c>
      <c r="G6304" s="2">
        <f>Table1[[#This Row],[CF % FV]]*$A$2</f>
        <v>0.32466</v>
      </c>
      <c r="H6304" s="1">
        <v>4.1138871524163602E-2</v>
      </c>
      <c r="I6304">
        <f>$A$6*Table1[[#This Row],[CF % EOL]]</f>
        <v>0.12341661457249081</v>
      </c>
      <c r="J6304" s="1">
        <v>2.0048654986707864E-2</v>
      </c>
      <c r="K6304">
        <f>Table1[[#This Row],[CF % WEC]]*$A$10</f>
        <v>6.1662605612558073E-3</v>
      </c>
      <c r="L6304" s="14">
        <v>2.4760154998446211</v>
      </c>
      <c r="M6304" s="4">
        <f>Table1[[#This Row],[Cons h  '[MWh']]]-Table1[[#This Row],[Ewec_prod '[MWh']]]-Table1[[#This Row],[Eeol_prod '[MWh']]]-Table1[[#This Row],[Efv_prod '[MWh']]]</f>
        <v>2.021772624710874</v>
      </c>
    </row>
    <row r="6305">
      <c r="E6305" s="3">
        <v>43728.625</v>
      </c>
      <c r="F6305" s="1">
        <v>0.30202999999999997</v>
      </c>
      <c r="G6305" s="2">
        <f>Table1[[#This Row],[CF % FV]]*$A$2</f>
        <v>0.30202999999999997</v>
      </c>
      <c r="H6305" s="1">
        <v>5.6643828888065802E-2</v>
      </c>
      <c r="I6305">
        <f>$A$6*Table1[[#This Row],[CF % EOL]]</f>
        <v>0.16993148666419741</v>
      </c>
      <c r="J6305" s="1">
        <v>1.9594524828638427E-2</v>
      </c>
      <c r="K6305">
        <f>Table1[[#This Row],[CF % WEC]]*$A$10</f>
        <v>6.0265861100152127E-3</v>
      </c>
      <c r="L6305" s="14">
        <v>2.7018722042378678</v>
      </c>
      <c r="M6305" s="4">
        <f>Table1[[#This Row],[Cons h  '[MWh']]]-Table1[[#This Row],[Ewec_prod '[MWh']]]-Table1[[#This Row],[Eeol_prod '[MWh']]]-Table1[[#This Row],[Efv_prod '[MWh']]]</f>
        <v>2.2238841314636555</v>
      </c>
    </row>
    <row r="6306">
      <c r="E6306" s="3">
        <v>43728.666666666664</v>
      </c>
      <c r="F6306" s="1">
        <v>0.12747</v>
      </c>
      <c r="G6306" s="2">
        <f>Table1[[#This Row],[CF % FV]]*$A$2</f>
        <v>0.12747</v>
      </c>
      <c r="H6306" s="1">
        <v>0.10239912539288699</v>
      </c>
      <c r="I6306">
        <f>$A$6*Table1[[#This Row],[CF % EOL]]</f>
        <v>0.307197376178661</v>
      </c>
      <c r="J6306" s="1">
        <v>1.9078578760220406E-2</v>
      </c>
      <c r="K6306">
        <f>Table1[[#This Row],[CF % WEC]]*$A$10</f>
        <v>5.8678992606714378E-3</v>
      </c>
      <c r="L6306" s="14">
        <v>1.9915793904136674</v>
      </c>
      <c r="M6306" s="4">
        <f>Table1[[#This Row],[Cons h  '[MWh']]]-Table1[[#This Row],[Ewec_prod '[MWh']]]-Table1[[#This Row],[Eeol_prod '[MWh']]]-Table1[[#This Row],[Efv_prod '[MWh']]]</f>
        <v>1.551044114974335</v>
      </c>
    </row>
    <row r="6307">
      <c r="E6307" s="3">
        <v>43728.708333333336</v>
      </c>
      <c r="F6307" s="1">
        <v>3.3700000000000002E-3</v>
      </c>
      <c r="G6307" s="2">
        <f>Table1[[#This Row],[CF % FV]]*$A$2</f>
        <v>3.3700000000000002E-3</v>
      </c>
      <c r="H6307" s="1">
        <v>0.24002573498788399</v>
      </c>
      <c r="I6307">
        <f>$A$6*Table1[[#This Row],[CF % EOL]]</f>
        <v>0.72007720496365191</v>
      </c>
      <c r="J6307" s="1">
        <v>1.9294755277492793E-2</v>
      </c>
      <c r="K6307">
        <f>Table1[[#This Row],[CF % WEC]]*$A$10</f>
        <v>5.934387547971016E-3</v>
      </c>
      <c r="L6307" s="14">
        <v>2.9114237861006478</v>
      </c>
      <c r="M6307" s="4">
        <f>Table1[[#This Row],[Cons h  '[MWh']]]-Table1[[#This Row],[Ewec_prod '[MWh']]]-Table1[[#This Row],[Eeol_prod '[MWh']]]-Table1[[#This Row],[Efv_prod '[MWh']]]</f>
        <v>2.1820421935890253</v>
      </c>
    </row>
    <row r="6308">
      <c r="E6308" s="3">
        <v>43728.75</v>
      </c>
      <c r="F6308" s="1">
        <v>0</v>
      </c>
      <c r="G6308" s="2">
        <f>Table1[[#This Row],[CF % FV]]*$A$2</f>
        <v>0</v>
      </c>
      <c r="H6308" s="1">
        <v>0.248545002268937</v>
      </c>
      <c r="I6308">
        <f>$A$6*Table1[[#This Row],[CF % EOL]]</f>
        <v>0.74563500680681094</v>
      </c>
      <c r="J6308" s="1">
        <v>1.9944689004288002E-2</v>
      </c>
      <c r="K6308">
        <f>Table1[[#This Row],[CF % WEC]]*$A$10</f>
        <v>6.1342842846660393E-3</v>
      </c>
      <c r="L6308" s="14">
        <v>3.9258342458441842</v>
      </c>
      <c r="M6308" s="4">
        <f>Table1[[#This Row],[Cons h  '[MWh']]]-Table1[[#This Row],[Ewec_prod '[MWh']]]-Table1[[#This Row],[Eeol_prod '[MWh']]]-Table1[[#This Row],[Efv_prod '[MWh']]]</f>
        <v>3.1740649547527076</v>
      </c>
    </row>
    <row r="6309">
      <c r="E6309" s="3">
        <v>43728.791666666664</v>
      </c>
      <c r="F6309" s="1">
        <v>0</v>
      </c>
      <c r="G6309" s="2">
        <f>Table1[[#This Row],[CF % FV]]*$A$2</f>
        <v>0</v>
      </c>
      <c r="H6309" s="1">
        <v>0.287669739684762</v>
      </c>
      <c r="I6309">
        <f>$A$6*Table1[[#This Row],[CF % EOL]]</f>
        <v>0.86300921905428596</v>
      </c>
      <c r="J6309" s="1">
        <v>2.2130582811389382E-2</v>
      </c>
      <c r="K6309">
        <f>Table1[[#This Row],[CF % WEC]]*$A$10</f>
        <v>6.8065882762684132E-3</v>
      </c>
      <c r="L6309" s="14">
        <v>3.1780058896808776</v>
      </c>
      <c r="M6309" s="4">
        <f>Table1[[#This Row],[Cons h  '[MWh']]]-Table1[[#This Row],[Ewec_prod '[MWh']]]-Table1[[#This Row],[Eeol_prod '[MWh']]]-Table1[[#This Row],[Efv_prod '[MWh']]]</f>
        <v>2.3081900823503236</v>
      </c>
    </row>
    <row r="6310">
      <c r="E6310" s="3">
        <v>43728.833333333336</v>
      </c>
      <c r="F6310" s="1">
        <v>0</v>
      </c>
      <c r="G6310" s="2">
        <f>Table1[[#This Row],[CF % FV]]*$A$2</f>
        <v>0</v>
      </c>
      <c r="H6310" s="1">
        <v>0.48538381547528903</v>
      </c>
      <c r="I6310">
        <f>$A$6*Table1[[#This Row],[CF % EOL]]</f>
        <v>1.4561514464258671</v>
      </c>
      <c r="J6310" s="1">
        <v>2.6644398946970418E-2</v>
      </c>
      <c r="K6310">
        <f>Table1[[#This Row],[CF % WEC]]*$A$10</f>
        <v>8.1948792332451684E-3</v>
      </c>
      <c r="L6310" s="14">
        <v>2.9179261650535397</v>
      </c>
      <c r="M6310" s="4">
        <f>Table1[[#This Row],[Cons h  '[MWh']]]-Table1[[#This Row],[Ewec_prod '[MWh']]]-Table1[[#This Row],[Eeol_prod '[MWh']]]-Table1[[#This Row],[Efv_prod '[MWh']]]</f>
        <v>1.4535798393944273</v>
      </c>
    </row>
    <row r="6311">
      <c r="E6311" s="3">
        <v>43728.875</v>
      </c>
      <c r="F6311" s="1">
        <v>0</v>
      </c>
      <c r="G6311" s="2">
        <f>Table1[[#This Row],[CF % FV]]*$A$2</f>
        <v>0</v>
      </c>
      <c r="H6311" s="1">
        <v>0.590885888180538</v>
      </c>
      <c r="I6311">
        <f>$A$6*Table1[[#This Row],[CF % EOL]]</f>
        <v>1.7726576645416139</v>
      </c>
      <c r="J6311" s="1">
        <v>3.0731750890391905E-2</v>
      </c>
      <c r="K6311">
        <f>Table1[[#This Row],[CF % WEC]]*$A$10</f>
        <v>9.4520048162532091E-3</v>
      </c>
      <c r="L6311" s="14">
        <v>2.0824156161292353</v>
      </c>
      <c r="M6311" s="4">
        <f>Table1[[#This Row],[Cons h  '[MWh']]]-Table1[[#This Row],[Ewec_prod '[MWh']]]-Table1[[#This Row],[Eeol_prod '[MWh']]]-Table1[[#This Row],[Efv_prod '[MWh']]]</f>
        <v>0.30030594677136824</v>
      </c>
    </row>
    <row r="6312">
      <c r="E6312" s="3">
        <v>43728.916666666664</v>
      </c>
      <c r="F6312" s="1">
        <v>0</v>
      </c>
      <c r="G6312" s="2">
        <f>Table1[[#This Row],[CF % FV]]*$A$2</f>
        <v>0</v>
      </c>
      <c r="H6312" s="1">
        <v>0.92124043121849297</v>
      </c>
      <c r="I6312">
        <f>$A$6*Table1[[#This Row],[CF % EOL]]</f>
        <v>2.7637212936554789</v>
      </c>
      <c r="J6312" s="1">
        <v>3.6801168770664514E-2</v>
      </c>
      <c r="K6312">
        <f>Table1[[#This Row],[CF % WEC]]*$A$10</f>
        <v>1.1318744112715677E-2</v>
      </c>
      <c r="L6312" s="14">
        <v>2.1771596126372348</v>
      </c>
      <c r="M6312" s="4">
        <f>Table1[[#This Row],[Cons h  '[MWh']]]-Table1[[#This Row],[Ewec_prod '[MWh']]]-Table1[[#This Row],[Eeol_prod '[MWh']]]-Table1[[#This Row],[Efv_prod '[MWh']]]</f>
        <v>-0.59788042513095974</v>
      </c>
    </row>
    <row r="6313">
      <c r="E6313" s="3">
        <v>43728.958333333336</v>
      </c>
      <c r="F6313" s="1">
        <v>0</v>
      </c>
      <c r="G6313" s="2">
        <f>Table1[[#This Row],[CF % FV]]*$A$2</f>
        <v>0</v>
      </c>
      <c r="H6313" s="1">
        <v>0.97104709085169105</v>
      </c>
      <c r="I6313">
        <f>$A$6*Table1[[#This Row],[CF % EOL]]</f>
        <v>2.9131412725550732</v>
      </c>
      <c r="J6313" s="1">
        <v>4.2336705957451426E-2</v>
      </c>
      <c r="K6313">
        <f>Table1[[#This Row],[CF % WEC]]*$A$10</f>
        <v>1.3021280500462357E-2</v>
      </c>
      <c r="L6313" s="14">
        <v>2.0300201106080888</v>
      </c>
      <c r="M6313" s="4">
        <f>Table1[[#This Row],[Cons h  '[MWh']]]-Table1[[#This Row],[Ewec_prod '[MWh']]]-Table1[[#This Row],[Eeol_prod '[MWh']]]-Table1[[#This Row],[Efv_prod '[MWh']]]</f>
        <v>-0.89614244244744645</v>
      </c>
    </row>
    <row r="6314">
      <c r="E6314" s="3">
        <v>43729</v>
      </c>
      <c r="F6314" s="1">
        <v>0</v>
      </c>
      <c r="G6314" s="2">
        <f>Table1[[#This Row],[CF % FV]]*$A$2</f>
        <v>0</v>
      </c>
      <c r="H6314" s="1">
        <v>0.97879052325537497</v>
      </c>
      <c r="I6314">
        <f>$A$6*Table1[[#This Row],[CF % EOL]]</f>
        <v>2.9363715697661248</v>
      </c>
      <c r="J6314" s="1">
        <v>4.7094616495627864E-2</v>
      </c>
      <c r="K6314">
        <f>Table1[[#This Row],[CF % WEC]]*$A$10</f>
        <v>1.4484646303554486E-2</v>
      </c>
      <c r="L6314" s="14">
        <v>1.4155026434175528</v>
      </c>
      <c r="M6314" s="4">
        <f>Table1[[#This Row],[Cons h  '[MWh']]]-Table1[[#This Row],[Ewec_prod '[MWh']]]-Table1[[#This Row],[Eeol_prod '[MWh']]]-Table1[[#This Row],[Efv_prod '[MWh']]]</f>
        <v>-1.5353535726521264</v>
      </c>
    </row>
    <row r="6315">
      <c r="E6315" s="3">
        <v>43729.041666666664</v>
      </c>
      <c r="F6315" s="1">
        <v>0</v>
      </c>
      <c r="G6315" s="2">
        <f>Table1[[#This Row],[CF % FV]]*$A$2</f>
        <v>0</v>
      </c>
      <c r="H6315" s="1">
        <v>0.97752594092440703</v>
      </c>
      <c r="I6315">
        <f>$A$6*Table1[[#This Row],[CF % EOL]]</f>
        <v>2.9325778227732213</v>
      </c>
      <c r="J6315" s="1">
        <v>5.1209840470695552E-2</v>
      </c>
      <c r="K6315">
        <f>Table1[[#This Row],[CF % WEC]]*$A$10</f>
        <v>1.5750344342401384E-2</v>
      </c>
      <c r="L6315" s="14">
        <v>1.6789087634290156</v>
      </c>
      <c r="M6315" s="4">
        <f>Table1[[#This Row],[Cons h  '[MWh']]]-Table1[[#This Row],[Ewec_prod '[MWh']]]-Table1[[#This Row],[Eeol_prod '[MWh']]]-Table1[[#This Row],[Efv_prod '[MWh']]]</f>
        <v>-1.2694194036866071</v>
      </c>
    </row>
    <row r="6316">
      <c r="E6316" s="3">
        <v>43729.083333333336</v>
      </c>
      <c r="F6316" s="1">
        <v>0</v>
      </c>
      <c r="G6316" s="2">
        <f>Table1[[#This Row],[CF % FV]]*$A$2</f>
        <v>0</v>
      </c>
      <c r="H6316" s="1">
        <v>0.98328826630298505</v>
      </c>
      <c r="I6316">
        <f>$A$6*Table1[[#This Row],[CF % EOL]]</f>
        <v>2.9498647989089553</v>
      </c>
      <c r="J6316" s="1">
        <v>5.5891083183631951E-2</v>
      </c>
      <c r="K6316">
        <f>Table1[[#This Row],[CF % WEC]]*$A$10</f>
        <v>1.7190129821157127E-2</v>
      </c>
      <c r="L6316" s="14">
        <v>1.5744713517425351</v>
      </c>
      <c r="M6316" s="4">
        <f>Table1[[#This Row],[Cons h  '[MWh']]]-Table1[[#This Row],[Ewec_prod '[MWh']]]-Table1[[#This Row],[Eeol_prod '[MWh']]]-Table1[[#This Row],[Efv_prod '[MWh']]]</f>
        <v>-1.3925835769875774</v>
      </c>
    </row>
    <row r="6317">
      <c r="E6317" s="3">
        <v>43729.125</v>
      </c>
      <c r="F6317" s="1">
        <v>0</v>
      </c>
      <c r="G6317" s="2">
        <f>Table1[[#This Row],[CF % FV]]*$A$2</f>
        <v>0</v>
      </c>
      <c r="H6317" s="1">
        <v>0.99745879678997296</v>
      </c>
      <c r="I6317">
        <f>$A$6*Table1[[#This Row],[CF % EOL]]</f>
        <v>2.9923763903699188</v>
      </c>
      <c r="J6317" s="1">
        <v>6.2386454955364219E-2</v>
      </c>
      <c r="K6317">
        <f>Table1[[#This Row],[CF % WEC]]*$A$10</f>
        <v>1.9187877541055606E-2</v>
      </c>
      <c r="L6317" s="14">
        <v>1.5631813202557401</v>
      </c>
      <c r="M6317" s="4">
        <f>Table1[[#This Row],[Cons h  '[MWh']]]-Table1[[#This Row],[Ewec_prod '[MWh']]]-Table1[[#This Row],[Eeol_prod '[MWh']]]-Table1[[#This Row],[Efv_prod '[MWh']]]</f>
        <v>-1.4483829476552343</v>
      </c>
    </row>
    <row r="6318">
      <c r="E6318" s="3">
        <v>43729.166666666664</v>
      </c>
      <c r="F6318" s="1">
        <v>0</v>
      </c>
      <c r="G6318" s="2">
        <f>Table1[[#This Row],[CF % FV]]*$A$2</f>
        <v>0</v>
      </c>
      <c r="H6318" s="1">
        <v>1</v>
      </c>
      <c r="I6318">
        <f>$A$6*Table1[[#This Row],[CF % EOL]]</f>
        <v>3</v>
      </c>
      <c r="J6318" s="1">
        <v>9.235045527224521E-2</v>
      </c>
      <c r="K6318">
        <f>Table1[[#This Row],[CF % WEC]]*$A$10</f>
        <v>2.8403749305717048E-2</v>
      </c>
      <c r="L6318" s="14">
        <v>2.0322086496988323</v>
      </c>
      <c r="M6318" s="4">
        <f>Table1[[#This Row],[Cons h  '[MWh']]]-Table1[[#This Row],[Ewec_prod '[MWh']]]-Table1[[#This Row],[Eeol_prod '[MWh']]]-Table1[[#This Row],[Efv_prod '[MWh']]]</f>
        <v>-0.99619509960688468</v>
      </c>
    </row>
    <row r="6319">
      <c r="E6319" s="3">
        <v>43729.208333333336</v>
      </c>
      <c r="F6319" s="1">
        <v>0</v>
      </c>
      <c r="G6319" s="2">
        <f>Table1[[#This Row],[CF % FV]]*$A$2</f>
        <v>0</v>
      </c>
      <c r="H6319" s="1">
        <v>1</v>
      </c>
      <c r="I6319">
        <f>$A$6*Table1[[#This Row],[CF % EOL]]</f>
        <v>3</v>
      </c>
      <c r="J6319" s="1">
        <v>0.10760423987829223</v>
      </c>
      <c r="K6319">
        <f>Table1[[#This Row],[CF % WEC]]*$A$10</f>
        <v>3.3095276517318979E-2</v>
      </c>
      <c r="L6319" s="14">
        <v>2.2753228031672985</v>
      </c>
      <c r="M6319" s="4">
        <f>Table1[[#This Row],[Cons h  '[MWh']]]-Table1[[#This Row],[Ewec_prod '[MWh']]]-Table1[[#This Row],[Eeol_prod '[MWh']]]-Table1[[#This Row],[Efv_prod '[MWh']]]</f>
        <v>-0.75777247335002063</v>
      </c>
    </row>
    <row r="6320">
      <c r="E6320" s="3">
        <v>43729.25</v>
      </c>
      <c r="F6320" s="1">
        <v>7.5749999999999998E-2</v>
      </c>
      <c r="G6320" s="2">
        <f>Table1[[#This Row],[CF % FV]]*$A$2</f>
        <v>7.5749999999999998E-2</v>
      </c>
      <c r="H6320" s="1">
        <v>1</v>
      </c>
      <c r="I6320">
        <f>$A$6*Table1[[#This Row],[CF % EOL]]</f>
        <v>3</v>
      </c>
      <c r="J6320" s="1">
        <v>0.12818376829807712</v>
      </c>
      <c r="K6320">
        <f>Table1[[#This Row],[CF % WEC]]*$A$10</f>
        <v>3.9424815059844437E-2</v>
      </c>
      <c r="L6320" s="14">
        <v>2.4194384952294223</v>
      </c>
      <c r="M6320" s="4">
        <f>Table1[[#This Row],[Cons h  '[MWh']]]-Table1[[#This Row],[Ewec_prod '[MWh']]]-Table1[[#This Row],[Eeol_prod '[MWh']]]-Table1[[#This Row],[Efv_prod '[MWh']]]</f>
        <v>-0.69573631983042206</v>
      </c>
    </row>
    <row r="6321">
      <c r="E6321" s="3">
        <v>43729.291666666664</v>
      </c>
      <c r="F6321" s="1">
        <v>0.21542</v>
      </c>
      <c r="G6321" s="2">
        <f>Table1[[#This Row],[CF % FV]]*$A$2</f>
        <v>0.21542</v>
      </c>
      <c r="H6321" s="1">
        <v>1</v>
      </c>
      <c r="I6321">
        <f>$A$6*Table1[[#This Row],[CF % EOL]]</f>
        <v>3</v>
      </c>
      <c r="J6321" s="1">
        <v>0.15263842463314345</v>
      </c>
      <c r="K6321">
        <f>Table1[[#This Row],[CF % WEC]]*$A$10</f>
        <v>4.6946206544607842E-2</v>
      </c>
      <c r="L6321" s="14">
        <v>2.497032932272826</v>
      </c>
      <c r="M6321" s="4">
        <f>Table1[[#This Row],[Cons h  '[MWh']]]-Table1[[#This Row],[Ewec_prod '[MWh']]]-Table1[[#This Row],[Eeol_prod '[MWh']]]-Table1[[#This Row],[Efv_prod '[MWh']]]</f>
        <v>-0.76533327427178177</v>
      </c>
    </row>
    <row r="6322">
      <c r="E6322" s="3">
        <v>43729.333333333336</v>
      </c>
      <c r="F6322" s="1">
        <v>0.43125999999999998</v>
      </c>
      <c r="G6322" s="2">
        <f>Table1[[#This Row],[CF % FV]]*$A$2</f>
        <v>0.43125999999999998</v>
      </c>
      <c r="H6322" s="1">
        <v>1</v>
      </c>
      <c r="I6322">
        <f>$A$6*Table1[[#This Row],[CF % EOL]]</f>
        <v>3</v>
      </c>
      <c r="J6322" s="1">
        <v>0.17110667288629544</v>
      </c>
      <c r="K6322">
        <f>Table1[[#This Row],[CF % WEC]]*$A$10</f>
        <v>5.2626389624938888E-2</v>
      </c>
      <c r="L6322" s="14">
        <v>2.1337567701580444</v>
      </c>
      <c r="M6322" s="4">
        <f>Table1[[#This Row],[Cons h  '[MWh']]]-Table1[[#This Row],[Ewec_prod '[MWh']]]-Table1[[#This Row],[Eeol_prod '[MWh']]]-Table1[[#This Row],[Efv_prod '[MWh']]]</f>
        <v>-1.3501296194668946</v>
      </c>
    </row>
    <row r="6323">
      <c r="E6323" s="3">
        <v>43729.375</v>
      </c>
      <c r="F6323" s="1">
        <v>0.53905999999999998</v>
      </c>
      <c r="G6323" s="2">
        <f>Table1[[#This Row],[CF % FV]]*$A$2</f>
        <v>0.53905999999999998</v>
      </c>
      <c r="H6323" s="1">
        <v>1</v>
      </c>
      <c r="I6323">
        <f>$A$6*Table1[[#This Row],[CF % EOL]]</f>
        <v>3</v>
      </c>
      <c r="J6323" s="1">
        <v>0.19666093927951706</v>
      </c>
      <c r="K6323">
        <f>Table1[[#This Row],[CF % WEC]]*$A$10</f>
        <v>6.048598245731681E-2</v>
      </c>
      <c r="L6323" s="14">
        <v>2.3891458989739438</v>
      </c>
      <c r="M6323" s="4">
        <f>Table1[[#This Row],[Cons h  '[MWh']]]-Table1[[#This Row],[Ewec_prod '[MWh']]]-Table1[[#This Row],[Eeol_prod '[MWh']]]-Table1[[#This Row],[Efv_prod '[MWh']]]</f>
        <v>-1.210400083483373</v>
      </c>
    </row>
    <row r="6324">
      <c r="E6324" s="3">
        <v>43729.416666666664</v>
      </c>
      <c r="F6324" s="1">
        <v>0.45271</v>
      </c>
      <c r="G6324" s="2">
        <f>Table1[[#This Row],[CF % FV]]*$A$2</f>
        <v>0.45271</v>
      </c>
      <c r="H6324" s="1">
        <v>1</v>
      </c>
      <c r="I6324">
        <f>$A$6*Table1[[#This Row],[CF % EOL]]</f>
        <v>3</v>
      </c>
      <c r="J6324" s="1">
        <v>0.23173045916688689</v>
      </c>
      <c r="K6324">
        <f>Table1[[#This Row],[CF % WEC]]*$A$10</f>
        <v>7.1272132327571736E-2</v>
      </c>
      <c r="L6324" s="14">
        <v>2.8352004066644185</v>
      </c>
      <c r="M6324" s="4">
        <f>Table1[[#This Row],[Cons h  '[MWh']]]-Table1[[#This Row],[Ewec_prod '[MWh']]]-Table1[[#This Row],[Eeol_prod '[MWh']]]-Table1[[#This Row],[Efv_prod '[MWh']]]</f>
        <v>-0.68878172566315299</v>
      </c>
    </row>
    <row r="6325">
      <c r="E6325" s="3">
        <v>43729.458333333336</v>
      </c>
      <c r="F6325" s="1">
        <v>0.50502999999999998</v>
      </c>
      <c r="G6325" s="2">
        <f>Table1[[#This Row],[CF % FV]]*$A$2</f>
        <v>0.50502999999999998</v>
      </c>
      <c r="H6325" s="1">
        <v>1</v>
      </c>
      <c r="I6325">
        <f>$A$6*Table1[[#This Row],[CF % EOL]]</f>
        <v>3</v>
      </c>
      <c r="J6325" s="1">
        <v>0.25233155126729279</v>
      </c>
      <c r="K6325">
        <f>Table1[[#This Row],[CF % WEC]]*$A$10</f>
        <v>7.7608303099214654E-2</v>
      </c>
      <c r="L6325" s="14">
        <v>2.6221123342959229</v>
      </c>
      <c r="M6325" s="4">
        <f>Table1[[#This Row],[Cons h  '[MWh']]]-Table1[[#This Row],[Ewec_prod '[MWh']]]-Table1[[#This Row],[Eeol_prod '[MWh']]]-Table1[[#This Row],[Efv_prod '[MWh']]]</f>
        <v>-0.96052596880329177</v>
      </c>
    </row>
    <row r="6326">
      <c r="E6326" s="3">
        <v>43729.5</v>
      </c>
      <c r="F6326" s="1">
        <v>0.14355999999999999</v>
      </c>
      <c r="G6326" s="2">
        <f>Table1[[#This Row],[CF % FV]]*$A$2</f>
        <v>0.14355999999999999</v>
      </c>
      <c r="H6326" s="1">
        <v>1</v>
      </c>
      <c r="I6326">
        <f>$A$6*Table1[[#This Row],[CF % EOL]]</f>
        <v>3</v>
      </c>
      <c r="J6326" s="1">
        <v>0.23467566383353952</v>
      </c>
      <c r="K6326">
        <f>Table1[[#This Row],[CF % WEC]]*$A$10</f>
        <v>7.2177973611829829E-2</v>
      </c>
      <c r="L6326" s="14">
        <v>2.4869849974890195</v>
      </c>
      <c r="M6326" s="4">
        <f>Table1[[#This Row],[Cons h  '[MWh']]]-Table1[[#This Row],[Ewec_prod '[MWh']]]-Table1[[#This Row],[Eeol_prod '[MWh']]]-Table1[[#This Row],[Efv_prod '[MWh']]]</f>
        <v>-0.72875297612281031</v>
      </c>
    </row>
    <row r="6327">
      <c r="E6327" s="3">
        <v>43729.541666666664</v>
      </c>
      <c r="F6327" s="1">
        <v>0.15938999999999998</v>
      </c>
      <c r="G6327" s="2">
        <f>Table1[[#This Row],[CF % FV]]*$A$2</f>
        <v>0.15938999999999998</v>
      </c>
      <c r="H6327" s="1">
        <v>1</v>
      </c>
      <c r="I6327">
        <f>$A$6*Table1[[#This Row],[CF % EOL]]</f>
        <v>3</v>
      </c>
      <c r="J6327" s="1">
        <v>0.2441090722981536</v>
      </c>
      <c r="K6327">
        <f>Table1[[#This Row],[CF % WEC]]*$A$10</f>
        <v>7.5079357999567151E-2</v>
      </c>
      <c r="L6327" s="14">
        <v>2.984233747389895</v>
      </c>
      <c r="M6327" s="4">
        <f>Table1[[#This Row],[Cons h  '[MWh']]]-Table1[[#This Row],[Ewec_prod '[MWh']]]-Table1[[#This Row],[Eeol_prod '[MWh']]]-Table1[[#This Row],[Efv_prod '[MWh']]]</f>
        <v>-0.25023561060967198</v>
      </c>
    </row>
    <row r="6328">
      <c r="E6328" s="3">
        <v>43729.583333333336</v>
      </c>
      <c r="F6328" s="1">
        <v>0.16350999999999999</v>
      </c>
      <c r="G6328" s="2">
        <f>Table1[[#This Row],[CF % FV]]*$A$2</f>
        <v>0.16350999999999999</v>
      </c>
      <c r="H6328" s="1">
        <v>1</v>
      </c>
      <c r="I6328">
        <f>$A$6*Table1[[#This Row],[CF % EOL]]</f>
        <v>3</v>
      </c>
      <c r="J6328" s="1">
        <v>0.2173431446631266</v>
      </c>
      <c r="K6328">
        <f>Table1[[#This Row],[CF % WEC]]*$A$10</f>
        <v>6.6847100819685604E-2</v>
      </c>
      <c r="L6328" s="14">
        <v>2.419355833723249</v>
      </c>
      <c r="M6328" s="4">
        <f>Table1[[#This Row],[Cons h  '[MWh']]]-Table1[[#This Row],[Ewec_prod '[MWh']]]-Table1[[#This Row],[Eeol_prod '[MWh']]]-Table1[[#This Row],[Efv_prod '[MWh']]]</f>
        <v>-0.81100126709643661</v>
      </c>
    </row>
    <row r="6329">
      <c r="E6329" s="3">
        <v>43729.625</v>
      </c>
      <c r="F6329" s="1">
        <v>0.27410000000000001</v>
      </c>
      <c r="G6329" s="2">
        <f>Table1[[#This Row],[CF % FV]]*$A$2</f>
        <v>0.27410000000000001</v>
      </c>
      <c r="H6329" s="1">
        <v>1</v>
      </c>
      <c r="I6329">
        <f>$A$6*Table1[[#This Row],[CF % EOL]]</f>
        <v>3</v>
      </c>
      <c r="J6329" s="1">
        <v>0.20906503663329765</v>
      </c>
      <c r="K6329">
        <f>Table1[[#This Row],[CF % WEC]]*$A$10</f>
        <v>6.4301046179112864E-2</v>
      </c>
      <c r="L6329" s="14">
        <v>2.1351500418108253</v>
      </c>
      <c r="M6329" s="4">
        <f>Table1[[#This Row],[Cons h  '[MWh']]]-Table1[[#This Row],[Ewec_prod '[MWh']]]-Table1[[#This Row],[Eeol_prod '[MWh']]]-Table1[[#This Row],[Efv_prod '[MWh']]]</f>
        <v>-1.2032510043682876</v>
      </c>
    </row>
    <row r="6330">
      <c r="E6330" s="3">
        <v>43729.666666666664</v>
      </c>
      <c r="F6330" s="1">
        <v>6.5569999999999989E-2</v>
      </c>
      <c r="G6330" s="2">
        <f>Table1[[#This Row],[CF % FV]]*$A$2</f>
        <v>6.5569999999999989E-2</v>
      </c>
      <c r="H6330" s="1">
        <v>1</v>
      </c>
      <c r="I6330">
        <f>$A$6*Table1[[#This Row],[CF % EOL]]</f>
        <v>3</v>
      </c>
      <c r="J6330" s="1">
        <v>0.21554598159260985</v>
      </c>
      <c r="K6330">
        <f>Table1[[#This Row],[CF % WEC]]*$A$10</f>
        <v>6.6294356719334729E-2</v>
      </c>
      <c r="L6330" s="14">
        <v>2.6066194712132962</v>
      </c>
      <c r="M6330" s="4">
        <f>Table1[[#This Row],[Cons h  '[MWh']]]-Table1[[#This Row],[Ewec_prod '[MWh']]]-Table1[[#This Row],[Eeol_prod '[MWh']]]-Table1[[#This Row],[Efv_prod '[MWh']]]</f>
        <v>-0.52524488550603843</v>
      </c>
    </row>
    <row r="6331">
      <c r="E6331" s="3">
        <v>43729.708333333336</v>
      </c>
      <c r="F6331" s="1">
        <v>1.47E-3</v>
      </c>
      <c r="G6331" s="2">
        <f>Table1[[#This Row],[CF % FV]]*$A$2</f>
        <v>1.47E-3</v>
      </c>
      <c r="H6331" s="1">
        <v>1</v>
      </c>
      <c r="I6331">
        <f>$A$6*Table1[[#This Row],[CF % EOL]]</f>
        <v>3</v>
      </c>
      <c r="J6331" s="1">
        <v>0.22199348006218977</v>
      </c>
      <c r="K6331">
        <f>Table1[[#This Row],[CF % WEC]]*$A$10</f>
        <v>6.8277380296631385E-2</v>
      </c>
      <c r="L6331" s="14">
        <v>2.8884607033641823</v>
      </c>
      <c r="M6331" s="4">
        <f>Table1[[#This Row],[Cons h  '[MWh']]]-Table1[[#This Row],[Ewec_prod '[MWh']]]-Table1[[#This Row],[Eeol_prod '[MWh']]]-Table1[[#This Row],[Efv_prod '[MWh']]]</f>
        <v>-0.18128667693244896</v>
      </c>
    </row>
    <row r="6332">
      <c r="E6332" s="3">
        <v>43729.75</v>
      </c>
      <c r="F6332" s="1">
        <v>0</v>
      </c>
      <c r="G6332" s="2">
        <f>Table1[[#This Row],[CF % FV]]*$A$2</f>
        <v>0</v>
      </c>
      <c r="H6332" s="1">
        <v>1</v>
      </c>
      <c r="I6332">
        <f>$A$6*Table1[[#This Row],[CF % EOL]]</f>
        <v>3</v>
      </c>
      <c r="J6332" s="1">
        <v>0.20557721492213241</v>
      </c>
      <c r="K6332">
        <f>Table1[[#This Row],[CF % WEC]]*$A$10</f>
        <v>6.3228314992082674E-2</v>
      </c>
      <c r="L6332" s="14">
        <v>3.8150235738329656</v>
      </c>
      <c r="M6332" s="4">
        <f>Table1[[#This Row],[Cons h  '[MWh']]]-Table1[[#This Row],[Ewec_prod '[MWh']]]-Table1[[#This Row],[Eeol_prod '[MWh']]]-Table1[[#This Row],[Efv_prod '[MWh']]]</f>
        <v>0.75179525884088294</v>
      </c>
    </row>
    <row r="6333">
      <c r="E6333" s="3">
        <v>43729.791666666664</v>
      </c>
      <c r="F6333" s="1">
        <v>0</v>
      </c>
      <c r="G6333" s="2">
        <f>Table1[[#This Row],[CF % FV]]*$A$2</f>
        <v>0</v>
      </c>
      <c r="H6333" s="1">
        <v>1</v>
      </c>
      <c r="I6333">
        <f>$A$6*Table1[[#This Row],[CF % EOL]]</f>
        <v>3</v>
      </c>
      <c r="J6333" s="1">
        <v>0.18021694422227305</v>
      </c>
      <c r="K6333">
        <f>Table1[[#This Row],[CF % WEC]]*$A$10</f>
        <v>5.5428388406334572E-2</v>
      </c>
      <c r="L6333" s="14">
        <v>3.2401071458988797</v>
      </c>
      <c r="M6333" s="4">
        <f>Table1[[#This Row],[Cons h  '[MWh']]]-Table1[[#This Row],[Ewec_prod '[MWh']]]-Table1[[#This Row],[Eeol_prod '[MWh']]]-Table1[[#This Row],[Efv_prod '[MWh']]]</f>
        <v>0.18467875749254503</v>
      </c>
    </row>
    <row r="6334">
      <c r="E6334" s="3">
        <v>43729.833333333336</v>
      </c>
      <c r="F6334" s="1">
        <v>0</v>
      </c>
      <c r="G6334" s="2">
        <f>Table1[[#This Row],[CF % FV]]*$A$2</f>
        <v>0</v>
      </c>
      <c r="H6334" s="1">
        <v>1</v>
      </c>
      <c r="I6334">
        <f>$A$6*Table1[[#This Row],[CF % EOL]]</f>
        <v>3</v>
      </c>
      <c r="J6334" s="1">
        <v>0.15815467633451996</v>
      </c>
      <c r="K6334">
        <f>Table1[[#This Row],[CF % WEC]]*$A$10</f>
        <v>4.8642811395891369E-2</v>
      </c>
      <c r="L6334" s="14">
        <v>2.7265212327267614</v>
      </c>
      <c r="M6334" s="4">
        <f>Table1[[#This Row],[Cons h  '[MWh']]]-Table1[[#This Row],[Ewec_prod '[MWh']]]-Table1[[#This Row],[Eeol_prod '[MWh']]]-Table1[[#This Row],[Efv_prod '[MWh']]]</f>
        <v>-0.32212157866913005</v>
      </c>
    </row>
    <row r="6335">
      <c r="E6335" s="3">
        <v>43729.875</v>
      </c>
      <c r="F6335" s="1">
        <v>0</v>
      </c>
      <c r="G6335" s="2">
        <f>Table1[[#This Row],[CF % FV]]*$A$2</f>
        <v>0</v>
      </c>
      <c r="H6335" s="1">
        <v>1</v>
      </c>
      <c r="I6335">
        <f>$A$6*Table1[[#This Row],[CF % EOL]]</f>
        <v>3</v>
      </c>
      <c r="J6335" s="1">
        <v>0.18256039989775533</v>
      </c>
      <c r="K6335">
        <f>Table1[[#This Row],[CF % WEC]]*$A$10</f>
        <v>5.6149152882473144E-2</v>
      </c>
      <c r="L6335" s="14">
        <v>2.3565518665074996</v>
      </c>
      <c r="M6335" s="4">
        <f>Table1[[#This Row],[Cons h  '[MWh']]]-Table1[[#This Row],[Ewec_prod '[MWh']]]-Table1[[#This Row],[Eeol_prod '[MWh']]]-Table1[[#This Row],[Efv_prod '[MWh']]]</f>
        <v>-0.69959728637497376</v>
      </c>
    </row>
    <row r="6336">
      <c r="E6336" s="3">
        <v>43729.916666666664</v>
      </c>
      <c r="F6336" s="1">
        <v>0</v>
      </c>
      <c r="G6336" s="2">
        <f>Table1[[#This Row],[CF % FV]]*$A$2</f>
        <v>0</v>
      </c>
      <c r="H6336" s="1">
        <v>1</v>
      </c>
      <c r="I6336">
        <f>$A$6*Table1[[#This Row],[CF % EOL]]</f>
        <v>3</v>
      </c>
      <c r="J6336" s="1">
        <v>0.20474058489095504</v>
      </c>
      <c r="K6336">
        <f>Table1[[#This Row],[CF % WEC]]*$A$10</f>
        <v>6.2970997043869617E-2</v>
      </c>
      <c r="L6336" s="14">
        <v>2.1049258580764914</v>
      </c>
      <c r="M6336" s="4">
        <f>Table1[[#This Row],[Cons h  '[MWh']]]-Table1[[#This Row],[Ewec_prod '[MWh']]]-Table1[[#This Row],[Eeol_prod '[MWh']]]-Table1[[#This Row],[Efv_prod '[MWh']]]</f>
        <v>-0.95804513896737831</v>
      </c>
    </row>
    <row r="6337">
      <c r="E6337" s="3">
        <v>43729.958333333336</v>
      </c>
      <c r="F6337" s="1">
        <v>0</v>
      </c>
      <c r="G6337" s="2">
        <f>Table1[[#This Row],[CF % FV]]*$A$2</f>
        <v>0</v>
      </c>
      <c r="H6337" s="1">
        <v>1</v>
      </c>
      <c r="I6337">
        <f>$A$6*Table1[[#This Row],[CF % EOL]]</f>
        <v>3</v>
      </c>
      <c r="J6337" s="1">
        <v>0.22047356672342952</v>
      </c>
      <c r="K6337">
        <f>Table1[[#This Row],[CF % WEC]]*$A$10</f>
        <v>6.7809908454578266E-2</v>
      </c>
      <c r="L6337" s="14">
        <v>2.4316206608055877</v>
      </c>
      <c r="M6337" s="4">
        <f>Table1[[#This Row],[Cons h  '[MWh']]]-Table1[[#This Row],[Ewec_prod '[MWh']]]-Table1[[#This Row],[Eeol_prod '[MWh']]]-Table1[[#This Row],[Efv_prod '[MWh']]]</f>
        <v>-0.63618924764899054</v>
      </c>
    </row>
    <row r="6338">
      <c r="E6338" s="3">
        <v>43730</v>
      </c>
      <c r="F6338" s="1">
        <v>0</v>
      </c>
      <c r="G6338" s="2">
        <f>Table1[[#This Row],[CF % FV]]*$A$2</f>
        <v>0</v>
      </c>
      <c r="H6338" s="1">
        <v>1</v>
      </c>
      <c r="I6338">
        <f>$A$6*Table1[[#This Row],[CF % EOL]]</f>
        <v>3</v>
      </c>
      <c r="J6338" s="1">
        <v>0.24474965138955271</v>
      </c>
      <c r="K6338">
        <f>Table1[[#This Row],[CF % WEC]]*$A$10</f>
        <v>7.5276377579697504E-2</v>
      </c>
      <c r="L6338" s="14">
        <v>1.8343443941255075</v>
      </c>
      <c r="M6338" s="4">
        <f>Table1[[#This Row],[Cons h  '[MWh']]]-Table1[[#This Row],[Ewec_prod '[MWh']]]-Table1[[#This Row],[Eeol_prod '[MWh']]]-Table1[[#This Row],[Efv_prod '[MWh']]]</f>
        <v>-1.2409319834541899</v>
      </c>
    </row>
    <row r="6339">
      <c r="E6339" s="3">
        <v>43730.041666666664</v>
      </c>
      <c r="F6339" s="1">
        <v>0</v>
      </c>
      <c r="G6339" s="2">
        <f>Table1[[#This Row],[CF % FV]]*$A$2</f>
        <v>0</v>
      </c>
      <c r="H6339" s="1">
        <v>1</v>
      </c>
      <c r="I6339">
        <f>$A$6*Table1[[#This Row],[CF % EOL]]</f>
        <v>3</v>
      </c>
      <c r="J6339" s="1">
        <v>0.26895127323552026</v>
      </c>
      <c r="K6339">
        <f>Table1[[#This Row],[CF % WEC]]*$A$10</f>
        <v>8.2719944562428149E-2</v>
      </c>
      <c r="L6339" s="14">
        <v>1.772537583168293</v>
      </c>
      <c r="M6339" s="4">
        <f>Table1[[#This Row],[Cons h  '[MWh']]]-Table1[[#This Row],[Ewec_prod '[MWh']]]-Table1[[#This Row],[Eeol_prod '[MWh']]]-Table1[[#This Row],[Efv_prod '[MWh']]]</f>
        <v>-1.3101823613941352</v>
      </c>
    </row>
    <row r="6340">
      <c r="E6340" s="3">
        <v>43730.083333333336</v>
      </c>
      <c r="F6340" s="1">
        <v>0</v>
      </c>
      <c r="G6340" s="2">
        <f>Table1[[#This Row],[CF % FV]]*$A$2</f>
        <v>0</v>
      </c>
      <c r="H6340" s="1">
        <v>1</v>
      </c>
      <c r="I6340">
        <f>$A$6*Table1[[#This Row],[CF % EOL]]</f>
        <v>3</v>
      </c>
      <c r="J6340" s="1">
        <v>0.28045994071992725</v>
      </c>
      <c r="K6340">
        <f>Table1[[#This Row],[CF % WEC]]*$A$10</f>
        <v>8.6259605575536288E-2</v>
      </c>
      <c r="L6340" s="14">
        <v>1.6072118637362383</v>
      </c>
      <c r="M6340" s="4">
        <f>Table1[[#This Row],[Cons h  '[MWh']]]-Table1[[#This Row],[Ewec_prod '[MWh']]]-Table1[[#This Row],[Eeol_prod '[MWh']]]-Table1[[#This Row],[Efv_prod '[MWh']]]</f>
        <v>-1.479047741839298</v>
      </c>
    </row>
    <row r="6341">
      <c r="E6341" s="3">
        <v>43730.125</v>
      </c>
      <c r="F6341" s="1">
        <v>0</v>
      </c>
      <c r="G6341" s="2">
        <f>Table1[[#This Row],[CF % FV]]*$A$2</f>
        <v>0</v>
      </c>
      <c r="H6341" s="1">
        <v>1</v>
      </c>
      <c r="I6341">
        <f>$A$6*Table1[[#This Row],[CF % EOL]]</f>
        <v>3</v>
      </c>
      <c r="J6341" s="1">
        <v>0.29426316908979133</v>
      </c>
      <c r="K6341">
        <f>Table1[[#This Row],[CF % WEC]]*$A$10</f>
        <v>9.0504992748467863E-2</v>
      </c>
      <c r="L6341" s="14">
        <v>1.7145993008920697</v>
      </c>
      <c r="M6341" s="4">
        <f>Table1[[#This Row],[Cons h  '[MWh']]]-Table1[[#This Row],[Ewec_prod '[MWh']]]-Table1[[#This Row],[Eeol_prod '[MWh']]]-Table1[[#This Row],[Efv_prod '[MWh']]]</f>
        <v>-1.3759056918563981</v>
      </c>
    </row>
    <row r="6342">
      <c r="E6342" s="3">
        <v>43730.166666666664</v>
      </c>
      <c r="F6342" s="1">
        <v>0</v>
      </c>
      <c r="G6342" s="2">
        <f>Table1[[#This Row],[CF % FV]]*$A$2</f>
        <v>0</v>
      </c>
      <c r="H6342" s="1">
        <v>1</v>
      </c>
      <c r="I6342">
        <f>$A$6*Table1[[#This Row],[CF % EOL]]</f>
        <v>3</v>
      </c>
      <c r="J6342" s="1">
        <v>0.30395537484639068</v>
      </c>
      <c r="K6342">
        <f>Table1[[#This Row],[CF % WEC]]*$A$10</f>
        <v>9.3485974073555189E-2</v>
      </c>
      <c r="L6342" s="14">
        <v>1.9917097199420613</v>
      </c>
      <c r="M6342" s="4">
        <f>Table1[[#This Row],[Cons h  '[MWh']]]-Table1[[#This Row],[Ewec_prod '[MWh']]]-Table1[[#This Row],[Eeol_prod '[MWh']]]-Table1[[#This Row],[Efv_prod '[MWh']]]</f>
        <v>-1.1017762541314939</v>
      </c>
    </row>
    <row r="6343">
      <c r="E6343" s="3">
        <v>43730.208333333336</v>
      </c>
      <c r="F6343" s="1">
        <v>0</v>
      </c>
      <c r="G6343" s="2">
        <f>Table1[[#This Row],[CF % FV]]*$A$2</f>
        <v>0</v>
      </c>
      <c r="H6343" s="1">
        <v>1</v>
      </c>
      <c r="I6343">
        <f>$A$6*Table1[[#This Row],[CF % EOL]]</f>
        <v>3</v>
      </c>
      <c r="J6343" s="1">
        <v>0.28749485271736208</v>
      </c>
      <c r="K6343">
        <f>Table1[[#This Row],[CF % WEC]]*$A$10</f>
        <v>8.8423296877044935E-2</v>
      </c>
      <c r="L6343" s="14">
        <v>2.122941009235022</v>
      </c>
      <c r="M6343" s="4">
        <f>Table1[[#This Row],[Cons h  '[MWh']]]-Table1[[#This Row],[Ewec_prod '[MWh']]]-Table1[[#This Row],[Eeol_prod '[MWh']]]-Table1[[#This Row],[Efv_prod '[MWh']]]</f>
        <v>-0.96548228764202282</v>
      </c>
    </row>
    <row r="6344">
      <c r="E6344" s="3">
        <v>43730.25</v>
      </c>
      <c r="F6344" s="1">
        <v>5.1609999999999996E-2</v>
      </c>
      <c r="G6344" s="2">
        <f>Table1[[#This Row],[CF % FV]]*$A$2</f>
        <v>5.1609999999999996E-2</v>
      </c>
      <c r="H6344" s="1">
        <v>1</v>
      </c>
      <c r="I6344">
        <f>$A$6*Table1[[#This Row],[CF % EOL]]</f>
        <v>3</v>
      </c>
      <c r="J6344" s="1">
        <v>0.26263859624241093</v>
      </c>
      <c r="K6344">
        <f>Table1[[#This Row],[CF % WEC]]*$A$10</f>
        <v>8.0778387325577877E-2</v>
      </c>
      <c r="L6344" s="14">
        <v>2.4530928950869528</v>
      </c>
      <c r="M6344" s="4">
        <f>Table1[[#This Row],[Cons h  '[MWh']]]-Table1[[#This Row],[Ewec_prod '[MWh']]]-Table1[[#This Row],[Eeol_prod '[MWh']]]-Table1[[#This Row],[Efv_prod '[MWh']]]</f>
        <v>-0.67929549223862506</v>
      </c>
    </row>
    <row r="6345">
      <c r="E6345" s="3">
        <v>43730.291666666664</v>
      </c>
      <c r="F6345" s="1">
        <v>0.23091999999999999</v>
      </c>
      <c r="G6345" s="2">
        <f>Table1[[#This Row],[CF % FV]]*$A$2</f>
        <v>0.23091999999999999</v>
      </c>
      <c r="H6345" s="1">
        <v>0.93124600952454395</v>
      </c>
      <c r="I6345">
        <f>$A$6*Table1[[#This Row],[CF % EOL]]</f>
        <v>2.7937380285736317</v>
      </c>
      <c r="J6345" s="1">
        <v>0.23695278876503659</v>
      </c>
      <c r="K6345">
        <f>Table1[[#This Row],[CF % WEC]]*$A$10</f>
        <v>7.2878337085960726E-2</v>
      </c>
      <c r="L6345" s="14">
        <v>2.6108354916173195</v>
      </c>
      <c r="M6345" s="4">
        <f>Table1[[#This Row],[Cons h  '[MWh']]]-Table1[[#This Row],[Ewec_prod '[MWh']]]-Table1[[#This Row],[Eeol_prod '[MWh']]]-Table1[[#This Row],[Efv_prod '[MWh']]]</f>
        <v>-0.48670087404227291</v>
      </c>
    </row>
    <row r="6346">
      <c r="E6346" s="3">
        <v>43730.333333333336</v>
      </c>
      <c r="F6346" s="1">
        <v>0.18265999999999999</v>
      </c>
      <c r="G6346" s="2">
        <f>Table1[[#This Row],[CF % FV]]*$A$2</f>
        <v>0.18265999999999999</v>
      </c>
      <c r="H6346" s="1">
        <v>0.37416417167517202</v>
      </c>
      <c r="I6346">
        <f>$A$6*Table1[[#This Row],[CF % EOL]]</f>
        <v>1.1224925150255161</v>
      </c>
      <c r="J6346" s="1">
        <v>0.21137461443934516</v>
      </c>
      <c r="K6346">
        <f>Table1[[#This Row],[CF % WEC]]*$A$10</f>
        <v>6.5011391015114314E-2</v>
      </c>
      <c r="L6346" s="14">
        <v>2.0888173181706358</v>
      </c>
      <c r="M6346" s="4">
        <f>Table1[[#This Row],[Cons h  '[MWh']]]-Table1[[#This Row],[Ewec_prod '[MWh']]]-Table1[[#This Row],[Eeol_prod '[MWh']]]-Table1[[#This Row],[Efv_prod '[MWh']]]</f>
        <v>0.71865341213000544</v>
      </c>
    </row>
    <row r="6347">
      <c r="E6347" s="3">
        <v>43730.375</v>
      </c>
      <c r="F6347" s="1">
        <v>0.44392000000000004</v>
      </c>
      <c r="G6347" s="2">
        <f>Table1[[#This Row],[CF % FV]]*$A$2</f>
        <v>0.44392000000000004</v>
      </c>
      <c r="H6347" s="1">
        <v>0.15261941963773901</v>
      </c>
      <c r="I6347">
        <f>$A$6*Table1[[#This Row],[CF % EOL]]</f>
        <v>0.45785825891321702</v>
      </c>
      <c r="J6347" s="1">
        <v>0.1884034262834654</v>
      </c>
      <c r="K6347">
        <f>Table1[[#This Row],[CF % WEC]]*$A$10</f>
        <v>5.7946262124188783E-2</v>
      </c>
      <c r="L6347" s="14">
        <v>1.9893101221724545</v>
      </c>
      <c r="M6347" s="4">
        <f>Table1[[#This Row],[Cons h  '[MWh']]]-Table1[[#This Row],[Ewec_prod '[MWh']]]-Table1[[#This Row],[Eeol_prod '[MWh']]]-Table1[[#This Row],[Efv_prod '[MWh']]]</f>
        <v>1.0295856011350486</v>
      </c>
    </row>
    <row r="6348">
      <c r="E6348" s="3">
        <v>43730.416666666664</v>
      </c>
      <c r="F6348" s="1">
        <v>0.11409999999999999</v>
      </c>
      <c r="G6348" s="2">
        <f>Table1[[#This Row],[CF % FV]]*$A$2</f>
        <v>0.11409999999999999</v>
      </c>
      <c r="H6348" s="1">
        <v>0.12454240453495199</v>
      </c>
      <c r="I6348">
        <f>$A$6*Table1[[#This Row],[CF % EOL]]</f>
        <v>0.37362721360485596</v>
      </c>
      <c r="J6348" s="1">
        <v>0.16910796402489281</v>
      </c>
      <c r="K6348">
        <f>Table1[[#This Row],[CF % WEC]]*$A$10</f>
        <v>5.2011657133723355E-2</v>
      </c>
      <c r="L6348" s="14">
        <v>2.3972198857088056</v>
      </c>
      <c r="M6348" s="4">
        <f>Table1[[#This Row],[Cons h  '[MWh']]]-Table1[[#This Row],[Ewec_prod '[MWh']]]-Table1[[#This Row],[Eeol_prod '[MWh']]]-Table1[[#This Row],[Efv_prod '[MWh']]]</f>
        <v>1.8574810149702263</v>
      </c>
    </row>
    <row r="6349">
      <c r="E6349" s="3">
        <v>43730.458333333336</v>
      </c>
      <c r="F6349" s="1">
        <v>0.55137000000000003</v>
      </c>
      <c r="G6349" s="2">
        <f>Table1[[#This Row],[CF % FV]]*$A$2</f>
        <v>0.55137000000000003</v>
      </c>
      <c r="H6349" s="1">
        <v>0.16977114041514199</v>
      </c>
      <c r="I6349">
        <f>$A$6*Table1[[#This Row],[CF % EOL]]</f>
        <v>0.509313421245426</v>
      </c>
      <c r="J6349" s="1">
        <v>0.1509957856557945</v>
      </c>
      <c r="K6349">
        <f>Table1[[#This Row],[CF % WEC]]*$A$10</f>
        <v>4.6440988616067304E-2</v>
      </c>
      <c r="L6349" s="14">
        <v>2.0956819626105845</v>
      </c>
      <c r="M6349" s="4">
        <f>Table1[[#This Row],[Cons h  '[MWh']]]-Table1[[#This Row],[Ewec_prod '[MWh']]]-Table1[[#This Row],[Eeol_prod '[MWh']]]-Table1[[#This Row],[Efv_prod '[MWh']]]</f>
        <v>0.98855755274909118</v>
      </c>
    </row>
    <row r="6350">
      <c r="E6350" s="3">
        <v>43730.5</v>
      </c>
      <c r="F6350" s="1">
        <v>0.36</v>
      </c>
      <c r="G6350" s="2">
        <f>Table1[[#This Row],[CF % FV]]*$A$2</f>
        <v>0.36</v>
      </c>
      <c r="H6350" s="1">
        <v>0.14850561576134699</v>
      </c>
      <c r="I6350">
        <f>$A$6*Table1[[#This Row],[CF % EOL]]</f>
        <v>0.44551684728404095</v>
      </c>
      <c r="J6350" s="1">
        <v>0.13463786033029121</v>
      </c>
      <c r="K6350">
        <f>Table1[[#This Row],[CF % WEC]]*$A$10</f>
        <v>4.1409866584913954E-2</v>
      </c>
      <c r="L6350" s="14">
        <v>2.3249339643948677</v>
      </c>
      <c r="M6350" s="4">
        <f>Table1[[#This Row],[Cons h  '[MWh']]]-Table1[[#This Row],[Ewec_prod '[MWh']]]-Table1[[#This Row],[Eeol_prod '[MWh']]]-Table1[[#This Row],[Efv_prod '[MWh']]]</f>
        <v>1.4780072505259128</v>
      </c>
    </row>
    <row r="6351">
      <c r="E6351" s="3">
        <v>43730.541666666664</v>
      </c>
      <c r="F6351" s="1">
        <v>0.35760000000000003</v>
      </c>
      <c r="G6351" s="2">
        <f>Table1[[#This Row],[CF % FV]]*$A$2</f>
        <v>0.35760000000000003</v>
      </c>
      <c r="H6351" s="1">
        <v>0.183606225380296</v>
      </c>
      <c r="I6351">
        <f>$A$6*Table1[[#This Row],[CF % EOL]]</f>
        <v>0.55081867614088798</v>
      </c>
      <c r="J6351" s="1">
        <v>0.11922419829634549</v>
      </c>
      <c r="K6351">
        <f>Table1[[#This Row],[CF % WEC]]*$A$10</f>
        <v>3.6669166704175846E-2</v>
      </c>
      <c r="L6351" s="14">
        <v>2.2911746456276418</v>
      </c>
      <c r="M6351" s="4">
        <f>Table1[[#This Row],[Cons h  '[MWh']]]-Table1[[#This Row],[Ewec_prod '[MWh']]]-Table1[[#This Row],[Eeol_prod '[MWh']]]-Table1[[#This Row],[Efv_prod '[MWh']]]</f>
        <v>1.3460868027825783</v>
      </c>
    </row>
    <row r="6352">
      <c r="E6352" s="3">
        <v>43730.583333333336</v>
      </c>
      <c r="F6352" s="1">
        <v>0.40436</v>
      </c>
      <c r="G6352" s="2">
        <f>Table1[[#This Row],[CF % FV]]*$A$2</f>
        <v>0.40436</v>
      </c>
      <c r="H6352" s="1">
        <v>0.17270078771127001</v>
      </c>
      <c r="I6352">
        <f>$A$6*Table1[[#This Row],[CF % EOL]]</f>
        <v>0.51810236313380997</v>
      </c>
      <c r="J6352" s="1">
        <v>0.10824870204745532</v>
      </c>
      <c r="K6352">
        <f>Table1[[#This Row],[CF % WEC]]*$A$10</f>
        <v>3.3293490395485188E-2</v>
      </c>
      <c r="L6352" s="14">
        <v>2.2410811786808003</v>
      </c>
      <c r="M6352" s="4">
        <f>Table1[[#This Row],[Cons h  '[MWh']]]-Table1[[#This Row],[Ewec_prod '[MWh']]]-Table1[[#This Row],[Eeol_prod '[MWh']]]-Table1[[#This Row],[Efv_prod '[MWh']]]</f>
        <v>1.2853253251515051</v>
      </c>
    </row>
    <row r="6353">
      <c r="E6353" s="3">
        <v>43730.625</v>
      </c>
      <c r="F6353" s="1">
        <v>0.11738</v>
      </c>
      <c r="G6353" s="2">
        <f>Table1[[#This Row],[CF % FV]]*$A$2</f>
        <v>0.11738</v>
      </c>
      <c r="H6353" s="1">
        <v>0.118356398928871</v>
      </c>
      <c r="I6353">
        <f>$A$6*Table1[[#This Row],[CF % EOL]]</f>
        <v>0.35506919678661297</v>
      </c>
      <c r="J6353" s="1">
        <v>9.9977540303783682E-2</v>
      </c>
      <c r="K6353">
        <f>Table1[[#This Row],[CF % WEC]]*$A$10</f>
        <v>3.0749572188025171E-2</v>
      </c>
      <c r="L6353" s="14">
        <v>1.8240978361170512</v>
      </c>
      <c r="M6353" s="4">
        <f>Table1[[#This Row],[Cons h  '[MWh']]]-Table1[[#This Row],[Ewec_prod '[MWh']]]-Table1[[#This Row],[Eeol_prod '[MWh']]]-Table1[[#This Row],[Efv_prod '[MWh']]]</f>
        <v>1.320899067142413</v>
      </c>
    </row>
    <row r="6354">
      <c r="E6354" s="3">
        <v>43730.666666666664</v>
      </c>
      <c r="F6354" s="1">
        <v>9.6439999999999998E-2</v>
      </c>
      <c r="G6354" s="2">
        <f>Table1[[#This Row],[CF % FV]]*$A$2</f>
        <v>9.6439999999999998E-2</v>
      </c>
      <c r="H6354" s="1">
        <v>0.102329761745308</v>
      </c>
      <c r="I6354">
        <f>$A$6*Table1[[#This Row],[CF % EOL]]</f>
        <v>0.306989285235924</v>
      </c>
      <c r="J6354" s="1">
        <v>9.2575245238389947E-2</v>
      </c>
      <c r="K6354">
        <f>Table1[[#This Row],[CF % WEC]]*$A$10</f>
        <v>2.847288678669636E-2</v>
      </c>
      <c r="L6354" s="14">
        <v>2.3452070810553476</v>
      </c>
      <c r="M6354" s="4">
        <f>Table1[[#This Row],[Cons h  '[MWh']]]-Table1[[#This Row],[Ewec_prod '[MWh']]]-Table1[[#This Row],[Eeol_prod '[MWh']]]-Table1[[#This Row],[Efv_prod '[MWh']]]</f>
        <v>1.9133049090327272</v>
      </c>
    </row>
    <row r="6355">
      <c r="E6355" s="3">
        <v>43730.708333333336</v>
      </c>
      <c r="F6355" s="1">
        <v>0</v>
      </c>
      <c r="G6355" s="2">
        <f>Table1[[#This Row],[CF % FV]]*$A$2</f>
        <v>0</v>
      </c>
      <c r="H6355" s="1">
        <v>0.103443560984219</v>
      </c>
      <c r="I6355">
        <f>$A$6*Table1[[#This Row],[CF % EOL]]</f>
        <v>0.31033068295265698</v>
      </c>
      <c r="J6355" s="1">
        <v>8.6320593327773767E-2</v>
      </c>
      <c r="K6355">
        <f>Table1[[#This Row],[CF % WEC]]*$A$10</f>
        <v>2.6549176022738076E-2</v>
      </c>
      <c r="L6355" s="14">
        <v>2.0823505010089289</v>
      </c>
      <c r="M6355" s="4">
        <f>Table1[[#This Row],[Cons h  '[MWh']]]-Table1[[#This Row],[Ewec_prod '[MWh']]]-Table1[[#This Row],[Eeol_prod '[MWh']]]-Table1[[#This Row],[Efv_prod '[MWh']]]</f>
        <v>1.745470642033534</v>
      </c>
    </row>
    <row r="6356">
      <c r="E6356" s="3">
        <v>43730.75</v>
      </c>
      <c r="F6356" s="1">
        <v>0</v>
      </c>
      <c r="G6356" s="2">
        <f>Table1[[#This Row],[CF % FV]]*$A$2</f>
        <v>0</v>
      </c>
      <c r="H6356" s="1">
        <v>7.8903682148546997E-2</v>
      </c>
      <c r="I6356">
        <f>$A$6*Table1[[#This Row],[CF % EOL]]</f>
        <v>0.236711046445641</v>
      </c>
      <c r="J6356" s="1">
        <v>8.7520838506416718E-2</v>
      </c>
      <c r="K6356">
        <f>Table1[[#This Row],[CF % WEC]]*$A$10</f>
        <v>2.6918329191058358E-2</v>
      </c>
      <c r="L6356" s="14">
        <v>2.37219055702267</v>
      </c>
      <c r="M6356" s="4">
        <f>Table1[[#This Row],[Cons h  '[MWh']]]-Table1[[#This Row],[Ewec_prod '[MWh']]]-Table1[[#This Row],[Eeol_prod '[MWh']]]-Table1[[#This Row],[Efv_prod '[MWh']]]</f>
        <v>2.108561181385971</v>
      </c>
    </row>
    <row r="6357">
      <c r="E6357" s="3">
        <v>43730.791666666664</v>
      </c>
      <c r="F6357" s="1">
        <v>0</v>
      </c>
      <c r="G6357" s="2">
        <f>Table1[[#This Row],[CF % FV]]*$A$2</f>
        <v>0</v>
      </c>
      <c r="H6357" s="1">
        <v>6.7530094834823196E-2</v>
      </c>
      <c r="I6357">
        <f>$A$6*Table1[[#This Row],[CF % EOL]]</f>
        <v>0.20259028450446959</v>
      </c>
      <c r="J6357" s="1">
        <v>8.2883063042635999E-2</v>
      </c>
      <c r="K6357">
        <f>Table1[[#This Row],[CF % WEC]]*$A$10</f>
        <v>2.5491912708095733E-2</v>
      </c>
      <c r="L6357" s="14">
        <v>2.6412043166674923</v>
      </c>
      <c r="M6357" s="4">
        <f>Table1[[#This Row],[Cons h  '[MWh']]]-Table1[[#This Row],[Ewec_prod '[MWh']]]-Table1[[#This Row],[Eeol_prod '[MWh']]]-Table1[[#This Row],[Efv_prod '[MWh']]]</f>
        <v>2.4131221194549268</v>
      </c>
    </row>
    <row r="6358">
      <c r="E6358" s="3">
        <v>43730.833333333336</v>
      </c>
      <c r="F6358" s="1">
        <v>0</v>
      </c>
      <c r="G6358" s="2">
        <f>Table1[[#This Row],[CF % FV]]*$A$2</f>
        <v>0</v>
      </c>
      <c r="H6358" s="1">
        <v>4.9138110450885203E-2</v>
      </c>
      <c r="I6358">
        <f>$A$6*Table1[[#This Row],[CF % EOL]]</f>
        <v>0.14741433135265561</v>
      </c>
      <c r="J6358" s="1">
        <v>7.9075243828929942E-2</v>
      </c>
      <c r="K6358">
        <f>Table1[[#This Row],[CF % WEC]]*$A$10</f>
        <v>2.4320761553196076E-2</v>
      </c>
      <c r="L6358" s="14">
        <v>3.0385549351526211</v>
      </c>
      <c r="M6358" s="4">
        <f>Table1[[#This Row],[Cons h  '[MWh']]]-Table1[[#This Row],[Ewec_prod '[MWh']]]-Table1[[#This Row],[Eeol_prod '[MWh']]]-Table1[[#This Row],[Efv_prod '[MWh']]]</f>
        <v>2.8668198422467697</v>
      </c>
    </row>
    <row r="6359">
      <c r="E6359" s="3">
        <v>43730.875</v>
      </c>
      <c r="F6359" s="1">
        <v>0</v>
      </c>
      <c r="G6359" s="2">
        <f>Table1[[#This Row],[CF % FV]]*$A$2</f>
        <v>0</v>
      </c>
      <c r="H6359" s="1">
        <v>4.7315384026562997E-2</v>
      </c>
      <c r="I6359">
        <f>$A$6*Table1[[#This Row],[CF % EOL]]</f>
        <v>0.141946152079689</v>
      </c>
      <c r="J6359" s="1">
        <v>7.4927474602846572E-2</v>
      </c>
      <c r="K6359">
        <f>Table1[[#This Row],[CF % WEC]]*$A$10</f>
        <v>2.3045053740729588E-2</v>
      </c>
      <c r="L6359" s="14">
        <v>2.1463385179465977</v>
      </c>
      <c r="M6359" s="4">
        <f>Table1[[#This Row],[Cons h  '[MWh']]]-Table1[[#This Row],[Ewec_prod '[MWh']]]-Table1[[#This Row],[Eeol_prod '[MWh']]]-Table1[[#This Row],[Efv_prod '[MWh']]]</f>
        <v>1.9813473121261793</v>
      </c>
    </row>
    <row r="6360">
      <c r="E6360" s="3">
        <v>43730.916666666664</v>
      </c>
      <c r="F6360" s="1">
        <v>0</v>
      </c>
      <c r="G6360" s="2">
        <f>Table1[[#This Row],[CF % FV]]*$A$2</f>
        <v>0</v>
      </c>
      <c r="H6360" s="1">
        <v>3.99067247895376E-2</v>
      </c>
      <c r="I6360">
        <f>$A$6*Table1[[#This Row],[CF % EOL]]</f>
        <v>0.11972017436861279</v>
      </c>
      <c r="J6360" s="1">
        <v>7.2267318732752037E-2</v>
      </c>
      <c r="K6360">
        <f>Table1[[#This Row],[CF % WEC]]*$A$10</f>
        <v>2.2226883432575135E-2</v>
      </c>
      <c r="L6360" s="14">
        <v>2.0795937121148791</v>
      </c>
      <c r="M6360" s="4">
        <f>Table1[[#This Row],[Cons h  '[MWh']]]-Table1[[#This Row],[Ewec_prod '[MWh']]]-Table1[[#This Row],[Eeol_prod '[MWh']]]-Table1[[#This Row],[Efv_prod '[MWh']]]</f>
        <v>1.9376466543136914</v>
      </c>
    </row>
    <row r="6361">
      <c r="E6361" s="3">
        <v>43730.958333333336</v>
      </c>
      <c r="F6361" s="1">
        <v>0</v>
      </c>
      <c r="G6361" s="2">
        <f>Table1[[#This Row],[CF % FV]]*$A$2</f>
        <v>0</v>
      </c>
      <c r="H6361" s="1">
        <v>4.6262267468080598E-2</v>
      </c>
      <c r="I6361">
        <f>$A$6*Table1[[#This Row],[CF % EOL]]</f>
        <v>0.13878680240424179</v>
      </c>
      <c r="J6361" s="1">
        <v>7.0973551050939984E-2</v>
      </c>
      <c r="K6361">
        <f>Table1[[#This Row],[CF % WEC]]*$A$10</f>
        <v>2.1828966034272149E-2</v>
      </c>
      <c r="L6361" s="14">
        <v>1.9444616319135628</v>
      </c>
      <c r="M6361" s="4">
        <f>Table1[[#This Row],[Cons h  '[MWh']]]-Table1[[#This Row],[Ewec_prod '[MWh']]]-Table1[[#This Row],[Eeol_prod '[MWh']]]-Table1[[#This Row],[Efv_prod '[MWh']]]</f>
        <v>1.7838458634750489</v>
      </c>
    </row>
    <row r="6362">
      <c r="E6362" s="3">
        <v>43731</v>
      </c>
      <c r="F6362" s="1">
        <v>0</v>
      </c>
      <c r="G6362" s="2">
        <f>Table1[[#This Row],[CF % FV]]*$A$2</f>
        <v>0</v>
      </c>
      <c r="H6362" s="1">
        <v>7.6752258926265596E-2</v>
      </c>
      <c r="I6362">
        <f>$A$6*Table1[[#This Row],[CF % EOL]]</f>
        <v>0.2302567767787968</v>
      </c>
      <c r="J6362" s="1">
        <v>7.1399482860681013E-2</v>
      </c>
      <c r="K6362">
        <f>Table1[[#This Row],[CF % WEC]]*$A$10</f>
        <v>2.1959967666148786E-2</v>
      </c>
      <c r="L6362" s="14">
        <v>1.3989719709823718</v>
      </c>
      <c r="M6362" s="4">
        <f>Table1[[#This Row],[Cons h  '[MWh']]]-Table1[[#This Row],[Ewec_prod '[MWh']]]-Table1[[#This Row],[Eeol_prod '[MWh']]]-Table1[[#This Row],[Efv_prod '[MWh']]]</f>
        <v>1.1467552265374261</v>
      </c>
    </row>
    <row r="6363">
      <c r="E6363" s="3">
        <v>43731.041666666664</v>
      </c>
      <c r="F6363" s="1">
        <v>0</v>
      </c>
      <c r="G6363" s="2">
        <f>Table1[[#This Row],[CF % FV]]*$A$2</f>
        <v>0</v>
      </c>
      <c r="H6363" s="1">
        <v>0.14259992023030599</v>
      </c>
      <c r="I6363">
        <f>$A$6*Table1[[#This Row],[CF % EOL]]</f>
        <v>0.42779976069091796</v>
      </c>
      <c r="J6363" s="1">
        <v>7.3591011925223035E-2</v>
      </c>
      <c r="K6363">
        <f>Table1[[#This Row],[CF % WEC]]*$A$10</f>
        <v>2.2634004864578838E-2</v>
      </c>
      <c r="L6363" s="14">
        <v>1.8345702911103432</v>
      </c>
      <c r="M6363" s="4">
        <f>Table1[[#This Row],[Cons h  '[MWh']]]-Table1[[#This Row],[Ewec_prod '[MWh']]]-Table1[[#This Row],[Eeol_prod '[MWh']]]-Table1[[#This Row],[Efv_prod '[MWh']]]</f>
        <v>1.3841365255548466</v>
      </c>
    </row>
    <row r="6364">
      <c r="E6364" s="3">
        <v>43731.083333333336</v>
      </c>
      <c r="F6364" s="1">
        <v>0</v>
      </c>
      <c r="G6364" s="2">
        <f>Table1[[#This Row],[CF % FV]]*$A$2</f>
        <v>0</v>
      </c>
      <c r="H6364" s="1">
        <v>0.19889565069349899</v>
      </c>
      <c r="I6364">
        <f>$A$6*Table1[[#This Row],[CF % EOL]]</f>
        <v>0.59668695208049694</v>
      </c>
      <c r="J6364" s="1">
        <v>7.56356403295632E-2</v>
      </c>
      <c r="K6364">
        <f>Table1[[#This Row],[CF % WEC]]*$A$10</f>
        <v>2.3262860590834041E-2</v>
      </c>
      <c r="L6364" s="14">
        <v>1.5029612304411528</v>
      </c>
      <c r="M6364" s="4">
        <f>Table1[[#This Row],[Cons h  '[MWh']]]-Table1[[#This Row],[Ewec_prod '[MWh']]]-Table1[[#This Row],[Eeol_prod '[MWh']]]-Table1[[#This Row],[Efv_prod '[MWh']]]</f>
        <v>0.88301141776982184</v>
      </c>
    </row>
    <row r="6365">
      <c r="E6365" s="3">
        <v>43731.125</v>
      </c>
      <c r="F6365" s="1">
        <v>0</v>
      </c>
      <c r="G6365" s="2">
        <f>Table1[[#This Row],[CF % FV]]*$A$2</f>
        <v>0</v>
      </c>
      <c r="H6365" s="1">
        <v>0.24141185203504201</v>
      </c>
      <c r="I6365">
        <f>$A$6*Table1[[#This Row],[CF % EOL]]</f>
        <v>0.72423555610512602</v>
      </c>
      <c r="J6365" s="1">
        <v>7.6707047601237338E-2</v>
      </c>
      <c r="K6365">
        <f>Table1[[#This Row],[CF % WEC]]*$A$10</f>
        <v>2.3592387754065042E-2</v>
      </c>
      <c r="L6365" s="14">
        <v>1.7207927962660112</v>
      </c>
      <c r="M6365" s="4">
        <f>Table1[[#This Row],[Cons h  '[MWh']]]-Table1[[#This Row],[Ewec_prod '[MWh']]]-Table1[[#This Row],[Eeol_prod '[MWh']]]-Table1[[#This Row],[Efv_prod '[MWh']]]</f>
        <v>0.97296485240682007</v>
      </c>
    </row>
    <row r="6366">
      <c r="E6366" s="3">
        <v>43731.166666666664</v>
      </c>
      <c r="F6366" s="1">
        <v>0</v>
      </c>
      <c r="G6366" s="2">
        <f>Table1[[#This Row],[CF % FV]]*$A$2</f>
        <v>0</v>
      </c>
      <c r="H6366" s="1">
        <v>0.17546608759578999</v>
      </c>
      <c r="I6366">
        <f>$A$6*Table1[[#This Row],[CF % EOL]]</f>
        <v>0.52639826278737001</v>
      </c>
      <c r="J6366" s="1">
        <v>7.6311443640275339E-2</v>
      </c>
      <c r="K6366">
        <f>Table1[[#This Row],[CF % WEC]]*$A$10</f>
        <v>2.3470713900932558E-2</v>
      </c>
      <c r="L6366" s="14">
        <v>2.2954705491274843</v>
      </c>
      <c r="M6366" s="4">
        <f>Table1[[#This Row],[Cons h  '[MWh']]]-Table1[[#This Row],[Ewec_prod '[MWh']]]-Table1[[#This Row],[Eeol_prod '[MWh']]]-Table1[[#This Row],[Efv_prod '[MWh']]]</f>
        <v>1.7456015724391816</v>
      </c>
    </row>
    <row r="6367">
      <c r="E6367" s="3">
        <v>43731.208333333336</v>
      </c>
      <c r="F6367" s="1">
        <v>0</v>
      </c>
      <c r="G6367" s="2">
        <f>Table1[[#This Row],[CF % FV]]*$A$2</f>
        <v>0</v>
      </c>
      <c r="H6367" s="1">
        <v>0.146175486435657</v>
      </c>
      <c r="I6367">
        <f>$A$6*Table1[[#This Row],[CF % EOL]]</f>
        <v>0.43852645930697098</v>
      </c>
      <c r="J6367" s="1">
        <v>7.6490183336140882E-2</v>
      </c>
      <c r="K6367">
        <f>Table1[[#This Row],[CF % WEC]]*$A$10</f>
        <v>2.3525687939743505E-2</v>
      </c>
      <c r="L6367" s="14">
        <v>2.4116084586126578</v>
      </c>
      <c r="M6367" s="4">
        <f>Table1[[#This Row],[Cons h  '[MWh']]]-Table1[[#This Row],[Ewec_prod '[MWh']]]-Table1[[#This Row],[Eeol_prod '[MWh']]]-Table1[[#This Row],[Efv_prod '[MWh']]]</f>
        <v>1.9495563113659431</v>
      </c>
    </row>
    <row r="6368">
      <c r="E6368" s="3">
        <v>43731.25</v>
      </c>
      <c r="F6368" s="1">
        <v>6.8239999999999995E-2</v>
      </c>
      <c r="G6368" s="2">
        <f>Table1[[#This Row],[CF % FV]]*$A$2</f>
        <v>6.8239999999999995E-2</v>
      </c>
      <c r="H6368" s="1">
        <v>0.16584636550551901</v>
      </c>
      <c r="I6368">
        <f>$A$6*Table1[[#This Row],[CF % EOL]]</f>
        <v>0.49753909651655703</v>
      </c>
      <c r="J6368" s="1">
        <v>7.5817474892299244E-2</v>
      </c>
      <c r="K6368">
        <f>Table1[[#This Row],[CF % WEC]]*$A$10</f>
        <v>2.3318786501755041E-2</v>
      </c>
      <c r="L6368" s="14">
        <v>2.3741099382081665</v>
      </c>
      <c r="M6368" s="4">
        <f>Table1[[#This Row],[Cons h  '[MWh']]]-Table1[[#This Row],[Ewec_prod '[MWh']]]-Table1[[#This Row],[Eeol_prod '[MWh']]]-Table1[[#This Row],[Efv_prod '[MWh']]]</f>
        <v>1.7850120551898543</v>
      </c>
    </row>
    <row r="6369">
      <c r="E6369" s="3">
        <v>43731.291666666664</v>
      </c>
      <c r="F6369" s="1">
        <v>0.19572000000000001</v>
      </c>
      <c r="G6369" s="2">
        <f>Table1[[#This Row],[CF % FV]]*$A$2</f>
        <v>0.19572000000000001</v>
      </c>
      <c r="H6369" s="1">
        <v>0.14902672954823001</v>
      </c>
      <c r="I6369">
        <f>$A$6*Table1[[#This Row],[CF % EOL]]</f>
        <v>0.44708018864469001</v>
      </c>
      <c r="J6369" s="1">
        <v>7.4673155475687925E-2</v>
      </c>
      <c r="K6369">
        <f>Table1[[#This Row],[CF % WEC]]*$A$10</f>
        <v>2.2966834129248864E-2</v>
      </c>
      <c r="L6369" s="14">
        <v>2.9995345417773249</v>
      </c>
      <c r="M6369" s="4">
        <f>Table1[[#This Row],[Cons h  '[MWh']]]-Table1[[#This Row],[Ewec_prod '[MWh']]]-Table1[[#This Row],[Eeol_prod '[MWh']]]-Table1[[#This Row],[Efv_prod '[MWh']]]</f>
        <v>2.3337675190033855</v>
      </c>
    </row>
    <row r="6370">
      <c r="E6370" s="3">
        <v>43731.333333333336</v>
      </c>
      <c r="F6370" s="1">
        <v>0.42664999999999997</v>
      </c>
      <c r="G6370" s="2">
        <f>Table1[[#This Row],[CF % FV]]*$A$2</f>
        <v>0.42664999999999997</v>
      </c>
      <c r="H6370" s="1">
        <v>0.152796076550031</v>
      </c>
      <c r="I6370">
        <f>$A$6*Table1[[#This Row],[CF % EOL]]</f>
        <v>0.45838822965009296</v>
      </c>
      <c r="J6370" s="1">
        <v>7.380051703859801E-2</v>
      </c>
      <c r="K6370">
        <f>Table1[[#This Row],[CF % WEC]]*$A$10</f>
        <v>2.269844126287299E-2</v>
      </c>
      <c r="L6370" s="14">
        <v>2.5510761940308622</v>
      </c>
      <c r="M6370" s="4">
        <f>Table1[[#This Row],[Cons h  '[MWh']]]-Table1[[#This Row],[Ewec_prod '[MWh']]]-Table1[[#This Row],[Eeol_prod '[MWh']]]-Table1[[#This Row],[Efv_prod '[MWh']]]</f>
        <v>1.6433395231178962</v>
      </c>
    </row>
    <row r="6371">
      <c r="E6371" s="3">
        <v>43731.375</v>
      </c>
      <c r="F6371" s="1">
        <v>0.61917</v>
      </c>
      <c r="G6371" s="2">
        <f>Table1[[#This Row],[CF % FV]]*$A$2</f>
        <v>0.61917</v>
      </c>
      <c r="H6371" s="1">
        <v>0.216717623207131</v>
      </c>
      <c r="I6371">
        <f>$A$6*Table1[[#This Row],[CF % EOL]]</f>
        <v>0.65015286962139296</v>
      </c>
      <c r="J6371" s="1">
        <v>7.1845320492243334E-2</v>
      </c>
      <c r="K6371">
        <f>Table1[[#This Row],[CF % WEC]]*$A$10</f>
        <v>2.2097091628132726E-2</v>
      </c>
      <c r="L6371" s="14">
        <v>2.1584986414992504</v>
      </c>
      <c r="M6371" s="4">
        <f>Table1[[#This Row],[Cons h  '[MWh']]]-Table1[[#This Row],[Ewec_prod '[MWh']]]-Table1[[#This Row],[Eeol_prod '[MWh']]]-Table1[[#This Row],[Efv_prod '[MWh']]]</f>
        <v>0.86707868024972479</v>
      </c>
    </row>
    <row r="6372">
      <c r="E6372" s="3">
        <v>43731.416666666664</v>
      </c>
      <c r="F6372" s="1">
        <v>0.59484000000000004</v>
      </c>
      <c r="G6372" s="2">
        <f>Table1[[#This Row],[CF % FV]]*$A$2</f>
        <v>0.59484000000000004</v>
      </c>
      <c r="H6372" s="1">
        <v>0.14686334444399399</v>
      </c>
      <c r="I6372">
        <f>$A$6*Table1[[#This Row],[CF % EOL]]</f>
        <v>0.44059003333198199</v>
      </c>
      <c r="J6372" s="1">
        <v>7.201604116506026E-2</v>
      </c>
      <c r="K6372">
        <f>Table1[[#This Row],[CF % WEC]]*$A$10</f>
        <v>2.2149599297723529E-2</v>
      </c>
      <c r="L6372" s="14">
        <v>2.6757972647943786</v>
      </c>
      <c r="M6372" s="4">
        <f>Table1[[#This Row],[Cons h  '[MWh']]]-Table1[[#This Row],[Ewec_prod '[MWh']]]-Table1[[#This Row],[Eeol_prod '[MWh']]]-Table1[[#This Row],[Efv_prod '[MWh']]]</f>
        <v>1.6182176321646731</v>
      </c>
    </row>
    <row r="6373">
      <c r="E6373" s="3">
        <v>43731.458333333336</v>
      </c>
      <c r="F6373" s="1">
        <v>0.63048999999999999</v>
      </c>
      <c r="G6373" s="2">
        <f>Table1[[#This Row],[CF % FV]]*$A$2</f>
        <v>0.63048999999999999</v>
      </c>
      <c r="H6373" s="1">
        <v>0.253299919038735</v>
      </c>
      <c r="I6373">
        <f>$A$6*Table1[[#This Row],[CF % EOL]]</f>
        <v>0.75989975711620494</v>
      </c>
      <c r="J6373" s="1">
        <v>7.5874162035083542E-2</v>
      </c>
      <c r="K6373">
        <f>Table1[[#This Row],[CF % WEC]]*$A$10</f>
        <v>2.3336221471488065E-2</v>
      </c>
      <c r="L6373" s="14">
        <v>2.4780201453746682</v>
      </c>
      <c r="M6373" s="4">
        <f>Table1[[#This Row],[Cons h  '[MWh']]]-Table1[[#This Row],[Ewec_prod '[MWh']]]-Table1[[#This Row],[Eeol_prod '[MWh']]]-Table1[[#This Row],[Efv_prod '[MWh']]]</f>
        <v>1.064294166786975</v>
      </c>
    </row>
    <row r="6374">
      <c r="E6374" s="3">
        <v>43731.5</v>
      </c>
      <c r="F6374" s="1">
        <v>0.58548999999999995</v>
      </c>
      <c r="G6374" s="2">
        <f>Table1[[#This Row],[CF % FV]]*$A$2</f>
        <v>0.58548999999999995</v>
      </c>
      <c r="H6374" s="1">
        <v>0.39245663352486299</v>
      </c>
      <c r="I6374">
        <f>$A$6*Table1[[#This Row],[CF % EOL]]</f>
        <v>1.177369900574589</v>
      </c>
      <c r="J6374" s="1">
        <v>8.1797891427876329E-2</v>
      </c>
      <c r="K6374">
        <f>Table1[[#This Row],[CF % WEC]]*$A$10</f>
        <v>2.5158152117436501E-2</v>
      </c>
      <c r="L6374" s="14">
        <v>2.5873666673308784</v>
      </c>
      <c r="M6374" s="4">
        <f>Table1[[#This Row],[Cons h  '[MWh']]]-Table1[[#This Row],[Ewec_prod '[MWh']]]-Table1[[#This Row],[Eeol_prod '[MWh']]]-Table1[[#This Row],[Efv_prod '[MWh']]]</f>
        <v>0.79934861463885276</v>
      </c>
    </row>
    <row r="6375">
      <c r="E6375" s="3">
        <v>43731.541666666664</v>
      </c>
      <c r="F6375" s="1">
        <v>0.49014999999999997</v>
      </c>
      <c r="G6375" s="2">
        <f>Table1[[#This Row],[CF % FV]]*$A$2</f>
        <v>0.49014999999999997</v>
      </c>
      <c r="H6375" s="1">
        <v>0.49235326677011199</v>
      </c>
      <c r="I6375">
        <f>$A$6*Table1[[#This Row],[CF % EOL]]</f>
        <v>1.4770598003103359</v>
      </c>
      <c r="J6375" s="1">
        <v>8.5682158768464758E-2</v>
      </c>
      <c r="K6375">
        <f>Table1[[#This Row],[CF % WEC]]*$A$10</f>
        <v>2.6352816025191111E-2</v>
      </c>
      <c r="L6375" s="14">
        <v>2.6828900832441942</v>
      </c>
      <c r="M6375" s="4">
        <f>Table1[[#This Row],[Cons h  '[MWh']]]-Table1[[#This Row],[Ewec_prod '[MWh']]]-Table1[[#This Row],[Eeol_prod '[MWh']]]-Table1[[#This Row],[Efv_prod '[MWh']]]</f>
        <v>0.6893274669086672</v>
      </c>
    </row>
    <row r="6376">
      <c r="E6376" s="3">
        <v>43731.583333333336</v>
      </c>
      <c r="F6376" s="1">
        <v>0.25330999999999998</v>
      </c>
      <c r="G6376" s="2">
        <f>Table1[[#This Row],[CF % FV]]*$A$2</f>
        <v>0.25330999999999998</v>
      </c>
      <c r="H6376" s="1">
        <v>0.58172954469794902</v>
      </c>
      <c r="I6376">
        <f>$A$6*Table1[[#This Row],[CF % EOL]]</f>
        <v>1.7451886340938469</v>
      </c>
      <c r="J6376" s="1">
        <v>8.9192629898891165E-2</v>
      </c>
      <c r="K6376">
        <f>Table1[[#This Row],[CF % WEC]]*$A$10</f>
        <v>2.7432513376326483E-2</v>
      </c>
      <c r="L6376" s="14">
        <v>2.8970898805603964</v>
      </c>
      <c r="M6376" s="4">
        <f>Table1[[#This Row],[Cons h  '[MWh']]]-Table1[[#This Row],[Ewec_prod '[MWh']]]-Table1[[#This Row],[Eeol_prod '[MWh']]]-Table1[[#This Row],[Efv_prod '[MWh']]]</f>
        <v>0.87115873309022307</v>
      </c>
    </row>
    <row r="6377">
      <c r="E6377" s="3">
        <v>43731.625</v>
      </c>
      <c r="F6377" s="1">
        <v>0.19009000000000001</v>
      </c>
      <c r="G6377" s="2">
        <f>Table1[[#This Row],[CF % FV]]*$A$2</f>
        <v>0.19009000000000001</v>
      </c>
      <c r="H6377" s="1">
        <v>0.527147344655848</v>
      </c>
      <c r="I6377">
        <f>$A$6*Table1[[#This Row],[CF % EOL]]</f>
        <v>1.5814420339675439</v>
      </c>
      <c r="J6377" s="1">
        <v>9.1851320041532694E-2</v>
      </c>
      <c r="K6377">
        <f>Table1[[#This Row],[CF % WEC]]*$A$10</f>
        <v>2.8250232878309998E-2</v>
      </c>
      <c r="L6377" s="14">
        <v>2.4925881827731269</v>
      </c>
      <c r="M6377" s="4">
        <f>Table1[[#This Row],[Cons h  '[MWh']]]-Table1[[#This Row],[Ewec_prod '[MWh']]]-Table1[[#This Row],[Eeol_prod '[MWh']]]-Table1[[#This Row],[Efv_prod '[MWh']]]</f>
        <v>0.69280591592727314</v>
      </c>
    </row>
    <row r="6378">
      <c r="E6378" s="3">
        <v>43731.666666666664</v>
      </c>
      <c r="F6378" s="1">
        <v>7.639E-2</v>
      </c>
      <c r="G6378" s="2">
        <f>Table1[[#This Row],[CF % FV]]*$A$2</f>
        <v>7.639E-2</v>
      </c>
      <c r="H6378" s="1">
        <v>0.46606398670677301</v>
      </c>
      <c r="I6378">
        <f>$A$6*Table1[[#This Row],[CF % EOL]]</f>
        <v>1.398191960120319</v>
      </c>
      <c r="J6378" s="1">
        <v>9.5397519009601972E-2</v>
      </c>
      <c r="K6378">
        <f>Table1[[#This Row],[CF % WEC]]*$A$10</f>
        <v>2.9340918854684431E-2</v>
      </c>
      <c r="L6378" s="14">
        <v>2.5810325160785434</v>
      </c>
      <c r="M6378" s="4">
        <f>Table1[[#This Row],[Cons h  '[MWh']]]-Table1[[#This Row],[Ewec_prod '[MWh']]]-Table1[[#This Row],[Eeol_prod '[MWh']]]-Table1[[#This Row],[Efv_prod '[MWh']]]</f>
        <v>1.0771096371035402</v>
      </c>
    </row>
    <row r="6379">
      <c r="E6379" s="3">
        <v>43731.708333333336</v>
      </c>
      <c r="F6379" s="1">
        <v>0</v>
      </c>
      <c r="G6379" s="2">
        <f>Table1[[#This Row],[CF % FV]]*$A$2</f>
        <v>0</v>
      </c>
      <c r="H6379" s="1">
        <v>0.56562294990228001</v>
      </c>
      <c r="I6379">
        <f>$A$6*Table1[[#This Row],[CF % EOL]]</f>
        <v>1.69686884970684</v>
      </c>
      <c r="J6379" s="1">
        <v>0.11331725058966145</v>
      </c>
      <c r="K6379">
        <f>Table1[[#This Row],[CF % WEC]]*$A$10</f>
        <v>3.4852397514159111E-2</v>
      </c>
      <c r="L6379" s="14">
        <v>2.4787565962029516</v>
      </c>
      <c r="M6379" s="4">
        <f>Table1[[#This Row],[Cons h  '[MWh']]]-Table1[[#This Row],[Ewec_prod '[MWh']]]-Table1[[#This Row],[Eeol_prod '[MWh']]]-Table1[[#This Row],[Efv_prod '[MWh']]]</f>
        <v>0.74703534898195234</v>
      </c>
    </row>
    <row r="6380">
      <c r="E6380" s="3">
        <v>43731.75</v>
      </c>
      <c r="F6380" s="1">
        <v>0</v>
      </c>
      <c r="G6380" s="2">
        <f>Table1[[#This Row],[CF % FV]]*$A$2</f>
        <v>0</v>
      </c>
      <c r="H6380" s="1">
        <v>0.52826777117360202</v>
      </c>
      <c r="I6380">
        <f>$A$6*Table1[[#This Row],[CF % EOL]]</f>
        <v>1.5848033135208062</v>
      </c>
      <c r="J6380" s="1">
        <v>0.11209400145630108</v>
      </c>
      <c r="K6380">
        <f>Table1[[#This Row],[CF % WEC]]*$A$10</f>
        <v>3.4476169139106956E-2</v>
      </c>
      <c r="L6380" s="14">
        <v>4.0892611336105</v>
      </c>
      <c r="M6380" s="4">
        <f>Table1[[#This Row],[Cons h  '[MWh']]]-Table1[[#This Row],[Ewec_prod '[MWh']]]-Table1[[#This Row],[Eeol_prod '[MWh']]]-Table1[[#This Row],[Efv_prod '[MWh']]]</f>
        <v>2.469981650950587</v>
      </c>
    </row>
    <row r="6381">
      <c r="E6381" s="3">
        <v>43731.791666666664</v>
      </c>
      <c r="F6381" s="1">
        <v>0</v>
      </c>
      <c r="G6381" s="2">
        <f>Table1[[#This Row],[CF % FV]]*$A$2</f>
        <v>0</v>
      </c>
      <c r="H6381" s="1">
        <v>0.43304446142840702</v>
      </c>
      <c r="I6381">
        <f>$A$6*Table1[[#This Row],[CF % EOL]]</f>
        <v>1.2991333842852211</v>
      </c>
      <c r="J6381" s="1">
        <v>0.11189852781208851</v>
      </c>
      <c r="K6381">
        <f>Table1[[#This Row],[CF % WEC]]*$A$10</f>
        <v>3.4416048326819444E-2</v>
      </c>
      <c r="L6381" s="14">
        <v>3.028164977448137</v>
      </c>
      <c r="M6381" s="4">
        <f>Table1[[#This Row],[Cons h  '[MWh']]]-Table1[[#This Row],[Ewec_prod '[MWh']]]-Table1[[#This Row],[Eeol_prod '[MWh']]]-Table1[[#This Row],[Efv_prod '[MWh']]]</f>
        <v>1.6946155448360962</v>
      </c>
    </row>
    <row r="6382">
      <c r="E6382" s="3">
        <v>43731.833333333336</v>
      </c>
      <c r="F6382" s="1">
        <v>0</v>
      </c>
      <c r="G6382" s="2">
        <f>Table1[[#This Row],[CF % FV]]*$A$2</f>
        <v>0</v>
      </c>
      <c r="H6382" s="1">
        <v>0.38070607685163399</v>
      </c>
      <c r="I6382">
        <f>$A$6*Table1[[#This Row],[CF % EOL]]</f>
        <v>1.142118230554902</v>
      </c>
      <c r="J6382" s="1">
        <v>0.11235624681035486</v>
      </c>
      <c r="K6382">
        <f>Table1[[#This Row],[CF % WEC]]*$A$10</f>
        <v>3.4556826578977434E-2</v>
      </c>
      <c r="L6382" s="14">
        <v>2.5747027586419478</v>
      </c>
      <c r="M6382" s="4">
        <f>Table1[[#This Row],[Cons h  '[MWh']]]-Table1[[#This Row],[Ewec_prod '[MWh']]]-Table1[[#This Row],[Eeol_prod '[MWh']]]-Table1[[#This Row],[Efv_prod '[MWh']]]</f>
        <v>1.3980277015080682</v>
      </c>
    </row>
    <row r="6383">
      <c r="E6383" s="3">
        <v>43731.875</v>
      </c>
      <c r="F6383" s="1">
        <v>0</v>
      </c>
      <c r="G6383" s="2">
        <f>Table1[[#This Row],[CF % FV]]*$A$2</f>
        <v>0</v>
      </c>
      <c r="H6383" s="1">
        <v>0.36262788548997799</v>
      </c>
      <c r="I6383">
        <f>$A$6*Table1[[#This Row],[CF % EOL]]</f>
        <v>1.0878836564699339</v>
      </c>
      <c r="J6383" s="1">
        <v>0.13389636792421858</v>
      </c>
      <c r="K6383">
        <f>Table1[[#This Row],[CF % WEC]]*$A$10</f>
        <v>4.1181809621338709E-2</v>
      </c>
      <c r="L6383" s="14">
        <v>2.4603660874751982</v>
      </c>
      <c r="M6383" s="4">
        <f>Table1[[#This Row],[Cons h  '[MWh']]]-Table1[[#This Row],[Ewec_prod '[MWh']]]-Table1[[#This Row],[Eeol_prod '[MWh']]]-Table1[[#This Row],[Efv_prod '[MWh']]]</f>
        <v>1.3313006213839256</v>
      </c>
    </row>
    <row r="6384">
      <c r="E6384" s="3">
        <v>43731.916666666664</v>
      </c>
      <c r="F6384" s="1">
        <v>0</v>
      </c>
      <c r="G6384" s="2">
        <f>Table1[[#This Row],[CF % FV]]*$A$2</f>
        <v>0</v>
      </c>
      <c r="H6384" s="1">
        <v>0.55536344578336305</v>
      </c>
      <c r="I6384">
        <f>$A$6*Table1[[#This Row],[CF % EOL]]</f>
        <v>1.6660903373500893</v>
      </c>
      <c r="J6384" s="1">
        <v>0.15538716971236757</v>
      </c>
      <c r="K6384">
        <f>Table1[[#This Row],[CF % WEC]]*$A$10</f>
        <v>4.7791623775150394E-2</v>
      </c>
      <c r="L6384" s="14">
        <v>2.5520983002204298</v>
      </c>
      <c r="M6384" s="4">
        <f>Table1[[#This Row],[Cons h  '[MWh']]]-Table1[[#This Row],[Ewec_prod '[MWh']]]-Table1[[#This Row],[Eeol_prod '[MWh']]]-Table1[[#This Row],[Efv_prod '[MWh']]]</f>
        <v>0.83821633909519022</v>
      </c>
    </row>
    <row r="6385">
      <c r="E6385" s="3">
        <v>43731.958333333336</v>
      </c>
      <c r="F6385" s="1">
        <v>0</v>
      </c>
      <c r="G6385" s="2">
        <f>Table1[[#This Row],[CF % FV]]*$A$2</f>
        <v>0</v>
      </c>
      <c r="H6385" s="1">
        <v>0.55018349997573002</v>
      </c>
      <c r="I6385">
        <f>$A$6*Table1[[#This Row],[CF % EOL]]</f>
        <v>1.6505504999271901</v>
      </c>
      <c r="J6385" s="1">
        <v>0.16074416657508969</v>
      </c>
      <c r="K6385">
        <f>Table1[[#This Row],[CF % WEC]]*$A$10</f>
        <v>4.9439247443834149E-2</v>
      </c>
      <c r="L6385" s="14">
        <v>2.1136033879604952</v>
      </c>
      <c r="M6385" s="4">
        <f>Table1[[#This Row],[Cons h  '[MWh']]]-Table1[[#This Row],[Ewec_prod '[MWh']]]-Table1[[#This Row],[Eeol_prod '[MWh']]]-Table1[[#This Row],[Efv_prod '[MWh']]]</f>
        <v>0.41361364058947081</v>
      </c>
    </row>
    <row r="6386">
      <c r="E6386" s="3">
        <v>43732</v>
      </c>
      <c r="F6386" s="1">
        <v>0</v>
      </c>
      <c r="G6386" s="2">
        <f>Table1[[#This Row],[CF % FV]]*$A$2</f>
        <v>0</v>
      </c>
      <c r="H6386" s="1">
        <v>0.54465541877509605</v>
      </c>
      <c r="I6386">
        <f>$A$6*Table1[[#This Row],[CF % EOL]]</f>
        <v>1.6339662563252881</v>
      </c>
      <c r="J6386" s="1">
        <v>0.16438680772177552</v>
      </c>
      <c r="K6386">
        <f>Table1[[#This Row],[CF % WEC]]*$A$10</f>
        <v>5.0559595639586348E-2</v>
      </c>
      <c r="L6386" s="14">
        <v>1.6497706962327403</v>
      </c>
      <c r="M6386" s="4">
        <f>Table1[[#This Row],[Cons h  '[MWh']]]-Table1[[#This Row],[Ewec_prod '[MWh']]]-Table1[[#This Row],[Eeol_prod '[MWh']]]-Table1[[#This Row],[Efv_prod '[MWh']]]</f>
        <v>-3.4755155732134169E-2</v>
      </c>
    </row>
    <row r="6387">
      <c r="E6387" s="3">
        <v>43732.041666666664</v>
      </c>
      <c r="F6387" s="1">
        <v>0</v>
      </c>
      <c r="G6387" s="2">
        <f>Table1[[#This Row],[CF % FV]]*$A$2</f>
        <v>0</v>
      </c>
      <c r="H6387" s="1">
        <v>0.54162134450211696</v>
      </c>
      <c r="I6387">
        <f>$A$6*Table1[[#This Row],[CF % EOL]]</f>
        <v>1.6248640335063509</v>
      </c>
      <c r="J6387" s="1">
        <v>0.16186677536600552</v>
      </c>
      <c r="K6387">
        <f>Table1[[#This Row],[CF % WEC]]*$A$10</f>
        <v>4.978452239209042E-2</v>
      </c>
      <c r="L6387" s="14">
        <v>1.7096490361489496</v>
      </c>
      <c r="M6387" s="4">
        <f>Table1[[#This Row],[Cons h  '[MWh']]]-Table1[[#This Row],[Ewec_prod '[MWh']]]-Table1[[#This Row],[Eeol_prod '[MWh']]]-Table1[[#This Row],[Efv_prod '[MWh']]]</f>
        <v>3.500048025050817E-2</v>
      </c>
    </row>
    <row r="6388">
      <c r="E6388" s="3">
        <v>43732.083333333336</v>
      </c>
      <c r="F6388" s="1">
        <v>0</v>
      </c>
      <c r="G6388" s="2">
        <f>Table1[[#This Row],[CF % FV]]*$A$2</f>
        <v>0</v>
      </c>
      <c r="H6388" s="1">
        <v>0.43487004325603901</v>
      </c>
      <c r="I6388">
        <f>$A$6*Table1[[#This Row],[CF % EOL]]</f>
        <v>1.304610129768117</v>
      </c>
      <c r="J6388" s="1">
        <v>0.15612534600234895</v>
      </c>
      <c r="K6388">
        <f>Table1[[#This Row],[CF % WEC]]*$A$10</f>
        <v>4.8018660818143259E-2</v>
      </c>
      <c r="L6388" s="14">
        <v>1.7012180409491504</v>
      </c>
      <c r="M6388" s="4">
        <f>Table1[[#This Row],[Cons h  '[MWh']]]-Table1[[#This Row],[Ewec_prod '[MWh']]]-Table1[[#This Row],[Eeol_prod '[MWh']]]-Table1[[#This Row],[Efv_prod '[MWh']]]</f>
        <v>0.34858925036289024</v>
      </c>
    </row>
    <row r="6389">
      <c r="E6389" s="3">
        <v>43732.125</v>
      </c>
      <c r="F6389" s="1">
        <v>0</v>
      </c>
      <c r="G6389" s="2">
        <f>Table1[[#This Row],[CF % FV]]*$A$2</f>
        <v>0</v>
      </c>
      <c r="H6389" s="1">
        <v>0.36515775614150298</v>
      </c>
      <c r="I6389">
        <f>$A$6*Table1[[#This Row],[CF % EOL]]</f>
        <v>1.095473268424509</v>
      </c>
      <c r="J6389" s="1">
        <v>0.15067658771331427</v>
      </c>
      <c r="K6389">
        <f>Table1[[#This Row],[CF % WEC]]*$A$10</f>
        <v>4.6342814564727962E-2</v>
      </c>
      <c r="L6389" s="14">
        <v>1.6124580086388083</v>
      </c>
      <c r="M6389" s="4">
        <f>Table1[[#This Row],[Cons h  '[MWh']]]-Table1[[#This Row],[Ewec_prod '[MWh']]]-Table1[[#This Row],[Eeol_prod '[MWh']]]-Table1[[#This Row],[Efv_prod '[MWh']]]</f>
        <v>0.4706419256495713</v>
      </c>
    </row>
    <row r="6390">
      <c r="E6390" s="3">
        <v>43732.166666666664</v>
      </c>
      <c r="F6390" s="1">
        <v>0</v>
      </c>
      <c r="G6390" s="2">
        <f>Table1[[#This Row],[CF % FV]]*$A$2</f>
        <v>0</v>
      </c>
      <c r="H6390" s="1">
        <v>0.33616549873438301</v>
      </c>
      <c r="I6390">
        <f>$A$6*Table1[[#This Row],[CF % EOL]]</f>
        <v>1.0084964962031491</v>
      </c>
      <c r="J6390" s="1">
        <v>0.17864225526198885</v>
      </c>
      <c r="K6390">
        <f>Table1[[#This Row],[CF % WEC]]*$A$10</f>
        <v>5.4944069511202551E-2</v>
      </c>
      <c r="L6390" s="14">
        <v>2.275127406807413</v>
      </c>
      <c r="M6390" s="4">
        <f>Table1[[#This Row],[Cons h  '[MWh']]]-Table1[[#This Row],[Ewec_prod '[MWh']]]-Table1[[#This Row],[Eeol_prod '[MWh']]]-Table1[[#This Row],[Efv_prod '[MWh']]]</f>
        <v>1.2116868410930615</v>
      </c>
    </row>
    <row r="6391">
      <c r="E6391" s="3">
        <v>43732.208333333336</v>
      </c>
      <c r="F6391" s="1">
        <v>0</v>
      </c>
      <c r="G6391" s="2">
        <f>Table1[[#This Row],[CF % FV]]*$A$2</f>
        <v>0</v>
      </c>
      <c r="H6391" s="1">
        <v>0.28304025114166398</v>
      </c>
      <c r="I6391">
        <f>$A$6*Table1[[#This Row],[CF % EOL]]</f>
        <v>0.84912075342499194</v>
      </c>
      <c r="J6391" s="1">
        <v>0.16624738639140468</v>
      </c>
      <c r="K6391">
        <f>Table1[[#This Row],[CF % WEC]]*$A$10</f>
        <v>5.1131844145995108E-2</v>
      </c>
      <c r="L6391" s="14">
        <v>2.3143539748774016</v>
      </c>
      <c r="M6391" s="4">
        <f>Table1[[#This Row],[Cons h  '[MWh']]]-Table1[[#This Row],[Ewec_prod '[MWh']]]-Table1[[#This Row],[Eeol_prod '[MWh']]]-Table1[[#This Row],[Efv_prod '[MWh']]]</f>
        <v>1.4141013773064146</v>
      </c>
    </row>
    <row r="6392">
      <c r="E6392" s="3">
        <v>43732.25</v>
      </c>
      <c r="F6392" s="1">
        <v>7.6549999999999993E-2</v>
      </c>
      <c r="G6392" s="2">
        <f>Table1[[#This Row],[CF % FV]]*$A$2</f>
        <v>7.6549999999999993E-2</v>
      </c>
      <c r="H6392" s="1">
        <v>0.22742313979086301</v>
      </c>
      <c r="I6392">
        <f>$A$6*Table1[[#This Row],[CF % EOL]]</f>
        <v>0.682269419372589</v>
      </c>
      <c r="J6392" s="1">
        <v>0.15482181719444135</v>
      </c>
      <c r="K6392">
        <f>Table1[[#This Row],[CF % WEC]]*$A$10</f>
        <v>4.7617741241044918E-2</v>
      </c>
      <c r="L6392" s="14">
        <v>2.6464184287541448</v>
      </c>
      <c r="M6392" s="4">
        <f>Table1[[#This Row],[Cons h  '[MWh']]]-Table1[[#This Row],[Ewec_prod '[MWh']]]-Table1[[#This Row],[Eeol_prod '[MWh']]]-Table1[[#This Row],[Efv_prod '[MWh']]]</f>
        <v>1.8399812681405112</v>
      </c>
    </row>
    <row r="6393">
      <c r="E6393" s="3">
        <v>43732.291666666664</v>
      </c>
      <c r="F6393" s="1">
        <v>0.30291000000000001</v>
      </c>
      <c r="G6393" s="2">
        <f>Table1[[#This Row],[CF % FV]]*$A$2</f>
        <v>0.30291000000000001</v>
      </c>
      <c r="H6393" s="1">
        <v>0.20928464038991099</v>
      </c>
      <c r="I6393">
        <f>$A$6*Table1[[#This Row],[CF % EOL]]</f>
        <v>0.62785392116973293</v>
      </c>
      <c r="J6393" s="1">
        <v>0.14507732961294734</v>
      </c>
      <c r="K6393">
        <f>Table1[[#This Row],[CF % WEC]]*$A$10</f>
        <v>4.4620679866940231E-2</v>
      </c>
      <c r="L6393" s="14">
        <v>2.7062040541727654</v>
      </c>
      <c r="M6393" s="4">
        <f>Table1[[#This Row],[Cons h  '[MWh']]]-Table1[[#This Row],[Ewec_prod '[MWh']]]-Table1[[#This Row],[Eeol_prod '[MWh']]]-Table1[[#This Row],[Efv_prod '[MWh']]]</f>
        <v>1.7308194531360923</v>
      </c>
    </row>
    <row r="6394">
      <c r="E6394" s="3">
        <v>43732.333333333336</v>
      </c>
      <c r="F6394" s="1">
        <v>0.49898999999999999</v>
      </c>
      <c r="G6394" s="2">
        <f>Table1[[#This Row],[CF % FV]]*$A$2</f>
        <v>0.49898999999999999</v>
      </c>
      <c r="H6394" s="1">
        <v>0.18292065822753101</v>
      </c>
      <c r="I6394">
        <f>$A$6*Table1[[#This Row],[CF % EOL]]</f>
        <v>0.54876197468259302</v>
      </c>
      <c r="J6394" s="1">
        <v>0.13694804363834889</v>
      </c>
      <c r="K6394">
        <f>Table1[[#This Row],[CF % WEC]]*$A$10</f>
        <v>4.2120397652020053E-2</v>
      </c>
      <c r="L6394" s="14">
        <v>2.1548206153785228</v>
      </c>
      <c r="M6394" s="4">
        <f>Table1[[#This Row],[Cons h  '[MWh']]]-Table1[[#This Row],[Ewec_prod '[MWh']]]-Table1[[#This Row],[Eeol_prod '[MWh']]]-Table1[[#This Row],[Efv_prod '[MWh']]]</f>
        <v>1.0649482430439097</v>
      </c>
    </row>
    <row r="6395">
      <c r="E6395" s="3">
        <v>43732.375</v>
      </c>
      <c r="F6395" s="1">
        <v>0.67116999999999993</v>
      </c>
      <c r="G6395" s="2">
        <f>Table1[[#This Row],[CF % FV]]*$A$2</f>
        <v>0.67116999999999993</v>
      </c>
      <c r="H6395" s="1">
        <v>0.18814723818842999</v>
      </c>
      <c r="I6395">
        <f>$A$6*Table1[[#This Row],[CF % EOL]]</f>
        <v>0.56444171456529002</v>
      </c>
      <c r="J6395" s="1">
        <v>0.13067873285574658</v>
      </c>
      <c r="K6395">
        <f>Table1[[#This Row],[CF % WEC]]*$A$10</f>
        <v>4.019217833503113E-2</v>
      </c>
      <c r="L6395" s="14">
        <v>2.2475833347975938</v>
      </c>
      <c r="M6395" s="4">
        <f>Table1[[#This Row],[Cons h  '[MWh']]]-Table1[[#This Row],[Ewec_prod '[MWh']]]-Table1[[#This Row],[Eeol_prod '[MWh']]]-Table1[[#This Row],[Efv_prod '[MWh']]]</f>
        <v>0.97177944189727283</v>
      </c>
    </row>
    <row r="6396">
      <c r="E6396" s="3">
        <v>43732.416666666664</v>
      </c>
      <c r="F6396" s="1">
        <v>0.73612</v>
      </c>
      <c r="G6396" s="2">
        <f>Table1[[#This Row],[CF % FV]]*$A$2</f>
        <v>0.73612</v>
      </c>
      <c r="H6396" s="1">
        <v>0.224191815251153</v>
      </c>
      <c r="I6396">
        <f>$A$6*Table1[[#This Row],[CF % EOL]]</f>
        <v>0.67257544575345896</v>
      </c>
      <c r="J6396" s="1">
        <v>0.12358846969829192</v>
      </c>
      <c r="K6396">
        <f>Table1[[#This Row],[CF % WEC]]*$A$10</f>
        <v>3.8011462965061214E-2</v>
      </c>
      <c r="L6396" s="14">
        <v>2.5005439720580913</v>
      </c>
      <c r="M6396" s="4">
        <f>Table1[[#This Row],[Cons h  '[MWh']]]-Table1[[#This Row],[Ewec_prod '[MWh']]]-Table1[[#This Row],[Eeol_prod '[MWh']]]-Table1[[#This Row],[Efv_prod '[MWh']]]</f>
        <v>1.0538370633395711</v>
      </c>
    </row>
    <row r="6397">
      <c r="E6397" s="3">
        <v>43732.458333333336</v>
      </c>
      <c r="F6397" s="1">
        <v>0.77173999999999998</v>
      </c>
      <c r="G6397" s="2">
        <f>Table1[[#This Row],[CF % FV]]*$A$2</f>
        <v>0.77173999999999998</v>
      </c>
      <c r="H6397" s="1">
        <v>0.19704263780449499</v>
      </c>
      <c r="I6397">
        <f>$A$6*Table1[[#This Row],[CF % EOL]]</f>
        <v>0.59112791341348503</v>
      </c>
      <c r="J6397" s="1">
        <v>0.11662749871003975</v>
      </c>
      <c r="K6397">
        <f>Table1[[#This Row],[CF % WEC]]*$A$10</f>
        <v>3.5870513315253635E-2</v>
      </c>
      <c r="L6397" s="14">
        <v>2.8112918374546849</v>
      </c>
      <c r="M6397" s="4">
        <f>Table1[[#This Row],[Cons h  '[MWh']]]-Table1[[#This Row],[Ewec_prod '[MWh']]]-Table1[[#This Row],[Eeol_prod '[MWh']]]-Table1[[#This Row],[Efv_prod '[MWh']]]</f>
        <v>1.4125534107259465</v>
      </c>
    </row>
    <row r="6398">
      <c r="E6398" s="3">
        <v>43732.5</v>
      </c>
      <c r="F6398" s="1">
        <v>0.78044000000000002</v>
      </c>
      <c r="G6398" s="2">
        <f>Table1[[#This Row],[CF % FV]]*$A$2</f>
        <v>0.78044000000000002</v>
      </c>
      <c r="H6398" s="1">
        <v>0.21217475734639099</v>
      </c>
      <c r="I6398">
        <f>$A$6*Table1[[#This Row],[CF % EOL]]</f>
        <v>0.63652427203917294</v>
      </c>
      <c r="J6398" s="1">
        <v>0.11031925890490757</v>
      </c>
      <c r="K6398">
        <f>Table1[[#This Row],[CF % WEC]]*$A$10</f>
        <v>3.3930320801236119E-2</v>
      </c>
      <c r="L6398" s="14">
        <v>3.0084565843294002</v>
      </c>
      <c r="M6398" s="4">
        <f>Table1[[#This Row],[Cons h  '[MWh']]]-Table1[[#This Row],[Ewec_prod '[MWh']]]-Table1[[#This Row],[Eeol_prod '[MWh']]]-Table1[[#This Row],[Efv_prod '[MWh']]]</f>
        <v>1.5575619914889911</v>
      </c>
    </row>
    <row r="6399">
      <c r="E6399" s="3">
        <v>43732.541666666664</v>
      </c>
      <c r="F6399" s="1">
        <v>0.68601999999999996</v>
      </c>
      <c r="G6399" s="2">
        <f>Table1[[#This Row],[CF % FV]]*$A$2</f>
        <v>0.68601999999999996</v>
      </c>
      <c r="H6399" s="1">
        <v>0.22798286836468801</v>
      </c>
      <c r="I6399">
        <f>$A$6*Table1[[#This Row],[CF % EOL]]</f>
        <v>0.68394860509406397</v>
      </c>
      <c r="J6399" s="1">
        <v>0.10722909240046323</v>
      </c>
      <c r="K6399">
        <f>Table1[[#This Row],[CF % WEC]]*$A$10</f>
        <v>3.2979894358329993E-2</v>
      </c>
      <c r="L6399" s="14">
        <v>2.3748138769355989</v>
      </c>
      <c r="M6399" s="4">
        <f>Table1[[#This Row],[Cons h  '[MWh']]]-Table1[[#This Row],[Ewec_prod '[MWh']]]-Table1[[#This Row],[Eeol_prod '[MWh']]]-Table1[[#This Row],[Efv_prod '[MWh']]]</f>
        <v>0.97186537748320478</v>
      </c>
    </row>
    <row r="6400">
      <c r="E6400" s="3">
        <v>43732.583333333336</v>
      </c>
      <c r="F6400" s="1">
        <v>0.54209000000000007</v>
      </c>
      <c r="G6400" s="2">
        <f>Table1[[#This Row],[CF % FV]]*$A$2</f>
        <v>0.54209000000000007</v>
      </c>
      <c r="H6400" s="1">
        <v>0.241527618567489</v>
      </c>
      <c r="I6400">
        <f>$A$6*Table1[[#This Row],[CF % EOL]]</f>
        <v>0.72458285570246694</v>
      </c>
      <c r="J6400" s="1">
        <v>0.10302299776997588</v>
      </c>
      <c r="K6400">
        <f>Table1[[#This Row],[CF % WEC]]*$A$10</f>
        <v>3.1686247704523079E-2</v>
      </c>
      <c r="L6400" s="14">
        <v>2.2095467569869442</v>
      </c>
      <c r="M6400" s="4">
        <f>Table1[[#This Row],[Cons h  '[MWh']]]-Table1[[#This Row],[Ewec_prod '[MWh']]]-Table1[[#This Row],[Eeol_prod '[MWh']]]-Table1[[#This Row],[Efv_prod '[MWh']]]</f>
        <v>0.91118765357995402</v>
      </c>
    </row>
    <row r="6401">
      <c r="E6401" s="3">
        <v>43732.625</v>
      </c>
      <c r="F6401" s="1">
        <v>0.37101999999999996</v>
      </c>
      <c r="G6401" s="2">
        <f>Table1[[#This Row],[CF % FV]]*$A$2</f>
        <v>0.37101999999999996</v>
      </c>
      <c r="H6401" s="1">
        <v>0.21595653266046499</v>
      </c>
      <c r="I6401">
        <f>$A$6*Table1[[#This Row],[CF % EOL]]</f>
        <v>0.64786959798139498</v>
      </c>
      <c r="J6401" s="1">
        <v>9.6568693915056292E-2</v>
      </c>
      <c r="K6401">
        <f>Table1[[#This Row],[CF % WEC]]*$A$10</f>
        <v>2.970113103024551E-2</v>
      </c>
      <c r="L6401" s="14">
        <v>2.3221353117508721</v>
      </c>
      <c r="M6401" s="4">
        <f>Table1[[#This Row],[Cons h  '[MWh']]]-Table1[[#This Row],[Ewec_prod '[MWh']]]-Table1[[#This Row],[Eeol_prod '[MWh']]]-Table1[[#This Row],[Efv_prod '[MWh']]]</f>
        <v>1.2735445827392315</v>
      </c>
    </row>
    <row r="6402">
      <c r="E6402" s="3">
        <v>43732.666666666664</v>
      </c>
      <c r="F6402" s="1">
        <v>0.14646000000000001</v>
      </c>
      <c r="G6402" s="2">
        <f>Table1[[#This Row],[CF % FV]]*$A$2</f>
        <v>0.14646000000000001</v>
      </c>
      <c r="H6402" s="1">
        <v>0.14243116485341301</v>
      </c>
      <c r="I6402">
        <f>$A$6*Table1[[#This Row],[CF % EOL]]</f>
        <v>0.42729349456023902</v>
      </c>
      <c r="J6402" s="1">
        <v>8.9265885465379446E-2</v>
      </c>
      <c r="K6402">
        <f>Table1[[#This Row],[CF % WEC]]*$A$10</f>
        <v>2.7455044209982338E-2</v>
      </c>
      <c r="L6402" s="14">
        <v>2.6631091620047909</v>
      </c>
      <c r="M6402" s="4">
        <f>Table1[[#This Row],[Cons h  '[MWh']]]-Table1[[#This Row],[Ewec_prod '[MWh']]]-Table1[[#This Row],[Eeol_prod '[MWh']]]-Table1[[#This Row],[Efv_prod '[MWh']]]</f>
        <v>2.0619006232345698</v>
      </c>
    </row>
    <row r="6403">
      <c r="E6403" s="3">
        <v>43732.708333333336</v>
      </c>
      <c r="F6403" s="1">
        <v>0</v>
      </c>
      <c r="G6403" s="2">
        <f>Table1[[#This Row],[CF % FV]]*$A$2</f>
        <v>0</v>
      </c>
      <c r="H6403" s="1">
        <v>0.120193230156796</v>
      </c>
      <c r="I6403">
        <f>$A$6*Table1[[#This Row],[CF % EOL]]</f>
        <v>0.36057969047038801</v>
      </c>
      <c r="J6403" s="1">
        <v>8.2079777558649647E-2</v>
      </c>
      <c r="K6403">
        <f>Table1[[#This Row],[CF % WEC]]*$A$10</f>
        <v>2.5244850368870569E-2</v>
      </c>
      <c r="L6403" s="14">
        <v>2.9327181083325256</v>
      </c>
      <c r="M6403" s="4">
        <f>Table1[[#This Row],[Cons h  '[MWh']]]-Table1[[#This Row],[Ewec_prod '[MWh']]]-Table1[[#This Row],[Eeol_prod '[MWh']]]-Table1[[#This Row],[Efv_prod '[MWh']]]</f>
        <v>2.5468935674932669</v>
      </c>
    </row>
    <row r="6404">
      <c r="E6404" s="3">
        <v>43732.75</v>
      </c>
      <c r="F6404" s="1">
        <v>0</v>
      </c>
      <c r="G6404" s="2">
        <f>Table1[[#This Row],[CF % FV]]*$A$2</f>
        <v>0</v>
      </c>
      <c r="H6404" s="1">
        <v>0.109355024944343</v>
      </c>
      <c r="I6404">
        <f>$A$6*Table1[[#This Row],[CF % EOL]]</f>
        <v>0.32806507483302899</v>
      </c>
      <c r="J6404" s="1">
        <v>7.5317692194798835E-2</v>
      </c>
      <c r="K6404">
        <f>Table1[[#This Row],[CF % WEC]]*$A$10</f>
        <v>2.3165070936354868E-2</v>
      </c>
      <c r="L6404" s="14">
        <v>3.2983071439011029</v>
      </c>
      <c r="M6404" s="4">
        <f>Table1[[#This Row],[Cons h  '[MWh']]]-Table1[[#This Row],[Ewec_prod '[MWh']]]-Table1[[#This Row],[Eeol_prod '[MWh']]]-Table1[[#This Row],[Efv_prod '[MWh']]]</f>
        <v>2.9470769981317191</v>
      </c>
    </row>
    <row r="6405">
      <c r="E6405" s="3">
        <v>43732.791666666664</v>
      </c>
      <c r="F6405" s="1">
        <v>0</v>
      </c>
      <c r="G6405" s="2">
        <f>Table1[[#This Row],[CF % FV]]*$A$2</f>
        <v>0</v>
      </c>
      <c r="H6405" s="1">
        <v>8.5315834303586496E-2</v>
      </c>
      <c r="I6405">
        <f>$A$6*Table1[[#This Row],[CF % EOL]]</f>
        <v>0.25594750291075952</v>
      </c>
      <c r="J6405" s="1">
        <v>6.8974507807742821E-2</v>
      </c>
      <c r="K6405">
        <f>Table1[[#This Row],[CF % WEC]]*$A$10</f>
        <v>2.1214130698986863E-2</v>
      </c>
      <c r="L6405" s="14">
        <v>3.7432063509342361</v>
      </c>
      <c r="M6405" s="4">
        <f>Table1[[#This Row],[Cons h  '[MWh']]]-Table1[[#This Row],[Ewec_prod '[MWh']]]-Table1[[#This Row],[Eeol_prod '[MWh']]]-Table1[[#This Row],[Efv_prod '[MWh']]]</f>
        <v>3.4660447173244897</v>
      </c>
    </row>
    <row r="6406">
      <c r="E6406" s="3">
        <v>43732.833333333336</v>
      </c>
      <c r="F6406" s="1">
        <v>0</v>
      </c>
      <c r="G6406" s="2">
        <f>Table1[[#This Row],[CF % FV]]*$A$2</f>
        <v>0</v>
      </c>
      <c r="H6406" s="1">
        <v>6.5160785091813805E-2</v>
      </c>
      <c r="I6406">
        <f>$A$6*Table1[[#This Row],[CF % EOL]]</f>
        <v>0.19548235527544142</v>
      </c>
      <c r="J6406" s="1">
        <v>6.2946972954767019E-2</v>
      </c>
      <c r="K6406">
        <f>Table1[[#This Row],[CF % WEC]]*$A$10</f>
        <v>1.936027314743833E-2</v>
      </c>
      <c r="L6406" s="14">
        <v>3.4590805443758286</v>
      </c>
      <c r="M6406" s="4">
        <f>Table1[[#This Row],[Cons h  '[MWh']]]-Table1[[#This Row],[Ewec_prod '[MWh']]]-Table1[[#This Row],[Eeol_prod '[MWh']]]-Table1[[#This Row],[Efv_prod '[MWh']]]</f>
        <v>3.2442379159529491</v>
      </c>
    </row>
    <row r="6407">
      <c r="E6407" s="3">
        <v>43732.875</v>
      </c>
      <c r="F6407" s="1">
        <v>0</v>
      </c>
      <c r="G6407" s="2">
        <f>Table1[[#This Row],[CF % FV]]*$A$2</f>
        <v>0</v>
      </c>
      <c r="H6407" s="1">
        <v>5.0148544091177603E-2</v>
      </c>
      <c r="I6407">
        <f>$A$6*Table1[[#This Row],[CF % EOL]]</f>
        <v>0.1504456322735328</v>
      </c>
      <c r="J6407" s="1">
        <v>5.6747022801695711E-2</v>
      </c>
      <c r="K6407">
        <f>Table1[[#This Row],[CF % WEC]]*$A$10</f>
        <v>1.7453386718598984E-2</v>
      </c>
      <c r="L6407" s="14">
        <v>3.4098326427626477</v>
      </c>
      <c r="M6407" s="4">
        <f>Table1[[#This Row],[Cons h  '[MWh']]]-Table1[[#This Row],[Ewec_prod '[MWh']]]-Table1[[#This Row],[Eeol_prod '[MWh']]]-Table1[[#This Row],[Efv_prod '[MWh']]]</f>
        <v>3.2419336237705156</v>
      </c>
    </row>
    <row r="6408">
      <c r="E6408" s="3">
        <v>43732.916666666664</v>
      </c>
      <c r="F6408" s="1">
        <v>0</v>
      </c>
      <c r="G6408" s="2">
        <f>Table1[[#This Row],[CF % FV]]*$A$2</f>
        <v>0</v>
      </c>
      <c r="H6408" s="1">
        <v>4.2647356839297497E-2</v>
      </c>
      <c r="I6408">
        <f>$A$6*Table1[[#This Row],[CF % EOL]]</f>
        <v>0.1279420705178925</v>
      </c>
      <c r="J6408" s="1">
        <v>5.1594537833519312E-2</v>
      </c>
      <c r="K6408">
        <f>Table1[[#This Row],[CF % WEC]]*$A$10</f>
        <v>1.5868663709858802E-2</v>
      </c>
      <c r="L6408" s="14">
        <v>2.7061154430477425</v>
      </c>
      <c r="M6408" s="4">
        <f>Table1[[#This Row],[Cons h  '[MWh']]]-Table1[[#This Row],[Ewec_prod '[MWh']]]-Table1[[#This Row],[Eeol_prod '[MWh']]]-Table1[[#This Row],[Efv_prod '[MWh']]]</f>
        <v>2.5623047088199913</v>
      </c>
    </row>
    <row r="6409">
      <c r="E6409" s="3">
        <v>43732.958333333336</v>
      </c>
      <c r="F6409" s="1">
        <v>0</v>
      </c>
      <c r="G6409" s="2">
        <f>Table1[[#This Row],[CF % FV]]*$A$2</f>
        <v>0</v>
      </c>
      <c r="H6409" s="1">
        <v>1.98563866174143E-2</v>
      </c>
      <c r="I6409">
        <f>$A$6*Table1[[#This Row],[CF % EOL]]</f>
        <v>5.9569159852242898E-2</v>
      </c>
      <c r="J6409" s="1">
        <v>4.7084835279876489E-2</v>
      </c>
      <c r="K6409">
        <f>Table1[[#This Row],[CF % WEC]]*$A$10</f>
        <v>1.4481637945888158E-2</v>
      </c>
      <c r="L6409" s="14">
        <v>2.1961944828016384</v>
      </c>
      <c r="M6409" s="4">
        <f>Table1[[#This Row],[Cons h  '[MWh']]]-Table1[[#This Row],[Ewec_prod '[MWh']]]-Table1[[#This Row],[Eeol_prod '[MWh']]]-Table1[[#This Row],[Efv_prod '[MWh']]]</f>
        <v>2.1221436850035076</v>
      </c>
    </row>
    <row r="6410">
      <c r="E6410" s="3">
        <v>43733</v>
      </c>
      <c r="F6410" s="1">
        <v>0</v>
      </c>
      <c r="G6410" s="2">
        <f>Table1[[#This Row],[CF % FV]]*$A$2</f>
        <v>0</v>
      </c>
      <c r="H6410" s="1">
        <v>9.66456377481794E-3</v>
      </c>
      <c r="I6410">
        <f>$A$6*Table1[[#This Row],[CF % EOL]]</f>
        <v>2.899369132445382E-2</v>
      </c>
      <c r="J6410" s="1">
        <v>4.318405203828099E-2</v>
      </c>
      <c r="K6410">
        <f>Table1[[#This Row],[CF % WEC]]*$A$10</f>
        <v>1.3281894328343487E-2</v>
      </c>
      <c r="L6410" s="14">
        <v>1.7303190682916521</v>
      </c>
      <c r="M6410" s="4">
        <f>Table1[[#This Row],[Cons h  '[MWh']]]-Table1[[#This Row],[Ewec_prod '[MWh']]]-Table1[[#This Row],[Eeol_prod '[MWh']]]-Table1[[#This Row],[Efv_prod '[MWh']]]</f>
        <v>1.6880434826388548</v>
      </c>
    </row>
    <row r="6411">
      <c r="E6411" s="3">
        <v>43733.041666666664</v>
      </c>
      <c r="F6411" s="1">
        <v>0</v>
      </c>
      <c r="G6411" s="2">
        <f>Table1[[#This Row],[CF % FV]]*$A$2</f>
        <v>0</v>
      </c>
      <c r="H6411" s="1">
        <v>2.40256721652948E-2</v>
      </c>
      <c r="I6411">
        <f>$A$6*Table1[[#This Row],[CF % EOL]]</f>
        <v>7.2077016495884397E-2</v>
      </c>
      <c r="J6411" s="1">
        <v>3.9111227273497751E-2</v>
      </c>
      <c r="K6411">
        <f>Table1[[#This Row],[CF % WEC]]*$A$10</f>
        <v>1.2029236794127882E-2</v>
      </c>
      <c r="L6411" s="14">
        <v>1.5810353854255357</v>
      </c>
      <c r="M6411" s="4">
        <f>Table1[[#This Row],[Cons h  '[MWh']]]-Table1[[#This Row],[Ewec_prod '[MWh']]]-Table1[[#This Row],[Eeol_prod '[MWh']]]-Table1[[#This Row],[Efv_prod '[MWh']]]</f>
        <v>1.4969291321355234</v>
      </c>
    </row>
    <row r="6412">
      <c r="E6412" s="3">
        <v>43733.083333333336</v>
      </c>
      <c r="F6412" s="1">
        <v>0</v>
      </c>
      <c r="G6412" s="2">
        <f>Table1[[#This Row],[CF % FV]]*$A$2</f>
        <v>0</v>
      </c>
      <c r="H6412" s="1">
        <v>3.7021387762405697E-2</v>
      </c>
      <c r="I6412">
        <f>$A$6*Table1[[#This Row],[CF % EOL]]</f>
        <v>0.11106416328721709</v>
      </c>
      <c r="J6412" s="1">
        <v>3.5274328222847984E-2</v>
      </c>
      <c r="K6412">
        <f>Table1[[#This Row],[CF % WEC]]*$A$10</f>
        <v>1.0849141704994597E-2</v>
      </c>
      <c r="L6412" s="14">
        <v>1.699360061550701</v>
      </c>
      <c r="M6412" s="4">
        <f>Table1[[#This Row],[Cons h  '[MWh']]]-Table1[[#This Row],[Ewec_prod '[MWh']]]-Table1[[#This Row],[Eeol_prod '[MWh']]]-Table1[[#This Row],[Efv_prod '[MWh']]]</f>
        <v>1.5774467565584893</v>
      </c>
    </row>
    <row r="6413">
      <c r="E6413" s="3">
        <v>43733.125</v>
      </c>
      <c r="F6413" s="1">
        <v>0</v>
      </c>
      <c r="G6413" s="2">
        <f>Table1[[#This Row],[CF % FV]]*$A$2</f>
        <v>0</v>
      </c>
      <c r="H6413" s="1">
        <v>3.3029909393124002E-2</v>
      </c>
      <c r="I6413">
        <f>$A$6*Table1[[#This Row],[CF % EOL]]</f>
        <v>9.9089728179372005E-2</v>
      </c>
      <c r="J6413" s="1">
        <v>3.1775000344015321E-2</v>
      </c>
      <c r="K6413">
        <f>Table1[[#This Row],[CF % WEC]]*$A$10</f>
        <v>9.7728716258070041E-3</v>
      </c>
      <c r="L6413" s="14">
        <v>1.49308135251075</v>
      </c>
      <c r="M6413" s="4">
        <f>Table1[[#This Row],[Cons h  '[MWh']]]-Table1[[#This Row],[Ewec_prod '[MWh']]]-Table1[[#This Row],[Eeol_prod '[MWh']]]-Table1[[#This Row],[Efv_prod '[MWh']]]</f>
        <v>1.3842187527055709</v>
      </c>
    </row>
    <row r="6414">
      <c r="E6414" s="3">
        <v>43733.166666666664</v>
      </c>
      <c r="F6414" s="1">
        <v>0</v>
      </c>
      <c r="G6414" s="2">
        <f>Table1[[#This Row],[CF % FV]]*$A$2</f>
        <v>0</v>
      </c>
      <c r="H6414" s="1">
        <v>3.41434815611854E-2</v>
      </c>
      <c r="I6414">
        <f>$A$6*Table1[[#This Row],[CF % EOL]]</f>
        <v>0.10243044468355619</v>
      </c>
      <c r="J6414" s="1">
        <v>2.8507518909871164E-2</v>
      </c>
      <c r="K6414">
        <f>Table1[[#This Row],[CF % WEC]]*$A$10</f>
        <v>8.7679093520107425E-3</v>
      </c>
      <c r="L6414" s="14">
        <v>1.6870990273157769</v>
      </c>
      <c r="M6414" s="4">
        <f>Table1[[#This Row],[Cons h  '[MWh']]]-Table1[[#This Row],[Ewec_prod '[MWh']]]-Table1[[#This Row],[Eeol_prod '[MWh']]]-Table1[[#This Row],[Efv_prod '[MWh']]]</f>
        <v>1.5759006732802099</v>
      </c>
    </row>
    <row r="6415">
      <c r="E6415" s="3">
        <v>43733.208333333336</v>
      </c>
      <c r="F6415" s="1">
        <v>0</v>
      </c>
      <c r="G6415" s="2">
        <f>Table1[[#This Row],[CF % FV]]*$A$2</f>
        <v>0</v>
      </c>
      <c r="H6415" s="1">
        <v>4.2391097707783702E-2</v>
      </c>
      <c r="I6415">
        <f>$A$6*Table1[[#This Row],[CF % EOL]]</f>
        <v>0.1271732931233511</v>
      </c>
      <c r="J6415" s="1">
        <v>2.5583874512052844E-2</v>
      </c>
      <c r="K6415">
        <f>Table1[[#This Row],[CF % WEC]]*$A$10</f>
        <v>7.8686992475246308E-3</v>
      </c>
      <c r="L6415" s="14">
        <v>2.4017827871440183</v>
      </c>
      <c r="M6415" s="4">
        <f>Table1[[#This Row],[Cons h  '[MWh']]]-Table1[[#This Row],[Ewec_prod '[MWh']]]-Table1[[#This Row],[Eeol_prod '[MWh']]]-Table1[[#This Row],[Efv_prod '[MWh']]]</f>
        <v>2.2667407947731428</v>
      </c>
    </row>
    <row r="6416">
      <c r="E6416" s="3">
        <v>43733.25</v>
      </c>
      <c r="F6416" s="1">
        <v>7.7049999999999993E-2</v>
      </c>
      <c r="G6416" s="2">
        <f>Table1[[#This Row],[CF % FV]]*$A$2</f>
        <v>7.7049999999999993E-2</v>
      </c>
      <c r="H6416" s="1">
        <v>4.3754695757375298E-2</v>
      </c>
      <c r="I6416">
        <f>$A$6*Table1[[#This Row],[CF % EOL]]</f>
        <v>0.13126408727212591</v>
      </c>
      <c r="J6416" s="1">
        <v>2.3023293811553248E-2</v>
      </c>
      <c r="K6416">
        <f>Table1[[#This Row],[CF % WEC]]*$A$10</f>
        <v>7.0811547564916134E-3</v>
      </c>
      <c r="L6416" s="14">
        <v>1.8287387984778789</v>
      </c>
      <c r="M6416" s="4">
        <f>Table1[[#This Row],[Cons h  '[MWh']]]-Table1[[#This Row],[Ewec_prod '[MWh']]]-Table1[[#This Row],[Eeol_prod '[MWh']]]-Table1[[#This Row],[Efv_prod '[MWh']]]</f>
        <v>1.6133435564492615</v>
      </c>
    </row>
    <row r="6417">
      <c r="E6417" s="3">
        <v>43733.291666666664</v>
      </c>
      <c r="F6417" s="1">
        <v>0.15087999999999999</v>
      </c>
      <c r="G6417" s="2">
        <f>Table1[[#This Row],[CF % FV]]*$A$2</f>
        <v>0.15087999999999999</v>
      </c>
      <c r="H6417" s="1">
        <v>4.22881349486438E-2</v>
      </c>
      <c r="I6417">
        <f>$A$6*Table1[[#This Row],[CF % EOL]]</f>
        <v>0.12686440484593139</v>
      </c>
      <c r="J6417" s="1">
        <v>2.0777666146514592E-2</v>
      </c>
      <c r="K6417">
        <f>Table1[[#This Row],[CF % WEC]]*$A$10</f>
        <v>6.3904787328195323E-3</v>
      </c>
      <c r="L6417" s="14">
        <v>1.6617448675880164</v>
      </c>
      <c r="M6417" s="4">
        <f>Table1[[#This Row],[Cons h  '[MWh']]]-Table1[[#This Row],[Ewec_prod '[MWh']]]-Table1[[#This Row],[Eeol_prod '[MWh']]]-Table1[[#This Row],[Efv_prod '[MWh']]]</f>
        <v>1.3776099840092657</v>
      </c>
    </row>
    <row r="6418">
      <c r="E6418" s="3">
        <v>43733.333333333336</v>
      </c>
      <c r="F6418" s="1">
        <v>0.45280999999999999</v>
      </c>
      <c r="G6418" s="2">
        <f>Table1[[#This Row],[CF % FV]]*$A$2</f>
        <v>0.45280999999999999</v>
      </c>
      <c r="H6418" s="1">
        <v>4.2647356839297497E-2</v>
      </c>
      <c r="I6418">
        <f>$A$6*Table1[[#This Row],[CF % EOL]]</f>
        <v>0.1279420705178925</v>
      </c>
      <c r="J6418" s="1">
        <v>1.9065092893786058E-2</v>
      </c>
      <c r="K6418">
        <f>Table1[[#This Row],[CF % WEC]]*$A$10</f>
        <v>5.8637514828587308E-3</v>
      </c>
      <c r="L6418" s="14">
        <v>1.5263582638698592</v>
      </c>
      <c r="M6418" s="4">
        <f>Table1[[#This Row],[Cons h  '[MWh']]]-Table1[[#This Row],[Ewec_prod '[MWh']]]-Table1[[#This Row],[Eeol_prod '[MWh']]]-Table1[[#This Row],[Efv_prod '[MWh']]]</f>
        <v>0.93974244186910805</v>
      </c>
    </row>
    <row r="6419">
      <c r="E6419" s="3">
        <v>43733.375</v>
      </c>
      <c r="F6419" s="1">
        <v>0.61641000000000001</v>
      </c>
      <c r="G6419" s="2">
        <f>Table1[[#This Row],[CF % FV]]*$A$2</f>
        <v>0.61641000000000001</v>
      </c>
      <c r="H6419" s="1">
        <v>4.7746567505705099E-2</v>
      </c>
      <c r="I6419">
        <f>$A$6*Table1[[#This Row],[CF % EOL]]</f>
        <v>0.14323970251711529</v>
      </c>
      <c r="K6419">
        <f>Table1[[#This Row],[CF % WEC]]*$A$10</f>
        <v>0</v>
      </c>
      <c r="L6419" s="14">
        <v>1.9745126436316929</v>
      </c>
      <c r="M6419" s="4">
        <f>Table1[[#This Row],[Cons h  '[MWh']]]-Table1[[#This Row],[Ewec_prod '[MWh']]]-Table1[[#This Row],[Eeol_prod '[MWh']]]-Table1[[#This Row],[Efv_prod '[MWh']]]</f>
        <v>1.2148629411145775</v>
      </c>
    </row>
    <row r="6420">
      <c r="E6420" s="3">
        <v>43733.416666666664</v>
      </c>
      <c r="F6420" s="1">
        <v>0.60603999999999991</v>
      </c>
      <c r="G6420" s="2">
        <f>Table1[[#This Row],[CF % FV]]*$A$2</f>
        <v>0.60603999999999991</v>
      </c>
      <c r="H6420" s="1">
        <v>5.38935054221042E-3</v>
      </c>
      <c r="I6420">
        <f>$A$6*Table1[[#This Row],[CF % EOL]]</f>
        <v>1.616805162663126E-2</v>
      </c>
      <c r="K6420">
        <f>Table1[[#This Row],[CF % WEC]]*$A$10</f>
        <v>0</v>
      </c>
      <c r="L6420" s="14">
        <v>1.9905250517674333</v>
      </c>
      <c r="M6420" s="4">
        <f>Table1[[#This Row],[Cons h  '[MWh']]]-Table1[[#This Row],[Ewec_prod '[MWh']]]-Table1[[#This Row],[Eeol_prod '[MWh']]]-Table1[[#This Row],[Efv_prod '[MWh']]]</f>
        <v>1.3683170001408023</v>
      </c>
    </row>
    <row r="6421">
      <c r="E6421" s="3">
        <v>43733.458333333336</v>
      </c>
      <c r="F6421" s="1">
        <v>0.64684000000000008</v>
      </c>
      <c r="G6421" s="2">
        <f>Table1[[#This Row],[CF % FV]]*$A$2</f>
        <v>0.64684000000000008</v>
      </c>
      <c r="H6421" s="1">
        <v>3.8812173189550797E-2</v>
      </c>
      <c r="I6421">
        <f>$A$6*Table1[[#This Row],[CF % EOL]]</f>
        <v>0.11643651956865239</v>
      </c>
      <c r="K6421">
        <f>Table1[[#This Row],[CF % WEC]]*$A$10</f>
        <v>0</v>
      </c>
      <c r="L6421" s="14">
        <v>2.6409464475564306</v>
      </c>
      <c r="M6421" s="4">
        <f>Table1[[#This Row],[Cons h  '[MWh']]]-Table1[[#This Row],[Ewec_prod '[MWh']]]-Table1[[#This Row],[Eeol_prod '[MWh']]]-Table1[[#This Row],[Efv_prod '[MWh']]]</f>
        <v>1.8776699279877782</v>
      </c>
    </row>
    <row r="6422">
      <c r="E6422" s="3">
        <v>43733.5</v>
      </c>
      <c r="F6422" s="1">
        <v>0.64202999999999999</v>
      </c>
      <c r="G6422" s="2">
        <f>Table1[[#This Row],[CF % FV]]*$A$2</f>
        <v>0.64202999999999999</v>
      </c>
      <c r="H6422" s="1">
        <v>0.12921721905865699</v>
      </c>
      <c r="I6422">
        <f>$A$6*Table1[[#This Row],[CF % EOL]]</f>
        <v>0.38765165717597094</v>
      </c>
      <c r="J6422" s="1">
        <v>1.679076479437144E-2</v>
      </c>
      <c r="K6422">
        <f>Table1[[#This Row],[CF % WEC]]*$A$10</f>
        <v>5.1642482158278935E-3</v>
      </c>
      <c r="L6422" s="14">
        <v>2.9280994484172589</v>
      </c>
      <c r="M6422" s="4">
        <f>Table1[[#This Row],[Cons h  '[MWh']]]-Table1[[#This Row],[Ewec_prod '[MWh']]]-Table1[[#This Row],[Eeol_prod '[MWh']]]-Table1[[#This Row],[Efv_prod '[MWh']]]</f>
        <v>1.8932535430254598</v>
      </c>
    </row>
    <row r="6423">
      <c r="E6423" s="3">
        <v>43733.541666666664</v>
      </c>
      <c r="F6423" s="1">
        <v>0.48204000000000002</v>
      </c>
      <c r="G6423" s="2">
        <f>Table1[[#This Row],[CF % FV]]*$A$2</f>
        <v>0.48204000000000002</v>
      </c>
      <c r="H6423" s="1">
        <v>0.166589945803893</v>
      </c>
      <c r="I6423">
        <f>$A$6*Table1[[#This Row],[CF % EOL]]</f>
        <v>0.49976983741167902</v>
      </c>
      <c r="J6423" s="1">
        <v>1.6995673379438667E-2</v>
      </c>
      <c r="K6423">
        <f>Table1[[#This Row],[CF % WEC]]*$A$10</f>
        <v>5.2272708838123783E-3</v>
      </c>
      <c r="L6423" s="14">
        <v>2.8557817983346108</v>
      </c>
      <c r="M6423" s="4">
        <f>Table1[[#This Row],[Cons h  '[MWh']]]-Table1[[#This Row],[Ewec_prod '[MWh']]]-Table1[[#This Row],[Eeol_prod '[MWh']]]-Table1[[#This Row],[Efv_prod '[MWh']]]</f>
        <v>1.8687446900391191</v>
      </c>
    </row>
    <row r="6424">
      <c r="E6424" s="3">
        <v>43733.583333333336</v>
      </c>
      <c r="F6424" s="1">
        <v>0.45944000000000002</v>
      </c>
      <c r="G6424" s="2">
        <f>Table1[[#This Row],[CF % FV]]*$A$2</f>
        <v>0.45944000000000002</v>
      </c>
      <c r="H6424" s="1">
        <v>0.156625268977273</v>
      </c>
      <c r="I6424">
        <f>$A$6*Table1[[#This Row],[CF % EOL]]</f>
        <v>0.46987580693181896</v>
      </c>
      <c r="J6424" s="1">
        <v>1.6884799772341547E-2</v>
      </c>
      <c r="K6424">
        <f>Table1[[#This Row],[CF % WEC]]*$A$10</f>
        <v>5.1931700650202743E-3</v>
      </c>
      <c r="L6424" s="14">
        <v>2.1455802455865487</v>
      </c>
      <c r="M6424" s="4">
        <f>Table1[[#This Row],[Cons h  '[MWh']]]-Table1[[#This Row],[Ewec_prod '[MWh']]]-Table1[[#This Row],[Eeol_prod '[MWh']]]-Table1[[#This Row],[Efv_prod '[MWh']]]</f>
        <v>1.2110712685897096</v>
      </c>
    </row>
    <row r="6425">
      <c r="E6425" s="3">
        <v>43733.625</v>
      </c>
      <c r="F6425" s="1">
        <v>0.30536000000000002</v>
      </c>
      <c r="G6425" s="2">
        <f>Table1[[#This Row],[CF % FV]]*$A$2</f>
        <v>0.30536000000000002</v>
      </c>
      <c r="H6425" s="1">
        <v>0.152002142131311</v>
      </c>
      <c r="I6425">
        <f>$A$6*Table1[[#This Row],[CF % EOL]]</f>
        <v>0.45600642639393296</v>
      </c>
      <c r="J6425" s="1">
        <v>1.6506249971883692E-2</v>
      </c>
      <c r="K6425">
        <f>Table1[[#This Row],[CF % WEC]]*$A$10</f>
        <v>5.0767414713524138E-3</v>
      </c>
      <c r="L6425" s="14">
        <v>1.9537824938458228</v>
      </c>
      <c r="M6425" s="4">
        <f>Table1[[#This Row],[Cons h  '[MWh']]]-Table1[[#This Row],[Ewec_prod '[MWh']]]-Table1[[#This Row],[Eeol_prod '[MWh']]]-Table1[[#This Row],[Efv_prod '[MWh']]]</f>
        <v>1.1873393259805374</v>
      </c>
    </row>
    <row r="6426">
      <c r="E6426" s="3">
        <v>43733.666666666664</v>
      </c>
      <c r="F6426" s="1">
        <v>0.13897999999999999</v>
      </c>
      <c r="G6426" s="2">
        <f>Table1[[#This Row],[CF % FV]]*$A$2</f>
        <v>0.13897999999999999</v>
      </c>
      <c r="H6426" s="1">
        <v>0.164734560959413</v>
      </c>
      <c r="I6426">
        <f>$A$6*Table1[[#This Row],[CF % EOL]]</f>
        <v>0.49420368287823901</v>
      </c>
      <c r="J6426" s="1">
        <v>1.5951684125078122E-2</v>
      </c>
      <c r="K6426">
        <f>Table1[[#This Row],[CF % WEC]]*$A$10</f>
        <v>4.9061765375928278E-3</v>
      </c>
      <c r="L6426" s="14">
        <v>2.0970950331141904</v>
      </c>
      <c r="M6426" s="4">
        <f>Table1[[#This Row],[Cons h  '[MWh']]]-Table1[[#This Row],[Ewec_prod '[MWh']]]-Table1[[#This Row],[Eeol_prod '[MWh']]]-Table1[[#This Row],[Efv_prod '[MWh']]]</f>
        <v>1.4590051736983587</v>
      </c>
    </row>
    <row r="6427">
      <c r="E6427" s="3">
        <v>43733.708333333336</v>
      </c>
      <c r="F6427" s="1">
        <v>0</v>
      </c>
      <c r="G6427" s="2">
        <f>Table1[[#This Row],[CF % FV]]*$A$2</f>
        <v>0</v>
      </c>
      <c r="H6427" s="1">
        <v>0.181553406027019</v>
      </c>
      <c r="I6427">
        <f>$A$6*Table1[[#This Row],[CF % EOL]]</f>
        <v>0.54466021808105702</v>
      </c>
      <c r="J6427" s="1">
        <v>1.5562236177135995E-2</v>
      </c>
      <c r="K6427">
        <f>Table1[[#This Row],[CF % WEC]]*$A$10</f>
        <v>4.7863960573735972E-3</v>
      </c>
      <c r="L6427" s="14">
        <v>2.644187872317461</v>
      </c>
      <c r="M6427" s="4">
        <f>Table1[[#This Row],[Cons h  '[MWh']]]-Table1[[#This Row],[Ewec_prod '[MWh']]]-Table1[[#This Row],[Eeol_prod '[MWh']]]-Table1[[#This Row],[Efv_prod '[MWh']]]</f>
        <v>2.0947412581790301</v>
      </c>
    </row>
    <row r="6428">
      <c r="E6428" s="3">
        <v>43733.75</v>
      </c>
      <c r="F6428" s="1">
        <v>0</v>
      </c>
      <c r="G6428" s="2">
        <f>Table1[[#This Row],[CF % FV]]*$A$2</f>
        <v>0</v>
      </c>
      <c r="H6428" s="1">
        <v>0.15815531729252799</v>
      </c>
      <c r="I6428">
        <f>$A$6*Table1[[#This Row],[CF % EOL]]</f>
        <v>0.474465951877584</v>
      </c>
      <c r="J6428" s="1">
        <v>1.5686861126032167E-2</v>
      </c>
      <c r="K6428">
        <f>Table1[[#This Row],[CF % WEC]]*$A$10</f>
        <v>4.824726304855859E-3</v>
      </c>
      <c r="L6428" s="14">
        <v>2.9021673740391853</v>
      </c>
      <c r="M6428" s="4">
        <f>Table1[[#This Row],[Cons h  '[MWh']]]-Table1[[#This Row],[Ewec_prod '[MWh']]]-Table1[[#This Row],[Eeol_prod '[MWh']]]-Table1[[#This Row],[Efv_prod '[MWh']]]</f>
        <v>2.4228766958567451</v>
      </c>
    </row>
    <row r="6429">
      <c r="E6429" s="3">
        <v>43733.791666666664</v>
      </c>
      <c r="F6429" s="1">
        <v>0</v>
      </c>
      <c r="G6429" s="2">
        <f>Table1[[#This Row],[CF % FV]]*$A$2</f>
        <v>0</v>
      </c>
      <c r="H6429" s="1">
        <v>0.127622130549675</v>
      </c>
      <c r="I6429">
        <f>$A$6*Table1[[#This Row],[CF % EOL]]</f>
        <v>0.38286639164902503</v>
      </c>
      <c r="J6429" s="1">
        <v>1.6454011797066612E-2</v>
      </c>
      <c r="K6429">
        <f>Table1[[#This Row],[CF % WEC]]*$A$10</f>
        <v>5.0606748475624337E-3</v>
      </c>
      <c r="L6429" s="14">
        <v>3.0263195936948302</v>
      </c>
      <c r="M6429" s="4">
        <f>Table1[[#This Row],[Cons h  '[MWh']]]-Table1[[#This Row],[Ewec_prod '[MWh']]]-Table1[[#This Row],[Eeol_prod '[MWh']]]-Table1[[#This Row],[Efv_prod '[MWh']]]</f>
        <v>2.6383925271982425</v>
      </c>
    </row>
    <row r="6430">
      <c r="E6430" s="3">
        <v>43733.833333333336</v>
      </c>
      <c r="F6430" s="1">
        <v>0</v>
      </c>
      <c r="G6430" s="2">
        <f>Table1[[#This Row],[CF % FV]]*$A$2</f>
        <v>0</v>
      </c>
      <c r="H6430" s="1">
        <v>0.119349299036933</v>
      </c>
      <c r="I6430">
        <f>$A$6*Table1[[#This Row],[CF % EOL]]</f>
        <v>0.35804789711079898</v>
      </c>
      <c r="J6430" s="1">
        <v>1.8283192366544541E-2</v>
      </c>
      <c r="K6430">
        <f>Table1[[#This Row],[CF % WEC]]*$A$10</f>
        <v>5.6232664035777988E-3</v>
      </c>
      <c r="L6430" s="14">
        <v>2.3075721011272718</v>
      </c>
      <c r="M6430" s="4">
        <f>Table1[[#This Row],[Cons h  '[MWh']]]-Table1[[#This Row],[Ewec_prod '[MWh']]]-Table1[[#This Row],[Eeol_prod '[MWh']]]-Table1[[#This Row],[Efv_prod '[MWh']]]</f>
        <v>1.9439009376128951</v>
      </c>
    </row>
    <row r="6431">
      <c r="E6431" s="3">
        <v>43733.875</v>
      </c>
      <c r="F6431" s="1">
        <v>0</v>
      </c>
      <c r="G6431" s="2">
        <f>Table1[[#This Row],[CF % FV]]*$A$2</f>
        <v>0</v>
      </c>
      <c r="H6431" s="1">
        <v>0.118890432946598</v>
      </c>
      <c r="I6431">
        <f>$A$6*Table1[[#This Row],[CF % EOL]]</f>
        <v>0.35667129883979398</v>
      </c>
      <c r="J6431" s="1">
        <v>2.1683216841459893E-2</v>
      </c>
      <c r="K6431">
        <f>Table1[[#This Row],[CF % WEC]]*$A$10</f>
        <v>6.6689942512002439E-3</v>
      </c>
      <c r="L6431" s="14">
        <v>1.6509410546434364</v>
      </c>
      <c r="M6431" s="4">
        <f>Table1[[#This Row],[Cons h  '[MWh']]]-Table1[[#This Row],[Ewec_prod '[MWh']]]-Table1[[#This Row],[Eeol_prod '[MWh']]]-Table1[[#This Row],[Efv_prod '[MWh']]]</f>
        <v>1.2876007615524423</v>
      </c>
    </row>
    <row r="6432">
      <c r="E6432" s="3">
        <v>43733.916666666664</v>
      </c>
      <c r="F6432" s="1">
        <v>0</v>
      </c>
      <c r="G6432" s="2">
        <f>Table1[[#This Row],[CF % FV]]*$A$2</f>
        <v>0</v>
      </c>
      <c r="H6432" s="1">
        <v>0.18794827902070599</v>
      </c>
      <c r="I6432">
        <f>$A$6*Table1[[#This Row],[CF % EOL]]</f>
        <v>0.56384483706211797</v>
      </c>
      <c r="J6432" s="1">
        <v>2.8321208954779218E-2</v>
      </c>
      <c r="K6432">
        <f>Table1[[#This Row],[CF % WEC]]*$A$10</f>
        <v>8.7106069679348808E-3</v>
      </c>
      <c r="L6432" s="14">
        <v>1.9367235410673203</v>
      </c>
      <c r="M6432" s="4">
        <f>Table1[[#This Row],[Cons h  '[MWh']]]-Table1[[#This Row],[Ewec_prod '[MWh']]]-Table1[[#This Row],[Eeol_prod '[MWh']]]-Table1[[#This Row],[Efv_prod '[MWh']]]</f>
        <v>1.3641680970372674</v>
      </c>
    </row>
    <row r="6433">
      <c r="E6433" s="3">
        <v>43733.958333333336</v>
      </c>
      <c r="F6433" s="1">
        <v>0</v>
      </c>
      <c r="G6433" s="2">
        <f>Table1[[#This Row],[CF % FV]]*$A$2</f>
        <v>0</v>
      </c>
      <c r="H6433" s="1">
        <v>0.28355257420887497</v>
      </c>
      <c r="I6433">
        <f>$A$6*Table1[[#This Row],[CF % EOL]]</f>
        <v>0.85065772262662498</v>
      </c>
      <c r="J6433" s="1">
        <v>3.7630593349141192E-2</v>
      </c>
      <c r="K6433">
        <f>Table1[[#This Row],[CF % WEC]]*$A$10</f>
        <v>1.1573845917309943E-2</v>
      </c>
      <c r="L6433" s="14">
        <v>1.8635863099624734</v>
      </c>
      <c r="M6433" s="4">
        <f>Table1[[#This Row],[Cons h  '[MWh']]]-Table1[[#This Row],[Ewec_prod '[MWh']]]-Table1[[#This Row],[Eeol_prod '[MWh']]]-Table1[[#This Row],[Efv_prod '[MWh']]]</f>
        <v>1.0013547414185384</v>
      </c>
    </row>
    <row r="6434">
      <c r="E6434" s="3">
        <v>43734</v>
      </c>
      <c r="F6434" s="1">
        <v>0</v>
      </c>
      <c r="G6434" s="2">
        <f>Table1[[#This Row],[CF % FV]]*$A$2</f>
        <v>0</v>
      </c>
      <c r="H6434" s="1">
        <v>0.409554337804165</v>
      </c>
      <c r="I6434">
        <f>$A$6*Table1[[#This Row],[CF % EOL]]</f>
        <v>1.228663013412495</v>
      </c>
      <c r="J6434" s="1">
        <v>4.9042409931261417E-2</v>
      </c>
      <c r="K6434">
        <f>Table1[[#This Row],[CF % WEC]]*$A$10</f>
        <v>1.5083719002026433E-2</v>
      </c>
      <c r="L6434" s="14">
        <v>1.4964957629231628</v>
      </c>
      <c r="M6434" s="4">
        <f>Table1[[#This Row],[Cons h  '[MWh']]]-Table1[[#This Row],[Ewec_prod '[MWh']]]-Table1[[#This Row],[Eeol_prod '[MWh']]]-Table1[[#This Row],[Efv_prod '[MWh']]]</f>
        <v>0.25274903050864128</v>
      </c>
    </row>
    <row r="6435">
      <c r="E6435" s="3">
        <v>43734.041666666664</v>
      </c>
      <c r="F6435" s="1">
        <v>0</v>
      </c>
      <c r="G6435" s="2">
        <f>Table1[[#This Row],[CF % FV]]*$A$2</f>
        <v>0</v>
      </c>
      <c r="H6435" s="1">
        <v>0.557675797012956</v>
      </c>
      <c r="I6435">
        <f>$A$6*Table1[[#This Row],[CF % EOL]]</f>
        <v>1.673027391038868</v>
      </c>
      <c r="J6435" s="1">
        <v>6.1665997339192931E-2</v>
      </c>
      <c r="K6435">
        <f>Table1[[#This Row],[CF % WEC]]*$A$10</f>
        <v>1.8966290138429407E-2</v>
      </c>
      <c r="L6435" s="14">
        <v>1.9026254632432293</v>
      </c>
      <c r="M6435" s="4">
        <f>Table1[[#This Row],[Cons h  '[MWh']]]-Table1[[#This Row],[Ewec_prod '[MWh']]]-Table1[[#This Row],[Eeol_prod '[MWh']]]-Table1[[#This Row],[Efv_prod '[MWh']]]</f>
        <v>0.21063178206593203</v>
      </c>
    </row>
    <row r="6436">
      <c r="E6436" s="3">
        <v>43734.083333333336</v>
      </c>
      <c r="F6436" s="1">
        <v>0</v>
      </c>
      <c r="G6436" s="2">
        <f>Table1[[#This Row],[CF % FV]]*$A$2</f>
        <v>0</v>
      </c>
      <c r="H6436" s="1">
        <v>0.59268730974844797</v>
      </c>
      <c r="I6436">
        <f>$A$6*Table1[[#This Row],[CF % EOL]]</f>
        <v>1.7780619292453439</v>
      </c>
      <c r="J6436" s="1">
        <v>7.3870106878744582E-2</v>
      </c>
      <c r="K6436">
        <f>Table1[[#This Row],[CF % WEC]]*$A$10</f>
        <v>2.2719844648139705E-2</v>
      </c>
      <c r="L6436" s="14">
        <v>1.8112389224370917</v>
      </c>
      <c r="M6436" s="4">
        <f>Table1[[#This Row],[Cons h  '[MWh']]]-Table1[[#This Row],[Ewec_prod '[MWh']]]-Table1[[#This Row],[Eeol_prod '[MWh']]]-Table1[[#This Row],[Efv_prod '[MWh']]]</f>
        <v>1.0457148543608019E-2</v>
      </c>
    </row>
    <row r="6437">
      <c r="E6437" s="3">
        <v>43734.125</v>
      </c>
      <c r="F6437" s="1">
        <v>0</v>
      </c>
      <c r="G6437" s="2">
        <f>Table1[[#This Row],[CF % FV]]*$A$2</f>
        <v>0</v>
      </c>
      <c r="H6437" s="1">
        <v>0.51693686386346305</v>
      </c>
      <c r="I6437">
        <f>$A$6*Table1[[#This Row],[CF % EOL]]</f>
        <v>1.5508105915903891</v>
      </c>
      <c r="J6437" s="1">
        <v>8.5700301479762611E-2</v>
      </c>
      <c r="K6437">
        <f>Table1[[#This Row],[CF % WEC]]*$A$10</f>
        <v>2.6358396084562894E-2</v>
      </c>
      <c r="L6437" s="14">
        <v>2.0296600469598935</v>
      </c>
      <c r="M6437" s="4">
        <f>Table1[[#This Row],[Cons h  '[MWh']]]-Table1[[#This Row],[Ewec_prod '[MWh']]]-Table1[[#This Row],[Eeol_prod '[MWh']]]-Table1[[#This Row],[Efv_prod '[MWh']]]</f>
        <v>0.45249105928494138</v>
      </c>
    </row>
    <row r="6438">
      <c r="E6438" s="3">
        <v>43734.166666666664</v>
      </c>
      <c r="F6438" s="1">
        <v>0</v>
      </c>
      <c r="G6438" s="2">
        <f>Table1[[#This Row],[CF % FV]]*$A$2</f>
        <v>0</v>
      </c>
      <c r="H6438" s="1">
        <v>0.55114035153815499</v>
      </c>
      <c r="I6438">
        <f>$A$6*Table1[[#This Row],[CF % EOL]]</f>
        <v>1.653421054614465</v>
      </c>
      <c r="J6438" s="1">
        <v>9.6955048741890371E-2</v>
      </c>
      <c r="K6438">
        <f>Table1[[#This Row],[CF % WEC]]*$A$10</f>
        <v>2.9819960175289765E-2</v>
      </c>
      <c r="L6438" s="14">
        <v>2.0656091901620708</v>
      </c>
      <c r="M6438" s="4">
        <f>Table1[[#This Row],[Cons h  '[MWh']]]-Table1[[#This Row],[Ewec_prod '[MWh']]]-Table1[[#This Row],[Eeol_prod '[MWh']]]-Table1[[#This Row],[Efv_prod '[MWh']]]</f>
        <v>0.38236817537231604</v>
      </c>
    </row>
    <row r="6439">
      <c r="E6439" s="3">
        <v>43734.208333333336</v>
      </c>
      <c r="F6439" s="1">
        <v>0</v>
      </c>
      <c r="G6439" s="2">
        <f>Table1[[#This Row],[CF % FV]]*$A$2</f>
        <v>0</v>
      </c>
      <c r="H6439" s="1">
        <v>0.61557566756043203</v>
      </c>
      <c r="I6439">
        <f>$A$6*Table1[[#This Row],[CF % EOL]]</f>
        <v>1.8467270026812961</v>
      </c>
      <c r="J6439" s="1">
        <v>0.10786571970063204</v>
      </c>
      <c r="K6439">
        <f>Table1[[#This Row],[CF % WEC]]*$A$10</f>
        <v>3.3175698506580954E-2</v>
      </c>
      <c r="L6439" s="14">
        <v>2.6786949296953955</v>
      </c>
      <c r="M6439" s="4">
        <f>Table1[[#This Row],[Cons h  '[MWh']]]-Table1[[#This Row],[Ewec_prod '[MWh']]]-Table1[[#This Row],[Eeol_prod '[MWh']]]-Table1[[#This Row],[Efv_prod '[MWh']]]</f>
        <v>0.79879222850751841</v>
      </c>
    </row>
    <row r="6440">
      <c r="E6440" s="3">
        <v>43734.25</v>
      </c>
      <c r="F6440" s="1">
        <v>7.578E-2</v>
      </c>
      <c r="G6440" s="2">
        <f>Table1[[#This Row],[CF % FV]]*$A$2</f>
        <v>7.578E-2</v>
      </c>
      <c r="H6440" s="1">
        <v>0.707113176747173</v>
      </c>
      <c r="I6440">
        <f>$A$6*Table1[[#This Row],[CF % EOL]]</f>
        <v>2.121339530241519</v>
      </c>
      <c r="J6440" s="1">
        <v>0.11986157968226865</v>
      </c>
      <c r="K6440">
        <f>Table1[[#This Row],[CF % WEC]]*$A$10</f>
        <v>3.6865202782661026E-2</v>
      </c>
      <c r="L6440" s="14">
        <v>2.8396090656503725</v>
      </c>
      <c r="M6440" s="4">
        <f>Table1[[#This Row],[Cons h  '[MWh']]]-Table1[[#This Row],[Ewec_prod '[MWh']]]-Table1[[#This Row],[Eeol_prod '[MWh']]]-Table1[[#This Row],[Efv_prod '[MWh']]]</f>
        <v>0.60562433262619253</v>
      </c>
    </row>
    <row r="6441">
      <c r="E6441" s="3">
        <v>43734.291666666664</v>
      </c>
      <c r="F6441" s="1">
        <v>0.28760000000000002</v>
      </c>
      <c r="G6441" s="2">
        <f>Table1[[#This Row],[CF % FV]]*$A$2</f>
        <v>0.28760000000000002</v>
      </c>
      <c r="H6441" s="1">
        <v>0.74385780358030396</v>
      </c>
      <c r="I6441">
        <f>$A$6*Table1[[#This Row],[CF % EOL]]</f>
        <v>2.231573410740912</v>
      </c>
      <c r="J6441" s="1">
        <v>0.13685815925540948</v>
      </c>
      <c r="K6441">
        <f>Table1[[#This Row],[CF % WEC]]*$A$10</f>
        <v>4.2092752379758167E-2</v>
      </c>
      <c r="L6441" s="14">
        <v>1.9852632544019553</v>
      </c>
      <c r="M6441" s="4">
        <f>Table1[[#This Row],[Cons h  '[MWh']]]-Table1[[#This Row],[Ewec_prod '[MWh']]]-Table1[[#This Row],[Eeol_prod '[MWh']]]-Table1[[#This Row],[Efv_prod '[MWh']]]</f>
        <v>-0.57600290871871485</v>
      </c>
    </row>
    <row r="6442">
      <c r="E6442" s="3">
        <v>43734.333333333336</v>
      </c>
      <c r="F6442" s="1">
        <v>0.48249000000000003</v>
      </c>
      <c r="G6442" s="2">
        <f>Table1[[#This Row],[CF % FV]]*$A$2</f>
        <v>0.48249000000000003</v>
      </c>
      <c r="H6442" s="1">
        <v>0.76035738962314003</v>
      </c>
      <c r="I6442">
        <f>$A$6*Table1[[#This Row],[CF % EOL]]</f>
        <v>2.2810721688694202</v>
      </c>
      <c r="J6442" s="1">
        <v>0.15150688331178508</v>
      </c>
      <c r="K6442">
        <f>Table1[[#This Row],[CF % WEC]]*$A$10</f>
        <v>4.659818426441252E-2</v>
      </c>
      <c r="L6442" s="14">
        <v>2.5447012739188022</v>
      </c>
      <c r="M6442" s="4">
        <f>Table1[[#This Row],[Cons h  '[MWh']]]-Table1[[#This Row],[Ewec_prod '[MWh']]]-Table1[[#This Row],[Eeol_prod '[MWh']]]-Table1[[#This Row],[Efv_prod '[MWh']]]</f>
        <v>-0.26545907921503059</v>
      </c>
    </row>
    <row r="6443">
      <c r="E6443" s="3">
        <v>43734.375</v>
      </c>
      <c r="F6443" s="1">
        <v>0.63882000000000005</v>
      </c>
      <c r="G6443" s="2">
        <f>Table1[[#This Row],[CF % FV]]*$A$2</f>
        <v>0.63882000000000005</v>
      </c>
      <c r="H6443" s="1">
        <v>0.64923165984283604</v>
      </c>
      <c r="I6443">
        <f>$A$6*Table1[[#This Row],[CF % EOL]]</f>
        <v>1.9476949795285081</v>
      </c>
      <c r="J6443" s="1">
        <v>0.1796052779166972</v>
      </c>
      <c r="K6443">
        <f>Table1[[#This Row],[CF % WEC]]*$A$10</f>
        <v>5.5240261381393395E-2</v>
      </c>
      <c r="L6443" s="14">
        <v>2.4495329362681155</v>
      </c>
      <c r="M6443" s="4">
        <f>Table1[[#This Row],[Cons h  '[MWh']]]-Table1[[#This Row],[Ewec_prod '[MWh']]]-Table1[[#This Row],[Eeol_prod '[MWh']]]-Table1[[#This Row],[Efv_prod '[MWh']]]</f>
        <v>-0.19222230464178602</v>
      </c>
    </row>
    <row r="6444">
      <c r="E6444" s="3">
        <v>43734.416666666664</v>
      </c>
      <c r="F6444" s="1">
        <v>0.69652999999999998</v>
      </c>
      <c r="G6444" s="2">
        <f>Table1[[#This Row],[CF % FV]]*$A$2</f>
        <v>0.69652999999999998</v>
      </c>
      <c r="H6444" s="1">
        <v>0.87165229806669497</v>
      </c>
      <c r="I6444">
        <f>$A$6*Table1[[#This Row],[CF % EOL]]</f>
        <v>2.6149568942000849</v>
      </c>
      <c r="J6444" s="1">
        <v>0.2048229273179682</v>
      </c>
      <c r="K6444">
        <f>Table1[[#This Row],[CF % WEC]]*$A$10</f>
        <v>6.299632267596543E-2</v>
      </c>
      <c r="L6444" s="14">
        <v>1.6653636270605254</v>
      </c>
      <c r="M6444" s="4">
        <f>Table1[[#This Row],[Cons h  '[MWh']]]-Table1[[#This Row],[Ewec_prod '[MWh']]]-Table1[[#This Row],[Eeol_prod '[MWh']]]-Table1[[#This Row],[Efv_prod '[MWh']]]</f>
        <v>-1.7091195898155247</v>
      </c>
    </row>
    <row r="6445">
      <c r="E6445" s="3">
        <v>43734.458333333336</v>
      </c>
      <c r="F6445" s="1">
        <v>0.75934000000000001</v>
      </c>
      <c r="G6445" s="2">
        <f>Table1[[#This Row],[CF % FV]]*$A$2</f>
        <v>0.75934000000000001</v>
      </c>
      <c r="H6445" s="1">
        <v>0.89422751329154704</v>
      </c>
      <c r="I6445">
        <f>$A$6*Table1[[#This Row],[CF % EOL]]</f>
        <v>2.6826825398746412</v>
      </c>
      <c r="J6445" s="1">
        <v>0.2205496354521066</v>
      </c>
      <c r="K6445">
        <f>Table1[[#This Row],[CF % WEC]]*$A$10</f>
        <v>6.7833304517900081E-2</v>
      </c>
      <c r="L6445" s="14">
        <v>2.5628114636104389</v>
      </c>
      <c r="M6445" s="4">
        <f>Table1[[#This Row],[Cons h  '[MWh']]]-Table1[[#This Row],[Ewec_prod '[MWh']]]-Table1[[#This Row],[Eeol_prod '[MWh']]]-Table1[[#This Row],[Efv_prod '[MWh']]]</f>
        <v>-0.9470443807821024</v>
      </c>
    </row>
    <row r="6446">
      <c r="E6446" s="3">
        <v>43734.5</v>
      </c>
      <c r="F6446" s="1">
        <v>0.76649999999999996</v>
      </c>
      <c r="G6446" s="2">
        <f>Table1[[#This Row],[CF % FV]]*$A$2</f>
        <v>0.76649999999999996</v>
      </c>
      <c r="H6446" s="1">
        <v>0.90616091044692604</v>
      </c>
      <c r="I6446">
        <f>$A$6*Table1[[#This Row],[CF % EOL]]</f>
        <v>2.718482731340778</v>
      </c>
      <c r="J6446" s="1">
        <v>0.22857799637518883</v>
      </c>
      <c r="K6446">
        <f>Table1[[#This Row],[CF % WEC]]*$A$10</f>
        <v>7.0302545739535677E-2</v>
      </c>
      <c r="L6446" s="14">
        <v>2.5696791480531438</v>
      </c>
      <c r="M6446" s="4">
        <f>Table1[[#This Row],[Cons h  '[MWh']]]-Table1[[#This Row],[Ewec_prod '[MWh']]]-Table1[[#This Row],[Eeol_prod '[MWh']]]-Table1[[#This Row],[Efv_prod '[MWh']]]</f>
        <v>-0.98560612902716982</v>
      </c>
    </row>
    <row r="6447">
      <c r="E6447" s="3">
        <v>43734.541666666664</v>
      </c>
      <c r="F6447" s="1">
        <v>0.67610000000000003</v>
      </c>
      <c r="G6447" s="2">
        <f>Table1[[#This Row],[CF % FV]]*$A$2</f>
        <v>0.67610000000000003</v>
      </c>
      <c r="H6447" s="1">
        <v>0.87594757249232003</v>
      </c>
      <c r="I6447">
        <f>$A$6*Table1[[#This Row],[CF % EOL]]</f>
        <v>2.6278427174769599</v>
      </c>
      <c r="J6447" s="1">
        <v>0.22913307493251187</v>
      </c>
      <c r="K6447">
        <f>Table1[[#This Row],[CF % WEC]]*$A$10</f>
        <v>7.0473268365003033E-2</v>
      </c>
      <c r="L6447" s="14">
        <v>2.0859143062013779</v>
      </c>
      <c r="M6447" s="4">
        <f>Table1[[#This Row],[Cons h  '[MWh']]]-Table1[[#This Row],[Ewec_prod '[MWh']]]-Table1[[#This Row],[Eeol_prod '[MWh']]]-Table1[[#This Row],[Efv_prod '[MWh']]]</f>
        <v>-1.2885016796405848</v>
      </c>
    </row>
    <row r="6448">
      <c r="E6448" s="3">
        <v>43734.583333333336</v>
      </c>
      <c r="F6448" s="1">
        <v>0.55325000000000002</v>
      </c>
      <c r="G6448" s="2">
        <f>Table1[[#This Row],[CF % FV]]*$A$2</f>
        <v>0.55325000000000002</v>
      </c>
      <c r="H6448" s="1">
        <v>0.81624123146910899</v>
      </c>
      <c r="I6448">
        <f>$A$6*Table1[[#This Row],[CF % EOL]]</f>
        <v>2.448723694407327</v>
      </c>
      <c r="J6448" s="1">
        <v>0.22595455838245915</v>
      </c>
      <c r="K6448">
        <f>Table1[[#This Row],[CF % WEC]]*$A$10</f>
        <v>6.9495668557989373E-2</v>
      </c>
      <c r="L6448" s="14">
        <v>1.9955835549689644</v>
      </c>
      <c r="M6448" s="4">
        <f>Table1[[#This Row],[Cons h  '[MWh']]]-Table1[[#This Row],[Ewec_prod '[MWh']]]-Table1[[#This Row],[Eeol_prod '[MWh']]]-Table1[[#This Row],[Efv_prod '[MWh']]]</f>
        <v>-1.0758858079963518</v>
      </c>
    </row>
    <row r="6449">
      <c r="E6449" s="3">
        <v>43734.625</v>
      </c>
      <c r="F6449" s="1">
        <v>0.36825999999999998</v>
      </c>
      <c r="G6449" s="2">
        <f>Table1[[#This Row],[CF % FV]]*$A$2</f>
        <v>0.36825999999999998</v>
      </c>
      <c r="H6449" s="1">
        <v>0.76253918603405502</v>
      </c>
      <c r="I6449">
        <f>$A$6*Table1[[#This Row],[CF % EOL]]</f>
        <v>2.2876175581021649</v>
      </c>
      <c r="J6449" s="1">
        <v>0.22043937063858959</v>
      </c>
      <c r="K6449">
        <f>Table1[[#This Row],[CF % WEC]]*$A$10</f>
        <v>6.7799390942583693E-2</v>
      </c>
      <c r="L6449" s="14">
        <v>2.3610056824303629</v>
      </c>
      <c r="M6449" s="4">
        <f>Table1[[#This Row],[Cons h  '[MWh']]]-Table1[[#This Row],[Ewec_prod '[MWh']]]-Table1[[#This Row],[Eeol_prod '[MWh']]]-Table1[[#This Row],[Efv_prod '[MWh']]]</f>
        <v>-0.36267126661438559</v>
      </c>
    </row>
    <row r="6450">
      <c r="E6450" s="3">
        <v>43734.666666666664</v>
      </c>
      <c r="F6450" s="1">
        <v>0.14448</v>
      </c>
      <c r="G6450" s="2">
        <f>Table1[[#This Row],[CF % FV]]*$A$2</f>
        <v>0.14448</v>
      </c>
      <c r="H6450" s="1">
        <v>0.74340099232107604</v>
      </c>
      <c r="I6450">
        <f>$A$6*Table1[[#This Row],[CF % EOL]]</f>
        <v>2.2302029769632279</v>
      </c>
      <c r="J6450" s="1">
        <v>0.21134136233721096</v>
      </c>
      <c r="K6450">
        <f>Table1[[#This Row],[CF % WEC]]*$A$10</f>
        <v>6.5001163838971823E-2</v>
      </c>
      <c r="L6450" s="14">
        <v>2.392770651710638</v>
      </c>
      <c r="M6450" s="4">
        <f>Table1[[#This Row],[Cons h  '[MWh']]]-Table1[[#This Row],[Ewec_prod '[MWh']]]-Table1[[#This Row],[Eeol_prod '[MWh']]]-Table1[[#This Row],[Efv_prod '[MWh']]]</f>
        <v>-4.6913489091561733E-2</v>
      </c>
    </row>
    <row r="6451">
      <c r="E6451" s="3">
        <v>43734.708333333336</v>
      </c>
      <c r="F6451" s="1">
        <v>0</v>
      </c>
      <c r="G6451" s="2">
        <f>Table1[[#This Row],[CF % FV]]*$A$2</f>
        <v>0</v>
      </c>
      <c r="H6451" s="1">
        <v>0.71917500057581996</v>
      </c>
      <c r="I6451">
        <f>$A$6*Table1[[#This Row],[CF % EOL]]</f>
        <v>2.1575250017274596</v>
      </c>
      <c r="J6451" s="1">
        <v>0.23841802709741139</v>
      </c>
      <c r="K6451">
        <f>Table1[[#This Row],[CF % WEC]]*$A$10</f>
        <v>7.3328992820609923E-2</v>
      </c>
      <c r="L6451" s="14">
        <v>2.2562852666457851</v>
      </c>
      <c r="M6451" s="4">
        <f>Table1[[#This Row],[Cons h  '[MWh']]]-Table1[[#This Row],[Ewec_prod '[MWh']]]-Table1[[#This Row],[Eeol_prod '[MWh']]]-Table1[[#This Row],[Efv_prod '[MWh']]]</f>
        <v>2.5431272097715674E-2</v>
      </c>
    </row>
    <row r="6452">
      <c r="E6452" s="3">
        <v>43734.75</v>
      </c>
      <c r="F6452" s="1">
        <v>0</v>
      </c>
      <c r="G6452" s="2">
        <f>Table1[[#This Row],[CF % FV]]*$A$2</f>
        <v>0</v>
      </c>
      <c r="H6452" s="1">
        <v>0.59851379228650903</v>
      </c>
      <c r="I6452">
        <f>$A$6*Table1[[#This Row],[CF % EOL]]</f>
        <v>1.7955413768595272</v>
      </c>
      <c r="J6452" s="1">
        <v>0.21133661813356788</v>
      </c>
      <c r="K6452">
        <f>Table1[[#This Row],[CF % WEC]]*$A$10</f>
        <v>6.4999704688927185E-2</v>
      </c>
      <c r="L6452" s="14">
        <v>2.776000563852735</v>
      </c>
      <c r="M6452" s="4">
        <f>Table1[[#This Row],[Cons h  '[MWh']]]-Table1[[#This Row],[Ewec_prod '[MWh']]]-Table1[[#This Row],[Eeol_prod '[MWh']]]-Table1[[#This Row],[Efv_prod '[MWh']]]</f>
        <v>0.91545948230428076</v>
      </c>
    </row>
    <row r="6453">
      <c r="E6453" s="3">
        <v>43734.791666666664</v>
      </c>
      <c r="F6453" s="1">
        <v>0</v>
      </c>
      <c r="G6453" s="2">
        <f>Table1[[#This Row],[CF % FV]]*$A$2</f>
        <v>0</v>
      </c>
      <c r="H6453" s="1">
        <v>0.48752173806382898</v>
      </c>
      <c r="I6453">
        <f>$A$6*Table1[[#This Row],[CF % EOL]]</f>
        <v>1.4625652141914869</v>
      </c>
      <c r="J6453" s="1">
        <v>0.18782795845847941</v>
      </c>
      <c r="K6453">
        <f>Table1[[#This Row],[CF % WEC]]*$A$10</f>
        <v>5.7769268477690532E-2</v>
      </c>
      <c r="L6453" s="14">
        <v>2.3352312717341857</v>
      </c>
      <c r="M6453" s="4">
        <f>Table1[[#This Row],[Cons h  '[MWh']]]-Table1[[#This Row],[Ewec_prod '[MWh']]]-Table1[[#This Row],[Eeol_prod '[MWh']]]-Table1[[#This Row],[Efv_prod '[MWh']]]</f>
        <v>0.81489678906500806</v>
      </c>
    </row>
    <row r="6454">
      <c r="E6454" s="3">
        <v>43734.833333333336</v>
      </c>
      <c r="F6454" s="1">
        <v>0</v>
      </c>
      <c r="G6454" s="2">
        <f>Table1[[#This Row],[CF % FV]]*$A$2</f>
        <v>0</v>
      </c>
      <c r="H6454" s="1">
        <v>0.40428142064546702</v>
      </c>
      <c r="I6454">
        <f>$A$6*Table1[[#This Row],[CF % EOL]]</f>
        <v>1.212844261936401</v>
      </c>
      <c r="J6454" s="1">
        <v>0.16768773966651723</v>
      </c>
      <c r="K6454">
        <f>Table1[[#This Row],[CF % WEC]]*$A$10</f>
        <v>5.1574846112984442E-2</v>
      </c>
      <c r="L6454" s="14">
        <v>3.2413664383548504</v>
      </c>
      <c r="M6454" s="4">
        <f>Table1[[#This Row],[Cons h  '[MWh']]]-Table1[[#This Row],[Ewec_prod '[MWh']]]-Table1[[#This Row],[Eeol_prod '[MWh']]]-Table1[[#This Row],[Efv_prod '[MWh']]]</f>
        <v>1.9769473303054648</v>
      </c>
    </row>
    <row r="6455">
      <c r="E6455" s="3">
        <v>43734.875</v>
      </c>
      <c r="F6455" s="1">
        <v>0</v>
      </c>
      <c r="G6455" s="2">
        <f>Table1[[#This Row],[CF % FV]]*$A$2</f>
        <v>0</v>
      </c>
      <c r="H6455" s="1">
        <v>0.29784042033500502</v>
      </c>
      <c r="I6455">
        <f>$A$6*Table1[[#This Row],[CF % EOL]]</f>
        <v>0.89352126100501506</v>
      </c>
      <c r="J6455" s="1">
        <v>0.15058795696343699</v>
      </c>
      <c r="K6455">
        <f>Table1[[#This Row],[CF % WEC]]*$A$10</f>
        <v>4.6315554865868108E-2</v>
      </c>
      <c r="L6455" s="14">
        <v>2.4170677960071689</v>
      </c>
      <c r="M6455" s="4">
        <f>Table1[[#This Row],[Cons h  '[MWh']]]-Table1[[#This Row],[Ewec_prod '[MWh']]]-Table1[[#This Row],[Eeol_prod '[MWh']]]-Table1[[#This Row],[Efv_prod '[MWh']]]</f>
        <v>1.4772309801362855</v>
      </c>
    </row>
    <row r="6456">
      <c r="E6456" s="3">
        <v>43734.916666666664</v>
      </c>
      <c r="F6456" s="1">
        <v>0</v>
      </c>
      <c r="G6456" s="2">
        <f>Table1[[#This Row],[CF % FV]]*$A$2</f>
        <v>0</v>
      </c>
      <c r="H6456" s="1">
        <v>0.337161606777102</v>
      </c>
      <c r="I6456">
        <f>$A$6*Table1[[#This Row],[CF % EOL]]</f>
        <v>1.011484820331306</v>
      </c>
      <c r="J6456" s="1">
        <v>0.13495089842625665</v>
      </c>
      <c r="K6456">
        <f>Table1[[#This Row],[CF % WEC]]*$A$10</f>
        <v>4.1506146084291949E-2</v>
      </c>
      <c r="L6456" s="14">
        <v>2.1987265602027897</v>
      </c>
      <c r="M6456" s="4">
        <f>Table1[[#This Row],[Cons h  '[MWh']]]-Table1[[#This Row],[Ewec_prod '[MWh']]]-Table1[[#This Row],[Eeol_prod '[MWh']]]-Table1[[#This Row],[Efv_prod '[MWh']]]</f>
        <v>1.1457355937871918</v>
      </c>
    </row>
    <row r="6457">
      <c r="E6457" s="3">
        <v>43734.958333333336</v>
      </c>
      <c r="F6457" s="1">
        <v>0</v>
      </c>
      <c r="G6457" s="2">
        <f>Table1[[#This Row],[CF % FV]]*$A$2</f>
        <v>0</v>
      </c>
      <c r="H6457" s="1">
        <v>0.29286191053072003</v>
      </c>
      <c r="I6457">
        <f>$A$6*Table1[[#This Row],[CF % EOL]]</f>
        <v>0.87858573159216014</v>
      </c>
      <c r="J6457" s="1">
        <v>0.12035396015736213</v>
      </c>
      <c r="K6457">
        <f>Table1[[#This Row],[CF % WEC]]*$A$10</f>
        <v>3.7016641685007054E-2</v>
      </c>
      <c r="L6457" s="14">
        <v>1.8147733050169899</v>
      </c>
      <c r="M6457" s="4">
        <f>Table1[[#This Row],[Cons h  '[MWh']]]-Table1[[#This Row],[Ewec_prod '[MWh']]]-Table1[[#This Row],[Eeol_prod '[MWh']]]-Table1[[#This Row],[Efv_prod '[MWh']]]</f>
        <v>0.89917093173982265</v>
      </c>
    </row>
    <row r="6458">
      <c r="E6458" s="3">
        <v>43735</v>
      </c>
      <c r="F6458" s="1">
        <v>0</v>
      </c>
      <c r="G6458" s="2">
        <f>Table1[[#This Row],[CF % FV]]*$A$2</f>
        <v>0</v>
      </c>
      <c r="H6458" s="1">
        <v>0.24548699711331701</v>
      </c>
      <c r="I6458">
        <f>$A$6*Table1[[#This Row],[CF % EOL]]</f>
        <v>0.73646099133995102</v>
      </c>
      <c r="J6458" s="1">
        <v>0.10526167085341707</v>
      </c>
      <c r="K6458">
        <f>Table1[[#This Row],[CF % WEC]]*$A$10</f>
        <v>3.2374784743697052E-2</v>
      </c>
      <c r="L6458" s="14">
        <v>1.5954152748674557</v>
      </c>
      <c r="M6458" s="4">
        <f>Table1[[#This Row],[Cons h  '[MWh']]]-Table1[[#This Row],[Ewec_prod '[MWh']]]-Table1[[#This Row],[Eeol_prod '[MWh']]]-Table1[[#This Row],[Efv_prod '[MWh']]]</f>
        <v>0.82657949878380765</v>
      </c>
    </row>
    <row r="6459">
      <c r="E6459" s="3">
        <v>43735.041666666664</v>
      </c>
      <c r="F6459" s="1">
        <v>0</v>
      </c>
      <c r="G6459" s="2">
        <f>Table1[[#This Row],[CF % FV]]*$A$2</f>
        <v>0</v>
      </c>
      <c r="H6459" s="1">
        <v>0.17508326690039699</v>
      </c>
      <c r="I6459">
        <f>$A$6*Table1[[#This Row],[CF % EOL]]</f>
        <v>0.52524980070119098</v>
      </c>
      <c r="J6459" s="1">
        <v>9.5906428016088979E-2</v>
      </c>
      <c r="K6459">
        <f>Table1[[#This Row],[CF % WEC]]*$A$10</f>
        <v>2.9497441351482807E-2</v>
      </c>
      <c r="L6459" s="14">
        <v>1.9135365669643614</v>
      </c>
      <c r="M6459" s="4">
        <f>Table1[[#This Row],[Cons h  '[MWh']]]-Table1[[#This Row],[Ewec_prod '[MWh']]]-Table1[[#This Row],[Eeol_prod '[MWh']]]-Table1[[#This Row],[Efv_prod '[MWh']]]</f>
        <v>1.3587893249116876</v>
      </c>
    </row>
    <row r="6460">
      <c r="E6460" s="3">
        <v>43735.083333333336</v>
      </c>
      <c r="F6460" s="1">
        <v>0</v>
      </c>
      <c r="G6460" s="2">
        <f>Table1[[#This Row],[CF % FV]]*$A$2</f>
        <v>0</v>
      </c>
      <c r="H6460" s="1">
        <v>0.12034704269428199</v>
      </c>
      <c r="I6460">
        <f>$A$6*Table1[[#This Row],[CF % EOL]]</f>
        <v>0.361041128082846</v>
      </c>
      <c r="J6460" s="1">
        <v>8.8573792437514134E-2</v>
      </c>
      <c r="K6460">
        <f>Table1[[#This Row],[CF % WEC]]*$A$10</f>
        <v>2.7242180756285549E-2</v>
      </c>
      <c r="L6460" s="14">
        <v>1.7190061411714241</v>
      </c>
      <c r="M6460" s="4">
        <f>Table1[[#This Row],[Cons h  '[MWh']]]-Table1[[#This Row],[Ewec_prod '[MWh']]]-Table1[[#This Row],[Eeol_prod '[MWh']]]-Table1[[#This Row],[Efv_prod '[MWh']]]</f>
        <v>1.3307228323322926</v>
      </c>
    </row>
    <row r="6461">
      <c r="E6461" s="3">
        <v>43735.125</v>
      </c>
      <c r="F6461" s="1">
        <v>0</v>
      </c>
      <c r="G6461" s="2">
        <f>Table1[[#This Row],[CF % FV]]*$A$2</f>
        <v>0</v>
      </c>
      <c r="H6461" s="1">
        <v>7.7823494809259694E-2</v>
      </c>
      <c r="I6461">
        <f>$A$6*Table1[[#This Row],[CF % EOL]]</f>
        <v>0.23347048442777907</v>
      </c>
      <c r="J6461" s="1">
        <v>8.1708669748664864E-2</v>
      </c>
      <c r="K6461">
        <f>Table1[[#This Row],[CF % WEC]]*$A$10</f>
        <v>2.513071066951416E-2</v>
      </c>
      <c r="L6461" s="14">
        <v>1.6918488099440414</v>
      </c>
      <c r="M6461" s="4">
        <f>Table1[[#This Row],[Cons h  '[MWh']]]-Table1[[#This Row],[Ewec_prod '[MWh']]]-Table1[[#This Row],[Eeol_prod '[MWh']]]-Table1[[#This Row],[Efv_prod '[MWh']]]</f>
        <v>1.4332476148467481</v>
      </c>
    </row>
    <row r="6462">
      <c r="E6462" s="3">
        <v>43735.166666666664</v>
      </c>
      <c r="F6462" s="1">
        <v>0</v>
      </c>
      <c r="G6462" s="2">
        <f>Table1[[#This Row],[CF % FV]]*$A$2</f>
        <v>0</v>
      </c>
      <c r="H6462" s="1">
        <v>6.7149436963841097E-2</v>
      </c>
      <c r="I6462">
        <f>$A$6*Table1[[#This Row],[CF % EOL]]</f>
        <v>0.20144831089152329</v>
      </c>
      <c r="J6462" s="1">
        <v>7.5581164928262098E-2</v>
      </c>
      <c r="K6462">
        <f>Table1[[#This Row],[CF % WEC]]*$A$10</f>
        <v>2.3246105874927949E-2</v>
      </c>
      <c r="L6462" s="14">
        <v>2.1422661460792631</v>
      </c>
      <c r="M6462" s="4">
        <f>Table1[[#This Row],[Cons h  '[MWh']]]-Table1[[#This Row],[Ewec_prod '[MWh']]]-Table1[[#This Row],[Eeol_prod '[MWh']]]-Table1[[#This Row],[Efv_prod '[MWh']]]</f>
        <v>1.9175717293128121</v>
      </c>
    </row>
    <row r="6463">
      <c r="E6463" s="3">
        <v>43735.208333333336</v>
      </c>
      <c r="F6463" s="1">
        <v>0</v>
      </c>
      <c r="G6463" s="2">
        <f>Table1[[#This Row],[CF % FV]]*$A$2</f>
        <v>0</v>
      </c>
      <c r="H6463" s="1">
        <v>6.6230937037019502E-2</v>
      </c>
      <c r="I6463">
        <f>$A$6*Table1[[#This Row],[CF % EOL]]</f>
        <v>0.19869281111105852</v>
      </c>
      <c r="J6463" s="1">
        <v>7.6740283344269286E-2</v>
      </c>
      <c r="K6463">
        <f>Table1[[#This Row],[CF % WEC]]*$A$10</f>
        <v>2.3602609898723516E-2</v>
      </c>
      <c r="L6463" s="14">
        <v>2.6149668628695681</v>
      </c>
      <c r="M6463" s="4">
        <f>Table1[[#This Row],[Cons h  '[MWh']]]-Table1[[#This Row],[Ewec_prod '[MWh']]]-Table1[[#This Row],[Eeol_prod '[MWh']]]-Table1[[#This Row],[Efv_prod '[MWh']]]</f>
        <v>2.3926714418597861</v>
      </c>
    </row>
    <row r="6464">
      <c r="E6464" s="3">
        <v>43735.25</v>
      </c>
      <c r="F6464" s="1">
        <v>4.2360000000000002E-2</v>
      </c>
      <c r="G6464" s="2">
        <f>Table1[[#This Row],[CF % FV]]*$A$2</f>
        <v>4.2360000000000002E-2</v>
      </c>
      <c r="H6464" s="1">
        <v>6.9455809885060504E-2</v>
      </c>
      <c r="I6464">
        <f>$A$6*Table1[[#This Row],[CF % EOL]]</f>
        <v>0.20836742965518151</v>
      </c>
      <c r="J6464" s="1">
        <v>7.1890213379971479E-2</v>
      </c>
      <c r="K6464">
        <f>Table1[[#This Row],[CF % WEC]]*$A$10</f>
        <v>2.2110899100168255E-2</v>
      </c>
      <c r="L6464" s="14">
        <v>2.8273272558940143</v>
      </c>
      <c r="M6464" s="4">
        <f>Table1[[#This Row],[Cons h  '[MWh']]]-Table1[[#This Row],[Ewec_prod '[MWh']]]-Table1[[#This Row],[Eeol_prod '[MWh']]]-Table1[[#This Row],[Efv_prod '[MWh']]]</f>
        <v>2.5544889271386646</v>
      </c>
    </row>
    <row r="6465">
      <c r="E6465" s="3">
        <v>43735.291666666664</v>
      </c>
      <c r="F6465" s="1">
        <v>0.26844999999999997</v>
      </c>
      <c r="G6465" s="2">
        <f>Table1[[#This Row],[CF % FV]]*$A$2</f>
        <v>0.26844999999999997</v>
      </c>
      <c r="H6465" s="1">
        <v>5.5801350811681E-2</v>
      </c>
      <c r="I6465">
        <f>$A$6*Table1[[#This Row],[CF % EOL]]</f>
        <v>0.167404052435043</v>
      </c>
      <c r="J6465" s="1">
        <v>6.7200791474189878E-2</v>
      </c>
      <c r="K6465">
        <f>Table1[[#This Row],[CF % WEC]]*$A$10</f>
        <v>2.0668597989600915E-2</v>
      </c>
      <c r="L6465" s="14">
        <v>2.9615965799329147</v>
      </c>
      <c r="M6465" s="4">
        <f>Table1[[#This Row],[Cons h  '[MWh']]]-Table1[[#This Row],[Ewec_prod '[MWh']]]-Table1[[#This Row],[Eeol_prod '[MWh']]]-Table1[[#This Row],[Efv_prod '[MWh']]]</f>
        <v>2.5050739295082707</v>
      </c>
    </row>
    <row r="6466">
      <c r="E6466" s="3">
        <v>43735.333333333336</v>
      </c>
      <c r="F6466" s="1">
        <v>0.47305000000000003</v>
      </c>
      <c r="G6466" s="2">
        <f>Table1[[#This Row],[CF % FV]]*$A$2</f>
        <v>0.47305000000000003</v>
      </c>
      <c r="H6466" s="1">
        <v>4.22881349486438E-2</v>
      </c>
      <c r="I6466">
        <f>$A$6*Table1[[#This Row],[CF % EOL]]</f>
        <v>0.12686440484593139</v>
      </c>
      <c r="J6466" s="1">
        <v>6.2472931655875211E-2</v>
      </c>
      <c r="K6466">
        <f>Table1[[#This Row],[CF % WEC]]*$A$10</f>
        <v>1.921447473015293E-2</v>
      </c>
      <c r="L6466" s="14">
        <v>2.7964624415972548</v>
      </c>
      <c r="M6466" s="4">
        <f>Table1[[#This Row],[Cons h  '[MWh']]]-Table1[[#This Row],[Ewec_prod '[MWh']]]-Table1[[#This Row],[Eeol_prod '[MWh']]]-Table1[[#This Row],[Efv_prod '[MWh']]]</f>
        <v>2.1773335620211705</v>
      </c>
    </row>
    <row r="6467">
      <c r="E6467" s="3">
        <v>43735.375</v>
      </c>
      <c r="F6467" s="1">
        <v>0.57319000000000009</v>
      </c>
      <c r="G6467" s="2">
        <f>Table1[[#This Row],[CF % FV]]*$A$2</f>
        <v>0.57319000000000009</v>
      </c>
      <c r="H6467" s="1">
        <v>1.5415314373639201E-2</v>
      </c>
      <c r="I6467">
        <f>$A$6*Table1[[#This Row],[CF % EOL]]</f>
        <v>4.62459431209176E-2</v>
      </c>
      <c r="J6467" s="1">
        <v>5.7264565769684986E-2</v>
      </c>
      <c r="K6467">
        <f>Table1[[#This Row],[CF % WEC]]*$A$10</f>
        <v>1.761256471804001E-2</v>
      </c>
      <c r="L6467" s="14">
        <v>2.7199245840051081</v>
      </c>
      <c r="M6467" s="4">
        <f>Table1[[#This Row],[Cons h  '[MWh']]]-Table1[[#This Row],[Ewec_prod '[MWh']]]-Table1[[#This Row],[Eeol_prod '[MWh']]]-Table1[[#This Row],[Efv_prod '[MWh']]]</f>
        <v>2.0828760761661504</v>
      </c>
    </row>
    <row r="6468">
      <c r="E6468" s="3">
        <v>43735.416666666664</v>
      </c>
      <c r="F6468" s="1">
        <v>0.67989999999999995</v>
      </c>
      <c r="G6468" s="2">
        <f>Table1[[#This Row],[CF % FV]]*$A$2</f>
        <v>0.67989999999999995</v>
      </c>
      <c r="H6468" s="1">
        <v>3.0839021387945299E-2</v>
      </c>
      <c r="I6468">
        <f>$A$6*Table1[[#This Row],[CF % EOL]]</f>
        <v>9.2517064163835899E-2</v>
      </c>
      <c r="J6468" s="1">
        <v>5.2818930544608782E-2</v>
      </c>
      <c r="K6468">
        <f>Table1[[#This Row],[CF % WEC]]*$A$10</f>
        <v>1.6245243809166494E-2</v>
      </c>
      <c r="L6468" s="14">
        <v>2.1521828396697602</v>
      </c>
      <c r="M6468" s="4">
        <f>Table1[[#This Row],[Cons h  '[MWh']]]-Table1[[#This Row],[Ewec_prod '[MWh']]]-Table1[[#This Row],[Eeol_prod '[MWh']]]-Table1[[#This Row],[Efv_prod '[MWh']]]</f>
        <v>1.3635205316967576</v>
      </c>
    </row>
    <row r="6469">
      <c r="E6469" s="3">
        <v>43735.458333333336</v>
      </c>
      <c r="F6469" s="1">
        <v>0.75380999999999998</v>
      </c>
      <c r="G6469" s="2">
        <f>Table1[[#This Row],[CF % FV]]*$A$2</f>
        <v>0.75380999999999998</v>
      </c>
      <c r="H6469" s="1">
        <v>3.6737627686907699E-2</v>
      </c>
      <c r="I6469">
        <f>$A$6*Table1[[#This Row],[CF % EOL]]</f>
        <v>0.1102128830607231</v>
      </c>
      <c r="J6469" s="1">
        <v>4.9383489616309506E-2</v>
      </c>
      <c r="K6469">
        <f>Table1[[#This Row],[CF % WEC]]*$A$10</f>
        <v>1.5188623107142311E-2</v>
      </c>
      <c r="L6469" s="14">
        <v>2.5434375838878753</v>
      </c>
      <c r="M6469" s="4">
        <f>Table1[[#This Row],[Cons h  '[MWh']]]-Table1[[#This Row],[Ewec_prod '[MWh']]]-Table1[[#This Row],[Eeol_prod '[MWh']]]-Table1[[#This Row],[Efv_prod '[MWh']]]</f>
        <v>1.6642260777200097</v>
      </c>
    </row>
    <row r="6470">
      <c r="E6470" s="3">
        <v>43735.5</v>
      </c>
      <c r="F6470" s="1">
        <v>0.77075000000000005</v>
      </c>
      <c r="G6470" s="2">
        <f>Table1[[#This Row],[CF % FV]]*$A$2</f>
        <v>0.77075000000000005</v>
      </c>
      <c r="H6470" s="1">
        <v>7.0742369745387404E-2</v>
      </c>
      <c r="I6470">
        <f>$A$6*Table1[[#This Row],[CF % EOL]]</f>
        <v>0.21222710923616223</v>
      </c>
      <c r="J6470" s="1">
        <v>4.6239950305162439E-2</v>
      </c>
      <c r="K6470">
        <f>Table1[[#This Row],[CF % WEC]]*$A$10</f>
        <v>1.4221781067617225E-2</v>
      </c>
      <c r="L6470" s="14">
        <v>2.9574479250623162</v>
      </c>
      <c r="M6470" s="4">
        <f>Table1[[#This Row],[Cons h  '[MWh']]]-Table1[[#This Row],[Ewec_prod '[MWh']]]-Table1[[#This Row],[Eeol_prod '[MWh']]]-Table1[[#This Row],[Efv_prod '[MWh']]]</f>
        <v>1.9602490347585366</v>
      </c>
    </row>
    <row r="6471">
      <c r="E6471" s="3">
        <v>43735.541666666664</v>
      </c>
      <c r="F6471" s="1">
        <v>0.67039000000000004</v>
      </c>
      <c r="G6471" s="2">
        <f>Table1[[#This Row],[CF % FV]]*$A$2</f>
        <v>0.67039000000000004</v>
      </c>
      <c r="H6471" s="1">
        <v>0.110446713360802</v>
      </c>
      <c r="I6471">
        <f>$A$6*Table1[[#This Row],[CF % EOL]]</f>
        <v>0.33134014008240598</v>
      </c>
      <c r="J6471" s="1">
        <v>4.3385111854418942E-2</v>
      </c>
      <c r="K6471">
        <f>Table1[[#This Row],[CF % WEC]]*$A$10</f>
        <v>1.3343733250481993E-2</v>
      </c>
      <c r="L6471" s="14">
        <v>2.5509069141073244</v>
      </c>
      <c r="M6471" s="4">
        <f>Table1[[#This Row],[Cons h  '[MWh']]]-Table1[[#This Row],[Ewec_prod '[MWh']]]-Table1[[#This Row],[Eeol_prod '[MWh']]]-Table1[[#This Row],[Efv_prod '[MWh']]]</f>
        <v>1.5358330407744363</v>
      </c>
    </row>
    <row r="6472">
      <c r="E6472" s="3">
        <v>43735.583333333336</v>
      </c>
      <c r="F6472" s="1">
        <v>0.54285000000000005</v>
      </c>
      <c r="G6472" s="2">
        <f>Table1[[#This Row],[CF % FV]]*$A$2</f>
        <v>0.54285000000000005</v>
      </c>
      <c r="H6472" s="1">
        <v>0.12220160911494</v>
      </c>
      <c r="I6472">
        <f>$A$6*Table1[[#This Row],[CF % EOL]]</f>
        <v>0.36660482734482003</v>
      </c>
      <c r="J6472" s="1">
        <v>4.0503814199807586E-2</v>
      </c>
      <c r="K6472">
        <f>Table1[[#This Row],[CF % WEC]]*$A$10</f>
        <v>1.2457547513600981E-2</v>
      </c>
      <c r="L6472" s="14">
        <v>2.1558034444732348</v>
      </c>
      <c r="M6472" s="4">
        <f>Table1[[#This Row],[Cons h  '[MWh']]]-Table1[[#This Row],[Ewec_prod '[MWh']]]-Table1[[#This Row],[Eeol_prod '[MWh']]]-Table1[[#This Row],[Efv_prod '[MWh']]]</f>
        <v>1.2338910696148138</v>
      </c>
    </row>
    <row r="6473">
      <c r="E6473" s="3">
        <v>43735.625</v>
      </c>
      <c r="F6473" s="1">
        <v>0.35954000000000003</v>
      </c>
      <c r="G6473" s="2">
        <f>Table1[[#This Row],[CF % FV]]*$A$2</f>
        <v>0.35954000000000003</v>
      </c>
      <c r="H6473" s="1">
        <v>0.116989691569856</v>
      </c>
      <c r="I6473">
        <f>$A$6*Table1[[#This Row],[CF % EOL]]</f>
        <v>0.35096907470956801</v>
      </c>
      <c r="J6473" s="1">
        <v>3.6399572759954479E-2</v>
      </c>
      <c r="K6473">
        <f>Table1[[#This Row],[CF % WEC]]*$A$10</f>
        <v>1.1195227316000849E-2</v>
      </c>
      <c r="L6473" s="14">
        <v>2.4696400105884995</v>
      </c>
      <c r="M6473" s="4">
        <f>Table1[[#This Row],[Cons h  '[MWh']]]-Table1[[#This Row],[Ewec_prod '[MWh']]]-Table1[[#This Row],[Eeol_prod '[MWh']]]-Table1[[#This Row],[Efv_prod '[MWh']]]</f>
        <v>1.7479357085629306</v>
      </c>
    </row>
    <row r="6474">
      <c r="E6474" s="3">
        <v>43735.666666666664</v>
      </c>
      <c r="F6474" s="1">
        <v>0.13974</v>
      </c>
      <c r="G6474" s="2">
        <f>Table1[[#This Row],[CF % FV]]*$A$2</f>
        <v>0.13974</v>
      </c>
      <c r="H6474" s="1">
        <v>0.122590010826772</v>
      </c>
      <c r="I6474">
        <f>$A$6*Table1[[#This Row],[CF % EOL]]</f>
        <v>0.36777003248031598</v>
      </c>
      <c r="J6474" s="1">
        <v>3.2051534806029229E-2</v>
      </c>
      <c r="K6474">
        <f>Table1[[#This Row],[CF % WEC]]*$A$10</f>
        <v>9.8579238923094201E-3</v>
      </c>
      <c r="L6474" s="14">
        <v>2.5252898645441371</v>
      </c>
      <c r="M6474" s="4">
        <f>Table1[[#This Row],[Cons h  '[MWh']]]-Table1[[#This Row],[Ewec_prod '[MWh']]]-Table1[[#This Row],[Eeol_prod '[MWh']]]-Table1[[#This Row],[Efv_prod '[MWh']]]</f>
        <v>2.0079219081715114</v>
      </c>
    </row>
    <row r="6475">
      <c r="E6475" s="3">
        <v>43735.708333333336</v>
      </c>
      <c r="F6475" s="1">
        <v>0</v>
      </c>
      <c r="G6475" s="2">
        <f>Table1[[#This Row],[CF % FV]]*$A$2</f>
        <v>0</v>
      </c>
      <c r="H6475" s="1">
        <v>0.14075124668195799</v>
      </c>
      <c r="I6475">
        <f>$A$6*Table1[[#This Row],[CF % EOL]]</f>
        <v>0.42225374004587396</v>
      </c>
      <c r="J6475" s="1">
        <v>2.7838858713047414E-2</v>
      </c>
      <c r="K6475">
        <f>Table1[[#This Row],[CF % WEC]]*$A$10</f>
        <v>8.5622530123066858E-3</v>
      </c>
      <c r="L6475" s="14">
        <v>2.4165119828646184</v>
      </c>
      <c r="M6475" s="4">
        <f>Table1[[#This Row],[Cons h  '[MWh']]]-Table1[[#This Row],[Ewec_prod '[MWh']]]-Table1[[#This Row],[Eeol_prod '[MWh']]]-Table1[[#This Row],[Efv_prod '[MWh']]]</f>
        <v>1.9856959898064379</v>
      </c>
    </row>
    <row r="6476">
      <c r="E6476" s="3">
        <v>43735.75</v>
      </c>
      <c r="F6476" s="1">
        <v>0</v>
      </c>
      <c r="G6476" s="2">
        <f>Table1[[#This Row],[CF % FV]]*$A$2</f>
        <v>0</v>
      </c>
      <c r="H6476" s="1">
        <v>0.14712184659824301</v>
      </c>
      <c r="I6476">
        <f>$A$6*Table1[[#This Row],[CF % EOL]]</f>
        <v>0.44136553979472903</v>
      </c>
      <c r="J6476" s="1">
        <v>2.3393298500230249E-2</v>
      </c>
      <c r="K6476">
        <f>Table1[[#This Row],[CF % WEC]]*$A$10</f>
        <v>7.1949551745636173E-3</v>
      </c>
      <c r="L6476" s="14">
        <v>4.4323096312028909</v>
      </c>
      <c r="M6476" s="4">
        <f>Table1[[#This Row],[Cons h  '[MWh']]]-Table1[[#This Row],[Ewec_prod '[MWh']]]-Table1[[#This Row],[Eeol_prod '[MWh']]]-Table1[[#This Row],[Efv_prod '[MWh']]]</f>
        <v>3.9837491362335982</v>
      </c>
    </row>
    <row r="6477">
      <c r="E6477" s="3">
        <v>43735.791666666664</v>
      </c>
      <c r="F6477" s="1">
        <v>0</v>
      </c>
      <c r="G6477" s="2">
        <f>Table1[[#This Row],[CF % FV]]*$A$2</f>
        <v>0</v>
      </c>
      <c r="H6477" s="1">
        <v>0.12556441931791401</v>
      </c>
      <c r="I6477">
        <f>$A$6*Table1[[#This Row],[CF % EOL]]</f>
        <v>0.37669325795374203</v>
      </c>
      <c r="J6477" s="1">
        <v>1.8767919186838025E-2</v>
      </c>
      <c r="K6477">
        <f>Table1[[#This Row],[CF % WEC]]*$A$10</f>
        <v>5.7723513111160004E-3</v>
      </c>
      <c r="L6477" s="14">
        <v>4.4121036555856668</v>
      </c>
      <c r="M6477" s="4">
        <f>Table1[[#This Row],[Cons h  '[MWh']]]-Table1[[#This Row],[Ewec_prod '[MWh']]]-Table1[[#This Row],[Eeol_prod '[MWh']]]-Table1[[#This Row],[Efv_prod '[MWh']]]</f>
        <v>4.0296380463208088</v>
      </c>
    </row>
    <row r="6478">
      <c r="E6478" s="3">
        <v>43735.833333333336</v>
      </c>
      <c r="F6478" s="1">
        <v>0</v>
      </c>
      <c r="G6478" s="2">
        <f>Table1[[#This Row],[CF % FV]]*$A$2</f>
        <v>0</v>
      </c>
      <c r="H6478" s="1">
        <v>0.11973247577906999</v>
      </c>
      <c r="I6478">
        <f>$A$6*Table1[[#This Row],[CF % EOL]]</f>
        <v>0.35919742733721</v>
      </c>
      <c r="K6478">
        <f>Table1[[#This Row],[CF % WEC]]*$A$10</f>
        <v>0</v>
      </c>
      <c r="L6478" s="14">
        <v>3.1143546055857114</v>
      </c>
      <c r="M6478" s="4">
        <f>Table1[[#This Row],[Cons h  '[MWh']]]-Table1[[#This Row],[Ewec_prod '[MWh']]]-Table1[[#This Row],[Eeol_prod '[MWh']]]-Table1[[#This Row],[Efv_prod '[MWh']]]</f>
        <v>2.7551571782485014</v>
      </c>
    </row>
    <row r="6479">
      <c r="E6479" s="3">
        <v>43735.875</v>
      </c>
      <c r="F6479" s="1">
        <v>0</v>
      </c>
      <c r="G6479" s="2">
        <f>Table1[[#This Row],[CF % FV]]*$A$2</f>
        <v>0</v>
      </c>
      <c r="H6479" s="1">
        <v>0.120193230156796</v>
      </c>
      <c r="I6479">
        <f>$A$6*Table1[[#This Row],[CF % EOL]]</f>
        <v>0.36057969047038801</v>
      </c>
      <c r="K6479">
        <f>Table1[[#This Row],[CF % WEC]]*$A$10</f>
        <v>0</v>
      </c>
      <c r="L6479" s="14">
        <v>2.3731211855843162</v>
      </c>
      <c r="M6479" s="4">
        <f>Table1[[#This Row],[Cons h  '[MWh']]]-Table1[[#This Row],[Ewec_prod '[MWh']]]-Table1[[#This Row],[Eeol_prod '[MWh']]]-Table1[[#This Row],[Efv_prod '[MWh']]]</f>
        <v>2.0125414951139282</v>
      </c>
    </row>
    <row r="6480">
      <c r="E6480" s="3">
        <v>43735.916666666664</v>
      </c>
      <c r="F6480" s="1">
        <v>0</v>
      </c>
      <c r="G6480" s="2">
        <f>Table1[[#This Row],[CF % FV]]*$A$2</f>
        <v>0</v>
      </c>
      <c r="H6480" s="1">
        <v>0.11843260290713201</v>
      </c>
      <c r="I6480">
        <f>$A$6*Table1[[#This Row],[CF % EOL]]</f>
        <v>0.35529780872139605</v>
      </c>
      <c r="K6480">
        <f>Table1[[#This Row],[CF % WEC]]*$A$10</f>
        <v>0</v>
      </c>
      <c r="L6480" s="14">
        <v>2.5113350881186642</v>
      </c>
      <c r="M6480" s="4">
        <f>Table1[[#This Row],[Cons h  '[MWh']]]-Table1[[#This Row],[Ewec_prod '[MWh']]]-Table1[[#This Row],[Eeol_prod '[MWh']]]-Table1[[#This Row],[Efv_prod '[MWh']]]</f>
        <v>2.1560372793972684</v>
      </c>
    </row>
    <row r="6481">
      <c r="E6481" s="3">
        <v>43735.958333333336</v>
      </c>
      <c r="F6481" s="1">
        <v>0</v>
      </c>
      <c r="G6481" s="2">
        <f>Table1[[#This Row],[CF % FV]]*$A$2</f>
        <v>0</v>
      </c>
      <c r="H6481" s="1">
        <v>7.6279049045853295E-2</v>
      </c>
      <c r="I6481">
        <f>$A$6*Table1[[#This Row],[CF % EOL]]</f>
        <v>0.22883714713755987</v>
      </c>
      <c r="K6481">
        <f>Table1[[#This Row],[CF % WEC]]*$A$10</f>
        <v>0</v>
      </c>
      <c r="L6481" s="14">
        <v>2.2255299919403773</v>
      </c>
      <c r="M6481" s="4">
        <f>Table1[[#This Row],[Cons h  '[MWh']]]-Table1[[#This Row],[Ewec_prod '[MWh']]]-Table1[[#This Row],[Eeol_prod '[MWh']]]-Table1[[#This Row],[Efv_prod '[MWh']]]</f>
        <v>1.9966928448028174</v>
      </c>
    </row>
    <row r="6482">
      <c r="E6482" s="3">
        <v>43736</v>
      </c>
      <c r="F6482" s="1">
        <v>0</v>
      </c>
      <c r="G6482" s="2">
        <f>Table1[[#This Row],[CF % FV]]*$A$2</f>
        <v>0</v>
      </c>
      <c r="H6482" s="1">
        <v>4.6549383004643598E-2</v>
      </c>
      <c r="I6482">
        <f>$A$6*Table1[[#This Row],[CF % EOL]]</f>
        <v>0.1396481490139308</v>
      </c>
      <c r="K6482">
        <f>Table1[[#This Row],[CF % WEC]]*$A$10</f>
        <v>0</v>
      </c>
      <c r="L6482" s="14">
        <v>1.5390906419653803</v>
      </c>
      <c r="M6482" s="4">
        <f>Table1[[#This Row],[Cons h  '[MWh']]]-Table1[[#This Row],[Ewec_prod '[MWh']]]-Table1[[#This Row],[Eeol_prod '[MWh']]]-Table1[[#This Row],[Efv_prod '[MWh']]]</f>
        <v>1.3994424929514495</v>
      </c>
    </row>
    <row r="6483">
      <c r="E6483" s="3">
        <v>43736.041666666664</v>
      </c>
      <c r="F6483" s="1">
        <v>0</v>
      </c>
      <c r="G6483" s="2">
        <f>Table1[[#This Row],[CF % FV]]*$A$2</f>
        <v>0</v>
      </c>
      <c r="H6483" s="1">
        <v>3.2322197711741399E-2</v>
      </c>
      <c r="I6483">
        <f>$A$6*Table1[[#This Row],[CF % EOL]]</f>
        <v>9.6966593135224197E-2</v>
      </c>
      <c r="K6483">
        <f>Table1[[#This Row],[CF % WEC]]*$A$10</f>
        <v>0</v>
      </c>
      <c r="L6483" s="14">
        <v>1.5252051758009559</v>
      </c>
      <c r="M6483" s="4">
        <f>Table1[[#This Row],[Cons h  '[MWh']]]-Table1[[#This Row],[Ewec_prod '[MWh']]]-Table1[[#This Row],[Eeol_prod '[MWh']]]-Table1[[#This Row],[Efv_prod '[MWh']]]</f>
        <v>1.4282385826657318</v>
      </c>
    </row>
    <row r="6484">
      <c r="E6484" s="3">
        <v>43736.083333333336</v>
      </c>
      <c r="F6484" s="1">
        <v>0</v>
      </c>
      <c r="G6484" s="2">
        <f>Table1[[#This Row],[CF % FV]]*$A$2</f>
        <v>0</v>
      </c>
      <c r="H6484" s="1">
        <v>3.4493127921801502E-2</v>
      </c>
      <c r="I6484">
        <f>$A$6*Table1[[#This Row],[CF % EOL]]</f>
        <v>0.1034793837654045</v>
      </c>
      <c r="K6484">
        <f>Table1[[#This Row],[CF % WEC]]*$A$10</f>
        <v>0</v>
      </c>
      <c r="L6484" s="14">
        <v>1.3529094383322617</v>
      </c>
      <c r="M6484" s="4">
        <f>Table1[[#This Row],[Cons h  '[MWh']]]-Table1[[#This Row],[Ewec_prod '[MWh']]]-Table1[[#This Row],[Eeol_prod '[MWh']]]-Table1[[#This Row],[Efv_prod '[MWh']]]</f>
        <v>1.2494300545668573</v>
      </c>
    </row>
    <row r="6485">
      <c r="E6485" s="3">
        <v>43736.125</v>
      </c>
      <c r="F6485" s="1">
        <v>0</v>
      </c>
      <c r="G6485" s="2">
        <f>Table1[[#This Row],[CF % FV]]*$A$2</f>
        <v>0</v>
      </c>
      <c r="H6485" s="1">
        <v>3.8479934308892502E-2</v>
      </c>
      <c r="I6485">
        <f>$A$6*Table1[[#This Row],[CF % EOL]]</f>
        <v>0.11543980292667751</v>
      </c>
      <c r="K6485">
        <f>Table1[[#This Row],[CF % WEC]]*$A$10</f>
        <v>0</v>
      </c>
      <c r="L6485" s="14">
        <v>1.4036951570757263</v>
      </c>
      <c r="M6485" s="4">
        <f>Table1[[#This Row],[Cons h  '[MWh']]]-Table1[[#This Row],[Ewec_prod '[MWh']]]-Table1[[#This Row],[Eeol_prod '[MWh']]]-Table1[[#This Row],[Efv_prod '[MWh']]]</f>
        <v>1.2882553541490489</v>
      </c>
    </row>
    <row r="6486">
      <c r="E6486" s="3">
        <v>43736.166666666664</v>
      </c>
      <c r="F6486" s="1">
        <v>0</v>
      </c>
      <c r="G6486" s="2">
        <f>Table1[[#This Row],[CF % FV]]*$A$2</f>
        <v>0</v>
      </c>
      <c r="H6486" s="1">
        <v>4.9907713731049803E-2</v>
      </c>
      <c r="I6486">
        <f>$A$6*Table1[[#This Row],[CF % EOL]]</f>
        <v>0.14972314119314942</v>
      </c>
      <c r="K6486">
        <f>Table1[[#This Row],[CF % WEC]]*$A$10</f>
        <v>0</v>
      </c>
      <c r="L6486" s="14">
        <v>1.8934700235291939</v>
      </c>
      <c r="M6486" s="4">
        <f>Table1[[#This Row],[Cons h  '[MWh']]]-Table1[[#This Row],[Ewec_prod '[MWh']]]-Table1[[#This Row],[Eeol_prod '[MWh']]]-Table1[[#This Row],[Efv_prod '[MWh']]]</f>
        <v>1.7437468823360445</v>
      </c>
    </row>
    <row r="6487">
      <c r="E6487" s="3">
        <v>43736.208333333336</v>
      </c>
      <c r="F6487" s="1">
        <v>0</v>
      </c>
      <c r="G6487" s="2">
        <f>Table1[[#This Row],[CF % FV]]*$A$2</f>
        <v>0</v>
      </c>
      <c r="H6487" s="1">
        <v>7.4113875053190198E-2</v>
      </c>
      <c r="I6487">
        <f>$A$6*Table1[[#This Row],[CF % EOL]]</f>
        <v>0.22234162515957059</v>
      </c>
      <c r="K6487">
        <f>Table1[[#This Row],[CF % WEC]]*$A$10</f>
        <v>0</v>
      </c>
      <c r="L6487" s="14">
        <v>2.0887035157067166</v>
      </c>
      <c r="M6487" s="4">
        <f>Table1[[#This Row],[Cons h  '[MWh']]]-Table1[[#This Row],[Ewec_prod '[MWh']]]-Table1[[#This Row],[Eeol_prod '[MWh']]]-Table1[[#This Row],[Efv_prod '[MWh']]]</f>
        <v>1.866361890547146</v>
      </c>
    </row>
    <row r="6488">
      <c r="E6488" s="3">
        <v>43736.25</v>
      </c>
      <c r="F6488" s="1">
        <v>8.1369999999999998E-2</v>
      </c>
      <c r="G6488" s="2">
        <f>Table1[[#This Row],[CF % FV]]*$A$2</f>
        <v>8.1369999999999998E-2</v>
      </c>
      <c r="H6488" s="1">
        <v>9.6931639555325994E-2</v>
      </c>
      <c r="I6488">
        <f>$A$6*Table1[[#This Row],[CF % EOL]]</f>
        <v>0.29079491866597795</v>
      </c>
      <c r="K6488">
        <f>Table1[[#This Row],[CF % WEC]]*$A$10</f>
        <v>0</v>
      </c>
      <c r="L6488" s="14">
        <v>2.9244110231156633</v>
      </c>
      <c r="M6488" s="4">
        <f>Table1[[#This Row],[Cons h  '[MWh']]]-Table1[[#This Row],[Ewec_prod '[MWh']]]-Table1[[#This Row],[Eeol_prod '[MWh']]]-Table1[[#This Row],[Efv_prod '[MWh']]]</f>
        <v>2.5522461044496851</v>
      </c>
    </row>
    <row r="6489">
      <c r="E6489" s="3">
        <v>43736.291666666664</v>
      </c>
      <c r="F6489" s="1">
        <v>0.29872000000000004</v>
      </c>
      <c r="G6489" s="2">
        <f>Table1[[#This Row],[CF % FV]]*$A$2</f>
        <v>0.29872000000000004</v>
      </c>
      <c r="H6489" s="1">
        <v>8.9337367036056006E-2</v>
      </c>
      <c r="I6489">
        <f>$A$6*Table1[[#This Row],[CF % EOL]]</f>
        <v>0.26801210110816803</v>
      </c>
      <c r="K6489">
        <f>Table1[[#This Row],[CF % WEC]]*$A$10</f>
        <v>0</v>
      </c>
      <c r="L6489" s="14">
        <v>2.443431395226316</v>
      </c>
      <c r="M6489" s="4">
        <f>Table1[[#This Row],[Cons h  '[MWh']]]-Table1[[#This Row],[Ewec_prod '[MWh']]]-Table1[[#This Row],[Eeol_prod '[MWh']]]-Table1[[#This Row],[Efv_prod '[MWh']]]</f>
        <v>1.8766992941181477</v>
      </c>
    </row>
    <row r="6490">
      <c r="E6490" s="3">
        <v>43736.333333333336</v>
      </c>
      <c r="F6490" s="1">
        <v>0.49757999999999997</v>
      </c>
      <c r="G6490" s="2">
        <f>Table1[[#This Row],[CF % FV]]*$A$2</f>
        <v>0.49757999999999997</v>
      </c>
      <c r="H6490" s="1">
        <v>7.8602736968015299E-2</v>
      </c>
      <c r="I6490">
        <f>$A$6*Table1[[#This Row],[CF % EOL]]</f>
        <v>0.23580821090404591</v>
      </c>
      <c r="K6490">
        <f>Table1[[#This Row],[CF % WEC]]*$A$10</f>
        <v>0</v>
      </c>
      <c r="L6490" s="14">
        <v>1.7268964378617992</v>
      </c>
      <c r="M6490" s="4">
        <f>Table1[[#This Row],[Cons h  '[MWh']]]-Table1[[#This Row],[Ewec_prod '[MWh']]]-Table1[[#This Row],[Eeol_prod '[MWh']]]-Table1[[#This Row],[Efv_prod '[MWh']]]</f>
        <v>0.99350822695775354</v>
      </c>
    </row>
    <row r="6491">
      <c r="E6491" s="3">
        <v>43736.375</v>
      </c>
      <c r="F6491" s="1">
        <v>0.64415999999999995</v>
      </c>
      <c r="G6491" s="2">
        <f>Table1[[#This Row],[CF % FV]]*$A$2</f>
        <v>0.64415999999999995</v>
      </c>
      <c r="H6491" s="1">
        <v>6.8405705777824802E-2</v>
      </c>
      <c r="I6491">
        <f>$A$6*Table1[[#This Row],[CF % EOL]]</f>
        <v>0.20521711733347442</v>
      </c>
      <c r="K6491">
        <f>Table1[[#This Row],[CF % WEC]]*$A$10</f>
        <v>0</v>
      </c>
      <c r="L6491" s="14">
        <v>2.2997556627044364</v>
      </c>
      <c r="M6491" s="4">
        <f>Table1[[#This Row],[Cons h  '[MWh']]]-Table1[[#This Row],[Ewec_prod '[MWh']]]-Table1[[#This Row],[Eeol_prod '[MWh']]]-Table1[[#This Row],[Efv_prod '[MWh']]]</f>
        <v>1.4503785453709623</v>
      </c>
    </row>
    <row r="6492">
      <c r="E6492" s="3">
        <v>43736.416666666664</v>
      </c>
      <c r="F6492" s="1">
        <v>0.72198000000000007</v>
      </c>
      <c r="G6492" s="2">
        <f>Table1[[#This Row],[CF % FV]]*$A$2</f>
        <v>0.72198000000000007</v>
      </c>
      <c r="H6492" s="1">
        <v>9.2205123323755106E-2</v>
      </c>
      <c r="I6492">
        <f>$A$6*Table1[[#This Row],[CF % EOL]]</f>
        <v>0.27661536997126535</v>
      </c>
      <c r="K6492">
        <f>Table1[[#This Row],[CF % WEC]]*$A$10</f>
        <v>0</v>
      </c>
      <c r="L6492" s="14">
        <v>2.358944114859038</v>
      </c>
      <c r="M6492" s="4">
        <f>Table1[[#This Row],[Cons h  '[MWh']]]-Table1[[#This Row],[Ewec_prod '[MWh']]]-Table1[[#This Row],[Eeol_prod '[MWh']]]-Table1[[#This Row],[Efv_prod '[MWh']]]</f>
        <v>1.3603487448877727</v>
      </c>
    </row>
    <row r="6493">
      <c r="E6493" s="3">
        <v>43736.458333333336</v>
      </c>
      <c r="F6493" s="1">
        <v>0.77003999999999995</v>
      </c>
      <c r="G6493" s="2">
        <f>Table1[[#This Row],[CF % FV]]*$A$2</f>
        <v>0.77003999999999995</v>
      </c>
      <c r="H6493" s="1">
        <v>7.6989533523000003E-2</v>
      </c>
      <c r="I6493">
        <f>$A$6*Table1[[#This Row],[CF % EOL]]</f>
        <v>0.23096860056900001</v>
      </c>
      <c r="K6493">
        <f>Table1[[#This Row],[CF % WEC]]*$A$10</f>
        <v>0</v>
      </c>
      <c r="L6493" s="14">
        <v>2.6607784352356512</v>
      </c>
      <c r="M6493" s="4">
        <f>Table1[[#This Row],[Cons h  '[MWh']]]-Table1[[#This Row],[Ewec_prod '[MWh']]]-Table1[[#This Row],[Eeol_prod '[MWh']]]-Table1[[#This Row],[Efv_prod '[MWh']]]</f>
        <v>1.6597698346666512</v>
      </c>
    </row>
    <row r="6494">
      <c r="E6494" s="3">
        <v>43736.5</v>
      </c>
      <c r="F6494" s="1">
        <v>0.76266999999999996</v>
      </c>
      <c r="G6494" s="2">
        <f>Table1[[#This Row],[CF % FV]]*$A$2</f>
        <v>0.76266999999999996</v>
      </c>
      <c r="H6494" s="1">
        <v>7.7883271143482702E-2</v>
      </c>
      <c r="I6494">
        <f>$A$6*Table1[[#This Row],[CF % EOL]]</f>
        <v>0.23364981343044811</v>
      </c>
      <c r="K6494">
        <f>Table1[[#This Row],[CF % WEC]]*$A$10</f>
        <v>0</v>
      </c>
      <c r="L6494" s="14">
        <v>3.212394625906648</v>
      </c>
      <c r="M6494" s="4">
        <f>Table1[[#This Row],[Cons h  '[MWh']]]-Table1[[#This Row],[Ewec_prod '[MWh']]]-Table1[[#This Row],[Eeol_prod '[MWh']]]-Table1[[#This Row],[Efv_prod '[MWh']]]</f>
        <v>2.2160748124762</v>
      </c>
    </row>
    <row r="6495">
      <c r="E6495" s="3">
        <v>43736.541666666664</v>
      </c>
      <c r="F6495" s="1">
        <v>0.65783999999999998</v>
      </c>
      <c r="G6495" s="2">
        <f>Table1[[#This Row],[CF % FV]]*$A$2</f>
        <v>0.65783999999999998</v>
      </c>
      <c r="H6495" s="1">
        <v>0.14050046169806399</v>
      </c>
      <c r="I6495">
        <f>$A$6*Table1[[#This Row],[CF % EOL]]</f>
        <v>0.42150138509419199</v>
      </c>
      <c r="K6495">
        <f>Table1[[#This Row],[CF % WEC]]*$A$10</f>
        <v>0</v>
      </c>
      <c r="L6495" s="14">
        <v>2.7439219012321199</v>
      </c>
      <c r="M6495" s="4">
        <f>Table1[[#This Row],[Cons h  '[MWh']]]-Table1[[#This Row],[Ewec_prod '[MWh']]]-Table1[[#This Row],[Eeol_prod '[MWh']]]-Table1[[#This Row],[Efv_prod '[MWh']]]</f>
        <v>1.6645805161379281</v>
      </c>
    </row>
    <row r="6496">
      <c r="E6496" s="3">
        <v>43736.583333333336</v>
      </c>
      <c r="F6496" s="1">
        <v>0.53517999999999999</v>
      </c>
      <c r="G6496" s="2">
        <f>Table1[[#This Row],[CF % FV]]*$A$2</f>
        <v>0.53517999999999999</v>
      </c>
      <c r="H6496" s="1">
        <v>0.24795490810781901</v>
      </c>
      <c r="I6496">
        <f>$A$6*Table1[[#This Row],[CF % EOL]]</f>
        <v>0.74386472432345707</v>
      </c>
      <c r="K6496">
        <f>Table1[[#This Row],[CF % WEC]]*$A$10</f>
        <v>0</v>
      </c>
      <c r="L6496" s="14">
        <v>1.9808821527988998</v>
      </c>
      <c r="M6496" s="4">
        <f>Table1[[#This Row],[Cons h  '[MWh']]]-Table1[[#This Row],[Ewec_prod '[MWh']]]-Table1[[#This Row],[Eeol_prod '[MWh']]]-Table1[[#This Row],[Efv_prod '[MWh']]]</f>
        <v>0.70183742847544273</v>
      </c>
    </row>
    <row r="6497">
      <c r="E6497" s="3">
        <v>43736.625</v>
      </c>
      <c r="F6497" s="1">
        <v>0.35500999999999999</v>
      </c>
      <c r="G6497" s="2">
        <f>Table1[[#This Row],[CF % FV]]*$A$2</f>
        <v>0.35500999999999999</v>
      </c>
      <c r="H6497" s="1">
        <v>0.34707467670074499</v>
      </c>
      <c r="I6497">
        <f>$A$6*Table1[[#This Row],[CF % EOL]]</f>
        <v>1.0412240301022351</v>
      </c>
      <c r="K6497">
        <f>Table1[[#This Row],[CF % WEC]]*$A$10</f>
        <v>0</v>
      </c>
      <c r="L6497" s="14">
        <v>2.1664936544715698</v>
      </c>
      <c r="M6497" s="4">
        <f>Table1[[#This Row],[Cons h  '[MWh']]]-Table1[[#This Row],[Ewec_prod '[MWh']]]-Table1[[#This Row],[Eeol_prod '[MWh']]]-Table1[[#This Row],[Efv_prod '[MWh']]]</f>
        <v>0.77025962436933471</v>
      </c>
    </row>
    <row r="6498">
      <c r="E6498" s="3">
        <v>43736.666666666664</v>
      </c>
      <c r="F6498" s="1">
        <v>0.13538</v>
      </c>
      <c r="G6498" s="2">
        <f>Table1[[#This Row],[CF % FV]]*$A$2</f>
        <v>0.13538</v>
      </c>
      <c r="H6498" s="1">
        <v>0.34188140736168199</v>
      </c>
      <c r="I6498">
        <f>$A$6*Table1[[#This Row],[CF % EOL]]</f>
        <v>1.0256442220850459</v>
      </c>
      <c r="K6498">
        <f>Table1[[#This Row],[CF % WEC]]*$A$10</f>
        <v>0</v>
      </c>
      <c r="L6498" s="14">
        <v>2.3122913882101148</v>
      </c>
      <c r="M6498" s="4">
        <f>Table1[[#This Row],[Cons h  '[MWh']]]-Table1[[#This Row],[Ewec_prod '[MWh']]]-Table1[[#This Row],[Eeol_prod '[MWh']]]-Table1[[#This Row],[Efv_prod '[MWh']]]</f>
        <v>1.1512671661250689</v>
      </c>
    </row>
    <row r="6499">
      <c r="E6499" s="3">
        <v>43736.708333333336</v>
      </c>
      <c r="F6499" s="1">
        <v>0</v>
      </c>
      <c r="G6499" s="2">
        <f>Table1[[#This Row],[CF % FV]]*$A$2</f>
        <v>0</v>
      </c>
      <c r="H6499" s="1">
        <v>0.336023343092414</v>
      </c>
      <c r="I6499">
        <f>$A$6*Table1[[#This Row],[CF % EOL]]</f>
        <v>1.008070029277242</v>
      </c>
      <c r="K6499">
        <f>Table1[[#This Row],[CF % WEC]]*$A$10</f>
        <v>0</v>
      </c>
      <c r="L6499" s="14">
        <v>2.5830524545947782</v>
      </c>
      <c r="M6499" s="4">
        <f>Table1[[#This Row],[Cons h  '[MWh']]]-Table1[[#This Row],[Ewec_prod '[MWh']]]-Table1[[#This Row],[Eeol_prod '[MWh']]]-Table1[[#This Row],[Efv_prod '[MWh']]]</f>
        <v>1.5749824253175362</v>
      </c>
    </row>
    <row r="6500">
      <c r="E6500" s="3">
        <v>43736.75</v>
      </c>
      <c r="F6500" s="1">
        <v>0</v>
      </c>
      <c r="G6500" s="2">
        <f>Table1[[#This Row],[CF % FV]]*$A$2</f>
        <v>0</v>
      </c>
      <c r="H6500" s="1">
        <v>0.305930866839144</v>
      </c>
      <c r="I6500">
        <f>$A$6*Table1[[#This Row],[CF % EOL]]</f>
        <v>0.91779260051743194</v>
      </c>
      <c r="K6500">
        <f>Table1[[#This Row],[CF % WEC]]*$A$10</f>
        <v>0</v>
      </c>
      <c r="L6500" s="14">
        <v>3.6312998994199051</v>
      </c>
      <c r="M6500" s="4">
        <f>Table1[[#This Row],[Cons h  '[MWh']]]-Table1[[#This Row],[Ewec_prod '[MWh']]]-Table1[[#This Row],[Eeol_prod '[MWh']]]-Table1[[#This Row],[Efv_prod '[MWh']]]</f>
        <v>2.7135072989024733</v>
      </c>
    </row>
    <row r="6501">
      <c r="E6501" s="3">
        <v>43736.791666666664</v>
      </c>
      <c r="F6501" s="1">
        <v>0</v>
      </c>
      <c r="G6501" s="2">
        <f>Table1[[#This Row],[CF % FV]]*$A$2</f>
        <v>0</v>
      </c>
      <c r="H6501" s="1">
        <v>0.23956496378268999</v>
      </c>
      <c r="I6501">
        <f>$A$6*Table1[[#This Row],[CF % EOL]]</f>
        <v>0.71869489134806996</v>
      </c>
      <c r="K6501">
        <f>Table1[[#This Row],[CF % WEC]]*$A$10</f>
        <v>0</v>
      </c>
      <c r="L6501" s="14">
        <v>3.658469171487738</v>
      </c>
      <c r="M6501" s="4">
        <f>Table1[[#This Row],[Cons h  '[MWh']]]-Table1[[#This Row],[Ewec_prod '[MWh']]]-Table1[[#This Row],[Eeol_prod '[MWh']]]-Table1[[#This Row],[Efv_prod '[MWh']]]</f>
        <v>2.9397742801396678</v>
      </c>
    </row>
    <row r="6502">
      <c r="E6502" s="3">
        <v>43736.833333333336</v>
      </c>
      <c r="F6502" s="1">
        <v>0</v>
      </c>
      <c r="G6502" s="2">
        <f>Table1[[#This Row],[CF % FV]]*$A$2</f>
        <v>0</v>
      </c>
      <c r="H6502" s="1">
        <v>0.193674764600022</v>
      </c>
      <c r="I6502">
        <f>$A$6*Table1[[#This Row],[CF % EOL]]</f>
        <v>0.58102429380006604</v>
      </c>
      <c r="K6502">
        <f>Table1[[#This Row],[CF % WEC]]*$A$10</f>
        <v>0</v>
      </c>
      <c r="L6502" s="14">
        <v>2.9523107930454029</v>
      </c>
      <c r="M6502" s="4">
        <f>Table1[[#This Row],[Cons h  '[MWh']]]-Table1[[#This Row],[Ewec_prod '[MWh']]]-Table1[[#This Row],[Eeol_prod '[MWh']]]-Table1[[#This Row],[Efv_prod '[MWh']]]</f>
        <v>2.3712864992453371</v>
      </c>
    </row>
    <row r="6503">
      <c r="E6503" s="3">
        <v>43736.875</v>
      </c>
      <c r="F6503" s="1">
        <v>0</v>
      </c>
      <c r="G6503" s="2">
        <f>Table1[[#This Row],[CF % FV]]*$A$2</f>
        <v>0</v>
      </c>
      <c r="H6503" s="1">
        <v>0.17604115214941601</v>
      </c>
      <c r="I6503">
        <f>$A$6*Table1[[#This Row],[CF % EOL]]</f>
        <v>0.52812345644824799</v>
      </c>
      <c r="K6503">
        <f>Table1[[#This Row],[CF % WEC]]*$A$10</f>
        <v>0</v>
      </c>
      <c r="L6503" s="14">
        <v>2.5296695958035271</v>
      </c>
      <c r="M6503" s="4">
        <f>Table1[[#This Row],[Cons h  '[MWh']]]-Table1[[#This Row],[Ewec_prod '[MWh']]]-Table1[[#This Row],[Eeol_prod '[MWh']]]-Table1[[#This Row],[Efv_prod '[MWh']]]</f>
        <v>2.0015461393552791</v>
      </c>
    </row>
    <row r="6504">
      <c r="E6504" s="3">
        <v>43736.916666666664</v>
      </c>
      <c r="F6504" s="1">
        <v>0</v>
      </c>
      <c r="G6504" s="2">
        <f>Table1[[#This Row],[CF % FV]]*$A$2</f>
        <v>0</v>
      </c>
      <c r="H6504" s="1">
        <v>0.147380650918262</v>
      </c>
      <c r="I6504">
        <f>$A$6*Table1[[#This Row],[CF % EOL]]</f>
        <v>0.44214195275478596</v>
      </c>
      <c r="K6504">
        <f>Table1[[#This Row],[CF % WEC]]*$A$10</f>
        <v>0</v>
      </c>
      <c r="L6504" s="14">
        <v>2.7692225841812799</v>
      </c>
      <c r="M6504" s="4">
        <f>Table1[[#This Row],[Cons h  '[MWh']]]-Table1[[#This Row],[Ewec_prod '[MWh']]]-Table1[[#This Row],[Eeol_prod '[MWh']]]-Table1[[#This Row],[Efv_prod '[MWh']]]</f>
        <v>2.3270806314264938</v>
      </c>
    </row>
    <row r="6505">
      <c r="E6505" s="3">
        <v>43736.958333333336</v>
      </c>
      <c r="F6505" s="1">
        <v>0</v>
      </c>
      <c r="G6505" s="2">
        <f>Table1[[#This Row],[CF % FV]]*$A$2</f>
        <v>0</v>
      </c>
      <c r="H6505" s="1">
        <v>0.14217829130294701</v>
      </c>
      <c r="I6505">
        <f>$A$6*Table1[[#This Row],[CF % EOL]]</f>
        <v>0.42653487390884104</v>
      </c>
      <c r="K6505">
        <f>Table1[[#This Row],[CF % WEC]]*$A$10</f>
        <v>0</v>
      </c>
      <c r="L6505" s="14">
        <v>1.9577596105283113</v>
      </c>
      <c r="M6505" s="4">
        <f>Table1[[#This Row],[Cons h  '[MWh']]]-Table1[[#This Row],[Ewec_prod '[MWh']]]-Table1[[#This Row],[Eeol_prod '[MWh']]]-Table1[[#This Row],[Efv_prod '[MWh']]]</f>
        <v>1.5312247366194702</v>
      </c>
    </row>
    <row r="6506">
      <c r="E6506" s="3">
        <v>43737</v>
      </c>
      <c r="F6506" s="1">
        <v>0</v>
      </c>
      <c r="G6506" s="2">
        <f>Table1[[#This Row],[CF % FV]]*$A$2</f>
        <v>0</v>
      </c>
      <c r="H6506" s="1">
        <v>0.113391825666132</v>
      </c>
      <c r="I6506">
        <f>$A$6*Table1[[#This Row],[CF % EOL]]</f>
        <v>0.34017547699839601</v>
      </c>
      <c r="K6506">
        <f>Table1[[#This Row],[CF % WEC]]*$A$10</f>
        <v>0</v>
      </c>
      <c r="L6506" s="14">
        <v>1.6244091868786901</v>
      </c>
      <c r="M6506" s="4">
        <f>Table1[[#This Row],[Cons h  '[MWh']]]-Table1[[#This Row],[Ewec_prod '[MWh']]]-Table1[[#This Row],[Eeol_prod '[MWh']]]-Table1[[#This Row],[Efv_prod '[MWh']]]</f>
        <v>1.2842337098802941</v>
      </c>
    </row>
    <row r="6507">
      <c r="E6507" s="3">
        <v>43737.041666666664</v>
      </c>
      <c r="F6507" s="1">
        <v>0</v>
      </c>
      <c r="G6507" s="2">
        <f>Table1[[#This Row],[CF % FV]]*$A$2</f>
        <v>0</v>
      </c>
      <c r="H6507" s="1">
        <v>8.9402010345560196E-2</v>
      </c>
      <c r="I6507">
        <f>$A$6*Table1[[#This Row],[CF % EOL]]</f>
        <v>0.26820603103668061</v>
      </c>
      <c r="K6507">
        <f>Table1[[#This Row],[CF % WEC]]*$A$10</f>
        <v>0</v>
      </c>
      <c r="L6507" s="14">
        <v>1.426166946243818</v>
      </c>
      <c r="M6507" s="4">
        <f>Table1[[#This Row],[Cons h  '[MWh']]]-Table1[[#This Row],[Ewec_prod '[MWh']]]-Table1[[#This Row],[Eeol_prod '[MWh']]]-Table1[[#This Row],[Efv_prod '[MWh']]]</f>
        <v>1.1579609152071373</v>
      </c>
    </row>
    <row r="6508">
      <c r="E6508" s="3">
        <v>43737.083333333336</v>
      </c>
      <c r="F6508" s="1">
        <v>0</v>
      </c>
      <c r="G6508" s="2">
        <f>Table1[[#This Row],[CF % FV]]*$A$2</f>
        <v>0</v>
      </c>
      <c r="H6508" s="1">
        <v>6.7040943309797693E-2</v>
      </c>
      <c r="I6508">
        <f>$A$6*Table1[[#This Row],[CF % EOL]]</f>
        <v>0.20112282992939307</v>
      </c>
      <c r="K6508">
        <f>Table1[[#This Row],[CF % WEC]]*$A$10</f>
        <v>0</v>
      </c>
      <c r="L6508" s="14">
        <v>1.5103807128270279</v>
      </c>
      <c r="M6508" s="4">
        <f>Table1[[#This Row],[Cons h  '[MWh']]]-Table1[[#This Row],[Ewec_prod '[MWh']]]-Table1[[#This Row],[Eeol_prod '[MWh']]]-Table1[[#This Row],[Efv_prod '[MWh']]]</f>
        <v>1.3092578828976349</v>
      </c>
    </row>
    <row r="6509">
      <c r="E6509" s="3">
        <v>43737.125</v>
      </c>
      <c r="F6509" s="1">
        <v>0</v>
      </c>
      <c r="G6509" s="2">
        <f>Table1[[#This Row],[CF % FV]]*$A$2</f>
        <v>0</v>
      </c>
      <c r="H6509" s="1">
        <v>4.6310116124657102E-2</v>
      </c>
      <c r="I6509">
        <f>$A$6*Table1[[#This Row],[CF % EOL]]</f>
        <v>0.13893034837397131</v>
      </c>
      <c r="K6509">
        <f>Table1[[#This Row],[CF % WEC]]*$A$10</f>
        <v>0</v>
      </c>
      <c r="L6509" s="14">
        <v>1.5009671722565086</v>
      </c>
      <c r="M6509" s="4">
        <f>Table1[[#This Row],[Cons h  '[MWh']]]-Table1[[#This Row],[Ewec_prod '[MWh']]]-Table1[[#This Row],[Eeol_prod '[MWh']]]-Table1[[#This Row],[Efv_prod '[MWh']]]</f>
        <v>1.3620368238825373</v>
      </c>
    </row>
    <row r="6510">
      <c r="E6510" s="3">
        <v>43737.166666666664</v>
      </c>
      <c r="F6510" s="1">
        <v>0</v>
      </c>
      <c r="G6510" s="2">
        <f>Table1[[#This Row],[CF % FV]]*$A$2</f>
        <v>0</v>
      </c>
      <c r="H6510" s="1">
        <v>3.1077010456987499E-2</v>
      </c>
      <c r="I6510">
        <f>$A$6*Table1[[#This Row],[CF % EOL]]</f>
        <v>9.3231031370962503E-2</v>
      </c>
      <c r="K6510">
        <f>Table1[[#This Row],[CF % WEC]]*$A$10</f>
        <v>0</v>
      </c>
      <c r="L6510" s="14">
        <v>1.9488926593366922</v>
      </c>
      <c r="M6510" s="4">
        <f>Table1[[#This Row],[Cons h  '[MWh']]]-Table1[[#This Row],[Ewec_prod '[MWh']]]-Table1[[#This Row],[Eeol_prod '[MWh']]]-Table1[[#This Row],[Efv_prod '[MWh']]]</f>
        <v>1.8556616279657296</v>
      </c>
    </row>
    <row r="6511">
      <c r="E6511" s="3">
        <v>43737.208333333336</v>
      </c>
      <c r="F6511" s="1">
        <v>0</v>
      </c>
      <c r="G6511" s="2">
        <f>Table1[[#This Row],[CF % FV]]*$A$2</f>
        <v>0</v>
      </c>
      <c r="H6511" s="1">
        <v>1.48201591431399E-2</v>
      </c>
      <c r="I6511">
        <f>$A$6*Table1[[#This Row],[CF % EOL]]</f>
        <v>4.4460477429419699E-2</v>
      </c>
      <c r="K6511">
        <f>Table1[[#This Row],[CF % WEC]]*$A$10</f>
        <v>0</v>
      </c>
      <c r="L6511" s="14">
        <v>2.3447094353568376</v>
      </c>
      <c r="M6511" s="4">
        <f>Table1[[#This Row],[Cons h  '[MWh']]]-Table1[[#This Row],[Ewec_prod '[MWh']]]-Table1[[#This Row],[Eeol_prod '[MWh']]]-Table1[[#This Row],[Efv_prod '[MWh']]]</f>
        <v>2.3002489579274181</v>
      </c>
    </row>
    <row r="6512">
      <c r="E6512" s="3">
        <v>43737.25</v>
      </c>
      <c r="F6512" s="1">
        <v>8.2250000000000004E-2</v>
      </c>
      <c r="G6512" s="2">
        <f>Table1[[#This Row],[CF % FV]]*$A$2</f>
        <v>8.2250000000000004E-2</v>
      </c>
      <c r="H6512" s="1">
        <v>7.6422445260679404E-3</v>
      </c>
      <c r="I6512">
        <f>$A$6*Table1[[#This Row],[CF % EOL]]</f>
        <v>2.2926733578203823E-2</v>
      </c>
      <c r="K6512">
        <f>Table1[[#This Row],[CF % WEC]]*$A$10</f>
        <v>0</v>
      </c>
      <c r="L6512" s="14">
        <v>2.0961569707952332</v>
      </c>
      <c r="M6512" s="4">
        <f>Table1[[#This Row],[Cons h  '[MWh']]]-Table1[[#This Row],[Ewec_prod '[MWh']]]-Table1[[#This Row],[Eeol_prod '[MWh']]]-Table1[[#This Row],[Efv_prod '[MWh']]]</f>
        <v>1.9909802372170293</v>
      </c>
    </row>
    <row r="6513">
      <c r="E6513" s="3">
        <v>43737.291666666664</v>
      </c>
      <c r="F6513" s="1">
        <v>0.26541000000000003</v>
      </c>
      <c r="G6513" s="2">
        <f>Table1[[#This Row],[CF % FV]]*$A$2</f>
        <v>0.26541000000000003</v>
      </c>
      <c r="H6513" s="1">
        <v>9.9944743053265207E-3</v>
      </c>
      <c r="I6513">
        <f>$A$6*Table1[[#This Row],[CF % EOL]]</f>
        <v>2.9983422915979562E-2</v>
      </c>
      <c r="K6513">
        <f>Table1[[#This Row],[CF % WEC]]*$A$10</f>
        <v>0</v>
      </c>
      <c r="L6513" s="14">
        <v>1.8296948548230447</v>
      </c>
      <c r="M6513" s="4">
        <f>Table1[[#This Row],[Cons h  '[MWh']]]-Table1[[#This Row],[Ewec_prod '[MWh']]]-Table1[[#This Row],[Eeol_prod '[MWh']]]-Table1[[#This Row],[Efv_prod '[MWh']]]</f>
        <v>1.5343014319070649</v>
      </c>
    </row>
    <row r="6514">
      <c r="E6514" s="3">
        <v>43737.333333333336</v>
      </c>
      <c r="F6514" s="1">
        <v>0.45157999999999998</v>
      </c>
      <c r="G6514" s="2">
        <f>Table1[[#This Row],[CF % FV]]*$A$2</f>
        <v>0.45157999999999998</v>
      </c>
      <c r="H6514" s="1">
        <v>5.2406783013054098E-3</v>
      </c>
      <c r="I6514">
        <f>$A$6*Table1[[#This Row],[CF % EOL]]</f>
        <v>1.5722034903916229E-2</v>
      </c>
      <c r="K6514">
        <f>Table1[[#This Row],[CF % WEC]]*$A$10</f>
        <v>0</v>
      </c>
      <c r="L6514" s="14">
        <v>1.6315046461421638</v>
      </c>
      <c r="M6514" s="4">
        <f>Table1[[#This Row],[Cons h  '[MWh']]]-Table1[[#This Row],[Ewec_prod '[MWh']]]-Table1[[#This Row],[Eeol_prod '[MWh']]]-Table1[[#This Row],[Efv_prod '[MWh']]]</f>
        <v>1.1642026112382475</v>
      </c>
    </row>
    <row r="6515">
      <c r="E6515" s="3">
        <v>43737.375</v>
      </c>
      <c r="F6515" s="1">
        <v>0.61879999999999991</v>
      </c>
      <c r="G6515" s="2">
        <f>Table1[[#This Row],[CF % FV]]*$A$2</f>
        <v>0.61879999999999991</v>
      </c>
      <c r="H6515" s="1">
        <v>4.3169288507394496E-3</v>
      </c>
      <c r="I6515">
        <f>$A$6*Table1[[#This Row],[CF % EOL]]</f>
        <v>1.295078655221835E-2</v>
      </c>
      <c r="K6515">
        <f>Table1[[#This Row],[CF % WEC]]*$A$10</f>
        <v>0</v>
      </c>
      <c r="L6515" s="14">
        <v>2.4240674851435662</v>
      </c>
      <c r="M6515" s="4">
        <f>Table1[[#This Row],[Cons h  '[MWh']]]-Table1[[#This Row],[Ewec_prod '[MWh']]]-Table1[[#This Row],[Eeol_prod '[MWh']]]-Table1[[#This Row],[Efv_prod '[MWh']]]</f>
        <v>1.7923166985913479</v>
      </c>
    </row>
    <row r="6516">
      <c r="E6516" s="3">
        <v>43737.416666666664</v>
      </c>
      <c r="F6516" s="1">
        <v>0.71377999999999997</v>
      </c>
      <c r="G6516" s="2">
        <f>Table1[[#This Row],[CF % FV]]*$A$2</f>
        <v>0.71377999999999997</v>
      </c>
      <c r="H6516" s="1">
        <v>1.9567945421091699E-2</v>
      </c>
      <c r="I6516">
        <f>$A$6*Table1[[#This Row],[CF % EOL]]</f>
        <v>5.8703836263275098E-2</v>
      </c>
      <c r="K6516">
        <f>Table1[[#This Row],[CF % WEC]]*$A$10</f>
        <v>0</v>
      </c>
      <c r="L6516" s="14">
        <v>2.2079561412072648</v>
      </c>
      <c r="M6516" s="4">
        <f>Table1[[#This Row],[Cons h  '[MWh']]]-Table1[[#This Row],[Ewec_prod '[MWh']]]-Table1[[#This Row],[Eeol_prod '[MWh']]]-Table1[[#This Row],[Efv_prod '[MWh']]]</f>
        <v>1.4354723049439899</v>
      </c>
    </row>
    <row r="6517">
      <c r="E6517" s="3">
        <v>43737.458333333336</v>
      </c>
      <c r="F6517" s="1">
        <v>0.75376999999999994</v>
      </c>
      <c r="G6517" s="2">
        <f>Table1[[#This Row],[CF % FV]]*$A$2</f>
        <v>0.75376999999999994</v>
      </c>
      <c r="H6517" s="1">
        <v>6.1974441513878596E-3</v>
      </c>
      <c r="I6517">
        <f>$A$6*Table1[[#This Row],[CF % EOL]]</f>
        <v>1.8592332454163578E-2</v>
      </c>
      <c r="K6517">
        <f>Table1[[#This Row],[CF % WEC]]*$A$10</f>
        <v>0</v>
      </c>
      <c r="L6517" s="14">
        <v>1.7988744721298826</v>
      </c>
      <c r="M6517" s="4">
        <f>Table1[[#This Row],[Cons h  '[MWh']]]-Table1[[#This Row],[Ewec_prod '[MWh']]]-Table1[[#This Row],[Eeol_prod '[MWh']]]-Table1[[#This Row],[Efv_prod '[MWh']]]</f>
        <v>1.0265121396757193</v>
      </c>
    </row>
    <row r="6518">
      <c r="E6518" s="3">
        <v>43737.5</v>
      </c>
      <c r="F6518" s="1">
        <v>0.75190999999999997</v>
      </c>
      <c r="G6518" s="2">
        <f>Table1[[#This Row],[CF % FV]]*$A$2</f>
        <v>0.75190999999999997</v>
      </c>
      <c r="H6518" s="1">
        <v>1.3180047191743399E-2</v>
      </c>
      <c r="I6518">
        <f>$A$6*Table1[[#This Row],[CF % EOL]]</f>
        <v>3.9540141575230198E-2</v>
      </c>
      <c r="K6518">
        <f>Table1[[#This Row],[CF % WEC]]*$A$10</f>
        <v>0</v>
      </c>
      <c r="L6518" s="14">
        <v>2.7591078770997015</v>
      </c>
      <c r="M6518" s="4">
        <f>Table1[[#This Row],[Cons h  '[MWh']]]-Table1[[#This Row],[Ewec_prod '[MWh']]]-Table1[[#This Row],[Eeol_prod '[MWh']]]-Table1[[#This Row],[Efv_prod '[MWh']]]</f>
        <v>1.9676577355244711</v>
      </c>
    </row>
    <row r="6519">
      <c r="E6519" s="3">
        <v>43737.541666666664</v>
      </c>
      <c r="F6519" s="1">
        <v>0.66551000000000005</v>
      </c>
      <c r="G6519" s="2">
        <f>Table1[[#This Row],[CF % FV]]*$A$2</f>
        <v>0.66551000000000005</v>
      </c>
      <c r="H6519" s="1">
        <v>5.0341331365396098E-2</v>
      </c>
      <c r="I6519">
        <f>$A$6*Table1[[#This Row],[CF % EOL]]</f>
        <v>0.1510239940961883</v>
      </c>
      <c r="K6519">
        <f>Table1[[#This Row],[CF % WEC]]*$A$10</f>
        <v>0</v>
      </c>
      <c r="L6519" s="14">
        <v>2.424529217337779</v>
      </c>
      <c r="M6519" s="4">
        <f>Table1[[#This Row],[Cons h  '[MWh']]]-Table1[[#This Row],[Ewec_prod '[MWh']]]-Table1[[#This Row],[Eeol_prod '[MWh']]]-Table1[[#This Row],[Efv_prod '[MWh']]]</f>
        <v>1.6079952232415906</v>
      </c>
    </row>
    <row r="6520">
      <c r="E6520" s="3">
        <v>43737.583333333336</v>
      </c>
      <c r="F6520" s="1">
        <v>0.54189999999999994</v>
      </c>
      <c r="G6520" s="2">
        <f>Table1[[#This Row],[CF % FV]]*$A$2</f>
        <v>0.54189999999999994</v>
      </c>
      <c r="H6520" s="1">
        <v>8.5757660496283694E-2</v>
      </c>
      <c r="I6520">
        <f>$A$6*Table1[[#This Row],[CF % EOL]]</f>
        <v>0.25727298148885108</v>
      </c>
      <c r="K6520">
        <f>Table1[[#This Row],[CF % WEC]]*$A$10</f>
        <v>0</v>
      </c>
      <c r="L6520" s="14">
        <v>1.9566664400271856</v>
      </c>
      <c r="M6520" s="4">
        <f>Table1[[#This Row],[Cons h  '[MWh']]]-Table1[[#This Row],[Ewec_prod '[MWh']]]-Table1[[#This Row],[Eeol_prod '[MWh']]]-Table1[[#This Row],[Efv_prod '[MWh']]]</f>
        <v>1.1574934585383345</v>
      </c>
    </row>
    <row r="6521">
      <c r="E6521" s="3">
        <v>43737.625</v>
      </c>
      <c r="F6521" s="1">
        <v>0.36060000000000003</v>
      </c>
      <c r="G6521" s="2">
        <f>Table1[[#This Row],[CF % FV]]*$A$2</f>
        <v>0.36060000000000003</v>
      </c>
      <c r="H6521" s="1">
        <v>0.119196228821471</v>
      </c>
      <c r="I6521">
        <f>$A$6*Table1[[#This Row],[CF % EOL]]</f>
        <v>0.357588686464413</v>
      </c>
      <c r="K6521">
        <f>Table1[[#This Row],[CF % WEC]]*$A$10</f>
        <v>0</v>
      </c>
      <c r="L6521" s="14">
        <v>1.5271459452231941</v>
      </c>
      <c r="M6521" s="4">
        <f>Table1[[#This Row],[Cons h  '[MWh']]]-Table1[[#This Row],[Ewec_prod '[MWh']]]-Table1[[#This Row],[Eeol_prod '[MWh']]]-Table1[[#This Row],[Efv_prod '[MWh']]]</f>
        <v>0.80895725875878122</v>
      </c>
    </row>
    <row r="6522">
      <c r="E6522" s="3">
        <v>43737.666666666664</v>
      </c>
      <c r="F6522" s="1">
        <v>0.13855000000000001</v>
      </c>
      <c r="G6522" s="2">
        <f>Table1[[#This Row],[CF % FV]]*$A$2</f>
        <v>0.13855000000000001</v>
      </c>
      <c r="H6522" s="1">
        <v>0.119809196889246</v>
      </c>
      <c r="I6522">
        <f>$A$6*Table1[[#This Row],[CF % EOL]]</f>
        <v>0.359427590667738</v>
      </c>
      <c r="K6522">
        <f>Table1[[#This Row],[CF % WEC]]*$A$10</f>
        <v>0</v>
      </c>
      <c r="L6522" s="14">
        <v>1.6035430057123132</v>
      </c>
      <c r="M6522" s="4">
        <f>Table1[[#This Row],[Cons h  '[MWh']]]-Table1[[#This Row],[Ewec_prod '[MWh']]]-Table1[[#This Row],[Eeol_prod '[MWh']]]-Table1[[#This Row],[Efv_prod '[MWh']]]</f>
        <v>1.1055654150445753</v>
      </c>
    </row>
    <row r="6523">
      <c r="E6523" s="3">
        <v>43737.708333333336</v>
      </c>
      <c r="F6523" s="1">
        <v>0</v>
      </c>
      <c r="G6523" s="2">
        <f>Table1[[#This Row],[CF % FV]]*$A$2</f>
        <v>0</v>
      </c>
      <c r="H6523" s="1">
        <v>9.7471683858974298E-2</v>
      </c>
      <c r="I6523">
        <f>$A$6*Table1[[#This Row],[CF % EOL]]</f>
        <v>0.29241505157692288</v>
      </c>
      <c r="K6523">
        <f>Table1[[#This Row],[CF % WEC]]*$A$10</f>
        <v>0</v>
      </c>
      <c r="L6523" s="14">
        <v>2.6937616281868926</v>
      </c>
      <c r="M6523" s="4">
        <f>Table1[[#This Row],[Cons h  '[MWh']]]-Table1[[#This Row],[Ewec_prod '[MWh']]]-Table1[[#This Row],[Eeol_prod '[MWh']]]-Table1[[#This Row],[Efv_prod '[MWh']]]</f>
        <v>2.4013465766099698</v>
      </c>
    </row>
    <row r="6524">
      <c r="E6524" s="3">
        <v>43737.75</v>
      </c>
      <c r="F6524" s="1">
        <v>0</v>
      </c>
      <c r="G6524" s="2">
        <f>Table1[[#This Row],[CF % FV]]*$A$2</f>
        <v>0</v>
      </c>
      <c r="H6524" s="1">
        <v>7.6752258926265596E-2</v>
      </c>
      <c r="I6524">
        <f>$A$6*Table1[[#This Row],[CF % EOL]]</f>
        <v>0.2302567767787968</v>
      </c>
      <c r="K6524">
        <f>Table1[[#This Row],[CF % WEC]]*$A$10</f>
        <v>0</v>
      </c>
      <c r="L6524" s="14">
        <v>3.8774843696870787</v>
      </c>
      <c r="M6524" s="4">
        <f>Table1[[#This Row],[Cons h  '[MWh']]]-Table1[[#This Row],[Ewec_prod '[MWh']]]-Table1[[#This Row],[Eeol_prod '[MWh']]]-Table1[[#This Row],[Efv_prod '[MWh']]]</f>
        <v>3.647227592908282</v>
      </c>
    </row>
    <row r="6525">
      <c r="E6525" s="3">
        <v>43737.791666666664</v>
      </c>
      <c r="F6525" s="1">
        <v>0</v>
      </c>
      <c r="G6525" s="2">
        <f>Table1[[#This Row],[CF % FV]]*$A$2</f>
        <v>0</v>
      </c>
      <c r="H6525" s="1">
        <v>5.2324736265997103E-2</v>
      </c>
      <c r="I6525">
        <f>$A$6*Table1[[#This Row],[CF % EOL]]</f>
        <v>0.15697420879799132</v>
      </c>
      <c r="K6525">
        <f>Table1[[#This Row],[CF % WEC]]*$A$10</f>
        <v>0</v>
      </c>
      <c r="L6525" s="14">
        <v>2.5605057578181047</v>
      </c>
      <c r="M6525" s="4">
        <f>Table1[[#This Row],[Cons h  '[MWh']]]-Table1[[#This Row],[Ewec_prod '[MWh']]]-Table1[[#This Row],[Eeol_prod '[MWh']]]-Table1[[#This Row],[Efv_prod '[MWh']]]</f>
        <v>2.4035315490201135</v>
      </c>
    </row>
    <row r="6526">
      <c r="E6526" s="3">
        <v>43737.833333333336</v>
      </c>
      <c r="F6526" s="1">
        <v>0</v>
      </c>
      <c r="G6526" s="2">
        <f>Table1[[#This Row],[CF % FV]]*$A$2</f>
        <v>0</v>
      </c>
      <c r="H6526" s="1">
        <v>2.8030454921598901E-2</v>
      </c>
      <c r="I6526">
        <f>$A$6*Table1[[#This Row],[CF % EOL]]</f>
        <v>8.40913647647967E-2</v>
      </c>
      <c r="K6526">
        <f>Table1[[#This Row],[CF % WEC]]*$A$10</f>
        <v>0</v>
      </c>
      <c r="L6526" s="14">
        <v>2.1902375800161233</v>
      </c>
      <c r="M6526" s="4">
        <f>Table1[[#This Row],[Cons h  '[MWh']]]-Table1[[#This Row],[Ewec_prod '[MWh']]]-Table1[[#This Row],[Eeol_prod '[MWh']]]-Table1[[#This Row],[Efv_prod '[MWh']]]</f>
        <v>2.1061462152513268</v>
      </c>
    </row>
    <row r="6527">
      <c r="E6527" s="3">
        <v>43737.875</v>
      </c>
      <c r="F6527" s="1">
        <v>0</v>
      </c>
      <c r="G6527" s="2">
        <f>Table1[[#This Row],[CF % FV]]*$A$2</f>
        <v>0</v>
      </c>
      <c r="H6527" s="1">
        <v>1.1951591932635199E-2</v>
      </c>
      <c r="I6527">
        <f>$A$6*Table1[[#This Row],[CF % EOL]]</f>
        <v>3.5854775797905594E-2</v>
      </c>
      <c r="K6527">
        <f>Table1[[#This Row],[CF % WEC]]*$A$10</f>
        <v>0</v>
      </c>
      <c r="L6527" s="14">
        <v>2.1138311904026401</v>
      </c>
      <c r="M6527" s="4">
        <f>Table1[[#This Row],[Cons h  '[MWh']]]-Table1[[#This Row],[Ewec_prod '[MWh']]]-Table1[[#This Row],[Eeol_prod '[MWh']]]-Table1[[#This Row],[Efv_prod '[MWh']]]</f>
        <v>2.0779764146047346</v>
      </c>
    </row>
    <row r="6528">
      <c r="E6528" s="3">
        <v>43737.916666666664</v>
      </c>
      <c r="F6528" s="1">
        <v>0</v>
      </c>
      <c r="G6528" s="2">
        <f>Table1[[#This Row],[CF % FV]]*$A$2</f>
        <v>0</v>
      </c>
      <c r="H6528" s="1">
        <v>8.4875277032958094E-2</v>
      </c>
      <c r="I6528">
        <f>$A$6*Table1[[#This Row],[CF % EOL]]</f>
        <v>0.25462583109887427</v>
      </c>
      <c r="K6528">
        <f>Table1[[#This Row],[CF % WEC]]*$A$10</f>
        <v>0</v>
      </c>
      <c r="L6528" s="14">
        <v>2.3158779449806923</v>
      </c>
      <c r="M6528" s="4">
        <f>Table1[[#This Row],[Cons h  '[MWh']]]-Table1[[#This Row],[Ewec_prod '[MWh']]]-Table1[[#This Row],[Eeol_prod '[MWh']]]-Table1[[#This Row],[Efv_prod '[MWh']]]</f>
        <v>2.0612521138818183</v>
      </c>
    </row>
    <row r="6529">
      <c r="E6529" s="3">
        <v>43737.958333333336</v>
      </c>
      <c r="F6529" s="1">
        <v>0</v>
      </c>
      <c r="G6529" s="2">
        <f>Table1[[#This Row],[CF % FV]]*$A$2</f>
        <v>0</v>
      </c>
      <c r="H6529" s="1">
        <v>7.7286752762267596E-2</v>
      </c>
      <c r="I6529">
        <f>$A$6*Table1[[#This Row],[CF % EOL]]</f>
        <v>0.23186025828680279</v>
      </c>
      <c r="K6529">
        <f>Table1[[#This Row],[CF % WEC]]*$A$10</f>
        <v>0</v>
      </c>
      <c r="L6529" s="14">
        <v>1.4515478102533541</v>
      </c>
      <c r="M6529" s="4">
        <f>Table1[[#This Row],[Cons h  '[MWh']]]-Table1[[#This Row],[Ewec_prod '[MWh']]]-Table1[[#This Row],[Eeol_prod '[MWh']]]-Table1[[#This Row],[Efv_prod '[MWh']]]</f>
        <v>1.2196875519665513</v>
      </c>
    </row>
    <row r="6530">
      <c r="E6530" s="3">
        <v>43738</v>
      </c>
      <c r="F6530" s="1">
        <v>0</v>
      </c>
      <c r="G6530" s="2">
        <f>Table1[[#This Row],[CF % FV]]*$A$2</f>
        <v>0</v>
      </c>
      <c r="H6530" s="1">
        <v>6.0777521810584101E-2</v>
      </c>
      <c r="I6530">
        <f>$A$6*Table1[[#This Row],[CF % EOL]]</f>
        <v>0.1823325654317523</v>
      </c>
      <c r="K6530">
        <f>Table1[[#This Row],[CF % WEC]]*$A$10</f>
        <v>0</v>
      </c>
      <c r="L6530" s="14">
        <v>1.6940396003990252</v>
      </c>
      <c r="M6530" s="4">
        <f>Table1[[#This Row],[Cons h  '[MWh']]]-Table1[[#This Row],[Ewec_prod '[MWh']]]-Table1[[#This Row],[Eeol_prod '[MWh']]]-Table1[[#This Row],[Efv_prod '[MWh']]]</f>
        <v>1.511707034967273</v>
      </c>
    </row>
    <row r="6531">
      <c r="E6531" s="3">
        <v>43738.041666666664</v>
      </c>
      <c r="F6531" s="1">
        <v>0</v>
      </c>
      <c r="G6531" s="2">
        <f>Table1[[#This Row],[CF % FV]]*$A$2</f>
        <v>0</v>
      </c>
      <c r="H6531" s="1">
        <v>4.8993973309478502E-2</v>
      </c>
      <c r="I6531">
        <f>$A$6*Table1[[#This Row],[CF % EOL]]</f>
        <v>0.14698191992843551</v>
      </c>
      <c r="K6531">
        <f>Table1[[#This Row],[CF % WEC]]*$A$10</f>
        <v>0</v>
      </c>
      <c r="L6531" s="14">
        <v>1.3874648604518327</v>
      </c>
      <c r="M6531" s="4">
        <f>Table1[[#This Row],[Cons h  '[MWh']]]-Table1[[#This Row],[Ewec_prod '[MWh']]]-Table1[[#This Row],[Eeol_prod '[MWh']]]-Table1[[#This Row],[Efv_prod '[MWh']]]</f>
        <v>1.2404829405233972</v>
      </c>
    </row>
    <row r="6532">
      <c r="E6532" s="3">
        <v>43738.083333333336</v>
      </c>
      <c r="F6532" s="1">
        <v>0</v>
      </c>
      <c r="G6532" s="2">
        <f>Table1[[#This Row],[CF % FV]]*$A$2</f>
        <v>0</v>
      </c>
      <c r="H6532" s="1">
        <v>4.8034177541014203E-2</v>
      </c>
      <c r="I6532">
        <f>$A$6*Table1[[#This Row],[CF % EOL]]</f>
        <v>0.14410253262304262</v>
      </c>
      <c r="K6532">
        <f>Table1[[#This Row],[CF % WEC]]*$A$10</f>
        <v>0</v>
      </c>
      <c r="L6532" s="14">
        <v>1.9949883336431891</v>
      </c>
      <c r="M6532" s="4">
        <f>Table1[[#This Row],[Cons h  '[MWh']]]-Table1[[#This Row],[Ewec_prod '[MWh']]]-Table1[[#This Row],[Eeol_prod '[MWh']]]-Table1[[#This Row],[Efv_prod '[MWh']]]</f>
        <v>1.8508858010201465</v>
      </c>
    </row>
    <row r="6533">
      <c r="E6533" s="3">
        <v>43738.125</v>
      </c>
      <c r="F6533" s="1">
        <v>0</v>
      </c>
      <c r="G6533" s="2">
        <f>Table1[[#This Row],[CF % FV]]*$A$2</f>
        <v>0</v>
      </c>
      <c r="H6533" s="1">
        <v>5.3054275861224201E-2</v>
      </c>
      <c r="I6533">
        <f>$A$6*Table1[[#This Row],[CF % EOL]]</f>
        <v>0.15916282758367262</v>
      </c>
      <c r="K6533">
        <f>Table1[[#This Row],[CF % WEC]]*$A$10</f>
        <v>0</v>
      </c>
      <c r="L6533" s="14">
        <v>1.6010518229668427</v>
      </c>
      <c r="M6533" s="4">
        <f>Table1[[#This Row],[Cons h  '[MWh']]]-Table1[[#This Row],[Ewec_prod '[MWh']]]-Table1[[#This Row],[Eeol_prod '[MWh']]]-Table1[[#This Row],[Efv_prod '[MWh']]]</f>
        <v>1.4418889953831702</v>
      </c>
    </row>
    <row r="6534">
      <c r="E6534" s="3">
        <v>43738.166666666664</v>
      </c>
      <c r="F6534" s="1">
        <v>0</v>
      </c>
      <c r="G6534" s="2">
        <f>Table1[[#This Row],[CF % FV]]*$A$2</f>
        <v>0</v>
      </c>
      <c r="H6534" s="1">
        <v>5.2033555325346002E-2</v>
      </c>
      <c r="I6534">
        <f>$A$6*Table1[[#This Row],[CF % EOL]]</f>
        <v>0.156100665976038</v>
      </c>
      <c r="K6534">
        <f>Table1[[#This Row],[CF % WEC]]*$A$10</f>
        <v>0</v>
      </c>
      <c r="L6534" s="14">
        <v>2.2317225695608807</v>
      </c>
      <c r="M6534" s="4">
        <f>Table1[[#This Row],[Cons h  '[MWh']]]-Table1[[#This Row],[Ewec_prod '[MWh']]]-Table1[[#This Row],[Eeol_prod '[MWh']]]-Table1[[#This Row],[Efv_prod '[MWh']]]</f>
        <v>2.0756219035848424</v>
      </c>
    </row>
    <row r="6535">
      <c r="E6535" s="3">
        <v>43738.208333333336</v>
      </c>
      <c r="F6535" s="1">
        <v>0</v>
      </c>
      <c r="G6535" s="2">
        <f>Table1[[#This Row],[CF % FV]]*$A$2</f>
        <v>0</v>
      </c>
      <c r="H6535" s="1">
        <v>4.0926752503783699E-2</v>
      </c>
      <c r="I6535">
        <f>$A$6*Table1[[#This Row],[CF % EOL]]</f>
        <v>0.1227802575113511</v>
      </c>
      <c r="K6535">
        <f>Table1[[#This Row],[CF % WEC]]*$A$10</f>
        <v>0</v>
      </c>
      <c r="L6535" s="14">
        <v>2.5457901166306627</v>
      </c>
      <c r="M6535" s="4">
        <f>Table1[[#This Row],[Cons h  '[MWh']]]-Table1[[#This Row],[Ewec_prod '[MWh']]]-Table1[[#This Row],[Eeol_prod '[MWh']]]-Table1[[#This Row],[Efv_prod '[MWh']]]</f>
        <v>2.4230098591193117</v>
      </c>
    </row>
    <row r="6536">
      <c r="E6536" s="3">
        <v>43738.25</v>
      </c>
      <c r="F6536" s="1">
        <v>8.09E-2</v>
      </c>
      <c r="G6536" s="2">
        <f>Table1[[#This Row],[CF % FV]]*$A$2</f>
        <v>8.09E-2</v>
      </c>
      <c r="H6536" s="1">
        <v>4.3406019598285002E-2</v>
      </c>
      <c r="I6536">
        <f>$A$6*Table1[[#This Row],[CF % EOL]]</f>
        <v>0.13021805879485501</v>
      </c>
      <c r="K6536">
        <f>Table1[[#This Row],[CF % WEC]]*$A$10</f>
        <v>0</v>
      </c>
      <c r="L6536" s="14">
        <v>2.8118495494629272</v>
      </c>
      <c r="M6536" s="4">
        <f>Table1[[#This Row],[Cons h  '[MWh']]]-Table1[[#This Row],[Ewec_prod '[MWh']]]-Table1[[#This Row],[Eeol_prod '[MWh']]]-Table1[[#This Row],[Efv_prod '[MWh']]]</f>
        <v>2.6007314906680721</v>
      </c>
    </row>
    <row r="6537">
      <c r="E6537" s="3">
        <v>43738.291666666664</v>
      </c>
      <c r="F6537" s="1">
        <v>0.28023000000000003</v>
      </c>
      <c r="G6537" s="2">
        <f>Table1[[#This Row],[CF % FV]]*$A$2</f>
        <v>0.28023000000000003</v>
      </c>
      <c r="H6537" s="1">
        <v>4.4001591425313999E-2</v>
      </c>
      <c r="I6537">
        <f>$A$6*Table1[[#This Row],[CF % EOL]]</f>
        <v>0.13200477427594198</v>
      </c>
      <c r="K6537">
        <f>Table1[[#This Row],[CF % WEC]]*$A$10</f>
        <v>0</v>
      </c>
      <c r="L6537" s="14">
        <v>2.7318534147202636</v>
      </c>
      <c r="M6537" s="4">
        <f>Table1[[#This Row],[Cons h  '[MWh']]]-Table1[[#This Row],[Ewec_prod '[MWh']]]-Table1[[#This Row],[Eeol_prod '[MWh']]]-Table1[[#This Row],[Efv_prod '[MWh']]]</f>
        <v>2.3196186404443218</v>
      </c>
    </row>
    <row r="6538">
      <c r="E6538" s="3">
        <v>43738.333333333336</v>
      </c>
      <c r="F6538" s="1">
        <v>0.48023000000000005</v>
      </c>
      <c r="G6538" s="2">
        <f>Table1[[#This Row],[CF % FV]]*$A$2</f>
        <v>0.48023000000000005</v>
      </c>
      <c r="H6538" s="1">
        <v>4.65972415700526E-2</v>
      </c>
      <c r="I6538">
        <f>$A$6*Table1[[#This Row],[CF % EOL]]</f>
        <v>0.1397917247101578</v>
      </c>
      <c r="K6538">
        <f>Table1[[#This Row],[CF % WEC]]*$A$10</f>
        <v>0</v>
      </c>
      <c r="L6538" s="14">
        <v>2.5164186690230768</v>
      </c>
      <c r="M6538" s="4">
        <f>Table1[[#This Row],[Cons h  '[MWh']]]-Table1[[#This Row],[Ewec_prod '[MWh']]]-Table1[[#This Row],[Eeol_prod '[MWh']]]-Table1[[#This Row],[Efv_prod '[MWh']]]</f>
        <v>1.8963969443129187</v>
      </c>
    </row>
    <row r="6539">
      <c r="E6539" s="3">
        <v>43738.375</v>
      </c>
      <c r="F6539" s="1">
        <v>0.54039999999999999</v>
      </c>
      <c r="G6539" s="2">
        <f>Table1[[#This Row],[CF % FV]]*$A$2</f>
        <v>0.54039999999999999</v>
      </c>
      <c r="H6539" s="1">
        <v>4.8993973309478502E-2</v>
      </c>
      <c r="I6539">
        <f>$A$6*Table1[[#This Row],[CF % EOL]]</f>
        <v>0.14698191992843551</v>
      </c>
      <c r="K6539">
        <f>Table1[[#This Row],[CF % WEC]]*$A$10</f>
        <v>0</v>
      </c>
      <c r="L6539" s="14">
        <v>2.7291157598208993</v>
      </c>
      <c r="M6539" s="4">
        <f>Table1[[#This Row],[Cons h  '[MWh']]]-Table1[[#This Row],[Ewec_prod '[MWh']]]-Table1[[#This Row],[Eeol_prod '[MWh']]]-Table1[[#This Row],[Efv_prod '[MWh']]]</f>
        <v>2.0417338398924638</v>
      </c>
    </row>
    <row r="6540">
      <c r="E6540" s="3">
        <v>43738.416666666664</v>
      </c>
      <c r="F6540" s="1">
        <v>0.69829999999999992</v>
      </c>
      <c r="G6540" s="2">
        <f>Table1[[#This Row],[CF % FV]]*$A$2</f>
        <v>0.69829999999999992</v>
      </c>
      <c r="H6540" s="1">
        <v>5.6395582446605703E-2</v>
      </c>
      <c r="I6540">
        <f>$A$6*Table1[[#This Row],[CF % EOL]]</f>
        <v>0.16918674733981712</v>
      </c>
      <c r="K6540">
        <f>Table1[[#This Row],[CF % WEC]]*$A$10</f>
        <v>0</v>
      </c>
      <c r="L6540" s="14">
        <v>2.7189078521153394</v>
      </c>
      <c r="M6540" s="4">
        <f>Table1[[#This Row],[Cons h  '[MWh']]]-Table1[[#This Row],[Ewec_prod '[MWh']]]-Table1[[#This Row],[Eeol_prod '[MWh']]]-Table1[[#This Row],[Efv_prod '[MWh']]]</f>
        <v>1.8514211047755225</v>
      </c>
    </row>
    <row r="6541">
      <c r="E6541" s="3">
        <v>43738.458333333336</v>
      </c>
      <c r="F6541" s="1">
        <v>0.78588999999999998</v>
      </c>
      <c r="G6541" s="2">
        <f>Table1[[#This Row],[CF % FV]]*$A$2</f>
        <v>0.78588999999999998</v>
      </c>
      <c r="H6541" s="1">
        <v>7.9507623670854899E-2</v>
      </c>
      <c r="I6541">
        <f>$A$6*Table1[[#This Row],[CF % EOL]]</f>
        <v>0.2385228710125647</v>
      </c>
      <c r="K6541">
        <f>Table1[[#This Row],[CF % WEC]]*$A$10</f>
        <v>0</v>
      </c>
      <c r="L6541" s="14">
        <v>2.9874845757556789</v>
      </c>
      <c r="M6541" s="4">
        <f>Table1[[#This Row],[Cons h  '[MWh']]]-Table1[[#This Row],[Ewec_prod '[MWh']]]-Table1[[#This Row],[Eeol_prod '[MWh']]]-Table1[[#This Row],[Efv_prod '[MWh']]]</f>
        <v>1.9630717047431141</v>
      </c>
    </row>
    <row r="6542">
      <c r="E6542" s="3">
        <v>43738.5</v>
      </c>
      <c r="F6542" s="1">
        <v>0.76119000000000003</v>
      </c>
      <c r="G6542" s="2">
        <f>Table1[[#This Row],[CF % FV]]*$A$2</f>
        <v>0.76119000000000003</v>
      </c>
      <c r="H6542" s="1">
        <v>0.11623450087347401</v>
      </c>
      <c r="I6542">
        <f>$A$6*Table1[[#This Row],[CF % EOL]]</f>
        <v>0.34870350262042205</v>
      </c>
      <c r="K6542">
        <f>Table1[[#This Row],[CF % WEC]]*$A$10</f>
        <v>0</v>
      </c>
      <c r="L6542" s="14">
        <v>3.1652048576575802</v>
      </c>
      <c r="M6542" s="4">
        <f>Table1[[#This Row],[Cons h  '[MWh']]]-Table1[[#This Row],[Ewec_prod '[MWh']]]-Table1[[#This Row],[Eeol_prod '[MWh']]]-Table1[[#This Row],[Efv_prod '[MWh']]]</f>
        <v>2.055311355037158</v>
      </c>
    </row>
    <row r="6543">
      <c r="E6543" s="3">
        <v>43738.541666666664</v>
      </c>
      <c r="F6543" s="1">
        <v>0.62675000000000003</v>
      </c>
      <c r="G6543" s="2">
        <f>Table1[[#This Row],[CF % FV]]*$A$2</f>
        <v>0.62675000000000003</v>
      </c>
      <c r="H6543" s="1">
        <v>0.13553657369308</v>
      </c>
      <c r="I6543">
        <f>$A$6*Table1[[#This Row],[CF % EOL]]</f>
        <v>0.40660972107923998</v>
      </c>
      <c r="K6543">
        <f>Table1[[#This Row],[CF % WEC]]*$A$10</f>
        <v>0</v>
      </c>
      <c r="L6543" s="14">
        <v>2.3773961985552821</v>
      </c>
      <c r="M6543" s="4">
        <f>Table1[[#This Row],[Cons h  '[MWh']]]-Table1[[#This Row],[Ewec_prod '[MWh']]]-Table1[[#This Row],[Eeol_prod '[MWh']]]-Table1[[#This Row],[Efv_prod '[MWh']]]</f>
        <v>1.3440364774760423</v>
      </c>
    </row>
    <row r="6544">
      <c r="E6544" s="3">
        <v>43738.583333333336</v>
      </c>
      <c r="F6544" s="1">
        <v>0.39638999999999996</v>
      </c>
      <c r="G6544" s="2">
        <f>Table1[[#This Row],[CF % FV]]*$A$2</f>
        <v>0.39638999999999996</v>
      </c>
      <c r="H6544" s="1">
        <v>0.15942214272454899</v>
      </c>
      <c r="I6544">
        <f>$A$6*Table1[[#This Row],[CF % EOL]]</f>
        <v>0.47826642817364695</v>
      </c>
      <c r="K6544">
        <f>Table1[[#This Row],[CF % WEC]]*$A$10</f>
        <v>0</v>
      </c>
      <c r="L6544" s="14">
        <v>2.626733599529143</v>
      </c>
      <c r="M6544" s="4">
        <f>Table1[[#This Row],[Cons h  '[MWh']]]-Table1[[#This Row],[Ewec_prod '[MWh']]]-Table1[[#This Row],[Eeol_prod '[MWh']]]-Table1[[#This Row],[Efv_prod '[MWh']]]</f>
        <v>1.7520771713554961</v>
      </c>
    </row>
    <row r="6545">
      <c r="E6545" s="3">
        <v>43738.625</v>
      </c>
      <c r="F6545" s="1">
        <v>0.28242</v>
      </c>
      <c r="G6545" s="2">
        <f>Table1[[#This Row],[CF % FV]]*$A$2</f>
        <v>0.28242</v>
      </c>
      <c r="H6545" s="1">
        <v>0.18331225310181201</v>
      </c>
      <c r="I6545">
        <f>$A$6*Table1[[#This Row],[CF % EOL]]</f>
        <v>0.54993675930543606</v>
      </c>
      <c r="K6545">
        <f>Table1[[#This Row],[CF % WEC]]*$A$10</f>
        <v>0</v>
      </c>
      <c r="L6545" s="14">
        <v>2.1655642191146067</v>
      </c>
      <c r="M6545" s="4">
        <f>Table1[[#This Row],[Cons h  '[MWh']]]-Table1[[#This Row],[Ewec_prod '[MWh']]]-Table1[[#This Row],[Eeol_prod '[MWh']]]-Table1[[#This Row],[Efv_prod '[MWh']]]</f>
        <v>1.3332074598091705</v>
      </c>
    </row>
    <row r="6546">
      <c r="E6546" s="3">
        <v>43738.666666666664</v>
      </c>
      <c r="F6546" s="1">
        <v>0.11044</v>
      </c>
      <c r="G6546" s="2">
        <f>Table1[[#This Row],[CF % FV]]*$A$2</f>
        <v>0.11044</v>
      </c>
      <c r="H6546" s="1">
        <v>0.21088730934760599</v>
      </c>
      <c r="I6546">
        <f>$A$6*Table1[[#This Row],[CF % EOL]]</f>
        <v>0.63266192804281796</v>
      </c>
      <c r="K6546">
        <f>Table1[[#This Row],[CF % WEC]]*$A$10</f>
        <v>0</v>
      </c>
      <c r="L6546" s="14">
        <v>2.5188756207554044</v>
      </c>
      <c r="M6546" s="4">
        <f>Table1[[#This Row],[Cons h  '[MWh']]]-Table1[[#This Row],[Ewec_prod '[MWh']]]-Table1[[#This Row],[Eeol_prod '[MWh']]]-Table1[[#This Row],[Efv_prod '[MWh']]]</f>
        <v>1.7757736927125864</v>
      </c>
    </row>
    <row r="6547">
      <c r="E6547" s="3">
        <v>43738.708333333336</v>
      </c>
      <c r="F6547" s="1">
        <v>0</v>
      </c>
      <c r="G6547" s="2">
        <f>Table1[[#This Row],[CF % FV]]*$A$2</f>
        <v>0</v>
      </c>
      <c r="H6547" s="1">
        <v>0.216717623207131</v>
      </c>
      <c r="I6547">
        <f>$A$6*Table1[[#This Row],[CF % EOL]]</f>
        <v>0.65015286962139296</v>
      </c>
      <c r="K6547">
        <f>Table1[[#This Row],[CF % WEC]]*$A$10</f>
        <v>0</v>
      </c>
      <c r="L6547" s="14">
        <v>3.1361006985419526</v>
      </c>
      <c r="M6547" s="4">
        <f>Table1[[#This Row],[Cons h  '[MWh']]]-Table1[[#This Row],[Ewec_prod '[MWh']]]-Table1[[#This Row],[Eeol_prod '[MWh']]]-Table1[[#This Row],[Efv_prod '[MWh']]]</f>
        <v>2.4859478289205597</v>
      </c>
    </row>
    <row r="6548">
      <c r="E6548" s="3">
        <v>43738.75</v>
      </c>
      <c r="F6548" s="1">
        <v>0</v>
      </c>
      <c r="G6548" s="2">
        <f>Table1[[#This Row],[CF % FV]]*$A$2</f>
        <v>0</v>
      </c>
      <c r="H6548" s="1">
        <v>0.207477262501608</v>
      </c>
      <c r="I6548">
        <f>$A$6*Table1[[#This Row],[CF % EOL]]</f>
        <v>0.62243178750482397</v>
      </c>
      <c r="K6548">
        <f>Table1[[#This Row],[CF % WEC]]*$A$10</f>
        <v>0</v>
      </c>
      <c r="L6548" s="14">
        <v>4.891470344212129</v>
      </c>
      <c r="M6548" s="4">
        <f>Table1[[#This Row],[Cons h  '[MWh']]]-Table1[[#This Row],[Ewec_prod '[MWh']]]-Table1[[#This Row],[Eeol_prod '[MWh']]]-Table1[[#This Row],[Efv_prod '[MWh']]]</f>
        <v>4.2690385567073053</v>
      </c>
    </row>
    <row r="6549">
      <c r="E6549" s="3">
        <v>43738.791666666664</v>
      </c>
      <c r="F6549" s="1">
        <v>0</v>
      </c>
      <c r="G6549" s="2">
        <f>Table1[[#This Row],[CF % FV]]*$A$2</f>
        <v>0</v>
      </c>
      <c r="H6549" s="1">
        <v>0.175753495041097</v>
      </c>
      <c r="I6549">
        <f>$A$6*Table1[[#This Row],[CF % EOL]]</f>
        <v>0.52726048512329093</v>
      </c>
      <c r="K6549">
        <f>Table1[[#This Row],[CF % WEC]]*$A$10</f>
        <v>0</v>
      </c>
      <c r="L6549" s="14">
        <v>3.1888170263118663</v>
      </c>
      <c r="M6549" s="4">
        <f>Table1[[#This Row],[Cons h  '[MWh']]]-Table1[[#This Row],[Ewec_prod '[MWh']]]-Table1[[#This Row],[Eeol_prod '[MWh']]]-Table1[[#This Row],[Efv_prod '[MWh']]]</f>
        <v>2.6615565411885753</v>
      </c>
    </row>
    <row r="6550">
      <c r="E6550" s="3">
        <v>43738.833333333336</v>
      </c>
      <c r="F6550" s="1">
        <v>0</v>
      </c>
      <c r="G6550" s="2">
        <f>Table1[[#This Row],[CF % FV]]*$A$2</f>
        <v>0</v>
      </c>
      <c r="H6550" s="1">
        <v>0.13529069271772401</v>
      </c>
      <c r="I6550">
        <f>$A$6*Table1[[#This Row],[CF % EOL]]</f>
        <v>0.40587207815317206</v>
      </c>
      <c r="K6550">
        <f>Table1[[#This Row],[CF % WEC]]*$A$10</f>
        <v>0</v>
      </c>
      <c r="L6550" s="14">
        <v>2.5923771323852383</v>
      </c>
      <c r="M6550" s="4">
        <f>Table1[[#This Row],[Cons h  '[MWh']]]-Table1[[#This Row],[Ewec_prod '[MWh']]]-Table1[[#This Row],[Eeol_prod '[MWh']]]-Table1[[#This Row],[Efv_prod '[MWh']]]</f>
        <v>2.1865050542320663</v>
      </c>
    </row>
    <row r="6551">
      <c r="E6551" s="3">
        <v>43738.875</v>
      </c>
      <c r="F6551" s="1">
        <v>0</v>
      </c>
      <c r="G6551" s="2">
        <f>Table1[[#This Row],[CF % FV]]*$A$2</f>
        <v>0</v>
      </c>
      <c r="H6551" s="1">
        <v>8.8627943898627395E-2</v>
      </c>
      <c r="I6551">
        <f>$A$6*Table1[[#This Row],[CF % EOL]]</f>
        <v>0.2658838316958822</v>
      </c>
      <c r="K6551">
        <f>Table1[[#This Row],[CF % WEC]]*$A$10</f>
        <v>0</v>
      </c>
      <c r="L6551" s="14">
        <v>1.9829651970897615</v>
      </c>
      <c r="M6551" s="4">
        <f>Table1[[#This Row],[Cons h  '[MWh']]]-Table1[[#This Row],[Ewec_prod '[MWh']]]-Table1[[#This Row],[Eeol_prod '[MWh']]]-Table1[[#This Row],[Efv_prod '[MWh']]]</f>
        <v>1.7170813653938792</v>
      </c>
    </row>
    <row r="6552">
      <c r="E6552" s="3">
        <v>43738.916666666664</v>
      </c>
      <c r="F6552" s="1">
        <v>0</v>
      </c>
      <c r="G6552" s="2">
        <f>Table1[[#This Row],[CF % FV]]*$A$2</f>
        <v>0</v>
      </c>
      <c r="H6552" s="1">
        <v>8.2691694901432397E-2</v>
      </c>
      <c r="I6552">
        <f>$A$6*Table1[[#This Row],[CF % EOL]]</f>
        <v>0.24807508470429718</v>
      </c>
      <c r="K6552">
        <f>Table1[[#This Row],[CF % WEC]]*$A$10</f>
        <v>0</v>
      </c>
      <c r="L6552" s="14">
        <v>2.0618768177214162</v>
      </c>
      <c r="M6552" s="4">
        <f>Table1[[#This Row],[Cons h  '[MWh']]]-Table1[[#This Row],[Ewec_prod '[MWh']]]-Table1[[#This Row],[Eeol_prod '[MWh']]]-Table1[[#This Row],[Efv_prod '[MWh']]]</f>
        <v>1.813801733017119</v>
      </c>
    </row>
    <row r="6553">
      <c r="E6553" s="3">
        <v>43738.958333333336</v>
      </c>
      <c r="F6553" s="1">
        <v>0</v>
      </c>
      <c r="G6553" s="2">
        <f>Table1[[#This Row],[CF % FV]]*$A$2</f>
        <v>0</v>
      </c>
      <c r="H6553" s="1">
        <v>6.21681332996568E-2</v>
      </c>
      <c r="I6553">
        <f>$A$6*Table1[[#This Row],[CF % EOL]]</f>
        <v>0.18650439989897039</v>
      </c>
      <c r="K6553">
        <f>Table1[[#This Row],[CF % WEC]]*$A$10</f>
        <v>0</v>
      </c>
      <c r="L6553" s="14">
        <v>2.2243162818953111</v>
      </c>
      <c r="M6553" s="4">
        <f>Table1[[#This Row],[Cons h  '[MWh']]]-Table1[[#This Row],[Ewec_prod '[MWh']]]-Table1[[#This Row],[Eeol_prod '[MWh']]]-Table1[[#This Row],[Efv_prod '[MWh']]]</f>
        <v>2.0378118819963404</v>
      </c>
    </row>
    <row r="6554">
      <c r="E6554" s="3">
        <v>43739</v>
      </c>
      <c r="F6554" s="1">
        <v>0</v>
      </c>
      <c r="G6554" s="2">
        <f>Table1[[#This Row],[CF % FV]]*$A$2</f>
        <v>0</v>
      </c>
      <c r="H6554" s="1">
        <v>2.7850761096883201E-2</v>
      </c>
      <c r="I6554">
        <f>$A$6*Table1[[#This Row],[CF % EOL]]</f>
        <v>8.3552283290649607E-2</v>
      </c>
      <c r="K6554">
        <f>Table1[[#This Row],[CF % WEC]]*$A$10</f>
        <v>0</v>
      </c>
      <c r="L6554" s="14">
        <v>1.5277482753393021</v>
      </c>
      <c r="M6554" s="4">
        <f>Table1[[#This Row],[Cons h  '[MWh']]]-Table1[[#This Row],[Ewec_prod '[MWh']]]-Table1[[#This Row],[Eeol_prod '[MWh']]]-Table1[[#This Row],[Efv_prod '[MWh']]]</f>
        <v>1.4441959920486525</v>
      </c>
    </row>
    <row r="6555">
      <c r="E6555" s="3">
        <v>43739.041666666664</v>
      </c>
      <c r="F6555" s="1">
        <v>0</v>
      </c>
      <c r="G6555" s="2">
        <f>Table1[[#This Row],[CF % FV]]*$A$2</f>
        <v>0</v>
      </c>
      <c r="H6555" s="1">
        <v>0</v>
      </c>
      <c r="I6555">
        <f>$A$6*Table1[[#This Row],[CF % EOL]]</f>
        <v>0</v>
      </c>
      <c r="K6555">
        <f>Table1[[#This Row],[CF % WEC]]*$A$10</f>
        <v>0</v>
      </c>
      <c r="L6555" s="14">
        <v>1.3916351922672365</v>
      </c>
      <c r="M6555" s="4">
        <f>Table1[[#This Row],[Cons h  '[MWh']]]-Table1[[#This Row],[Ewec_prod '[MWh']]]-Table1[[#This Row],[Eeol_prod '[MWh']]]-Table1[[#This Row],[Efv_prod '[MWh']]]</f>
        <v>1.3916351922672365</v>
      </c>
    </row>
    <row r="6556">
      <c r="E6556" s="3">
        <v>43739.083333333336</v>
      </c>
      <c r="F6556" s="1">
        <v>0</v>
      </c>
      <c r="G6556" s="2">
        <f>Table1[[#This Row],[CF % FV]]*$A$2</f>
        <v>0</v>
      </c>
      <c r="H6556" s="1">
        <v>0</v>
      </c>
      <c r="I6556">
        <f>$A$6*Table1[[#This Row],[CF % EOL]]</f>
        <v>0</v>
      </c>
      <c r="K6556">
        <f>Table1[[#This Row],[CF % WEC]]*$A$10</f>
        <v>0</v>
      </c>
      <c r="L6556" s="14">
        <v>1.3848561063139619</v>
      </c>
      <c r="M6556" s="4">
        <f>Table1[[#This Row],[Cons h  '[MWh']]]-Table1[[#This Row],[Ewec_prod '[MWh']]]-Table1[[#This Row],[Eeol_prod '[MWh']]]-Table1[[#This Row],[Efv_prod '[MWh']]]</f>
        <v>1.3848561063139619</v>
      </c>
    </row>
    <row r="6557">
      <c r="E6557" s="3">
        <v>43739.125</v>
      </c>
      <c r="F6557" s="1">
        <v>0</v>
      </c>
      <c r="G6557" s="2">
        <f>Table1[[#This Row],[CF % FV]]*$A$2</f>
        <v>0</v>
      </c>
      <c r="H6557" s="1">
        <v>0</v>
      </c>
      <c r="I6557">
        <f>$A$6*Table1[[#This Row],[CF % EOL]]</f>
        <v>0</v>
      </c>
      <c r="K6557">
        <f>Table1[[#This Row],[CF % WEC]]*$A$10</f>
        <v>0</v>
      </c>
      <c r="L6557" s="14">
        <v>1.3437453685929388</v>
      </c>
      <c r="M6557" s="4">
        <f>Table1[[#This Row],[Cons h  '[MWh']]]-Table1[[#This Row],[Ewec_prod '[MWh']]]-Table1[[#This Row],[Eeol_prod '[MWh']]]-Table1[[#This Row],[Efv_prod '[MWh']]]</f>
        <v>1.3437453685929388</v>
      </c>
    </row>
    <row r="6558">
      <c r="E6558" s="3">
        <v>43739.166666666664</v>
      </c>
      <c r="F6558" s="1">
        <v>0</v>
      </c>
      <c r="G6558" s="2">
        <f>Table1[[#This Row],[CF % FV]]*$A$2</f>
        <v>0</v>
      </c>
      <c r="H6558" s="1">
        <v>0</v>
      </c>
      <c r="I6558">
        <f>$A$6*Table1[[#This Row],[CF % EOL]]</f>
        <v>0</v>
      </c>
      <c r="K6558">
        <f>Table1[[#This Row],[CF % WEC]]*$A$10</f>
        <v>0</v>
      </c>
      <c r="L6558" s="14">
        <v>1.507501492530354</v>
      </c>
      <c r="M6558" s="4">
        <f>Table1[[#This Row],[Cons h  '[MWh']]]-Table1[[#This Row],[Ewec_prod '[MWh']]]-Table1[[#This Row],[Eeol_prod '[MWh']]]-Table1[[#This Row],[Efv_prod '[MWh']]]</f>
        <v>1.507501492530354</v>
      </c>
    </row>
    <row r="6559">
      <c r="E6559" s="3">
        <v>43739.208333333336</v>
      </c>
      <c r="F6559" s="1">
        <v>0</v>
      </c>
      <c r="G6559" s="2">
        <f>Table1[[#This Row],[CF % FV]]*$A$2</f>
        <v>0</v>
      </c>
      <c r="H6559" s="1">
        <v>0</v>
      </c>
      <c r="I6559">
        <f>$A$6*Table1[[#This Row],[CF % EOL]]</f>
        <v>0</v>
      </c>
      <c r="K6559">
        <f>Table1[[#This Row],[CF % WEC]]*$A$10</f>
        <v>0</v>
      </c>
      <c r="L6559" s="14">
        <v>1.6983306292821463</v>
      </c>
      <c r="M6559" s="4">
        <f>Table1[[#This Row],[Cons h  '[MWh']]]-Table1[[#This Row],[Ewec_prod '[MWh']]]-Table1[[#This Row],[Eeol_prod '[MWh']]]-Table1[[#This Row],[Efv_prod '[MWh']]]</f>
        <v>1.6983306292821463</v>
      </c>
    </row>
    <row r="6560">
      <c r="E6560" s="3">
        <v>43739.25</v>
      </c>
      <c r="F6560" s="1">
        <v>8.045999999999999E-2</v>
      </c>
      <c r="G6560" s="2">
        <f>Table1[[#This Row],[CF % FV]]*$A$2</f>
        <v>8.045999999999999E-2</v>
      </c>
      <c r="H6560" s="1">
        <v>0</v>
      </c>
      <c r="I6560">
        <f>$A$6*Table1[[#This Row],[CF % EOL]]</f>
        <v>0</v>
      </c>
      <c r="K6560">
        <f>Table1[[#This Row],[CF % WEC]]*$A$10</f>
        <v>0</v>
      </c>
      <c r="L6560" s="14">
        <v>1.7649699783135104</v>
      </c>
      <c r="M6560" s="4">
        <f>Table1[[#This Row],[Cons h  '[MWh']]]-Table1[[#This Row],[Ewec_prod '[MWh']]]-Table1[[#This Row],[Eeol_prod '[MWh']]]-Table1[[#This Row],[Efv_prod '[MWh']]]</f>
        <v>1.6845099783135105</v>
      </c>
    </row>
    <row r="6561">
      <c r="E6561" s="3">
        <v>43739.291666666664</v>
      </c>
      <c r="F6561" s="1">
        <v>0.29011999999999999</v>
      </c>
      <c r="G6561" s="2">
        <f>Table1[[#This Row],[CF % FV]]*$A$2</f>
        <v>0.29011999999999999</v>
      </c>
      <c r="H6561" s="1">
        <v>0</v>
      </c>
      <c r="I6561">
        <f>$A$6*Table1[[#This Row],[CF % EOL]]</f>
        <v>0</v>
      </c>
      <c r="K6561">
        <f>Table1[[#This Row],[CF % WEC]]*$A$10</f>
        <v>0</v>
      </c>
      <c r="L6561" s="14">
        <v>1.9320215539954055</v>
      </c>
      <c r="M6561" s="4">
        <f>Table1[[#This Row],[Cons h  '[MWh']]]-Table1[[#This Row],[Ewec_prod '[MWh']]]-Table1[[#This Row],[Eeol_prod '[MWh']]]-Table1[[#This Row],[Efv_prod '[MWh']]]</f>
        <v>1.6419015539954056</v>
      </c>
    </row>
    <row r="6562">
      <c r="E6562" s="3">
        <v>43739.333333333336</v>
      </c>
      <c r="F6562" s="1">
        <v>0.49216000000000004</v>
      </c>
      <c r="G6562" s="2">
        <f>Table1[[#This Row],[CF % FV]]*$A$2</f>
        <v>0.49216000000000004</v>
      </c>
      <c r="H6562" s="1">
        <v>0</v>
      </c>
      <c r="I6562">
        <f>$A$6*Table1[[#This Row],[CF % EOL]]</f>
        <v>0</v>
      </c>
      <c r="K6562">
        <f>Table1[[#This Row],[CF % WEC]]*$A$10</f>
        <v>0</v>
      </c>
      <c r="L6562" s="14">
        <v>1.7128870091973547</v>
      </c>
      <c r="M6562" s="4">
        <f>Table1[[#This Row],[Cons h  '[MWh']]]-Table1[[#This Row],[Ewec_prod '[MWh']]]-Table1[[#This Row],[Eeol_prod '[MWh']]]-Table1[[#This Row],[Efv_prod '[MWh']]]</f>
        <v>1.2207270091973546</v>
      </c>
    </row>
    <row r="6563">
      <c r="E6563" s="3">
        <v>43739.375</v>
      </c>
      <c r="F6563" s="1">
        <v>0.63142999999999994</v>
      </c>
      <c r="G6563" s="2">
        <f>Table1[[#This Row],[CF % FV]]*$A$2</f>
        <v>0.63142999999999994</v>
      </c>
      <c r="H6563" s="1">
        <v>0</v>
      </c>
      <c r="I6563">
        <f>$A$6*Table1[[#This Row],[CF % EOL]]</f>
        <v>0</v>
      </c>
      <c r="K6563">
        <f>Table1[[#This Row],[CF % WEC]]*$A$10</f>
        <v>0</v>
      </c>
      <c r="L6563" s="14">
        <v>1.6983130935704933</v>
      </c>
      <c r="M6563" s="4">
        <f>Table1[[#This Row],[Cons h  '[MWh']]]-Table1[[#This Row],[Ewec_prod '[MWh']]]-Table1[[#This Row],[Eeol_prod '[MWh']]]-Table1[[#This Row],[Efv_prod '[MWh']]]</f>
        <v>1.0668830935704934</v>
      </c>
    </row>
    <row r="6564">
      <c r="E6564" s="3">
        <v>43739.416666666664</v>
      </c>
      <c r="F6564" s="1">
        <v>0.69328999999999996</v>
      </c>
      <c r="G6564" s="2">
        <f>Table1[[#This Row],[CF % FV]]*$A$2</f>
        <v>0.69328999999999996</v>
      </c>
      <c r="H6564" s="1">
        <v>0</v>
      </c>
      <c r="I6564">
        <f>$A$6*Table1[[#This Row],[CF % EOL]]</f>
        <v>0</v>
      </c>
      <c r="K6564">
        <f>Table1[[#This Row],[CF % WEC]]*$A$10</f>
        <v>0</v>
      </c>
      <c r="L6564" s="14">
        <v>1.6546162890930909</v>
      </c>
      <c r="M6564" s="4">
        <f>Table1[[#This Row],[Cons h  '[MWh']]]-Table1[[#This Row],[Ewec_prod '[MWh']]]-Table1[[#This Row],[Eeol_prod '[MWh']]]-Table1[[#This Row],[Efv_prod '[MWh']]]</f>
        <v>0.96132628909309092</v>
      </c>
    </row>
    <row r="6565">
      <c r="E6565" s="3">
        <v>43739.458333333336</v>
      </c>
      <c r="F6565" s="1">
        <v>0.75540999999999991</v>
      </c>
      <c r="G6565" s="2">
        <f>Table1[[#This Row],[CF % FV]]*$A$2</f>
        <v>0.75540999999999991</v>
      </c>
      <c r="H6565" s="1">
        <v>0</v>
      </c>
      <c r="I6565">
        <f>$A$6*Table1[[#This Row],[CF % EOL]]</f>
        <v>0</v>
      </c>
      <c r="K6565">
        <f>Table1[[#This Row],[CF % WEC]]*$A$10</f>
        <v>0</v>
      </c>
      <c r="L6565" s="14">
        <v>1.872630033010058</v>
      </c>
      <c r="M6565" s="4">
        <f>Table1[[#This Row],[Cons h  '[MWh']]]-Table1[[#This Row],[Ewec_prod '[MWh']]]-Table1[[#This Row],[Eeol_prod '[MWh']]]-Table1[[#This Row],[Efv_prod '[MWh']]]</f>
        <v>1.1172200330100581</v>
      </c>
    </row>
    <row r="6566">
      <c r="E6566" s="3">
        <v>43739.5</v>
      </c>
      <c r="F6566" s="1">
        <v>0.74287000000000003</v>
      </c>
      <c r="G6566" s="2">
        <f>Table1[[#This Row],[CF % FV]]*$A$2</f>
        <v>0.74287000000000003</v>
      </c>
      <c r="H6566" s="1">
        <v>0</v>
      </c>
      <c r="I6566">
        <f>$A$6*Table1[[#This Row],[CF % EOL]]</f>
        <v>0</v>
      </c>
      <c r="K6566">
        <f>Table1[[#This Row],[CF % WEC]]*$A$10</f>
        <v>0</v>
      </c>
      <c r="L6566" s="14">
        <v>1.8482913461282311</v>
      </c>
      <c r="M6566" s="4">
        <f>Table1[[#This Row],[Cons h  '[MWh']]]-Table1[[#This Row],[Ewec_prod '[MWh']]]-Table1[[#This Row],[Eeol_prod '[MWh']]]-Table1[[#This Row],[Efv_prod '[MWh']]]</f>
        <v>1.1054213461282312</v>
      </c>
    </row>
    <row r="6567">
      <c r="E6567" s="3">
        <v>43739.541666666664</v>
      </c>
      <c r="F6567" s="1">
        <v>0.65945000000000009</v>
      </c>
      <c r="G6567" s="2">
        <f>Table1[[#This Row],[CF % FV]]*$A$2</f>
        <v>0.65945000000000009</v>
      </c>
      <c r="H6567" s="1">
        <v>6.1185243554036997E-3</v>
      </c>
      <c r="I6567">
        <f>$A$6*Table1[[#This Row],[CF % EOL]]</f>
        <v>1.8355573066211099E-2</v>
      </c>
      <c r="K6567">
        <f>Table1[[#This Row],[CF % WEC]]*$A$10</f>
        <v>0</v>
      </c>
      <c r="L6567" s="14">
        <v>2.001623583672651</v>
      </c>
      <c r="M6567" s="4">
        <f>Table1[[#This Row],[Cons h  '[MWh']]]-Table1[[#This Row],[Ewec_prod '[MWh']]]-Table1[[#This Row],[Eeol_prod '[MWh']]]-Table1[[#This Row],[Efv_prod '[MWh']]]</f>
        <v>1.3238180106064399</v>
      </c>
    </row>
    <row r="6568">
      <c r="E6568" s="3">
        <v>43739.583333333336</v>
      </c>
      <c r="F6568" s="1">
        <v>0.53327000000000002</v>
      </c>
      <c r="G6568" s="2">
        <f>Table1[[#This Row],[CF % FV]]*$A$2</f>
        <v>0.53327000000000002</v>
      </c>
      <c r="H6568" s="1">
        <v>3.0185212862480302E-3</v>
      </c>
      <c r="I6568">
        <f>$A$6*Table1[[#This Row],[CF % EOL]]</f>
        <v>9.0555638587440906E-3</v>
      </c>
      <c r="K6568">
        <f>Table1[[#This Row],[CF % WEC]]*$A$10</f>
        <v>0</v>
      </c>
      <c r="L6568" s="14">
        <v>2.0769568838793568</v>
      </c>
      <c r="M6568" s="4">
        <f>Table1[[#This Row],[Cons h  '[MWh']]]-Table1[[#This Row],[Ewec_prod '[MWh']]]-Table1[[#This Row],[Eeol_prod '[MWh']]]-Table1[[#This Row],[Efv_prod '[MWh']]]</f>
        <v>1.5346313200206128</v>
      </c>
    </row>
    <row r="6569">
      <c r="E6569" s="3">
        <v>43739.625</v>
      </c>
      <c r="F6569" s="1">
        <v>0.34298000000000001</v>
      </c>
      <c r="G6569" s="2">
        <f>Table1[[#This Row],[CF % FV]]*$A$2</f>
        <v>0.34298000000000001</v>
      </c>
      <c r="H6569" s="1">
        <v>0</v>
      </c>
      <c r="I6569">
        <f>$A$6*Table1[[#This Row],[CF % EOL]]</f>
        <v>0</v>
      </c>
      <c r="K6569">
        <f>Table1[[#This Row],[CF % WEC]]*$A$10</f>
        <v>0</v>
      </c>
      <c r="L6569" s="14">
        <v>1.6590750836391914</v>
      </c>
      <c r="M6569" s="4">
        <f>Table1[[#This Row],[Cons h  '[MWh']]]-Table1[[#This Row],[Ewec_prod '[MWh']]]-Table1[[#This Row],[Eeol_prod '[MWh']]]-Table1[[#This Row],[Efv_prod '[MWh']]]</f>
        <v>1.3160950836391914</v>
      </c>
    </row>
    <row r="6570">
      <c r="E6570" s="3">
        <v>43739.666666666664</v>
      </c>
      <c r="F6570" s="1">
        <v>0.12831000000000001</v>
      </c>
      <c r="G6570" s="2">
        <f>Table1[[#This Row],[CF % FV]]*$A$2</f>
        <v>0.12831000000000001</v>
      </c>
      <c r="H6570" s="1">
        <v>0</v>
      </c>
      <c r="I6570">
        <f>$A$6*Table1[[#This Row],[CF % EOL]]</f>
        <v>0</v>
      </c>
      <c r="K6570">
        <f>Table1[[#This Row],[CF % WEC]]*$A$10</f>
        <v>0</v>
      </c>
      <c r="L6570" s="14">
        <v>1.7066083123322111</v>
      </c>
      <c r="M6570" s="4">
        <f>Table1[[#This Row],[Cons h  '[MWh']]]-Table1[[#This Row],[Ewec_prod '[MWh']]]-Table1[[#This Row],[Eeol_prod '[MWh']]]-Table1[[#This Row],[Efv_prod '[MWh']]]</f>
        <v>1.5782983123322112</v>
      </c>
    </row>
    <row r="6571">
      <c r="E6571" s="3">
        <v>43739.708333333336</v>
      </c>
      <c r="F6571" s="1">
        <v>0</v>
      </c>
      <c r="G6571" s="2">
        <f>Table1[[#This Row],[CF % FV]]*$A$2</f>
        <v>0</v>
      </c>
      <c r="H6571" s="1">
        <v>0</v>
      </c>
      <c r="I6571">
        <f>$A$6*Table1[[#This Row],[CF % EOL]]</f>
        <v>0</v>
      </c>
      <c r="K6571">
        <f>Table1[[#This Row],[CF % WEC]]*$A$10</f>
        <v>0</v>
      </c>
      <c r="L6571" s="14">
        <v>1.9669183349261168</v>
      </c>
      <c r="M6571" s="4">
        <f>Table1[[#This Row],[Cons h  '[MWh']]]-Table1[[#This Row],[Ewec_prod '[MWh']]]-Table1[[#This Row],[Eeol_prod '[MWh']]]-Table1[[#This Row],[Efv_prod '[MWh']]]</f>
        <v>1.9669183349261168</v>
      </c>
    </row>
    <row r="6572">
      <c r="E6572" s="3">
        <v>43739.75</v>
      </c>
      <c r="F6572" s="1">
        <v>0</v>
      </c>
      <c r="G6572" s="2">
        <f>Table1[[#This Row],[CF % FV]]*$A$2</f>
        <v>0</v>
      </c>
      <c r="H6572" s="1">
        <v>0</v>
      </c>
      <c r="I6572">
        <f>$A$6*Table1[[#This Row],[CF % EOL]]</f>
        <v>0</v>
      </c>
      <c r="K6572">
        <f>Table1[[#This Row],[CF % WEC]]*$A$10</f>
        <v>0</v>
      </c>
      <c r="L6572" s="14">
        <v>2.1759567079124724</v>
      </c>
      <c r="M6572" s="4">
        <f>Table1[[#This Row],[Cons h  '[MWh']]]-Table1[[#This Row],[Ewec_prod '[MWh']]]-Table1[[#This Row],[Eeol_prod '[MWh']]]-Table1[[#This Row],[Efv_prod '[MWh']]]</f>
        <v>2.1759567079124724</v>
      </c>
    </row>
    <row r="6573">
      <c r="E6573" s="3">
        <v>43739.791666666664</v>
      </c>
      <c r="F6573" s="1">
        <v>0</v>
      </c>
      <c r="G6573" s="2">
        <f>Table1[[#This Row],[CF % FV]]*$A$2</f>
        <v>0</v>
      </c>
      <c r="H6573" s="1">
        <v>0</v>
      </c>
      <c r="I6573">
        <f>$A$6*Table1[[#This Row],[CF % EOL]]</f>
        <v>0</v>
      </c>
      <c r="K6573">
        <f>Table1[[#This Row],[CF % WEC]]*$A$10</f>
        <v>0</v>
      </c>
      <c r="L6573" s="14">
        <v>2.2924982494551265</v>
      </c>
      <c r="M6573" s="4">
        <f>Table1[[#This Row],[Cons h  '[MWh']]]-Table1[[#This Row],[Ewec_prod '[MWh']]]-Table1[[#This Row],[Eeol_prod '[MWh']]]-Table1[[#This Row],[Efv_prod '[MWh']]]</f>
        <v>2.2924982494551265</v>
      </c>
    </row>
    <row r="6574">
      <c r="E6574" s="3">
        <v>43739.833333333336</v>
      </c>
      <c r="F6574" s="1">
        <v>0</v>
      </c>
      <c r="G6574" s="2">
        <f>Table1[[#This Row],[CF % FV]]*$A$2</f>
        <v>0</v>
      </c>
      <c r="H6574" s="1">
        <v>0</v>
      </c>
      <c r="I6574">
        <f>$A$6*Table1[[#This Row],[CF % EOL]]</f>
        <v>0</v>
      </c>
      <c r="K6574">
        <f>Table1[[#This Row],[CF % WEC]]*$A$10</f>
        <v>0</v>
      </c>
      <c r="L6574" s="14">
        <v>2.5021891206386986</v>
      </c>
      <c r="M6574" s="4">
        <f>Table1[[#This Row],[Cons h  '[MWh']]]-Table1[[#This Row],[Ewec_prod '[MWh']]]-Table1[[#This Row],[Eeol_prod '[MWh']]]-Table1[[#This Row],[Efv_prod '[MWh']]]</f>
        <v>2.5021891206386986</v>
      </c>
    </row>
    <row r="6575">
      <c r="E6575" s="3">
        <v>43739.875</v>
      </c>
      <c r="F6575" s="1">
        <v>0</v>
      </c>
      <c r="G6575" s="2">
        <f>Table1[[#This Row],[CF % FV]]*$A$2</f>
        <v>0</v>
      </c>
      <c r="H6575" s="1">
        <v>0</v>
      </c>
      <c r="I6575">
        <f>$A$6*Table1[[#This Row],[CF % EOL]]</f>
        <v>0</v>
      </c>
      <c r="K6575">
        <f>Table1[[#This Row],[CF % WEC]]*$A$10</f>
        <v>0</v>
      </c>
      <c r="L6575" s="14">
        <v>1.9363899569201628</v>
      </c>
      <c r="M6575" s="4">
        <f>Table1[[#This Row],[Cons h  '[MWh']]]-Table1[[#This Row],[Ewec_prod '[MWh']]]-Table1[[#This Row],[Eeol_prod '[MWh']]]-Table1[[#This Row],[Efv_prod '[MWh']]]</f>
        <v>1.9363899569201628</v>
      </c>
    </row>
    <row r="6576">
      <c r="E6576" s="3">
        <v>43739.916666666664</v>
      </c>
      <c r="F6576" s="1">
        <v>0</v>
      </c>
      <c r="G6576" s="2">
        <f>Table1[[#This Row],[CF % FV]]*$A$2</f>
        <v>0</v>
      </c>
      <c r="H6576" s="1">
        <v>0</v>
      </c>
      <c r="I6576">
        <f>$A$6*Table1[[#This Row],[CF % EOL]]</f>
        <v>0</v>
      </c>
      <c r="K6576">
        <f>Table1[[#This Row],[CF % WEC]]*$A$10</f>
        <v>0</v>
      </c>
      <c r="L6576" s="14">
        <v>1.4332817488325917</v>
      </c>
      <c r="M6576" s="4">
        <f>Table1[[#This Row],[Cons h  '[MWh']]]-Table1[[#This Row],[Ewec_prod '[MWh']]]-Table1[[#This Row],[Eeol_prod '[MWh']]]-Table1[[#This Row],[Efv_prod '[MWh']]]</f>
        <v>1.4332817488325917</v>
      </c>
    </row>
    <row r="6577">
      <c r="E6577" s="3">
        <v>43739.958333333336</v>
      </c>
      <c r="F6577" s="1">
        <v>0</v>
      </c>
      <c r="G6577" s="2">
        <f>Table1[[#This Row],[CF % FV]]*$A$2</f>
        <v>0</v>
      </c>
      <c r="H6577" s="1">
        <v>0</v>
      </c>
      <c r="I6577">
        <f>$A$6*Table1[[#This Row],[CF % EOL]]</f>
        <v>0</v>
      </c>
      <c r="K6577">
        <f>Table1[[#This Row],[CF % WEC]]*$A$10</f>
        <v>0</v>
      </c>
      <c r="L6577" s="14">
        <v>1.3820033746649436</v>
      </c>
      <c r="M6577" s="4">
        <f>Table1[[#This Row],[Cons h  '[MWh']]]-Table1[[#This Row],[Ewec_prod '[MWh']]]-Table1[[#This Row],[Eeol_prod '[MWh']]]-Table1[[#This Row],[Efv_prod '[MWh']]]</f>
        <v>1.3820033746649436</v>
      </c>
    </row>
    <row r="6578">
      <c r="E6578" s="3">
        <v>43740</v>
      </c>
      <c r="F6578" s="1">
        <v>0</v>
      </c>
      <c r="G6578" s="2">
        <f>Table1[[#This Row],[CF % FV]]*$A$2</f>
        <v>0</v>
      </c>
      <c r="H6578" s="1">
        <v>0</v>
      </c>
      <c r="I6578">
        <f>$A$6*Table1[[#This Row],[CF % EOL]]</f>
        <v>0</v>
      </c>
      <c r="K6578">
        <f>Table1[[#This Row],[CF % WEC]]*$A$10</f>
        <v>0</v>
      </c>
      <c r="L6578" s="14">
        <v>1.5163493601591367</v>
      </c>
      <c r="M6578" s="4">
        <f>Table1[[#This Row],[Cons h  '[MWh']]]-Table1[[#This Row],[Ewec_prod '[MWh']]]-Table1[[#This Row],[Eeol_prod '[MWh']]]-Table1[[#This Row],[Efv_prod '[MWh']]]</f>
        <v>1.5163493601591367</v>
      </c>
    </row>
    <row r="6579">
      <c r="E6579" s="3">
        <v>43740.041666666664</v>
      </c>
      <c r="F6579" s="1">
        <v>0</v>
      </c>
      <c r="G6579" s="2">
        <f>Table1[[#This Row],[CF % FV]]*$A$2</f>
        <v>0</v>
      </c>
      <c r="H6579" s="1">
        <v>0</v>
      </c>
      <c r="I6579">
        <f>$A$6*Table1[[#This Row],[CF % EOL]]</f>
        <v>0</v>
      </c>
      <c r="K6579">
        <f>Table1[[#This Row],[CF % WEC]]*$A$10</f>
        <v>0</v>
      </c>
      <c r="L6579" s="14">
        <v>1.3024427625455686</v>
      </c>
      <c r="M6579" s="4">
        <f>Table1[[#This Row],[Cons h  '[MWh']]]-Table1[[#This Row],[Ewec_prod '[MWh']]]-Table1[[#This Row],[Eeol_prod '[MWh']]]-Table1[[#This Row],[Efv_prod '[MWh']]]</f>
        <v>1.3024427625455686</v>
      </c>
    </row>
    <row r="6580">
      <c r="E6580" s="3">
        <v>43740.083333333336</v>
      </c>
      <c r="F6580" s="1">
        <v>0</v>
      </c>
      <c r="G6580" s="2">
        <f>Table1[[#This Row],[CF % FV]]*$A$2</f>
        <v>0</v>
      </c>
      <c r="H6580" s="1">
        <v>0</v>
      </c>
      <c r="I6580">
        <f>$A$6*Table1[[#This Row],[CF % EOL]]</f>
        <v>0</v>
      </c>
      <c r="K6580">
        <f>Table1[[#This Row],[CF % WEC]]*$A$10</f>
        <v>0</v>
      </c>
      <c r="L6580" s="14">
        <v>1.3218665671112153</v>
      </c>
      <c r="M6580" s="4">
        <f>Table1[[#This Row],[Cons h  '[MWh']]]-Table1[[#This Row],[Ewec_prod '[MWh']]]-Table1[[#This Row],[Eeol_prod '[MWh']]]-Table1[[#This Row],[Efv_prod '[MWh']]]</f>
        <v>1.3218665671112153</v>
      </c>
    </row>
    <row r="6581">
      <c r="E6581" s="3">
        <v>43740.125</v>
      </c>
      <c r="F6581" s="1">
        <v>0</v>
      </c>
      <c r="G6581" s="2">
        <f>Table1[[#This Row],[CF % FV]]*$A$2</f>
        <v>0</v>
      </c>
      <c r="H6581" s="1">
        <v>0</v>
      </c>
      <c r="I6581">
        <f>$A$6*Table1[[#This Row],[CF % EOL]]</f>
        <v>0</v>
      </c>
      <c r="K6581">
        <f>Table1[[#This Row],[CF % WEC]]*$A$10</f>
        <v>0</v>
      </c>
      <c r="L6581" s="14">
        <v>1.4518126397119568</v>
      </c>
      <c r="M6581" s="4">
        <f>Table1[[#This Row],[Cons h  '[MWh']]]-Table1[[#This Row],[Ewec_prod '[MWh']]]-Table1[[#This Row],[Eeol_prod '[MWh']]]-Table1[[#This Row],[Efv_prod '[MWh']]]</f>
        <v>1.4518126397119568</v>
      </c>
    </row>
    <row r="6582">
      <c r="E6582" s="3">
        <v>43740.166666666664</v>
      </c>
      <c r="F6582" s="1">
        <v>0</v>
      </c>
      <c r="G6582" s="2">
        <f>Table1[[#This Row],[CF % FV]]*$A$2</f>
        <v>0</v>
      </c>
      <c r="H6582" s="1">
        <v>0</v>
      </c>
      <c r="I6582">
        <f>$A$6*Table1[[#This Row],[CF % EOL]]</f>
        <v>0</v>
      </c>
      <c r="K6582">
        <f>Table1[[#This Row],[CF % WEC]]*$A$10</f>
        <v>0</v>
      </c>
      <c r="L6582" s="14">
        <v>1.440227147909555</v>
      </c>
      <c r="M6582" s="4">
        <f>Table1[[#This Row],[Cons h  '[MWh']]]-Table1[[#This Row],[Ewec_prod '[MWh']]]-Table1[[#This Row],[Eeol_prod '[MWh']]]-Table1[[#This Row],[Efv_prod '[MWh']]]</f>
        <v>1.440227147909555</v>
      </c>
    </row>
    <row r="6583">
      <c r="E6583" s="3">
        <v>43740.208333333336</v>
      </c>
      <c r="F6583" s="1">
        <v>0</v>
      </c>
      <c r="G6583" s="2">
        <f>Table1[[#This Row],[CF % FV]]*$A$2</f>
        <v>0</v>
      </c>
      <c r="H6583" s="1">
        <v>0</v>
      </c>
      <c r="I6583">
        <f>$A$6*Table1[[#This Row],[CF % EOL]]</f>
        <v>0</v>
      </c>
      <c r="K6583">
        <f>Table1[[#This Row],[CF % WEC]]*$A$10</f>
        <v>0</v>
      </c>
      <c r="L6583" s="14">
        <v>1.8460382294050586</v>
      </c>
      <c r="M6583" s="4">
        <f>Table1[[#This Row],[Cons h  '[MWh']]]-Table1[[#This Row],[Ewec_prod '[MWh']]]-Table1[[#This Row],[Eeol_prod '[MWh']]]-Table1[[#This Row],[Efv_prod '[MWh']]]</f>
        <v>1.8460382294050586</v>
      </c>
    </row>
    <row r="6584">
      <c r="E6584" s="3">
        <v>43740.25</v>
      </c>
      <c r="F6584" s="1">
        <v>7.4790000000000009E-2</v>
      </c>
      <c r="G6584" s="2">
        <f>Table1[[#This Row],[CF % FV]]*$A$2</f>
        <v>7.4790000000000009E-2</v>
      </c>
      <c r="H6584" s="1">
        <v>0</v>
      </c>
      <c r="I6584">
        <f>$A$6*Table1[[#This Row],[CF % EOL]]</f>
        <v>0</v>
      </c>
      <c r="K6584">
        <f>Table1[[#This Row],[CF % WEC]]*$A$10</f>
        <v>0</v>
      </c>
      <c r="L6584" s="14">
        <v>2.2736677147080124</v>
      </c>
      <c r="M6584" s="4">
        <f>Table1[[#This Row],[Cons h  '[MWh']]]-Table1[[#This Row],[Ewec_prod '[MWh']]]-Table1[[#This Row],[Eeol_prod '[MWh']]]-Table1[[#This Row],[Efv_prod '[MWh']]]</f>
        <v>2.1988777147080123</v>
      </c>
    </row>
    <row r="6585">
      <c r="E6585" s="3">
        <v>43740.291666666664</v>
      </c>
      <c r="F6585" s="1">
        <v>0.28943000000000002</v>
      </c>
      <c r="G6585" s="2">
        <f>Table1[[#This Row],[CF % FV]]*$A$2</f>
        <v>0.28943000000000002</v>
      </c>
      <c r="H6585" s="1">
        <v>0</v>
      </c>
      <c r="I6585">
        <f>$A$6*Table1[[#This Row],[CF % EOL]]</f>
        <v>0</v>
      </c>
      <c r="K6585">
        <f>Table1[[#This Row],[CF % WEC]]*$A$10</f>
        <v>0</v>
      </c>
      <c r="L6585" s="14">
        <v>1.8763998744285388</v>
      </c>
      <c r="M6585" s="4">
        <f>Table1[[#This Row],[Cons h  '[MWh']]]-Table1[[#This Row],[Ewec_prod '[MWh']]]-Table1[[#This Row],[Eeol_prod '[MWh']]]-Table1[[#This Row],[Efv_prod '[MWh']]]</f>
        <v>1.5869698744285388</v>
      </c>
    </row>
    <row r="6586">
      <c r="E6586" s="3">
        <v>43740.333333333336</v>
      </c>
      <c r="F6586" s="1">
        <v>0.48549000000000003</v>
      </c>
      <c r="G6586" s="2">
        <f>Table1[[#This Row],[CF % FV]]*$A$2</f>
        <v>0.48549000000000003</v>
      </c>
      <c r="H6586" s="1">
        <v>0</v>
      </c>
      <c r="I6586">
        <f>$A$6*Table1[[#This Row],[CF % EOL]]</f>
        <v>0</v>
      </c>
      <c r="K6586">
        <f>Table1[[#This Row],[CF % WEC]]*$A$10</f>
        <v>0</v>
      </c>
      <c r="L6586" s="14">
        <v>1.65138715129136</v>
      </c>
      <c r="M6586" s="4">
        <f>Table1[[#This Row],[Cons h  '[MWh']]]-Table1[[#This Row],[Ewec_prod '[MWh']]]-Table1[[#This Row],[Eeol_prod '[MWh']]]-Table1[[#This Row],[Efv_prod '[MWh']]]</f>
        <v>1.1658971512913601</v>
      </c>
    </row>
    <row r="6587">
      <c r="E6587" s="3">
        <v>43740.375</v>
      </c>
      <c r="F6587" s="1">
        <v>0.62961</v>
      </c>
      <c r="G6587" s="2">
        <f>Table1[[#This Row],[CF % FV]]*$A$2</f>
        <v>0.62961</v>
      </c>
      <c r="H6587" s="1">
        <v>0</v>
      </c>
      <c r="I6587">
        <f>$A$6*Table1[[#This Row],[CF % EOL]]</f>
        <v>0</v>
      </c>
      <c r="K6587">
        <f>Table1[[#This Row],[CF % WEC]]*$A$10</f>
        <v>0</v>
      </c>
      <c r="L6587" s="14">
        <v>1.8054525844195151</v>
      </c>
      <c r="M6587" s="4">
        <f>Table1[[#This Row],[Cons h  '[MWh']]]-Table1[[#This Row],[Ewec_prod '[MWh']]]-Table1[[#This Row],[Eeol_prod '[MWh']]]-Table1[[#This Row],[Efv_prod '[MWh']]]</f>
        <v>1.1758425844195151</v>
      </c>
    </row>
    <row r="6588">
      <c r="E6588" s="3">
        <v>43740.416666666664</v>
      </c>
      <c r="F6588" s="1">
        <v>0.58722000000000008</v>
      </c>
      <c r="G6588" s="2">
        <f>Table1[[#This Row],[CF % FV]]*$A$2</f>
        <v>0.58722000000000008</v>
      </c>
      <c r="H6588" s="1">
        <v>0.149200699664014</v>
      </c>
      <c r="I6588">
        <f>$A$6*Table1[[#This Row],[CF % EOL]]</f>
        <v>0.44760209899204201</v>
      </c>
      <c r="J6588" s="1">
        <v>1.1326768274557818E-2</v>
      </c>
      <c r="K6588">
        <f>Table1[[#This Row],[CF % WEC]]*$A$10</f>
        <v>3.4837152190107207E-3</v>
      </c>
      <c r="L6588" s="14">
        <v>1.2616662807068788</v>
      </c>
      <c r="M6588" s="4">
        <f>Table1[[#This Row],[Cons h  '[MWh']]]-Table1[[#This Row],[Ewec_prod '[MWh']]]-Table1[[#This Row],[Eeol_prod '[MWh']]]-Table1[[#This Row],[Efv_prod '[MWh']]]</f>
        <v>0.22336046649582597</v>
      </c>
    </row>
    <row r="6589">
      <c r="E6589" s="3">
        <v>43740.458333333336</v>
      </c>
      <c r="F6589" s="1">
        <v>0.80201999999999996</v>
      </c>
      <c r="G6589" s="2">
        <f>Table1[[#This Row],[CF % FV]]*$A$2</f>
        <v>0.80201999999999996</v>
      </c>
      <c r="H6589" s="1">
        <v>0.75512420395947</v>
      </c>
      <c r="I6589">
        <f>$A$6*Table1[[#This Row],[CF % EOL]]</f>
        <v>2.2653726118784099</v>
      </c>
      <c r="J6589" s="1">
        <v>2.6547891279624706E-2</v>
      </c>
      <c r="K6589">
        <f>Table1[[#This Row],[CF % WEC]]*$A$10</f>
        <v>8.1651968718395168E-3</v>
      </c>
      <c r="L6589" s="14">
        <v>1.3447170887134192</v>
      </c>
      <c r="M6589" s="4">
        <f>Table1[[#This Row],[Cons h  '[MWh']]]-Table1[[#This Row],[Ewec_prod '[MWh']]]-Table1[[#This Row],[Eeol_prod '[MWh']]]-Table1[[#This Row],[Efv_prod '[MWh']]]</f>
        <v>-1.7308407200368301</v>
      </c>
    </row>
    <row r="6590">
      <c r="E6590" s="3">
        <v>43740.5</v>
      </c>
      <c r="F6590" s="1">
        <v>0.76605000000000001</v>
      </c>
      <c r="G6590" s="2">
        <f>Table1[[#This Row],[CF % FV]]*$A$2</f>
        <v>0.76605000000000001</v>
      </c>
      <c r="H6590" s="1">
        <v>0.654944851522826</v>
      </c>
      <c r="I6590">
        <f>$A$6*Table1[[#This Row],[CF % EOL]]</f>
        <v>1.964834554568478</v>
      </c>
      <c r="J6590" s="1">
        <v>4.149397322975442E-2</v>
      </c>
      <c r="K6590">
        <f>Table1[[#This Row],[CF % WEC]]*$A$10</f>
        <v>1.2762085577614773E-2</v>
      </c>
      <c r="L6590" s="14">
        <v>1.8112950436169846</v>
      </c>
      <c r="M6590" s="4">
        <f>Table1[[#This Row],[Cons h  '[MWh']]]-Table1[[#This Row],[Ewec_prod '[MWh']]]-Table1[[#This Row],[Eeol_prod '[MWh']]]-Table1[[#This Row],[Efv_prod '[MWh']]]</f>
        <v>-0.93235159652910815</v>
      </c>
    </row>
    <row r="6591">
      <c r="E6591" s="3">
        <v>43740.541666666664</v>
      </c>
      <c r="F6591" s="1">
        <v>0.60227999999999993</v>
      </c>
      <c r="G6591" s="2">
        <f>Table1[[#This Row],[CF % FV]]*$A$2</f>
        <v>0.60227999999999993</v>
      </c>
      <c r="H6591" s="1">
        <v>0.19817370175101101</v>
      </c>
      <c r="I6591">
        <f>$A$6*Table1[[#This Row],[CF % EOL]]</f>
        <v>0.59452110525303303</v>
      </c>
      <c r="J6591" s="1">
        <v>6.0796523347961991E-2</v>
      </c>
      <c r="K6591">
        <f>Table1[[#This Row],[CF % WEC]]*$A$10</f>
        <v>1.8698870544211262E-2</v>
      </c>
      <c r="L6591" s="14">
        <v>2.2074925159276382</v>
      </c>
      <c r="M6591" s="4">
        <f>Table1[[#This Row],[Cons h  '[MWh']]]-Table1[[#This Row],[Ewec_prod '[MWh']]]-Table1[[#This Row],[Eeol_prod '[MWh']]]-Table1[[#This Row],[Efv_prod '[MWh']]]</f>
        <v>0.99199254013039417</v>
      </c>
    </row>
    <row r="6592">
      <c r="E6592" s="3">
        <v>43740.583333333336</v>
      </c>
      <c r="F6592" s="1">
        <v>0.46605000000000002</v>
      </c>
      <c r="G6592" s="2">
        <f>Table1[[#This Row],[CF % FV]]*$A$2</f>
        <v>0.46605000000000002</v>
      </c>
      <c r="H6592" s="1">
        <v>0.37190056486430101</v>
      </c>
      <c r="I6592">
        <f>$A$6*Table1[[#This Row],[CF % EOL]]</f>
        <v>1.115701694592903</v>
      </c>
      <c r="J6592" s="1">
        <v>8.9490123471197933E-2</v>
      </c>
      <c r="K6592">
        <f>Table1[[#This Row],[CF % WEC]]*$A$10</f>
        <v>2.7524011927394301E-2</v>
      </c>
      <c r="L6592" s="14">
        <v>1.6557335631985965</v>
      </c>
      <c r="M6592" s="4">
        <f>Table1[[#This Row],[Cons h  '[MWh']]]-Table1[[#This Row],[Ewec_prod '[MWh']]]-Table1[[#This Row],[Eeol_prod '[MWh']]]-Table1[[#This Row],[Efv_prod '[MWh']]]</f>
        <v>4.6457856678299214E-2</v>
      </c>
    </row>
    <row r="6593">
      <c r="E6593" s="3">
        <v>43740.625</v>
      </c>
      <c r="F6593" s="1">
        <v>0.33931</v>
      </c>
      <c r="G6593" s="2">
        <f>Table1[[#This Row],[CF % FV]]*$A$2</f>
        <v>0.33931</v>
      </c>
      <c r="H6593" s="1">
        <v>0.45352904526983501</v>
      </c>
      <c r="I6593">
        <f>$A$6*Table1[[#This Row],[CF % EOL]]</f>
        <v>1.360587135809505</v>
      </c>
      <c r="J6593" s="1">
        <v>0.12561171373031779</v>
      </c>
      <c r="K6593">
        <f>Table1[[#This Row],[CF % WEC]]*$A$10</f>
        <v>3.863374161112245E-2</v>
      </c>
      <c r="L6593" s="14">
        <v>1.4840739224066524</v>
      </c>
      <c r="M6593" s="4">
        <f>Table1[[#This Row],[Cons h  '[MWh']]]-Table1[[#This Row],[Ewec_prod '[MWh']]]-Table1[[#This Row],[Eeol_prod '[MWh']]]-Table1[[#This Row],[Efv_prod '[MWh']]]</f>
        <v>-0.25445695501397503</v>
      </c>
    </row>
    <row r="6594">
      <c r="E6594" s="3">
        <v>43740.666666666664</v>
      </c>
      <c r="F6594" s="1">
        <v>0.12333</v>
      </c>
      <c r="G6594" s="2">
        <f>Table1[[#This Row],[CF % FV]]*$A$2</f>
        <v>0.12333</v>
      </c>
      <c r="H6594" s="1">
        <v>0.75700994372819896</v>
      </c>
      <c r="I6594">
        <f>$A$6*Table1[[#This Row],[CF % EOL]]</f>
        <v>2.2710298311845971</v>
      </c>
      <c r="J6594" s="1">
        <v>0.20205241276163288</v>
      </c>
      <c r="K6594">
        <f>Table1[[#This Row],[CF % WEC]]*$A$10</f>
        <v>6.2144209920549073E-2</v>
      </c>
      <c r="L6594" s="14">
        <v>1.7948648763302095</v>
      </c>
      <c r="M6594" s="4">
        <f>Table1[[#This Row],[Cons h  '[MWh']]]-Table1[[#This Row],[Ewec_prod '[MWh']]]-Table1[[#This Row],[Eeol_prod '[MWh']]]-Table1[[#This Row],[Efv_prod '[MWh']]]</f>
        <v>-0.66163916477493667</v>
      </c>
    </row>
    <row r="6595">
      <c r="E6595" s="3">
        <v>43740.708333333336</v>
      </c>
      <c r="F6595" s="1">
        <v>0</v>
      </c>
      <c r="G6595" s="2">
        <f>Table1[[#This Row],[CF % FV]]*$A$2</f>
        <v>0</v>
      </c>
      <c r="H6595" s="1">
        <v>0.999998412798766</v>
      </c>
      <c r="I6595">
        <f>$A$6*Table1[[#This Row],[CF % EOL]]</f>
        <v>2.999995238396298</v>
      </c>
      <c r="J6595" s="1">
        <v>0.32082648102220934</v>
      </c>
      <c r="K6595">
        <f>Table1[[#This Row],[CF % WEC]]*$A$10</f>
        <v>9.8674932470299626E-2</v>
      </c>
      <c r="L6595" s="14">
        <v>1.9627433709670765</v>
      </c>
      <c r="M6595" s="4">
        <f>Table1[[#This Row],[Cons h  '[MWh']]]-Table1[[#This Row],[Ewec_prod '[MWh']]]-Table1[[#This Row],[Eeol_prod '[MWh']]]-Table1[[#This Row],[Efv_prod '[MWh']]]</f>
        <v>-1.1359267998995211</v>
      </c>
    </row>
    <row r="6596">
      <c r="E6596" s="3">
        <v>43740.75</v>
      </c>
      <c r="F6596" s="1">
        <v>0</v>
      </c>
      <c r="G6596" s="2">
        <f>Table1[[#This Row],[CF % FV]]*$A$2</f>
        <v>0</v>
      </c>
      <c r="H6596" s="1">
        <v>1</v>
      </c>
      <c r="I6596">
        <f>$A$6*Table1[[#This Row],[CF % EOL]]</f>
        <v>3</v>
      </c>
      <c r="J6596" s="1">
        <v>0.34464656201804889</v>
      </c>
      <c r="K6596">
        <f>Table1[[#This Row],[CF % WEC]]*$A$10</f>
        <v>0.10600115091776881</v>
      </c>
      <c r="L6596" s="14">
        <v>2.3658756944107848</v>
      </c>
      <c r="M6596" s="4">
        <f>Table1[[#This Row],[Cons h  '[MWh']]]-Table1[[#This Row],[Ewec_prod '[MWh']]]-Table1[[#This Row],[Eeol_prod '[MWh']]]-Table1[[#This Row],[Efv_prod '[MWh']]]</f>
        <v>-0.74012545650698414</v>
      </c>
    </row>
    <row r="6597">
      <c r="E6597" s="3">
        <v>43740.791666666664</v>
      </c>
      <c r="F6597" s="1">
        <v>0</v>
      </c>
      <c r="G6597" s="2">
        <f>Table1[[#This Row],[CF % FV]]*$A$2</f>
        <v>0</v>
      </c>
      <c r="H6597" s="1">
        <v>1</v>
      </c>
      <c r="I6597">
        <f>$A$6*Table1[[#This Row],[CF % EOL]]</f>
        <v>3</v>
      </c>
      <c r="J6597" s="1">
        <v>0.35880045141732037</v>
      </c>
      <c r="K6597">
        <f>Table1[[#This Row],[CF % WEC]]*$A$10</f>
        <v>0.11035438908007786</v>
      </c>
      <c r="L6597" s="14">
        <v>2.4425658134527799</v>
      </c>
      <c r="M6597" s="4">
        <f>Table1[[#This Row],[Cons h  '[MWh']]]-Table1[[#This Row],[Ewec_prod '[MWh']]]-Table1[[#This Row],[Eeol_prod '[MWh']]]-Table1[[#This Row],[Efv_prod '[MWh']]]</f>
        <v>-0.6677885756272981</v>
      </c>
    </row>
    <row r="6598">
      <c r="E6598" s="3">
        <v>43740.833333333336</v>
      </c>
      <c r="F6598" s="1">
        <v>0</v>
      </c>
      <c r="G6598" s="2">
        <f>Table1[[#This Row],[CF % FV]]*$A$2</f>
        <v>0</v>
      </c>
      <c r="H6598" s="1">
        <v>1</v>
      </c>
      <c r="I6598">
        <f>$A$6*Table1[[#This Row],[CF % EOL]]</f>
        <v>3</v>
      </c>
      <c r="J6598" s="1">
        <v>0.37594489345338389</v>
      </c>
      <c r="K6598">
        <f>Table1[[#This Row],[CF % WEC]]*$A$10</f>
        <v>0.11562741596601134</v>
      </c>
      <c r="L6598" s="14">
        <v>1.6822498729625461</v>
      </c>
      <c r="M6598" s="4">
        <f>Table1[[#This Row],[Cons h  '[MWh']]]-Table1[[#This Row],[Ewec_prod '[MWh']]]-Table1[[#This Row],[Eeol_prod '[MWh']]]-Table1[[#This Row],[Efv_prod '[MWh']]]</f>
        <v>-1.4333775430034652</v>
      </c>
    </row>
    <row r="6599">
      <c r="E6599" s="3">
        <v>43740.875</v>
      </c>
      <c r="F6599" s="1">
        <v>0</v>
      </c>
      <c r="G6599" s="2">
        <f>Table1[[#This Row],[CF % FV]]*$A$2</f>
        <v>0</v>
      </c>
      <c r="H6599" s="1">
        <v>1</v>
      </c>
      <c r="I6599">
        <f>$A$6*Table1[[#This Row],[CF % EOL]]</f>
        <v>3</v>
      </c>
      <c r="J6599" s="1">
        <v>0.41114666097657765</v>
      </c>
      <c r="K6599">
        <f>Table1[[#This Row],[CF % WEC]]*$A$10</f>
        <v>0.12645424055392893</v>
      </c>
      <c r="L6599" s="14">
        <v>1.6312922466722541</v>
      </c>
      <c r="M6599" s="4">
        <f>Table1[[#This Row],[Cons h  '[MWh']]]-Table1[[#This Row],[Ewec_prod '[MWh']]]-Table1[[#This Row],[Eeol_prod '[MWh']]]-Table1[[#This Row],[Efv_prod '[MWh']]]</f>
        <v>-1.4951619938816747</v>
      </c>
    </row>
    <row r="6600">
      <c r="E6600" s="3">
        <v>43740.916666666664</v>
      </c>
      <c r="F6600" s="1">
        <v>0</v>
      </c>
      <c r="G6600" s="2">
        <f>Table1[[#This Row],[CF % FV]]*$A$2</f>
        <v>0</v>
      </c>
      <c r="H6600" s="1">
        <v>1</v>
      </c>
      <c r="I6600">
        <f>$A$6*Table1[[#This Row],[CF % EOL]]</f>
        <v>3</v>
      </c>
      <c r="J6600" s="1">
        <v>0.48999563004676927</v>
      </c>
      <c r="K6600">
        <f>Table1[[#This Row],[CF % WEC]]*$A$10</f>
        <v>0.1507054079562086</v>
      </c>
      <c r="L6600" s="14">
        <v>1.4109762486391626</v>
      </c>
      <c r="M6600" s="4">
        <f>Table1[[#This Row],[Cons h  '[MWh']]]-Table1[[#This Row],[Ewec_prod '[MWh']]]-Table1[[#This Row],[Eeol_prod '[MWh']]]-Table1[[#This Row],[Efv_prod '[MWh']]]</f>
        <v>-1.7397291593170461</v>
      </c>
    </row>
    <row r="6601">
      <c r="E6601" s="3">
        <v>43740.958333333336</v>
      </c>
      <c r="F6601" s="1">
        <v>0</v>
      </c>
      <c r="G6601" s="2">
        <f>Table1[[#This Row],[CF % FV]]*$A$2</f>
        <v>0</v>
      </c>
      <c r="H6601" s="1">
        <v>1</v>
      </c>
      <c r="I6601">
        <f>$A$6*Table1[[#This Row],[CF % EOL]]</f>
        <v>3</v>
      </c>
      <c r="J6601" s="1">
        <v>0.52743506983915023</v>
      </c>
      <c r="K6601">
        <f>Table1[[#This Row],[CF % WEC]]*$A$10</f>
        <v>0.16222046176806429</v>
      </c>
      <c r="L6601" s="14">
        <v>1.5959416052155511</v>
      </c>
      <c r="M6601" s="4">
        <f>Table1[[#This Row],[Cons h  '[MWh']]]-Table1[[#This Row],[Ewec_prod '[MWh']]]-Table1[[#This Row],[Eeol_prod '[MWh']]]-Table1[[#This Row],[Efv_prod '[MWh']]]</f>
        <v>-1.5662788565525132</v>
      </c>
    </row>
    <row r="6602">
      <c r="E6602" s="3">
        <v>43741</v>
      </c>
      <c r="F6602" s="1">
        <v>0</v>
      </c>
      <c r="G6602" s="2">
        <f>Table1[[#This Row],[CF % FV]]*$A$2</f>
        <v>0</v>
      </c>
      <c r="H6602" s="1">
        <v>1</v>
      </c>
      <c r="I6602">
        <f>$A$6*Table1[[#This Row],[CF % EOL]]</f>
        <v>3</v>
      </c>
      <c r="J6602" s="1">
        <v>0.53918151189709551</v>
      </c>
      <c r="K6602">
        <f>Table1[[#This Row],[CF % WEC]]*$A$10</f>
        <v>0.16583325387032782</v>
      </c>
      <c r="L6602" s="14">
        <v>1.3227124111665005</v>
      </c>
      <c r="M6602" s="4">
        <f>Table1[[#This Row],[Cons h  '[MWh']]]-Table1[[#This Row],[Ewec_prod '[MWh']]]-Table1[[#This Row],[Eeol_prod '[MWh']]]-Table1[[#This Row],[Efv_prod '[MWh']]]</f>
        <v>-1.8431208427038273</v>
      </c>
    </row>
    <row r="6603">
      <c r="E6603" s="3">
        <v>43741.041666666664</v>
      </c>
      <c r="F6603" s="1">
        <v>0</v>
      </c>
      <c r="G6603" s="2">
        <f>Table1[[#This Row],[CF % FV]]*$A$2</f>
        <v>0</v>
      </c>
      <c r="H6603" s="1">
        <v>1</v>
      </c>
      <c r="I6603">
        <f>$A$6*Table1[[#This Row],[CF % EOL]]</f>
        <v>3</v>
      </c>
      <c r="J6603" s="1">
        <v>0.5495841295934305</v>
      </c>
      <c r="K6603">
        <f>Table1[[#This Row],[CF % WEC]]*$A$10</f>
        <v>0.16903273290157755</v>
      </c>
      <c r="L6603" s="14">
        <v>1.2863174037832767</v>
      </c>
      <c r="M6603" s="4">
        <f>Table1[[#This Row],[Cons h  '[MWh']]]-Table1[[#This Row],[Ewec_prod '[MWh']]]-Table1[[#This Row],[Eeol_prod '[MWh']]]-Table1[[#This Row],[Efv_prod '[MWh']]]</f>
        <v>-1.8827153291183008</v>
      </c>
    </row>
    <row r="6604">
      <c r="E6604" s="3">
        <v>43741.083333333336</v>
      </c>
      <c r="F6604" s="1">
        <v>0</v>
      </c>
      <c r="G6604" s="2">
        <f>Table1[[#This Row],[CF % FV]]*$A$2</f>
        <v>0</v>
      </c>
      <c r="H6604" s="1">
        <v>1</v>
      </c>
      <c r="I6604">
        <f>$A$6*Table1[[#This Row],[CF % EOL]]</f>
        <v>3</v>
      </c>
      <c r="J6604" s="1">
        <v>0.54808309720476023</v>
      </c>
      <c r="K6604">
        <f>Table1[[#This Row],[CF % WEC]]*$A$10</f>
        <v>0.16857106817516265</v>
      </c>
      <c r="L6604" s="14">
        <v>1.0655378070004837</v>
      </c>
      <c r="M6604" s="4">
        <f>Table1[[#This Row],[Cons h  '[MWh']]]-Table1[[#This Row],[Ewec_prod '[MWh']]]-Table1[[#This Row],[Eeol_prod '[MWh']]]-Table1[[#This Row],[Efv_prod '[MWh']]]</f>
        <v>-2.1030332611746791</v>
      </c>
    </row>
    <row r="6605">
      <c r="E6605" s="3">
        <v>43741.125</v>
      </c>
      <c r="F6605" s="1">
        <v>0</v>
      </c>
      <c r="G6605" s="2">
        <f>Table1[[#This Row],[CF % FV]]*$A$2</f>
        <v>0</v>
      </c>
      <c r="H6605" s="1">
        <v>1</v>
      </c>
      <c r="I6605">
        <f>$A$6*Table1[[#This Row],[CF % EOL]]</f>
        <v>3</v>
      </c>
      <c r="J6605" s="1">
        <v>0.53168324500568243</v>
      </c>
      <c r="K6605">
        <f>Table1[[#This Row],[CF % WEC]]*$A$10</f>
        <v>0.16352705091352374</v>
      </c>
      <c r="L6605" s="14">
        <v>1.3589337144511229</v>
      </c>
      <c r="M6605" s="4">
        <f>Table1[[#This Row],[Cons h  '[MWh']]]-Table1[[#This Row],[Ewec_prod '[MWh']]]-Table1[[#This Row],[Eeol_prod '[MWh']]]-Table1[[#This Row],[Efv_prod '[MWh']]]</f>
        <v>-1.8045933364624009</v>
      </c>
    </row>
    <row r="6606">
      <c r="E6606" s="3">
        <v>43741.166666666664</v>
      </c>
      <c r="F6606" s="1">
        <v>0</v>
      </c>
      <c r="G6606" s="2">
        <f>Table1[[#This Row],[CF % FV]]*$A$2</f>
        <v>0</v>
      </c>
      <c r="H6606" s="1">
        <v>1</v>
      </c>
      <c r="I6606">
        <f>$A$6*Table1[[#This Row],[CF % EOL]]</f>
        <v>3</v>
      </c>
      <c r="J6606" s="1">
        <v>0.51626354000690267</v>
      </c>
      <c r="K6606">
        <f>Table1[[#This Row],[CF % WEC]]*$A$10</f>
        <v>0.15878449242951503</v>
      </c>
      <c r="L6606" s="14">
        <v>1.8033493667064657</v>
      </c>
      <c r="M6606" s="4">
        <f>Table1[[#This Row],[Cons h  '[MWh']]]-Table1[[#This Row],[Ewec_prod '[MWh']]]-Table1[[#This Row],[Eeol_prod '[MWh']]]-Table1[[#This Row],[Efv_prod '[MWh']]]</f>
        <v>-1.3554351257230493</v>
      </c>
    </row>
    <row r="6607">
      <c r="E6607" s="3">
        <v>43741.208333333336</v>
      </c>
      <c r="F6607" s="1">
        <v>0</v>
      </c>
      <c r="G6607" s="2">
        <f>Table1[[#This Row],[CF % FV]]*$A$2</f>
        <v>0</v>
      </c>
      <c r="H6607" s="1">
        <v>1</v>
      </c>
      <c r="I6607">
        <f>$A$6*Table1[[#This Row],[CF % EOL]]</f>
        <v>3</v>
      </c>
      <c r="J6607" s="1">
        <v>0.50253512083095198</v>
      </c>
      <c r="K6607">
        <f>Table1[[#This Row],[CF % WEC]]*$A$10</f>
        <v>0.15456211393134758</v>
      </c>
      <c r="L6607" s="14">
        <v>1.3092474783107886</v>
      </c>
      <c r="M6607" s="4">
        <f>Table1[[#This Row],[Cons h  '[MWh']]]-Table1[[#This Row],[Ewec_prod '[MWh']]]-Table1[[#This Row],[Eeol_prod '[MWh']]]-Table1[[#This Row],[Efv_prod '[MWh']]]</f>
        <v>-1.845314635620559</v>
      </c>
    </row>
    <row r="6608">
      <c r="E6608" s="3">
        <v>43741.25</v>
      </c>
      <c r="F6608" s="1">
        <v>5.3800000000000001E-2</v>
      </c>
      <c r="G6608" s="2">
        <f>Table1[[#This Row],[CF % FV]]*$A$2</f>
        <v>5.3800000000000001E-2</v>
      </c>
      <c r="H6608" s="1">
        <v>1</v>
      </c>
      <c r="I6608">
        <f>$A$6*Table1[[#This Row],[CF % EOL]]</f>
        <v>3</v>
      </c>
      <c r="J6608" s="1">
        <v>0.49906261108330141</v>
      </c>
      <c r="K6608">
        <f>Table1[[#This Row],[CF % WEC]]*$A$10</f>
        <v>0.1534940921653134</v>
      </c>
      <c r="L6608" s="14">
        <v>1.538582444715008</v>
      </c>
      <c r="M6608" s="4">
        <f>Table1[[#This Row],[Cons h  '[MWh']]]-Table1[[#This Row],[Ewec_prod '[MWh']]]-Table1[[#This Row],[Eeol_prod '[MWh']]]-Table1[[#This Row],[Efv_prod '[MWh']]]</f>
        <v>-1.6687116474503054</v>
      </c>
    </row>
    <row r="6609">
      <c r="E6609" s="3">
        <v>43741.291666666664</v>
      </c>
      <c r="F6609" s="1">
        <v>8.1450000000000009E-2</v>
      </c>
      <c r="G6609" s="2">
        <f>Table1[[#This Row],[CF % FV]]*$A$2</f>
        <v>8.1450000000000009E-2</v>
      </c>
      <c r="H6609" s="1">
        <v>1</v>
      </c>
      <c r="I6609">
        <f>$A$6*Table1[[#This Row],[CF % EOL]]</f>
        <v>3</v>
      </c>
      <c r="J6609" s="1">
        <v>0.50225618455641408</v>
      </c>
      <c r="K6609">
        <f>Table1[[#This Row],[CF % WEC]]*$A$10</f>
        <v>0.15447632295185659</v>
      </c>
      <c r="L6609" s="14">
        <v>1.5224472400387705</v>
      </c>
      <c r="M6609" s="4">
        <f>Table1[[#This Row],[Cons h  '[MWh']]]-Table1[[#This Row],[Ewec_prod '[MWh']]]-Table1[[#This Row],[Eeol_prod '[MWh']]]-Table1[[#This Row],[Efv_prod '[MWh']]]</f>
        <v>-1.7134790829130861</v>
      </c>
    </row>
    <row r="6610">
      <c r="E6610" s="3">
        <v>43741.333333333336</v>
      </c>
      <c r="F6610" s="1">
        <v>0.20668999999999998</v>
      </c>
      <c r="G6610" s="2">
        <f>Table1[[#This Row],[CF % FV]]*$A$2</f>
        <v>0.20668999999999998</v>
      </c>
      <c r="H6610" s="1">
        <v>1</v>
      </c>
      <c r="I6610">
        <f>$A$6*Table1[[#This Row],[CF % EOL]]</f>
        <v>3</v>
      </c>
      <c r="J6610" s="1">
        <v>0.49942355012603862</v>
      </c>
      <c r="K6610">
        <f>Table1[[#This Row],[CF % WEC]]*$A$10</f>
        <v>0.15360510430980506</v>
      </c>
      <c r="L6610" s="14">
        <v>1.0584205400192626</v>
      </c>
      <c r="M6610" s="4">
        <f>Table1[[#This Row],[Cons h  '[MWh']]]-Table1[[#This Row],[Ewec_prod '[MWh']]]-Table1[[#This Row],[Eeol_prod '[MWh']]]-Table1[[#This Row],[Efv_prod '[MWh']]]</f>
        <v>-2.3018745642905425</v>
      </c>
    </row>
    <row r="6611">
      <c r="E6611" s="3">
        <v>43741.375</v>
      </c>
      <c r="F6611" s="1">
        <v>0.24749000000000002</v>
      </c>
      <c r="G6611" s="2">
        <f>Table1[[#This Row],[CF % FV]]*$A$2</f>
        <v>0.24749000000000002</v>
      </c>
      <c r="H6611" s="1">
        <v>1</v>
      </c>
      <c r="I6611">
        <f>$A$6*Table1[[#This Row],[CF % EOL]]</f>
        <v>3</v>
      </c>
      <c r="J6611" s="1">
        <v>0.48409584193164173</v>
      </c>
      <c r="K6611">
        <f>Table1[[#This Row],[CF % WEC]]*$A$10</f>
        <v>0.14889084080453702</v>
      </c>
      <c r="L6611" s="14">
        <v>1.6436213717348551</v>
      </c>
      <c r="M6611" s="4">
        <f>Table1[[#This Row],[Cons h  '[MWh']]]-Table1[[#This Row],[Ewec_prod '[MWh']]]-Table1[[#This Row],[Eeol_prod '[MWh']]]-Table1[[#This Row],[Efv_prod '[MWh']]]</f>
        <v>-1.7527594690696819</v>
      </c>
    </row>
    <row r="6612">
      <c r="E6612" s="3">
        <v>43741.416666666664</v>
      </c>
      <c r="F6612" s="1">
        <v>0.37051000000000001</v>
      </c>
      <c r="G6612" s="2">
        <f>Table1[[#This Row],[CF % FV]]*$A$2</f>
        <v>0.37051000000000001</v>
      </c>
      <c r="H6612" s="1">
        <v>1</v>
      </c>
      <c r="I6612">
        <f>$A$6*Table1[[#This Row],[CF % EOL]]</f>
        <v>3</v>
      </c>
      <c r="J6612" s="1">
        <v>0.4546309857845221</v>
      </c>
      <c r="K6612">
        <f>Table1[[#This Row],[CF % WEC]]*$A$10</f>
        <v>0.13982848821661939</v>
      </c>
      <c r="L6612" s="14">
        <v>1.3508844233673325</v>
      </c>
      <c r="M6612" s="4">
        <f>Table1[[#This Row],[Cons h  '[MWh']]]-Table1[[#This Row],[Ewec_prod '[MWh']]]-Table1[[#This Row],[Eeol_prod '[MWh']]]-Table1[[#This Row],[Efv_prod '[MWh']]]</f>
        <v>-2.159454064849287</v>
      </c>
    </row>
    <row r="6613">
      <c r="E6613" s="3">
        <v>43741.458333333336</v>
      </c>
      <c r="F6613" s="1">
        <v>0.51836000000000004</v>
      </c>
      <c r="G6613" s="2">
        <f>Table1[[#This Row],[CF % FV]]*$A$2</f>
        <v>0.51836000000000004</v>
      </c>
      <c r="H6613" s="1">
        <v>1</v>
      </c>
      <c r="I6613">
        <f>$A$6*Table1[[#This Row],[CF % EOL]]</f>
        <v>3</v>
      </c>
      <c r="J6613" s="1">
        <v>0.42803279131943722</v>
      </c>
      <c r="K6613">
        <f>Table1[[#This Row],[CF % WEC]]*$A$10</f>
        <v>0.13164781985560445</v>
      </c>
      <c r="L6613" s="14">
        <v>1.5023504789811302</v>
      </c>
      <c r="M6613" s="4">
        <f>Table1[[#This Row],[Cons h  '[MWh']]]-Table1[[#This Row],[Ewec_prod '[MWh']]]-Table1[[#This Row],[Eeol_prod '[MWh']]]-Table1[[#This Row],[Efv_prod '[MWh']]]</f>
        <v>-2.1476573408744741</v>
      </c>
    </row>
    <row r="6614">
      <c r="E6614" s="3">
        <v>43741.5</v>
      </c>
      <c r="F6614" s="1">
        <v>0.51297000000000004</v>
      </c>
      <c r="G6614" s="2">
        <f>Table1[[#This Row],[CF % FV]]*$A$2</f>
        <v>0.51297000000000004</v>
      </c>
      <c r="H6614" s="1">
        <v>1</v>
      </c>
      <c r="I6614">
        <f>$A$6*Table1[[#This Row],[CF % EOL]]</f>
        <v>3</v>
      </c>
      <c r="J6614" s="1">
        <v>0.41063705471122608</v>
      </c>
      <c r="K6614">
        <f>Table1[[#This Row],[CF % WEC]]*$A$10</f>
        <v>0.12629750360484732</v>
      </c>
      <c r="L6614" s="14">
        <v>1.3118658243162702</v>
      </c>
      <c r="M6614" s="4">
        <f>Table1[[#This Row],[Cons h  '[MWh']]]-Table1[[#This Row],[Ewec_prod '[MWh']]]-Table1[[#This Row],[Eeol_prod '[MWh']]]-Table1[[#This Row],[Efv_prod '[MWh']]]</f>
        <v>-2.327401679288577</v>
      </c>
    </row>
    <row r="6615">
      <c r="E6615" s="3">
        <v>43741.541666666664</v>
      </c>
      <c r="F6615" s="1">
        <v>0.10756</v>
      </c>
      <c r="G6615" s="2">
        <f>Table1[[#This Row],[CF % FV]]*$A$2</f>
        <v>0.10756</v>
      </c>
      <c r="H6615" s="1">
        <v>1</v>
      </c>
      <c r="I6615">
        <f>$A$6*Table1[[#This Row],[CF % EOL]]</f>
        <v>3</v>
      </c>
      <c r="J6615" s="1">
        <v>0.40444158922906726</v>
      </c>
      <c r="K6615">
        <f>Table1[[#This Row],[CF % WEC]]*$A$10</f>
        <v>0.12439199650292024</v>
      </c>
      <c r="L6615" s="14">
        <v>1.9007629506511685</v>
      </c>
      <c r="M6615" s="4">
        <f>Table1[[#This Row],[Cons h  '[MWh']]]-Table1[[#This Row],[Ewec_prod '[MWh']]]-Table1[[#This Row],[Eeol_prod '[MWh']]]-Table1[[#This Row],[Efv_prod '[MWh']]]</f>
        <v>-1.3311890458517519</v>
      </c>
    </row>
    <row r="6616">
      <c r="E6616" s="3">
        <v>43741.583333333336</v>
      </c>
      <c r="F6616" s="1">
        <v>0.27074999999999999</v>
      </c>
      <c r="G6616" s="2">
        <f>Table1[[#This Row],[CF % FV]]*$A$2</f>
        <v>0.27074999999999999</v>
      </c>
      <c r="H6616" s="1">
        <v>1</v>
      </c>
      <c r="I6616">
        <f>$A$6*Table1[[#This Row],[CF % EOL]]</f>
        <v>3</v>
      </c>
      <c r="J6616" s="1">
        <v>0.40122516212185327</v>
      </c>
      <c r="K6616">
        <f>Table1[[#This Row],[CF % WEC]]*$A$10</f>
        <v>0.12340273674297539</v>
      </c>
      <c r="L6616" s="14">
        <v>1.2019497096622751</v>
      </c>
      <c r="M6616" s="4">
        <f>Table1[[#This Row],[Cons h  '[MWh']]]-Table1[[#This Row],[Ewec_prod '[MWh']]]-Table1[[#This Row],[Eeol_prod '[MWh']]]-Table1[[#This Row],[Efv_prod '[MWh']]]</f>
        <v>-2.1922030270807</v>
      </c>
    </row>
    <row r="6617">
      <c r="E6617" s="3">
        <v>43741.625</v>
      </c>
      <c r="F6617" s="1">
        <v>0.13519999999999999</v>
      </c>
      <c r="G6617" s="2">
        <f>Table1[[#This Row],[CF % FV]]*$A$2</f>
        <v>0.13519999999999999</v>
      </c>
      <c r="H6617" s="1">
        <v>1</v>
      </c>
      <c r="I6617">
        <f>$A$6*Table1[[#This Row],[CF % EOL]]</f>
        <v>3</v>
      </c>
      <c r="J6617" s="1">
        <v>0.39051392685677416</v>
      </c>
      <c r="K6617">
        <f>Table1[[#This Row],[CF % WEC]]*$A$10</f>
        <v>0.12010833781091838</v>
      </c>
      <c r="L6617" s="14">
        <v>1.5772648426930362</v>
      </c>
      <c r="M6617" s="4">
        <f>Table1[[#This Row],[Cons h  '[MWh']]]-Table1[[#This Row],[Ewec_prod '[MWh']]]-Table1[[#This Row],[Eeol_prod '[MWh']]]-Table1[[#This Row],[Efv_prod '[MWh']]]</f>
        <v>-1.6780434951178822</v>
      </c>
    </row>
    <row r="6618">
      <c r="E6618" s="3">
        <v>43741.666666666664</v>
      </c>
      <c r="F6618" s="1">
        <v>9.8339999999999997E-2</v>
      </c>
      <c r="G6618" s="2">
        <f>Table1[[#This Row],[CF % FV]]*$A$2</f>
        <v>9.8339999999999997E-2</v>
      </c>
      <c r="H6618" s="1">
        <v>1</v>
      </c>
      <c r="I6618">
        <f>$A$6*Table1[[#This Row],[CF % EOL]]</f>
        <v>3</v>
      </c>
      <c r="J6618" s="1">
        <v>0.37557855398708739</v>
      </c>
      <c r="K6618">
        <f>Table1[[#This Row],[CF % WEC]]*$A$10</f>
        <v>0.11551474284132775</v>
      </c>
      <c r="L6618" s="14">
        <v>1.617320744336352</v>
      </c>
      <c r="M6618" s="4">
        <f>Table1[[#This Row],[Cons h  '[MWh']]]-Table1[[#This Row],[Ewec_prod '[MWh']]]-Table1[[#This Row],[Eeol_prod '[MWh']]]-Table1[[#This Row],[Efv_prod '[MWh']]]</f>
        <v>-1.5965339985049758</v>
      </c>
    </row>
    <row r="6619">
      <c r="E6619" s="3">
        <v>43741.708333333336</v>
      </c>
      <c r="F6619" s="1">
        <v>0</v>
      </c>
      <c r="G6619" s="2">
        <f>Table1[[#This Row],[CF % FV]]*$A$2</f>
        <v>0</v>
      </c>
      <c r="H6619" s="1">
        <v>1</v>
      </c>
      <c r="I6619">
        <f>$A$6*Table1[[#This Row],[CF % EOL]]</f>
        <v>3</v>
      </c>
      <c r="J6619" s="1">
        <v>0.35850056338072533</v>
      </c>
      <c r="K6619">
        <f>Table1[[#This Row],[CF % WEC]]*$A$10</f>
        <v>0.11026215407608012</v>
      </c>
      <c r="L6619" s="14">
        <v>1.5859294358202902</v>
      </c>
      <c r="M6619" s="4">
        <f>Table1[[#This Row],[Cons h  '[MWh']]]-Table1[[#This Row],[Ewec_prod '[MWh']]]-Table1[[#This Row],[Eeol_prod '[MWh']]]-Table1[[#This Row],[Efv_prod '[MWh']]]</f>
        <v>-1.52433271825579</v>
      </c>
    </row>
    <row r="6620">
      <c r="E6620" s="3">
        <v>43741.75</v>
      </c>
      <c r="F6620" s="1">
        <v>0</v>
      </c>
      <c r="G6620" s="2">
        <f>Table1[[#This Row],[CF % FV]]*$A$2</f>
        <v>0</v>
      </c>
      <c r="H6620" s="1">
        <v>0.99851285743717599</v>
      </c>
      <c r="I6620">
        <f>$A$6*Table1[[#This Row],[CF % EOL]]</f>
        <v>2.9955385723115278</v>
      </c>
      <c r="J6620" s="1">
        <v>0.33478457566303993</v>
      </c>
      <c r="K6620">
        <f>Table1[[#This Row],[CF % WEC]]*$A$10</f>
        <v>0.10296795105688775</v>
      </c>
      <c r="L6620" s="14">
        <v>2.4939470033767255</v>
      </c>
      <c r="M6620" s="4">
        <f>Table1[[#This Row],[Cons h  '[MWh']]]-Table1[[#This Row],[Ewec_prod '[MWh']]]-Table1[[#This Row],[Eeol_prod '[MWh']]]-Table1[[#This Row],[Efv_prod '[MWh']]]</f>
        <v>-0.60455951999169022</v>
      </c>
    </row>
    <row r="6621">
      <c r="E6621" s="3">
        <v>43741.791666666664</v>
      </c>
      <c r="F6621" s="1">
        <v>0</v>
      </c>
      <c r="G6621" s="2">
        <f>Table1[[#This Row],[CF % FV]]*$A$2</f>
        <v>0</v>
      </c>
      <c r="H6621" s="1">
        <v>0.94108411596845698</v>
      </c>
      <c r="I6621">
        <f>$A$6*Table1[[#This Row],[CF % EOL]]</f>
        <v>2.8232523479053708</v>
      </c>
      <c r="J6621" s="1">
        <v>0.30757849894079309</v>
      </c>
      <c r="K6621">
        <f>Table1[[#This Row],[CF % WEC]]*$A$10</f>
        <v>9.4600319511025252E-2</v>
      </c>
      <c r="L6621" s="14">
        <v>2.0317310803848141</v>
      </c>
      <c r="M6621" s="4">
        <f>Table1[[#This Row],[Cons h  '[MWh']]]-Table1[[#This Row],[Ewec_prod '[MWh']]]-Table1[[#This Row],[Eeol_prod '[MWh']]]-Table1[[#This Row],[Efv_prod '[MWh']]]</f>
        <v>-0.88612158703158195</v>
      </c>
    </row>
    <row r="6622">
      <c r="E6622" s="3">
        <v>43741.833333333336</v>
      </c>
      <c r="F6622" s="1">
        <v>0</v>
      </c>
      <c r="G6622" s="2">
        <f>Table1[[#This Row],[CF % FV]]*$A$2</f>
        <v>0</v>
      </c>
      <c r="H6622" s="1">
        <v>0.73702075718285698</v>
      </c>
      <c r="I6622">
        <f>$A$6*Table1[[#This Row],[CF % EOL]]</f>
        <v>2.2110622715485708</v>
      </c>
      <c r="J6622" s="1">
        <v>0.28295436303931176</v>
      </c>
      <c r="K6622">
        <f>Table1[[#This Row],[CF % WEC]]*$A$10</f>
        <v>8.7026802077313323E-2</v>
      </c>
      <c r="L6622" s="14">
        <v>1.7317961067686223</v>
      </c>
      <c r="M6622" s="4">
        <f>Table1[[#This Row],[Cons h  '[MWh']]]-Table1[[#This Row],[Ewec_prod '[MWh']]]-Table1[[#This Row],[Eeol_prod '[MWh']]]-Table1[[#This Row],[Efv_prod '[MWh']]]</f>
        <v>-0.56629296685726183</v>
      </c>
    </row>
    <row r="6623">
      <c r="E6623" s="3">
        <v>43741.875</v>
      </c>
      <c r="F6623" s="1">
        <v>0</v>
      </c>
      <c r="G6623" s="2">
        <f>Table1[[#This Row],[CF % FV]]*$A$2</f>
        <v>0</v>
      </c>
      <c r="H6623" s="1">
        <v>0.63978291451232505</v>
      </c>
      <c r="I6623">
        <f>$A$6*Table1[[#This Row],[CF % EOL]]</f>
        <v>1.9193487435369752</v>
      </c>
      <c r="J6623" s="1">
        <v>0.26392115384080922</v>
      </c>
      <c r="K6623">
        <f>Table1[[#This Row],[CF % WEC]]*$A$10</f>
        <v>8.1172856896817733E-2</v>
      </c>
      <c r="L6623" s="14">
        <v>1.3907780815357969</v>
      </c>
      <c r="M6623" s="4">
        <f>Table1[[#This Row],[Cons h  '[MWh']]]-Table1[[#This Row],[Ewec_prod '[MWh']]]-Table1[[#This Row],[Eeol_prod '[MWh']]]-Table1[[#This Row],[Efv_prod '[MWh']]]</f>
        <v>-0.60974351889799605</v>
      </c>
    </row>
    <row r="6624">
      <c r="E6624" s="3">
        <v>43741.916666666664</v>
      </c>
      <c r="F6624" s="1">
        <v>0</v>
      </c>
      <c r="G6624" s="2">
        <f>Table1[[#This Row],[CF % FV]]*$A$2</f>
        <v>0</v>
      </c>
      <c r="H6624" s="1">
        <v>0.74500045725586805</v>
      </c>
      <c r="I6624">
        <f>$A$6*Table1[[#This Row],[CF % EOL]]</f>
        <v>2.2350013717676043</v>
      </c>
      <c r="J6624" s="1">
        <v>0.24886268872780171</v>
      </c>
      <c r="K6624">
        <f>Table1[[#This Row],[CF % WEC]]*$A$10</f>
        <v>7.6541403086028595E-2</v>
      </c>
      <c r="L6624" s="14">
        <v>1.6704814075576344</v>
      </c>
      <c r="M6624" s="4">
        <f>Table1[[#This Row],[Cons h  '[MWh']]]-Table1[[#This Row],[Ewec_prod '[MWh']]]-Table1[[#This Row],[Eeol_prod '[MWh']]]-Table1[[#This Row],[Efv_prod '[MWh']]]</f>
        <v>-0.64106136729599839</v>
      </c>
    </row>
    <row r="6625">
      <c r="E6625" s="3">
        <v>43741.958333333336</v>
      </c>
      <c r="F6625" s="1">
        <v>0</v>
      </c>
      <c r="G6625" s="2">
        <f>Table1[[#This Row],[CF % FV]]*$A$2</f>
        <v>0</v>
      </c>
      <c r="H6625" s="1">
        <v>0.69121016598751395</v>
      </c>
      <c r="I6625">
        <f>$A$6*Table1[[#This Row],[CF % EOL]]</f>
        <v>2.073630497962542</v>
      </c>
      <c r="J6625" s="1">
        <v>0.23445514571162904</v>
      </c>
      <c r="K6625">
        <f>Table1[[#This Row],[CF % WEC]]*$A$10</f>
        <v>7.2110149999768045E-2</v>
      </c>
      <c r="L6625" s="14">
        <v>1.3739247194564415</v>
      </c>
      <c r="M6625" s="4">
        <f>Table1[[#This Row],[Cons h  '[MWh']]]-Table1[[#This Row],[Ewec_prod '[MWh']]]-Table1[[#This Row],[Eeol_prod '[MWh']]]-Table1[[#This Row],[Efv_prod '[MWh']]]</f>
        <v>-0.77181592850586855</v>
      </c>
    </row>
    <row r="6626">
      <c r="E6626" s="3">
        <v>43742</v>
      </c>
      <c r="F6626" s="1">
        <v>0</v>
      </c>
      <c r="G6626" s="2">
        <f>Table1[[#This Row],[CF % FV]]*$A$2</f>
        <v>0</v>
      </c>
      <c r="H6626" s="1">
        <v>0.56270713246727899</v>
      </c>
      <c r="I6626">
        <f>$A$6*Table1[[#This Row],[CF % EOL]]</f>
        <v>1.688121397401837</v>
      </c>
      <c r="J6626" s="1">
        <v>0.22215461841441478</v>
      </c>
      <c r="K6626">
        <f>Table1[[#This Row],[CF % WEC]]*$A$10</f>
        <v>6.83269407817058E-2</v>
      </c>
      <c r="L6626" s="14">
        <v>1.3087730041708832</v>
      </c>
      <c r="M6626" s="4">
        <f>Table1[[#This Row],[Cons h  '[MWh']]]-Table1[[#This Row],[Ewec_prod '[MWh']]]-Table1[[#This Row],[Eeol_prod '[MWh']]]-Table1[[#This Row],[Efv_prod '[MWh']]]</f>
        <v>-0.44767533401265958</v>
      </c>
    </row>
    <row r="6627">
      <c r="E6627" s="3">
        <v>43742.041666666664</v>
      </c>
      <c r="F6627" s="1">
        <v>0</v>
      </c>
      <c r="G6627" s="2">
        <f>Table1[[#This Row],[CF % FV]]*$A$2</f>
        <v>0</v>
      </c>
      <c r="H6627" s="1">
        <v>0.490202314662815</v>
      </c>
      <c r="I6627">
        <f>$A$6*Table1[[#This Row],[CF % EOL]]</f>
        <v>1.470606943988445</v>
      </c>
      <c r="J6627" s="1">
        <v>0.21108071388451122</v>
      </c>
      <c r="K6627">
        <f>Table1[[#This Row],[CF % WEC]]*$A$10</f>
        <v>6.4920997549746923E-2</v>
      </c>
      <c r="L6627" s="14">
        <v>1.1687358385509925</v>
      </c>
      <c r="M6627" s="4">
        <f>Table1[[#This Row],[Cons h  '[MWh']]]-Table1[[#This Row],[Ewec_prod '[MWh']]]-Table1[[#This Row],[Eeol_prod '[MWh']]]-Table1[[#This Row],[Efv_prod '[MWh']]]</f>
        <v>-0.36679210298719944</v>
      </c>
    </row>
    <row r="6628">
      <c r="E6628" s="3">
        <v>43742.083333333336</v>
      </c>
      <c r="F6628" s="1">
        <v>0</v>
      </c>
      <c r="G6628" s="2">
        <f>Table1[[#This Row],[CF % FV]]*$A$2</f>
        <v>0</v>
      </c>
      <c r="H6628" s="1">
        <v>0.48573973038993701</v>
      </c>
      <c r="I6628">
        <f>$A$6*Table1[[#This Row],[CF % EOL]]</f>
        <v>1.4572191911698109</v>
      </c>
      <c r="J6628" s="1">
        <v>0.20290645900150678</v>
      </c>
      <c r="K6628">
        <f>Table1[[#This Row],[CF % WEC]]*$A$10</f>
        <v>6.2406884481506636E-2</v>
      </c>
      <c r="L6628" s="14">
        <v>1.6063273641690421</v>
      </c>
      <c r="M6628" s="4">
        <f>Table1[[#This Row],[Cons h  '[MWh']]]-Table1[[#This Row],[Ewec_prod '[MWh']]]-Table1[[#This Row],[Eeol_prod '[MWh']]]-Table1[[#This Row],[Efv_prod '[MWh']]]</f>
        <v>8.6701288517724517E-2</v>
      </c>
    </row>
    <row r="6629">
      <c r="E6629" s="3">
        <v>43742.125</v>
      </c>
      <c r="F6629" s="1">
        <v>0</v>
      </c>
      <c r="G6629" s="2">
        <f>Table1[[#This Row],[CF % FV]]*$A$2</f>
        <v>0</v>
      </c>
      <c r="H6629" s="1">
        <v>0.55075747969848998</v>
      </c>
      <c r="I6629">
        <f>$A$6*Table1[[#This Row],[CF % EOL]]</f>
        <v>1.6522724390954699</v>
      </c>
      <c r="J6629" s="1">
        <v>0.19168659119531983</v>
      </c>
      <c r="K6629">
        <f>Table1[[#This Row],[CF % WEC]]*$A$10</f>
        <v>5.8956048083670311E-2</v>
      </c>
      <c r="L6629" s="14">
        <v>1.371519482876103</v>
      </c>
      <c r="M6629" s="4">
        <f>Table1[[#This Row],[Cons h  '[MWh']]]-Table1[[#This Row],[Ewec_prod '[MWh']]]-Table1[[#This Row],[Eeol_prod '[MWh']]]-Table1[[#This Row],[Efv_prod '[MWh']]]</f>
        <v>-0.3397090043030373</v>
      </c>
    </row>
    <row r="6630">
      <c r="E6630" s="3">
        <v>43742.166666666664</v>
      </c>
      <c r="F6630" s="1">
        <v>0</v>
      </c>
      <c r="G6630" s="2">
        <f>Table1[[#This Row],[CF % FV]]*$A$2</f>
        <v>0</v>
      </c>
      <c r="H6630" s="1">
        <v>0.48859288260338202</v>
      </c>
      <c r="I6630">
        <f>$A$6*Table1[[#This Row],[CF % EOL]]</f>
        <v>1.465778647810146</v>
      </c>
      <c r="J6630" s="1">
        <v>0.18451497198353911</v>
      </c>
      <c r="K6630">
        <f>Table1[[#This Row],[CF % WEC]]*$A$10</f>
        <v>5.6750310455122813E-2</v>
      </c>
      <c r="L6630" s="14">
        <v>1.6451329848347001</v>
      </c>
      <c r="M6630" s="4">
        <f>Table1[[#This Row],[Cons h  '[MWh']]]-Table1[[#This Row],[Ewec_prod '[MWh']]]-Table1[[#This Row],[Eeol_prod '[MWh']]]-Table1[[#This Row],[Efv_prod '[MWh']]]</f>
        <v>0.12260402656943126</v>
      </c>
    </row>
    <row r="6631">
      <c r="E6631" s="3">
        <v>43742.208333333336</v>
      </c>
      <c r="F6631" s="1">
        <v>0</v>
      </c>
      <c r="G6631" s="2">
        <f>Table1[[#This Row],[CF % FV]]*$A$2</f>
        <v>0</v>
      </c>
      <c r="H6631" s="1">
        <v>0.39621620668688301</v>
      </c>
      <c r="I6631">
        <f>$A$6*Table1[[#This Row],[CF % EOL]]</f>
        <v>1.188648620060649</v>
      </c>
      <c r="J6631" s="1">
        <v>0.17587492855006662</v>
      </c>
      <c r="K6631">
        <f>Table1[[#This Row],[CF % WEC]]*$A$10</f>
        <v>5.4092937224515532E-2</v>
      </c>
      <c r="L6631" s="14">
        <v>1.8202837588277478</v>
      </c>
      <c r="M6631" s="4">
        <f>Table1[[#This Row],[Cons h  '[MWh']]]-Table1[[#This Row],[Ewec_prod '[MWh']]]-Table1[[#This Row],[Eeol_prod '[MWh']]]-Table1[[#This Row],[Efv_prod '[MWh']]]</f>
        <v>0.57754220154258329</v>
      </c>
    </row>
    <row r="6632">
      <c r="E6632" s="3">
        <v>43742.25</v>
      </c>
      <c r="F6632" s="1">
        <v>7.8280000000000002E-2</v>
      </c>
      <c r="G6632" s="2">
        <f>Table1[[#This Row],[CF % FV]]*$A$2</f>
        <v>7.8280000000000002E-2</v>
      </c>
      <c r="H6632" s="1">
        <v>0.392769045820204</v>
      </c>
      <c r="I6632">
        <f>$A$6*Table1[[#This Row],[CF % EOL]]</f>
        <v>1.178307137460612</v>
      </c>
      <c r="J6632" s="1">
        <v>0.17142541429034341</v>
      </c>
      <c r="K6632">
        <f>Table1[[#This Row],[CF % WEC]]*$A$10</f>
        <v>5.272442326112662E-2</v>
      </c>
      <c r="L6632" s="14">
        <v>2.0273139049489908</v>
      </c>
      <c r="M6632" s="4">
        <f>Table1[[#This Row],[Cons h  '[MWh']]]-Table1[[#This Row],[Ewec_prod '[MWh']]]-Table1[[#This Row],[Eeol_prod '[MWh']]]-Table1[[#This Row],[Efv_prod '[MWh']]]</f>
        <v>0.71800234422725218</v>
      </c>
    </row>
    <row r="6633">
      <c r="E6633" s="3">
        <v>43742.291666666664</v>
      </c>
      <c r="F6633" s="1">
        <v>0.29236000000000001</v>
      </c>
      <c r="G6633" s="2">
        <f>Table1[[#This Row],[CF % FV]]*$A$2</f>
        <v>0.29236000000000001</v>
      </c>
      <c r="H6633" s="1">
        <v>0.445576222222136</v>
      </c>
      <c r="I6633">
        <f>$A$6*Table1[[#This Row],[CF % EOL]]</f>
        <v>1.336728666666408</v>
      </c>
      <c r="J6633" s="1">
        <v>0.16791195659486807</v>
      </c>
      <c r="K6633">
        <f>Table1[[#This Row],[CF % WEC]]*$A$10</f>
        <v>5.1643807347709285E-2</v>
      </c>
      <c r="L6633" s="14">
        <v>1.8333685224501182</v>
      </c>
      <c r="M6633" s="4">
        <f>Table1[[#This Row],[Cons h  '[MWh']]]-Table1[[#This Row],[Ewec_prod '[MWh']]]-Table1[[#This Row],[Eeol_prod '[MWh']]]-Table1[[#This Row],[Efv_prod '[MWh']]]</f>
        <v>0.15263604843600093</v>
      </c>
    </row>
    <row r="6634">
      <c r="E6634" s="3">
        <v>43742.333333333336</v>
      </c>
      <c r="F6634" s="1">
        <v>0.42737999999999998</v>
      </c>
      <c r="G6634" s="2">
        <f>Table1[[#This Row],[CF % FV]]*$A$2</f>
        <v>0.42737999999999998</v>
      </c>
      <c r="H6634" s="1">
        <v>0.43122320913441098</v>
      </c>
      <c r="I6634">
        <f>$A$6*Table1[[#This Row],[CF % EOL]]</f>
        <v>1.2936696274032329</v>
      </c>
      <c r="J6634" s="1">
        <v>0.16074438320209558</v>
      </c>
      <c r="K6634">
        <f>Table1[[#This Row],[CF % WEC]]*$A$10</f>
        <v>4.9439314070675894E-2</v>
      </c>
      <c r="L6634" s="14">
        <v>1.4176129957104973</v>
      </c>
      <c r="M6634" s="4">
        <f>Table1[[#This Row],[Cons h  '[MWh']]]-Table1[[#This Row],[Ewec_prod '[MWh']]]-Table1[[#This Row],[Eeol_prod '[MWh']]]-Table1[[#This Row],[Efv_prod '[MWh']]]</f>
        <v>-0.35287594576341152</v>
      </c>
    </row>
    <row r="6635">
      <c r="E6635" s="3">
        <v>43742.375</v>
      </c>
      <c r="F6635" s="1">
        <v>0.58349000000000006</v>
      </c>
      <c r="G6635" s="2">
        <f>Table1[[#This Row],[CF % FV]]*$A$2</f>
        <v>0.58349000000000006</v>
      </c>
      <c r="H6635" s="1">
        <v>0.34202504250611698</v>
      </c>
      <c r="I6635">
        <f>$A$6*Table1[[#This Row],[CF % EOL]]</f>
        <v>1.0260751275183511</v>
      </c>
      <c r="J6635" s="1">
        <v>0.16247040758026712</v>
      </c>
      <c r="K6635">
        <f>Table1[[#This Row],[CF % WEC]]*$A$10</f>
        <v>4.9970178413343343E-2</v>
      </c>
      <c r="L6635" s="14">
        <v>1.4458031439578669</v>
      </c>
      <c r="M6635" s="4">
        <f>Table1[[#This Row],[Cons h  '[MWh']]]-Table1[[#This Row],[Ewec_prod '[MWh']]]-Table1[[#This Row],[Eeol_prod '[MWh']]]-Table1[[#This Row],[Efv_prod '[MWh']]]</f>
        <v>-0.21373216197382749</v>
      </c>
    </row>
    <row r="6636">
      <c r="E6636" s="3">
        <v>43742.416666666664</v>
      </c>
      <c r="F6636" s="1">
        <v>0.7036</v>
      </c>
      <c r="G6636" s="2">
        <f>Table1[[#This Row],[CF % FV]]*$A$2</f>
        <v>0.7036</v>
      </c>
      <c r="H6636" s="1">
        <v>0.55037478278768603</v>
      </c>
      <c r="I6636">
        <f>$A$6*Table1[[#This Row],[CF % EOL]]</f>
        <v>1.6511243483630582</v>
      </c>
      <c r="J6636" s="1">
        <v>0.16689366933735847</v>
      </c>
      <c r="K6636">
        <f>Table1[[#This Row],[CF % WEC]]*$A$10</f>
        <v>5.1330618031010793E-2</v>
      </c>
      <c r="L6636" s="14">
        <v>1.7410972065523875</v>
      </c>
      <c r="M6636" s="4">
        <f>Table1[[#This Row],[Cons h  '[MWh']]]-Table1[[#This Row],[Ewec_prod '[MWh']]]-Table1[[#This Row],[Eeol_prod '[MWh']]]-Table1[[#This Row],[Efv_prod '[MWh']]]</f>
        <v>-0.66495775984168137</v>
      </c>
    </row>
    <row r="6637">
      <c r="E6637" s="3">
        <v>43742.458333333336</v>
      </c>
      <c r="F6637" s="1">
        <v>0.78920000000000001</v>
      </c>
      <c r="G6637" s="2">
        <f>Table1[[#This Row],[CF % FV]]*$A$2</f>
        <v>0.78920000000000001</v>
      </c>
      <c r="H6637" s="1">
        <v>0.60640150018799999</v>
      </c>
      <c r="I6637">
        <f>$A$6*Table1[[#This Row],[CF % EOL]]</f>
        <v>1.8192045005640001</v>
      </c>
      <c r="J6637" s="1">
        <v>0.17233742266556451</v>
      </c>
      <c r="K6637">
        <f>Table1[[#This Row],[CF % WEC]]*$A$10</f>
        <v>5.3004924934649818E-2</v>
      </c>
      <c r="L6637" s="14">
        <v>1.8678888623242618</v>
      </c>
      <c r="M6637" s="4">
        <f>Table1[[#This Row],[Cons h  '[MWh']]]-Table1[[#This Row],[Ewec_prod '[MWh']]]-Table1[[#This Row],[Eeol_prod '[MWh']]]-Table1[[#This Row],[Efv_prod '[MWh']]]</f>
        <v>-0.79352056317438813</v>
      </c>
    </row>
    <row r="6638">
      <c r="E6638" s="3">
        <v>43742.5</v>
      </c>
      <c r="F6638" s="1">
        <v>0.74039999999999995</v>
      </c>
      <c r="G6638" s="2">
        <f>Table1[[#This Row],[CF % FV]]*$A$2</f>
        <v>0.74039999999999995</v>
      </c>
      <c r="H6638" s="1">
        <v>0.65261328753699599</v>
      </c>
      <c r="I6638">
        <f>$A$6*Table1[[#This Row],[CF % EOL]]</f>
        <v>1.9578398626109879</v>
      </c>
      <c r="J6638" s="1">
        <v>0.17719096890615407</v>
      </c>
      <c r="K6638">
        <f>Table1[[#This Row],[CF % WEC]]*$A$10</f>
        <v>5.4497704913427501E-2</v>
      </c>
      <c r="L6638" s="14">
        <v>2.0968716921645845</v>
      </c>
      <c r="M6638" s="4">
        <f>Table1[[#This Row],[Cons h  '[MWh']]]-Table1[[#This Row],[Ewec_prod '[MWh']]]-Table1[[#This Row],[Eeol_prod '[MWh']]]-Table1[[#This Row],[Efv_prod '[MWh']]]</f>
        <v>-0.65586587535983099</v>
      </c>
    </row>
    <row r="6639">
      <c r="E6639" s="3">
        <v>43742.541666666664</v>
      </c>
      <c r="F6639" s="1">
        <v>0.68961000000000006</v>
      </c>
      <c r="G6639" s="2">
        <f>Table1[[#This Row],[CF % FV]]*$A$2</f>
        <v>0.68961000000000006</v>
      </c>
      <c r="H6639" s="1">
        <v>0.69494617088441102</v>
      </c>
      <c r="I6639">
        <f>$A$6*Table1[[#This Row],[CF % EOL]]</f>
        <v>2.0848385126532332</v>
      </c>
      <c r="J6639" s="1">
        <v>0.175682790264827</v>
      </c>
      <c r="K6639">
        <f>Table1[[#This Row],[CF % WEC]]*$A$10</f>
        <v>5.4033842251243469E-2</v>
      </c>
      <c r="L6639" s="14">
        <v>1.748855453877761</v>
      </c>
      <c r="M6639" s="4">
        <f>Table1[[#This Row],[Cons h  '[MWh']]]-Table1[[#This Row],[Ewec_prod '[MWh']]]-Table1[[#This Row],[Eeol_prod '[MWh']]]-Table1[[#This Row],[Efv_prod '[MWh']]]</f>
        <v>-1.0796269010267157</v>
      </c>
    </row>
    <row r="6640">
      <c r="E6640" s="3">
        <v>43742.583333333336</v>
      </c>
      <c r="F6640" s="1">
        <v>0.54776999999999998</v>
      </c>
      <c r="G6640" s="2">
        <f>Table1[[#This Row],[CF % FV]]*$A$2</f>
        <v>0.54776999999999998</v>
      </c>
      <c r="H6640" s="1">
        <v>0.63936492545915302</v>
      </c>
      <c r="I6640">
        <f>$A$6*Table1[[#This Row],[CF % EOL]]</f>
        <v>1.9180947763774592</v>
      </c>
      <c r="J6640" s="1">
        <v>0.16665666688600178</v>
      </c>
      <c r="K6640">
        <f>Table1[[#This Row],[CF % WEC]]*$A$10</f>
        <v>5.1257724419459763E-2</v>
      </c>
      <c r="L6640" s="14">
        <v>1.3172678352247866</v>
      </c>
      <c r="M6640" s="4">
        <f>Table1[[#This Row],[Cons h  '[MWh']]]-Table1[[#This Row],[Ewec_prod '[MWh']]]-Table1[[#This Row],[Eeol_prod '[MWh']]]-Table1[[#This Row],[Efv_prod '[MWh']]]</f>
        <v>-1.1998546655721323</v>
      </c>
    </row>
    <row r="6641">
      <c r="E6641" s="3">
        <v>43742.625</v>
      </c>
      <c r="F6641" s="1">
        <v>0.34785000000000005</v>
      </c>
      <c r="G6641" s="2">
        <f>Table1[[#This Row],[CF % FV]]*$A$2</f>
        <v>0.34785000000000005</v>
      </c>
      <c r="H6641" s="1">
        <v>0.56972108611175298</v>
      </c>
      <c r="I6641">
        <f>$A$6*Table1[[#This Row],[CF % EOL]]</f>
        <v>1.709163258335259</v>
      </c>
      <c r="J6641" s="1">
        <v>0.15764812213614121</v>
      </c>
      <c r="K6641">
        <f>Table1[[#This Row],[CF % WEC]]*$A$10</f>
        <v>4.8487013155177845E-2</v>
      </c>
      <c r="L6641" s="14">
        <v>1.8542509326091532</v>
      </c>
      <c r="M6641" s="4">
        <f>Table1[[#This Row],[Cons h  '[MWh']]]-Table1[[#This Row],[Ewec_prod '[MWh']]]-Table1[[#This Row],[Eeol_prod '[MWh']]]-Table1[[#This Row],[Efv_prod '[MWh']]]</f>
        <v>-0.25124933888128359</v>
      </c>
    </row>
    <row r="6642">
      <c r="E6642" s="3">
        <v>43742.666666666664</v>
      </c>
      <c r="F6642" s="1">
        <v>9.9640000000000006E-2</v>
      </c>
      <c r="G6642" s="2">
        <f>Table1[[#This Row],[CF % FV]]*$A$2</f>
        <v>9.9640000000000006E-2</v>
      </c>
      <c r="H6642" s="1">
        <v>0.56640211274613195</v>
      </c>
      <c r="I6642">
        <f>$A$6*Table1[[#This Row],[CF % EOL]]</f>
        <v>1.6992063382383957</v>
      </c>
      <c r="J6642" s="1">
        <v>0.15031672426714282</v>
      </c>
      <c r="K6642">
        <f>Table1[[#This Row],[CF % WEC]]*$A$10</f>
        <v>4.6232133235878929E-2</v>
      </c>
      <c r="L6642" s="14">
        <v>1.2585577688465481</v>
      </c>
      <c r="M6642" s="4">
        <f>Table1[[#This Row],[Cons h  '[MWh']]]-Table1[[#This Row],[Ewec_prod '[MWh']]]-Table1[[#This Row],[Eeol_prod '[MWh']]]-Table1[[#This Row],[Efv_prod '[MWh']]]</f>
        <v>-0.58652070262772638</v>
      </c>
    </row>
    <row r="6643">
      <c r="E6643" s="3">
        <v>43742.708333333336</v>
      </c>
      <c r="F6643" s="1">
        <v>0</v>
      </c>
      <c r="G6643" s="2">
        <f>Table1[[#This Row],[CF % FV]]*$A$2</f>
        <v>0</v>
      </c>
      <c r="H6643" s="1">
        <v>0.68923707505662801</v>
      </c>
      <c r="I6643">
        <f>$A$6*Table1[[#This Row],[CF % EOL]]</f>
        <v>2.0677112251698841</v>
      </c>
      <c r="J6643" s="1">
        <v>0.14573091084164969</v>
      </c>
      <c r="K6643">
        <f>Table1[[#This Row],[CF % WEC]]*$A$10</f>
        <v>4.4821698446829823E-2</v>
      </c>
      <c r="L6643" s="14">
        <v>1.927495124073449</v>
      </c>
      <c r="M6643" s="4">
        <f>Table1[[#This Row],[Cons h  '[MWh']]]-Table1[[#This Row],[Ewec_prod '[MWh']]]-Table1[[#This Row],[Eeol_prod '[MWh']]]-Table1[[#This Row],[Efv_prod '[MWh']]]</f>
        <v>-0.18503779954326505</v>
      </c>
    </row>
    <row r="6644">
      <c r="E6644" s="3">
        <v>43742.75</v>
      </c>
      <c r="F6644" s="1">
        <v>0</v>
      </c>
      <c r="G6644" s="2">
        <f>Table1[[#This Row],[CF % FV]]*$A$2</f>
        <v>0</v>
      </c>
      <c r="H6644" s="1">
        <v>0.72569885727069094</v>
      </c>
      <c r="I6644">
        <f>$A$6*Table1[[#This Row],[CF % EOL]]</f>
        <v>2.1770965718120729</v>
      </c>
      <c r="J6644" s="1">
        <v>0.14107276497606491</v>
      </c>
      <c r="K6644">
        <f>Table1[[#This Row],[CF % WEC]]*$A$10</f>
        <v>4.3389016745310413E-2</v>
      </c>
      <c r="L6644" s="14">
        <v>2.9664839974359629</v>
      </c>
      <c r="M6644" s="4">
        <f>Table1[[#This Row],[Cons h  '[MWh']]]-Table1[[#This Row],[Ewec_prod '[MWh']]]-Table1[[#This Row],[Eeol_prod '[MWh']]]-Table1[[#This Row],[Efv_prod '[MWh']]]</f>
        <v>0.7459984088785796</v>
      </c>
    </row>
    <row r="6645">
      <c r="E6645" s="3">
        <v>43742.791666666664</v>
      </c>
      <c r="F6645" s="1">
        <v>0</v>
      </c>
      <c r="G6645" s="2">
        <f>Table1[[#This Row],[CF % FV]]*$A$2</f>
        <v>0</v>
      </c>
      <c r="H6645" s="1">
        <v>0.66411088220025105</v>
      </c>
      <c r="I6645">
        <f>$A$6*Table1[[#This Row],[CF % EOL]]</f>
        <v>1.9923326466007532</v>
      </c>
      <c r="J6645" s="1">
        <v>0.13424412002379585</v>
      </c>
      <c r="K6645">
        <f>Table1[[#This Row],[CF % WEC]]*$A$10</f>
        <v>4.1288765926294768E-2</v>
      </c>
      <c r="L6645" s="14">
        <v>2.6623643631094276</v>
      </c>
      <c r="M6645" s="4">
        <f>Table1[[#This Row],[Cons h  '[MWh']]]-Table1[[#This Row],[Ewec_prod '[MWh']]]-Table1[[#This Row],[Eeol_prod '[MWh']]]-Table1[[#This Row],[Efv_prod '[MWh']]]</f>
        <v>0.62874295058237983</v>
      </c>
    </row>
    <row r="6646">
      <c r="E6646" s="3">
        <v>43742.833333333336</v>
      </c>
      <c r="F6646" s="1">
        <v>0</v>
      </c>
      <c r="G6646" s="2">
        <f>Table1[[#This Row],[CF % FV]]*$A$2</f>
        <v>0</v>
      </c>
      <c r="H6646" s="1">
        <v>0.59409064879198104</v>
      </c>
      <c r="I6646">
        <f>$A$6*Table1[[#This Row],[CF % EOL]]</f>
        <v>1.7822719463759431</v>
      </c>
      <c r="J6646" s="1">
        <v>0.12394758651207076</v>
      </c>
      <c r="K6646">
        <f>Table1[[#This Row],[CF % WEC]]*$A$10</f>
        <v>3.8121914656067742E-2</v>
      </c>
      <c r="L6646" s="14">
        <v>2.3426534085381934</v>
      </c>
      <c r="M6646" s="4">
        <f>Table1[[#This Row],[Cons h  '[MWh']]]-Table1[[#This Row],[Ewec_prod '[MWh']]]-Table1[[#This Row],[Eeol_prod '[MWh']]]-Table1[[#This Row],[Efv_prod '[MWh']]]</f>
        <v>0.52225954750618264</v>
      </c>
    </row>
    <row r="6647">
      <c r="E6647" s="3">
        <v>43742.875</v>
      </c>
      <c r="F6647" s="1">
        <v>0</v>
      </c>
      <c r="G6647" s="2">
        <f>Table1[[#This Row],[CF % FV]]*$A$2</f>
        <v>0</v>
      </c>
      <c r="H6647" s="1">
        <v>0.46416022615145303</v>
      </c>
      <c r="I6647">
        <f>$A$6*Table1[[#This Row],[CF % EOL]]</f>
        <v>1.3924806784543591</v>
      </c>
      <c r="J6647" s="1">
        <v>0.11084092374613048</v>
      </c>
      <c r="K6647">
        <f>Table1[[#This Row],[CF % WEC]]*$A$10</f>
        <v>3.4090766543793879E-2</v>
      </c>
      <c r="L6647" s="14">
        <v>2.0284372843471337</v>
      </c>
      <c r="M6647" s="4">
        <f>Table1[[#This Row],[Cons h  '[MWh']]]-Table1[[#This Row],[Ewec_prod '[MWh']]]-Table1[[#This Row],[Eeol_prod '[MWh']]]-Table1[[#This Row],[Efv_prod '[MWh']]]</f>
        <v>0.60186583934898064</v>
      </c>
    </row>
    <row r="6648">
      <c r="E6648" s="3">
        <v>43742.916666666664</v>
      </c>
      <c r="F6648" s="1">
        <v>0</v>
      </c>
      <c r="G6648" s="2">
        <f>Table1[[#This Row],[CF % FV]]*$A$2</f>
        <v>0</v>
      </c>
      <c r="H6648" s="1">
        <v>0.18894451711392801</v>
      </c>
      <c r="I6648">
        <f>$A$6*Table1[[#This Row],[CF % EOL]]</f>
        <v>0.56683355134178404</v>
      </c>
      <c r="J6648" s="1">
        <v>0.10394336417784307</v>
      </c>
      <c r="K6648">
        <f>Table1[[#This Row],[CF % WEC]]*$A$10</f>
        <v>3.1969320014685471E-2</v>
      </c>
      <c r="L6648" s="14">
        <v>1.6153990394045428</v>
      </c>
      <c r="M6648" s="4">
        <f>Table1[[#This Row],[Cons h  '[MWh']]]-Table1[[#This Row],[Ewec_prod '[MWh']]]-Table1[[#This Row],[Eeol_prod '[MWh']]]-Table1[[#This Row],[Efv_prod '[MWh']]]</f>
        <v>1.0165961680480731</v>
      </c>
    </row>
    <row r="6649">
      <c r="E6649" s="3">
        <v>43742.958333333336</v>
      </c>
      <c r="F6649" s="1">
        <v>0</v>
      </c>
      <c r="G6649" s="2">
        <f>Table1[[#This Row],[CF % FV]]*$A$2</f>
        <v>0</v>
      </c>
      <c r="H6649" s="1">
        <v>0.19745344814176</v>
      </c>
      <c r="I6649">
        <f>$A$6*Table1[[#This Row],[CF % EOL]]</f>
        <v>0.59236034442527996</v>
      </c>
      <c r="J6649" s="1">
        <v>9.8677265255545238E-2</v>
      </c>
      <c r="K6649">
        <f>Table1[[#This Row],[CF % WEC]]*$A$10</f>
        <v>3.0349653352868721E-2</v>
      </c>
      <c r="L6649" s="14">
        <v>1.415725999510564</v>
      </c>
      <c r="M6649" s="4">
        <f>Table1[[#This Row],[Cons h  '[MWh']]]-Table1[[#This Row],[Ewec_prod '[MWh']]]-Table1[[#This Row],[Eeol_prod '[MWh']]]-Table1[[#This Row],[Efv_prod '[MWh']]]</f>
        <v>0.79301600173241538</v>
      </c>
    </row>
    <row r="6650">
      <c r="E6650" s="3">
        <v>43743</v>
      </c>
      <c r="F6650" s="1">
        <v>0</v>
      </c>
      <c r="G6650" s="2">
        <f>Table1[[#This Row],[CF % FV]]*$A$2</f>
        <v>0</v>
      </c>
      <c r="H6650" s="1">
        <v>0.22308358147701501</v>
      </c>
      <c r="I6650">
        <f>$A$6*Table1[[#This Row],[CF % EOL]]</f>
        <v>0.66925074443104504</v>
      </c>
      <c r="J6650" s="1">
        <v>9.4860888879872721E-2</v>
      </c>
      <c r="K6650">
        <f>Table1[[#This Row],[CF % WEC]]*$A$10</f>
        <v>2.9175870316160282E-2</v>
      </c>
      <c r="L6650" s="14">
        <v>1.3080708451223373</v>
      </c>
      <c r="M6650" s="4">
        <f>Table1[[#This Row],[Cons h  '[MWh']]]-Table1[[#This Row],[Ewec_prod '[MWh']]]-Table1[[#This Row],[Eeol_prod '[MWh']]]-Table1[[#This Row],[Efv_prod '[MWh']]]</f>
        <v>0.60964423037513205</v>
      </c>
    </row>
    <row r="6651">
      <c r="E6651" s="3">
        <v>43743.041666666664</v>
      </c>
      <c r="F6651" s="1">
        <v>0</v>
      </c>
      <c r="G6651" s="2">
        <f>Table1[[#This Row],[CF % FV]]*$A$2</f>
        <v>0</v>
      </c>
      <c r="H6651" s="1">
        <v>0.28099617637598701</v>
      </c>
      <c r="I6651">
        <f>$A$6*Table1[[#This Row],[CF % EOL]]</f>
        <v>0.84298852912796107</v>
      </c>
      <c r="J6651" s="1">
        <v>9.2487898221520037E-2</v>
      </c>
      <c r="K6651">
        <f>Table1[[#This Row],[CF % WEC]]*$A$10</f>
        <v>2.8446021918922169E-2</v>
      </c>
      <c r="L6651" s="14">
        <v>1.2319974477807163</v>
      </c>
      <c r="M6651" s="4">
        <f>Table1[[#This Row],[Cons h  '[MWh']]]-Table1[[#This Row],[Ewec_prod '[MWh']]]-Table1[[#This Row],[Eeol_prod '[MWh']]]-Table1[[#This Row],[Efv_prod '[MWh']]]</f>
        <v>0.36056289673383302</v>
      </c>
    </row>
    <row r="6652">
      <c r="E6652" s="3">
        <v>43743.083333333336</v>
      </c>
      <c r="F6652" s="1">
        <v>0</v>
      </c>
      <c r="G6652" s="2">
        <f>Table1[[#This Row],[CF % FV]]*$A$2</f>
        <v>0</v>
      </c>
      <c r="H6652" s="1">
        <v>0.33403699612542698</v>
      </c>
      <c r="I6652">
        <f>$A$6*Table1[[#This Row],[CF % EOL]]</f>
        <v>1.0021109883762809</v>
      </c>
      <c r="J6652" s="1">
        <v>9.1388726985899449E-2</v>
      </c>
      <c r="K6652">
        <f>Table1[[#This Row],[CF % WEC]]*$A$10</f>
        <v>2.8107955537672768E-2</v>
      </c>
      <c r="L6652" s="14">
        <v>1.3219619668753935</v>
      </c>
      <c r="M6652" s="4">
        <f>Table1[[#This Row],[Cons h  '[MWh']]]-Table1[[#This Row],[Ewec_prod '[MWh']]]-Table1[[#This Row],[Eeol_prod '[MWh']]]-Table1[[#This Row],[Efv_prod '[MWh']]]</f>
        <v>0.29174302296143972</v>
      </c>
    </row>
    <row r="6653">
      <c r="E6653" s="3">
        <v>43743.125</v>
      </c>
      <c r="F6653" s="1">
        <v>0</v>
      </c>
      <c r="G6653" s="2">
        <f>Table1[[#This Row],[CF % FV]]*$A$2</f>
        <v>0</v>
      </c>
      <c r="H6653" s="1">
        <v>0.38254558237543501</v>
      </c>
      <c r="I6653">
        <f>$A$6*Table1[[#This Row],[CF % EOL]]</f>
        <v>1.1476367471263051</v>
      </c>
      <c r="J6653" s="1">
        <v>9.0707849439350036E-2</v>
      </c>
      <c r="K6653">
        <f>Table1[[#This Row],[CF % WEC]]*$A$10</f>
        <v>2.7898541571243808E-2</v>
      </c>
      <c r="L6653" s="14">
        <v>1.2825799013554078</v>
      </c>
      <c r="M6653" s="4">
        <f>Table1[[#This Row],[Cons h  '[MWh']]]-Table1[[#This Row],[Ewec_prod '[MWh']]]-Table1[[#This Row],[Eeol_prod '[MWh']]]-Table1[[#This Row],[Efv_prod '[MWh']]]</f>
        <v>0.10704461265785881</v>
      </c>
    </row>
    <row r="6654">
      <c r="E6654" s="3">
        <v>43743.166666666664</v>
      </c>
      <c r="F6654" s="1">
        <v>0</v>
      </c>
      <c r="G6654" s="2">
        <f>Table1[[#This Row],[CF % FV]]*$A$2</f>
        <v>0</v>
      </c>
      <c r="H6654" s="1">
        <v>0.39999880087128298</v>
      </c>
      <c r="I6654">
        <f>$A$6*Table1[[#This Row],[CF % EOL]]</f>
        <v>1.199996402613849</v>
      </c>
      <c r="J6654" s="1">
        <v>8.9535820539049432E-2</v>
      </c>
      <c r="K6654">
        <f>Table1[[#This Row],[CF % WEC]]*$A$10</f>
        <v>2.7538066736928633E-2</v>
      </c>
      <c r="L6654" s="14">
        <v>1.5499921613299954</v>
      </c>
      <c r="M6654" s="4">
        <f>Table1[[#This Row],[Cons h  '[MWh']]]-Table1[[#This Row],[Ewec_prod '[MWh']]]-Table1[[#This Row],[Eeol_prod '[MWh']]]-Table1[[#This Row],[Efv_prod '[MWh']]]</f>
        <v>0.3224576919792177</v>
      </c>
    </row>
    <row r="6655">
      <c r="E6655" s="3">
        <v>43743.208333333336</v>
      </c>
      <c r="F6655" s="1">
        <v>0</v>
      </c>
      <c r="G6655" s="2">
        <f>Table1[[#This Row],[CF % FV]]*$A$2</f>
        <v>0</v>
      </c>
      <c r="H6655" s="1">
        <v>0.35686073636577997</v>
      </c>
      <c r="I6655">
        <f>$A$6*Table1[[#This Row],[CF % EOL]]</f>
        <v>1.0705822090973398</v>
      </c>
      <c r="J6655" s="1">
        <v>8.8788212434121591E-2</v>
      </c>
      <c r="K6655">
        <f>Table1[[#This Row],[CF % WEC]]*$A$10</f>
        <v>2.7308128799658122E-2</v>
      </c>
      <c r="L6655" s="14">
        <v>1.5458442157459711</v>
      </c>
      <c r="M6655" s="4">
        <f>Table1[[#This Row],[Cons h  '[MWh']]]-Table1[[#This Row],[Ewec_prod '[MWh']]]-Table1[[#This Row],[Eeol_prod '[MWh']]]-Table1[[#This Row],[Efv_prod '[MWh']]]</f>
        <v>0.44795387784897311</v>
      </c>
    </row>
    <row r="6656">
      <c r="E6656" s="3">
        <v>43743.25</v>
      </c>
      <c r="F6656" s="1">
        <v>5.2049999999999999E-2</v>
      </c>
      <c r="G6656" s="2">
        <f>Table1[[#This Row],[CF % FV]]*$A$2</f>
        <v>5.2049999999999999E-2</v>
      </c>
      <c r="H6656" s="1">
        <v>0.35158322013149501</v>
      </c>
      <c r="I6656">
        <f>$A$6*Table1[[#This Row],[CF % EOL]]</f>
        <v>1.054749660394485</v>
      </c>
      <c r="J6656" s="1">
        <v>8.982374444175148E-2</v>
      </c>
      <c r="K6656">
        <f>Table1[[#This Row],[CF % WEC]]*$A$10</f>
        <v>2.7626621994478406E-2</v>
      </c>
      <c r="L6656" s="14">
        <v>1.8045556804846201</v>
      </c>
      <c r="M6656" s="4">
        <f>Table1[[#This Row],[Cons h  '[MWh']]]-Table1[[#This Row],[Ewec_prod '[MWh']]]-Table1[[#This Row],[Eeol_prod '[MWh']]]-Table1[[#This Row],[Efv_prod '[MWh']]]</f>
        <v>0.67012939809565653</v>
      </c>
    </row>
    <row r="6657">
      <c r="E6657" s="3">
        <v>43743.291666666664</v>
      </c>
      <c r="F6657" s="1">
        <v>0.24946000000000002</v>
      </c>
      <c r="G6657" s="2">
        <f>Table1[[#This Row],[CF % FV]]*$A$2</f>
        <v>0.24946000000000002</v>
      </c>
      <c r="H6657" s="1">
        <v>0.40444058485081003</v>
      </c>
      <c r="I6657">
        <f>$A$6*Table1[[#This Row],[CF % EOL]]</f>
        <v>1.21332175455243</v>
      </c>
      <c r="J6657" s="1">
        <v>9.3698883944123484E-2</v>
      </c>
      <c r="K6657">
        <f>Table1[[#This Row],[CF % WEC]]*$A$10</f>
        <v>2.8818478500497555E-2</v>
      </c>
      <c r="L6657" s="14">
        <v>1.6655240749809082</v>
      </c>
      <c r="M6657" s="4">
        <f>Table1[[#This Row],[Cons h  '[MWh']]]-Table1[[#This Row],[Ewec_prod '[MWh']]]-Table1[[#This Row],[Eeol_prod '[MWh']]]-Table1[[#This Row],[Efv_prod '[MWh']]]</f>
        <v>0.17392384192798072</v>
      </c>
    </row>
    <row r="6658">
      <c r="E6658" s="3">
        <v>43743.333333333336</v>
      </c>
      <c r="F6658" s="1">
        <v>0.49698999999999999</v>
      </c>
      <c r="G6658" s="2">
        <f>Table1[[#This Row],[CF % FV]]*$A$2</f>
        <v>0.49698999999999999</v>
      </c>
      <c r="H6658" s="1">
        <v>0.47303054910889097</v>
      </c>
      <c r="I6658">
        <f>$A$6*Table1[[#This Row],[CF % EOL]]</f>
        <v>1.419091647326673</v>
      </c>
      <c r="J6658" s="1">
        <v>9.804111792981135E-2</v>
      </c>
      <c r="K6658">
        <f>Table1[[#This Row],[CF % WEC]]*$A$10</f>
        <v>3.0153996827858843E-2</v>
      </c>
      <c r="L6658" s="14">
        <v>1.5956114868343505</v>
      </c>
      <c r="M6658" s="4">
        <f>Table1[[#This Row],[Cons h  '[MWh']]]-Table1[[#This Row],[Ewec_prod '[MWh']]]-Table1[[#This Row],[Eeol_prod '[MWh']]]-Table1[[#This Row],[Efv_prod '[MWh']]]</f>
        <v>-0.35062415732018132</v>
      </c>
    </row>
    <row r="6659">
      <c r="E6659" s="3">
        <v>43743.375</v>
      </c>
      <c r="F6659" s="1">
        <v>0.19331000000000001</v>
      </c>
      <c r="G6659" s="2">
        <f>Table1[[#This Row],[CF % FV]]*$A$2</f>
        <v>0.19331000000000001</v>
      </c>
      <c r="H6659" s="1">
        <v>0.43753311353018698</v>
      </c>
      <c r="I6659">
        <f>$A$6*Table1[[#This Row],[CF % EOL]]</f>
        <v>1.3125993405905609</v>
      </c>
      <c r="J6659" s="1">
        <v>0.1068061090544196</v>
      </c>
      <c r="K6659">
        <f>Table1[[#This Row],[CF % WEC]]*$A$10</f>
        <v>3.2849799570100757E-2</v>
      </c>
      <c r="L6659" s="14">
        <v>1.5539161854115333</v>
      </c>
      <c r="M6659" s="4">
        <f>Table1[[#This Row],[Cons h  '[MWh']]]-Table1[[#This Row],[Ewec_prod '[MWh']]]-Table1[[#This Row],[Eeol_prod '[MWh']]]-Table1[[#This Row],[Efv_prod '[MWh']]]</f>
        <v>1.5157045250871665E-2</v>
      </c>
    </row>
    <row r="6660">
      <c r="E6660" s="3">
        <v>43743.416666666664</v>
      </c>
      <c r="F6660" s="1">
        <v>0.43625999999999998</v>
      </c>
      <c r="G6660" s="2">
        <f>Table1[[#This Row],[CF % FV]]*$A$2</f>
        <v>0.43625999999999998</v>
      </c>
      <c r="H6660" s="1">
        <v>0.61496165490523103</v>
      </c>
      <c r="I6660">
        <f>$A$6*Table1[[#This Row],[CF % EOL]]</f>
        <v>1.8448849647156931</v>
      </c>
      <c r="J6660" s="1">
        <v>0.11842398745941943</v>
      </c>
      <c r="K6660">
        <f>Table1[[#This Row],[CF % WEC]]*$A$10</f>
        <v>3.6423050018158848E-2</v>
      </c>
      <c r="L6660" s="14">
        <v>1.6896379297954927</v>
      </c>
      <c r="M6660" s="4">
        <f>Table1[[#This Row],[Cons h  '[MWh']]]-Table1[[#This Row],[Ewec_prod '[MWh']]]-Table1[[#This Row],[Eeol_prod '[MWh']]]-Table1[[#This Row],[Efv_prod '[MWh']]]</f>
        <v>-0.62793008493835922</v>
      </c>
    </row>
    <row r="6661">
      <c r="E6661" s="3">
        <v>43743.458333333336</v>
      </c>
      <c r="F6661" s="1">
        <v>0.58657000000000004</v>
      </c>
      <c r="G6661" s="2">
        <f>Table1[[#This Row],[CF % FV]]*$A$2</f>
        <v>0.58657000000000004</v>
      </c>
      <c r="H6661" s="1">
        <v>0.66197194886904398</v>
      </c>
      <c r="I6661">
        <f>$A$6*Table1[[#This Row],[CF % EOL]]</f>
        <v>1.9859158466071318</v>
      </c>
      <c r="J6661" s="1">
        <v>0.13679534422709036</v>
      </c>
      <c r="K6661">
        <f>Table1[[#This Row],[CF % WEC]]*$A$10</f>
        <v>4.2073432688136202E-2</v>
      </c>
      <c r="L6661" s="14">
        <v>1.6919023128263633</v>
      </c>
      <c r="M6661" s="4">
        <f>Table1[[#This Row],[Cons h  '[MWh']]]-Table1[[#This Row],[Ewec_prod '[MWh']]]-Table1[[#This Row],[Eeol_prod '[MWh']]]-Table1[[#This Row],[Efv_prod '[MWh']]]</f>
        <v>-0.92265696646890483</v>
      </c>
    </row>
    <row r="6662">
      <c r="E6662" s="3">
        <v>43743.5</v>
      </c>
      <c r="F6662" s="1">
        <v>0.63639000000000001</v>
      </c>
      <c r="G6662" s="2">
        <f>Table1[[#This Row],[CF % FV]]*$A$2</f>
        <v>0.63639000000000001</v>
      </c>
      <c r="H6662" s="1">
        <v>0.66797199382360395</v>
      </c>
      <c r="I6662">
        <f>$A$6*Table1[[#This Row],[CF % EOL]]</f>
        <v>2.0039159814708118</v>
      </c>
      <c r="J6662" s="1">
        <v>0.15368067390816736</v>
      </c>
      <c r="K6662">
        <f>Table1[[#This Row],[CF % WEC]]*$A$10</f>
        <v>4.726676573443072E-2</v>
      </c>
      <c r="L6662" s="14">
        <v>1.8042707742548398</v>
      </c>
      <c r="M6662" s="4">
        <f>Table1[[#This Row],[Cons h  '[MWh']]]-Table1[[#This Row],[Ewec_prod '[MWh']]]-Table1[[#This Row],[Eeol_prod '[MWh']]]-Table1[[#This Row],[Efv_prod '[MWh']]]</f>
        <v>-0.8833019729504028</v>
      </c>
    </row>
    <row r="6663">
      <c r="E6663" s="3">
        <v>43743.541666666664</v>
      </c>
      <c r="F6663" s="1">
        <v>0.64058000000000004</v>
      </c>
      <c r="G6663" s="2">
        <f>Table1[[#This Row],[CF % FV]]*$A$2</f>
        <v>0.64058000000000004</v>
      </c>
      <c r="H6663" s="1">
        <v>0.59750685327876696</v>
      </c>
      <c r="I6663">
        <f>$A$6*Table1[[#This Row],[CF % EOL]]</f>
        <v>1.792520559836301</v>
      </c>
      <c r="J6663" s="1">
        <v>0.16784812497327148</v>
      </c>
      <c r="K6663">
        <f>Table1[[#This Row],[CF % WEC]]*$A$10</f>
        <v>5.1624174987779249E-2</v>
      </c>
      <c r="L6663" s="14">
        <v>1.5630210528061503</v>
      </c>
      <c r="M6663" s="4">
        <f>Table1[[#This Row],[Cons h  '[MWh']]]-Table1[[#This Row],[Ewec_prod '[MWh']]]-Table1[[#This Row],[Eeol_prod '[MWh']]]-Table1[[#This Row],[Efv_prod '[MWh']]]</f>
        <v>-0.92170368201792996</v>
      </c>
    </row>
    <row r="6664">
      <c r="E6664" s="3">
        <v>43743.583333333336</v>
      </c>
      <c r="F6664" s="1">
        <v>0.51675000000000004</v>
      </c>
      <c r="G6664" s="2">
        <f>Table1[[#This Row],[CF % FV]]*$A$2</f>
        <v>0.51675000000000004</v>
      </c>
      <c r="H6664" s="1">
        <v>0.47110794417166302</v>
      </c>
      <c r="I6664">
        <f>$A$6*Table1[[#This Row],[CF % EOL]]</f>
        <v>1.4133238325149891</v>
      </c>
      <c r="J6664" s="1">
        <v>0.17182309092682155</v>
      </c>
      <c r="K6664">
        <f>Table1[[#This Row],[CF % WEC]]*$A$10</f>
        <v>5.2846734596289691E-2</v>
      </c>
      <c r="L6664" s="14">
        <v>1.5934182641429158</v>
      </c>
      <c r="M6664" s="4">
        <f>Table1[[#This Row],[Cons h  '[MWh']]]-Table1[[#This Row],[Ewec_prod '[MWh']]]-Table1[[#This Row],[Eeol_prod '[MWh']]]-Table1[[#This Row],[Efv_prod '[MWh']]]</f>
        <v>-0.38950230296836308</v>
      </c>
    </row>
    <row r="6665">
      <c r="E6665" s="3">
        <v>43743.625</v>
      </c>
      <c r="F6665" s="1">
        <v>0.33433999999999997</v>
      </c>
      <c r="G6665" s="2">
        <f>Table1[[#This Row],[CF % FV]]*$A$2</f>
        <v>0.33433999999999997</v>
      </c>
      <c r="H6665" s="1">
        <v>0.42430959720127598</v>
      </c>
      <c r="I6665">
        <f>$A$6*Table1[[#This Row],[CF % EOL]]</f>
        <v>1.2729287916038279</v>
      </c>
      <c r="J6665" s="1">
        <v>0.17550050892288352</v>
      </c>
      <c r="K6665">
        <f>Table1[[#This Row],[CF % WEC]]*$A$10</f>
        <v>5.3977778926764891E-2</v>
      </c>
      <c r="L6665" s="14">
        <v>1.4332458098741683</v>
      </c>
      <c r="M6665" s="4">
        <f>Table1[[#This Row],[Cons h  '[MWh']]]-Table1[[#This Row],[Ewec_prod '[MWh']]]-Table1[[#This Row],[Eeol_prod '[MWh']]]-Table1[[#This Row],[Efv_prod '[MWh']]]</f>
        <v>-0.22800076065642438</v>
      </c>
    </row>
    <row r="6666">
      <c r="E6666" s="3">
        <v>43743.666666666664</v>
      </c>
      <c r="F6666" s="1">
        <v>0.10647</v>
      </c>
      <c r="G6666" s="2">
        <f>Table1[[#This Row],[CF % FV]]*$A$2</f>
        <v>0.10647</v>
      </c>
      <c r="H6666" s="1">
        <v>0.42627835860811297</v>
      </c>
      <c r="I6666">
        <f>$A$6*Table1[[#This Row],[CF % EOL]]</f>
        <v>1.278835075824339</v>
      </c>
      <c r="J6666" s="1">
        <v>0.17832137768174461</v>
      </c>
      <c r="K6666">
        <f>Table1[[#This Row],[CF % WEC]]*$A$10</f>
        <v>5.4845378862410248E-2</v>
      </c>
      <c r="L6666" s="14">
        <v>1.4894608453806475</v>
      </c>
      <c r="M6666" s="4">
        <f>Table1[[#This Row],[Cons h  '[MWh']]]-Table1[[#This Row],[Ewec_prod '[MWh']]]-Table1[[#This Row],[Eeol_prod '[MWh']]]-Table1[[#This Row],[Efv_prod '[MWh']]]</f>
        <v>4.9310390693898379E-2</v>
      </c>
    </row>
    <row r="6667">
      <c r="E6667" s="3">
        <v>43743.708333333336</v>
      </c>
      <c r="F6667" s="1">
        <v>0</v>
      </c>
      <c r="G6667" s="2">
        <f>Table1[[#This Row],[CF % FV]]*$A$2</f>
        <v>0</v>
      </c>
      <c r="H6667" s="1">
        <v>0.43138859797587098</v>
      </c>
      <c r="I6667">
        <f>$A$6*Table1[[#This Row],[CF % EOL]]</f>
        <v>1.294165793927613</v>
      </c>
      <c r="J6667" s="1">
        <v>0.17900480950793027</v>
      </c>
      <c r="K6667">
        <f>Table1[[#This Row],[CF % WEC]]*$A$10</f>
        <v>5.5055578435344678E-2</v>
      </c>
      <c r="L6667" s="14">
        <v>1.3703752377661638</v>
      </c>
      <c r="M6667" s="4">
        <f>Table1[[#This Row],[Cons h  '[MWh']]]-Table1[[#This Row],[Ewec_prod '[MWh']]]-Table1[[#This Row],[Eeol_prod '[MWh']]]-Table1[[#This Row],[Efv_prod '[MWh']]]</f>
        <v>2.1153865403206185E-2</v>
      </c>
    </row>
    <row r="6668">
      <c r="E6668" s="3">
        <v>43743.75</v>
      </c>
      <c r="F6668" s="1">
        <v>0</v>
      </c>
      <c r="G6668" s="2">
        <f>Table1[[#This Row],[CF % FV]]*$A$2</f>
        <v>0</v>
      </c>
      <c r="H6668" s="1">
        <v>0.431719483535003</v>
      </c>
      <c r="I6668">
        <f>$A$6*Table1[[#This Row],[CF % EOL]]</f>
        <v>1.2951584506050091</v>
      </c>
      <c r="J6668" s="1">
        <v>0.20087472148246754</v>
      </c>
      <c r="K6668">
        <f>Table1[[#This Row],[CF % WEC]]*$A$10</f>
        <v>6.1781993537810838E-2</v>
      </c>
      <c r="L6668" s="14">
        <v>2.0461265583178863</v>
      </c>
      <c r="M6668" s="4">
        <f>Table1[[#This Row],[Cons h  '[MWh']]]-Table1[[#This Row],[Ewec_prod '[MWh']]]-Table1[[#This Row],[Eeol_prod '[MWh']]]-Table1[[#This Row],[Efv_prod '[MWh']]]</f>
        <v>0.68918611417506637</v>
      </c>
    </row>
    <row r="6669">
      <c r="E6669" s="3">
        <v>43743.791666666664</v>
      </c>
      <c r="F6669" s="1">
        <v>0</v>
      </c>
      <c r="G6669" s="2">
        <f>Table1[[#This Row],[CF % FV]]*$A$2</f>
        <v>0</v>
      </c>
      <c r="H6669" s="1">
        <v>0.45796662017621098</v>
      </c>
      <c r="I6669">
        <f>$A$6*Table1[[#This Row],[CF % EOL]]</f>
        <v>1.373899860528633</v>
      </c>
      <c r="J6669" s="1">
        <v>0.20012765623292852</v>
      </c>
      <c r="K6669">
        <f>Table1[[#This Row],[CF % WEC]]*$A$10</f>
        <v>6.1552222563749419E-2</v>
      </c>
      <c r="L6669" s="14">
        <v>2.2010912023717371</v>
      </c>
      <c r="M6669" s="4">
        <f>Table1[[#This Row],[Cons h  '[MWh']]]-Table1[[#This Row],[Ewec_prod '[MWh']]]-Table1[[#This Row],[Eeol_prod '[MWh']]]-Table1[[#This Row],[Efv_prod '[MWh']]]</f>
        <v>0.76563911927935457</v>
      </c>
    </row>
    <row r="6670">
      <c r="E6670" s="3">
        <v>43743.833333333336</v>
      </c>
      <c r="F6670" s="1">
        <v>0</v>
      </c>
      <c r="G6670" s="2">
        <f>Table1[[#This Row],[CF % FV]]*$A$2</f>
        <v>0</v>
      </c>
      <c r="H6670" s="1">
        <v>0.52677415253398596</v>
      </c>
      <c r="I6670">
        <f>$A$6*Table1[[#This Row],[CF % EOL]]</f>
        <v>1.5803224576019579</v>
      </c>
      <c r="J6670" s="1">
        <v>0.20132439968433255</v>
      </c>
      <c r="K6670">
        <f>Table1[[#This Row],[CF % WEC]]*$A$10</f>
        <v>6.1920298724031812E-2</v>
      </c>
      <c r="L6670" s="14">
        <v>1.3180815082323833</v>
      </c>
      <c r="M6670" s="4">
        <f>Table1[[#This Row],[Cons h  '[MWh']]]-Table1[[#This Row],[Ewec_prod '[MWh']]]-Table1[[#This Row],[Eeol_prod '[MWh']]]-Table1[[#This Row],[Efv_prod '[MWh']]]</f>
        <v>-0.32416124809360625</v>
      </c>
    </row>
    <row r="6671">
      <c r="E6671" s="3">
        <v>43743.875</v>
      </c>
      <c r="F6671" s="1">
        <v>0</v>
      </c>
      <c r="G6671" s="2">
        <f>Table1[[#This Row],[CF % FV]]*$A$2</f>
        <v>0</v>
      </c>
      <c r="H6671" s="1">
        <v>0.59048601216735197</v>
      </c>
      <c r="I6671">
        <f>$A$6*Table1[[#This Row],[CF % EOL]]</f>
        <v>1.771458036502056</v>
      </c>
      <c r="J6671" s="1">
        <v>0.21003304954686927</v>
      </c>
      <c r="K6671">
        <f>Table1[[#This Row],[CF % WEC]]*$A$10</f>
        <v>6.4598772877272947E-2</v>
      </c>
      <c r="L6671" s="14">
        <v>1.8560411360014848</v>
      </c>
      <c r="M6671" s="4">
        <f>Table1[[#This Row],[Cons h  '[MWh']]]-Table1[[#This Row],[Ewec_prod '[MWh']]]-Table1[[#This Row],[Eeol_prod '[MWh']]]-Table1[[#This Row],[Efv_prod '[MWh']]]</f>
        <v>1.9984326622155768E-2</v>
      </c>
    </row>
    <row r="6672">
      <c r="E6672" s="3">
        <v>43743.916666666664</v>
      </c>
      <c r="F6672" s="1">
        <v>0</v>
      </c>
      <c r="G6672" s="2">
        <f>Table1[[#This Row],[CF % FV]]*$A$2</f>
        <v>0</v>
      </c>
      <c r="H6672" s="1">
        <v>0.81520314503795799</v>
      </c>
      <c r="I6672">
        <f>$A$6*Table1[[#This Row],[CF % EOL]]</f>
        <v>2.445609435113874</v>
      </c>
      <c r="J6672" s="1">
        <v>0.21987482655903401</v>
      </c>
      <c r="K6672">
        <f>Table1[[#This Row],[CF % WEC]]*$A$10</f>
        <v>6.7625757055663996E-2</v>
      </c>
      <c r="L6672" s="14">
        <v>1.3566963497504436</v>
      </c>
      <c r="M6672" s="4">
        <f>Table1[[#This Row],[Cons h  '[MWh']]]-Table1[[#This Row],[Ewec_prod '[MWh']]]-Table1[[#This Row],[Eeol_prod '[MWh']]]-Table1[[#This Row],[Efv_prod '[MWh']]]</f>
        <v>-1.1565388424190943</v>
      </c>
    </row>
    <row r="6673">
      <c r="E6673" s="3">
        <v>43743.958333333336</v>
      </c>
      <c r="F6673" s="1">
        <v>0</v>
      </c>
      <c r="G6673" s="2">
        <f>Table1[[#This Row],[CF % FV]]*$A$2</f>
        <v>0</v>
      </c>
      <c r="H6673" s="1">
        <v>0.84985526555545499</v>
      </c>
      <c r="I6673">
        <f>$A$6*Table1[[#This Row],[CF % EOL]]</f>
        <v>2.5495657966663652</v>
      </c>
      <c r="J6673" s="1">
        <v>0.22665894493686806</v>
      </c>
      <c r="K6673">
        <f>Table1[[#This Row],[CF % WEC]]*$A$10</f>
        <v>6.9712313067718842E-2</v>
      </c>
      <c r="L6673" s="14">
        <v>1.4079075889775909</v>
      </c>
      <c r="M6673" s="4">
        <f>Table1[[#This Row],[Cons h  '[MWh']]]-Table1[[#This Row],[Ewec_prod '[MWh']]]-Table1[[#This Row],[Eeol_prod '[MWh']]]-Table1[[#This Row],[Efv_prod '[MWh']]]</f>
        <v>-1.2113705207564931</v>
      </c>
    </row>
    <row r="6674">
      <c r="E6674" s="3">
        <v>43744</v>
      </c>
      <c r="F6674" s="1">
        <v>0</v>
      </c>
      <c r="G6674" s="2">
        <f>Table1[[#This Row],[CF % FV]]*$A$2</f>
        <v>0</v>
      </c>
      <c r="H6674" s="1">
        <v>0.81727742359393896</v>
      </c>
      <c r="I6674">
        <f>$A$6*Table1[[#This Row],[CF % EOL]]</f>
        <v>2.451832270781817</v>
      </c>
      <c r="J6674" s="1">
        <v>0.22968981871270513</v>
      </c>
      <c r="K6674">
        <f>Table1[[#This Row],[CF % WEC]]*$A$10</f>
        <v>7.0644503154409413E-2</v>
      </c>
      <c r="L6674" s="14">
        <v>1.2783979137378711</v>
      </c>
      <c r="M6674" s="4">
        <f>Table1[[#This Row],[Cons h  '[MWh']]]-Table1[[#This Row],[Ewec_prod '[MWh']]]-Table1[[#This Row],[Eeol_prod '[MWh']]]-Table1[[#This Row],[Efv_prod '[MWh']]]</f>
        <v>-1.2440788601983552</v>
      </c>
    </row>
    <row r="6675">
      <c r="E6675" s="3">
        <v>43744.041666666664</v>
      </c>
      <c r="F6675" s="1">
        <v>0</v>
      </c>
      <c r="G6675" s="2">
        <f>Table1[[#This Row],[CF % FV]]*$A$2</f>
        <v>0</v>
      </c>
      <c r="H6675" s="1">
        <v>0.77450994077364299</v>
      </c>
      <c r="I6675">
        <f>$A$6*Table1[[#This Row],[CF % EOL]]</f>
        <v>2.3235298223209289</v>
      </c>
      <c r="J6675" s="1">
        <v>0.22915165468357221</v>
      </c>
      <c r="K6675">
        <f>Table1[[#This Row],[CF % WEC]]*$A$10</f>
        <v>7.0478982842421961E-2</v>
      </c>
      <c r="L6675" s="14">
        <v>1.3398268405859497</v>
      </c>
      <c r="M6675" s="4">
        <f>Table1[[#This Row],[Cons h  '[MWh']]]-Table1[[#This Row],[Ewec_prod '[MWh']]]-Table1[[#This Row],[Eeol_prod '[MWh']]]-Table1[[#This Row],[Efv_prod '[MWh']]]</f>
        <v>-1.0541819645774011</v>
      </c>
    </row>
    <row r="6676">
      <c r="E6676" s="3">
        <v>43744.083333333336</v>
      </c>
      <c r="F6676" s="1">
        <v>0</v>
      </c>
      <c r="G6676" s="2">
        <f>Table1[[#This Row],[CF % FV]]*$A$2</f>
        <v>0</v>
      </c>
      <c r="H6676" s="1">
        <v>0.73338770359876604</v>
      </c>
      <c r="I6676">
        <f>$A$6*Table1[[#This Row],[CF % EOL]]</f>
        <v>2.2001631107962982</v>
      </c>
      <c r="J6676" s="1">
        <v>0.22691740071601726</v>
      </c>
      <c r="K6676">
        <f>Table1[[#This Row],[CF % WEC]]*$A$10</f>
        <v>6.9791804967741719E-2</v>
      </c>
      <c r="L6676" s="14">
        <v>1.4814134756802604</v>
      </c>
      <c r="M6676" s="4">
        <f>Table1[[#This Row],[Cons h  '[MWh']]]-Table1[[#This Row],[Ewec_prod '[MWh']]]-Table1[[#This Row],[Eeol_prod '[MWh']]]-Table1[[#This Row],[Efv_prod '[MWh']]]</f>
        <v>-0.78854144008377958</v>
      </c>
    </row>
    <row r="6677">
      <c r="E6677" s="3">
        <v>43744.125</v>
      </c>
      <c r="F6677" s="1">
        <v>0</v>
      </c>
      <c r="G6677" s="2">
        <f>Table1[[#This Row],[CF % FV]]*$A$2</f>
        <v>0</v>
      </c>
      <c r="H6677" s="1">
        <v>0.72052214558186101</v>
      </c>
      <c r="I6677">
        <f>$A$6*Table1[[#This Row],[CF % EOL]]</f>
        <v>2.1615664367455829</v>
      </c>
      <c r="J6677" s="1">
        <v>0.22638337797575911</v>
      </c>
      <c r="K6677">
        <f>Table1[[#This Row],[CF % WEC]]*$A$10</f>
        <v>6.9627558370438755E-2</v>
      </c>
      <c r="L6677" s="14">
        <v>1.3476574362045117</v>
      </c>
      <c r="M6677" s="4">
        <f>Table1[[#This Row],[Cons h  '[MWh']]]-Table1[[#This Row],[Ewec_prod '[MWh']]]-Table1[[#This Row],[Eeol_prod '[MWh']]]-Table1[[#This Row],[Efv_prod '[MWh']]]</f>
        <v>-0.88353655891150984</v>
      </c>
    </row>
    <row r="6678">
      <c r="E6678" s="3">
        <v>43744.166666666664</v>
      </c>
      <c r="F6678" s="1">
        <v>0</v>
      </c>
      <c r="G6678" s="2">
        <f>Table1[[#This Row],[CF % FV]]*$A$2</f>
        <v>0</v>
      </c>
      <c r="H6678" s="1">
        <v>0.789245310136381</v>
      </c>
      <c r="I6678">
        <f>$A$6*Table1[[#This Row],[CF % EOL]]</f>
        <v>2.3677359304091432</v>
      </c>
      <c r="J6678" s="1">
        <v>0.22922400284626032</v>
      </c>
      <c r="K6678">
        <f>Table1[[#This Row],[CF % WEC]]*$A$10</f>
        <v>7.0501234590609488E-2</v>
      </c>
      <c r="L6678" s="14">
        <v>1.3840326865953532</v>
      </c>
      <c r="M6678" s="4">
        <f>Table1[[#This Row],[Cons h  '[MWh']]]-Table1[[#This Row],[Ewec_prod '[MWh']]]-Table1[[#This Row],[Eeol_prod '[MWh']]]-Table1[[#This Row],[Efv_prod '[MWh']]]</f>
        <v>-1.0542044784043996</v>
      </c>
    </row>
    <row r="6679">
      <c r="E6679" s="3">
        <v>43744.208333333336</v>
      </c>
      <c r="F6679" s="1">
        <v>0</v>
      </c>
      <c r="G6679" s="2">
        <f>Table1[[#This Row],[CF % FV]]*$A$2</f>
        <v>0</v>
      </c>
      <c r="H6679" s="1">
        <v>0.89620955015769199</v>
      </c>
      <c r="I6679">
        <f>$A$6*Table1[[#This Row],[CF % EOL]]</f>
        <v>2.6886286504730759</v>
      </c>
      <c r="J6679" s="1">
        <v>0.23284822090849758</v>
      </c>
      <c r="K6679">
        <f>Table1[[#This Row],[CF % WEC]]*$A$10</f>
        <v>7.1615916494077878E-2</v>
      </c>
      <c r="L6679" s="14">
        <v>2.0862085145847935</v>
      </c>
      <c r="M6679" s="4">
        <f>Table1[[#This Row],[Cons h  '[MWh']]]-Table1[[#This Row],[Ewec_prod '[MWh']]]-Table1[[#This Row],[Eeol_prod '[MWh']]]-Table1[[#This Row],[Efv_prod '[MWh']]]</f>
        <v>-0.67403605238236031</v>
      </c>
    </row>
    <row r="6680">
      <c r="E6680" s="3">
        <v>43744.25</v>
      </c>
      <c r="F6680" s="1">
        <v>5.8310000000000001E-2</v>
      </c>
      <c r="G6680" s="2">
        <f>Table1[[#This Row],[CF % FV]]*$A$2</f>
        <v>5.8310000000000001E-2</v>
      </c>
      <c r="H6680" s="1">
        <v>0.94174868988136495</v>
      </c>
      <c r="I6680">
        <f>$A$6*Table1[[#This Row],[CF % EOL]]</f>
        <v>2.8252460696440949</v>
      </c>
      <c r="J6680" s="1">
        <v>0.24245422267582156</v>
      </c>
      <c r="K6680">
        <f>Table1[[#This Row],[CF % WEC]]*$A$10</f>
        <v>7.4570384506444529E-2</v>
      </c>
      <c r="L6680" s="14">
        <v>1.532829309458156</v>
      </c>
      <c r="M6680" s="4">
        <f>Table1[[#This Row],[Cons h  '[MWh']]]-Table1[[#This Row],[Ewec_prod '[MWh']]]-Table1[[#This Row],[Eeol_prod '[MWh']]]-Table1[[#This Row],[Efv_prod '[MWh']]]</f>
        <v>-1.4252971446923834</v>
      </c>
    </row>
    <row r="6681">
      <c r="E6681" s="3">
        <v>43744.291666666664</v>
      </c>
      <c r="F6681" s="1">
        <v>0.21865999999999999</v>
      </c>
      <c r="G6681" s="2">
        <f>Table1[[#This Row],[CF % FV]]*$A$2</f>
        <v>0.21865999999999999</v>
      </c>
      <c r="H6681" s="1">
        <v>0.95249675153725499</v>
      </c>
      <c r="I6681">
        <f>$A$6*Table1[[#This Row],[CF % EOL]]</f>
        <v>2.8574902546117649</v>
      </c>
      <c r="J6681" s="1">
        <v>0.25599450905754584</v>
      </c>
      <c r="K6681">
        <f>Table1[[#This Row],[CF % WEC]]*$A$10</f>
        <v>7.8734899979382281E-2</v>
      </c>
      <c r="L6681" s="14">
        <v>1.7449082105342446</v>
      </c>
      <c r="M6681" s="4">
        <f>Table1[[#This Row],[Cons h  '[MWh']]]-Table1[[#This Row],[Ewec_prod '[MWh']]]-Table1[[#This Row],[Eeol_prod '[MWh']]]-Table1[[#This Row],[Efv_prod '[MWh']]]</f>
        <v>-1.4099769440569025</v>
      </c>
    </row>
    <row r="6682">
      <c r="E6682" s="3">
        <v>43744.333333333336</v>
      </c>
      <c r="F6682" s="1">
        <v>0.40050999999999998</v>
      </c>
      <c r="G6682" s="2">
        <f>Table1[[#This Row],[CF % FV]]*$A$2</f>
        <v>0.40050999999999998</v>
      </c>
      <c r="H6682" s="1">
        <v>0.96226464054548599</v>
      </c>
      <c r="I6682">
        <f>$A$6*Table1[[#This Row],[CF % EOL]]</f>
        <v>2.8867939216364578</v>
      </c>
      <c r="J6682" s="1">
        <v>0.26793095368048553</v>
      </c>
      <c r="K6682">
        <f>Table1[[#This Row],[CF % WEC]]*$A$10</f>
        <v>8.2406130182547804E-2</v>
      </c>
      <c r="L6682" s="14">
        <v>1.4435559491938035</v>
      </c>
      <c r="M6682" s="4">
        <f>Table1[[#This Row],[Cons h  '[MWh']]]-Table1[[#This Row],[Ewec_prod '[MWh']]]-Table1[[#This Row],[Eeol_prod '[MWh']]]-Table1[[#This Row],[Efv_prod '[MWh']]]</f>
        <v>-1.926154102625202</v>
      </c>
    </row>
    <row r="6683">
      <c r="E6683" s="3">
        <v>43744.375</v>
      </c>
      <c r="F6683" s="1">
        <v>0.64097000000000004</v>
      </c>
      <c r="G6683" s="2">
        <f>Table1[[#This Row],[CF % FV]]*$A$2</f>
        <v>0.64097000000000004</v>
      </c>
      <c r="H6683" s="1">
        <v>0.97075217114089496</v>
      </c>
      <c r="I6683">
        <f>$A$6*Table1[[#This Row],[CF % EOL]]</f>
        <v>2.912256513422685</v>
      </c>
      <c r="J6683" s="1">
        <v>0.29564945208540772</v>
      </c>
      <c r="K6683">
        <f>Table1[[#This Row],[CF % WEC]]*$A$10</f>
        <v>9.0931364600758013E-2</v>
      </c>
      <c r="L6683" s="14">
        <v>1.9798487803935199</v>
      </c>
      <c r="M6683" s="4">
        <f>Table1[[#This Row],[Cons h  '[MWh']]]-Table1[[#This Row],[Ewec_prod '[MWh']]]-Table1[[#This Row],[Eeol_prod '[MWh']]]-Table1[[#This Row],[Efv_prod '[MWh']]]</f>
        <v>-1.6643090976299233</v>
      </c>
    </row>
    <row r="6684">
      <c r="E6684" s="3">
        <v>43744.416666666664</v>
      </c>
      <c r="F6684" s="1">
        <v>0.75535000000000008</v>
      </c>
      <c r="G6684" s="2">
        <f>Table1[[#This Row],[CF % FV]]*$A$2</f>
        <v>0.75535000000000008</v>
      </c>
      <c r="H6684" s="1">
        <v>0.99065349162796201</v>
      </c>
      <c r="I6684">
        <f>$A$6*Table1[[#This Row],[CF % EOL]]</f>
        <v>2.9719604748838861</v>
      </c>
      <c r="J6684" s="1">
        <v>0.32686641540958772</v>
      </c>
      <c r="K6684">
        <f>Table1[[#This Row],[CF % WEC]]*$A$10</f>
        <v>0.10053260368216678</v>
      </c>
      <c r="L6684" s="14">
        <v>1.6585094449760567</v>
      </c>
      <c r="M6684" s="4">
        <f>Table1[[#This Row],[Cons h  '[MWh']]]-Table1[[#This Row],[Ewec_prod '[MWh']]]-Table1[[#This Row],[Eeol_prod '[MWh']]]-Table1[[#This Row],[Efv_prod '[MWh']]]</f>
        <v>-2.1693336335899964</v>
      </c>
    </row>
    <row r="6685">
      <c r="E6685" s="3">
        <v>43744.458333333336</v>
      </c>
      <c r="F6685" s="1">
        <v>0.76988000000000001</v>
      </c>
      <c r="G6685" s="2">
        <f>Table1[[#This Row],[CF % FV]]*$A$2</f>
        <v>0.76988000000000001</v>
      </c>
      <c r="H6685" s="1">
        <v>0.99613772169544201</v>
      </c>
      <c r="I6685">
        <f>$A$6*Table1[[#This Row],[CF % EOL]]</f>
        <v>2.9884131650863259</v>
      </c>
      <c r="J6685" s="1">
        <v>0.34546261434421832</v>
      </c>
      <c r="K6685">
        <f>Table1[[#This Row],[CF % WEC]]*$A$10</f>
        <v>0.10625213988825664</v>
      </c>
      <c r="L6685" s="14">
        <v>2.0617974074437226</v>
      </c>
      <c r="M6685" s="4">
        <f>Table1[[#This Row],[Cons h  '[MWh']]]-Table1[[#This Row],[Ewec_prod '[MWh']]]-Table1[[#This Row],[Eeol_prod '[MWh']]]-Table1[[#This Row],[Efv_prod '[MWh']]]</f>
        <v>-1.80274789753086</v>
      </c>
    </row>
    <row r="6686">
      <c r="E6686" s="3">
        <v>43744.5</v>
      </c>
      <c r="F6686" s="1">
        <v>0.73872000000000004</v>
      </c>
      <c r="G6686" s="2">
        <f>Table1[[#This Row],[CF % FV]]*$A$2</f>
        <v>0.73872000000000004</v>
      </c>
      <c r="H6686" s="1">
        <v>0.99572841471067697</v>
      </c>
      <c r="I6686">
        <f>$A$6*Table1[[#This Row],[CF % EOL]]</f>
        <v>2.9871852441320308</v>
      </c>
      <c r="J6686" s="1">
        <v>0.3422830672484693</v>
      </c>
      <c r="K6686">
        <f>Table1[[#This Row],[CF % WEC]]*$A$10</f>
        <v>0.10527422312166201</v>
      </c>
      <c r="L6686" s="14">
        <v>2.5398938995361786</v>
      </c>
      <c r="M6686" s="4">
        <f>Table1[[#This Row],[Cons h  '[MWh']]]-Table1[[#This Row],[Ewec_prod '[MWh']]]-Table1[[#This Row],[Eeol_prod '[MWh']]]-Table1[[#This Row],[Efv_prod '[MWh']]]</f>
        <v>-1.2912855677175143</v>
      </c>
    </row>
    <row r="6687">
      <c r="E6687" s="3">
        <v>43744.541666666664</v>
      </c>
      <c r="F6687" s="1">
        <v>0.65489999999999993</v>
      </c>
      <c r="G6687" s="2">
        <f>Table1[[#This Row],[CF % FV]]*$A$2</f>
        <v>0.65489999999999993</v>
      </c>
      <c r="H6687" s="1">
        <v>0.98283352670030399</v>
      </c>
      <c r="I6687">
        <f>$A$6*Table1[[#This Row],[CF % EOL]]</f>
        <v>2.9485005801009119</v>
      </c>
      <c r="J6687" s="1">
        <v>0.3260190164503019</v>
      </c>
      <c r="K6687">
        <f>Table1[[#This Row],[CF % WEC]]*$A$10</f>
        <v>0.10027197359073382</v>
      </c>
      <c r="L6687" s="14">
        <v>1.8984853979104788</v>
      </c>
      <c r="M6687" s="4">
        <f>Table1[[#This Row],[Cons h  '[MWh']]]-Table1[[#This Row],[Ewec_prod '[MWh']]]-Table1[[#This Row],[Eeol_prod '[MWh']]]-Table1[[#This Row],[Efv_prod '[MWh']]]</f>
        <v>-1.8051871557811667</v>
      </c>
    </row>
    <row r="6688">
      <c r="E6688" s="3">
        <v>43744.583333333336</v>
      </c>
      <c r="F6688" s="1">
        <v>0.52373999999999998</v>
      </c>
      <c r="G6688" s="2">
        <f>Table1[[#This Row],[CF % FV]]*$A$2</f>
        <v>0.52373999999999998</v>
      </c>
      <c r="H6688" s="1">
        <v>0.96544626845877302</v>
      </c>
      <c r="I6688">
        <f>$A$6*Table1[[#This Row],[CF % EOL]]</f>
        <v>2.896338805376319</v>
      </c>
      <c r="J6688" s="1">
        <v>0.29955211183061653</v>
      </c>
      <c r="K6688">
        <f>Table1[[#This Row],[CF % WEC]]*$A$10</f>
        <v>9.2131685364761212E-2</v>
      </c>
      <c r="L6688" s="14">
        <v>1.8437736182640019</v>
      </c>
      <c r="M6688" s="4">
        <f>Table1[[#This Row],[Cons h  '[MWh']]]-Table1[[#This Row],[Ewec_prod '[MWh']]]-Table1[[#This Row],[Eeol_prod '[MWh']]]-Table1[[#This Row],[Efv_prod '[MWh']]]</f>
        <v>-1.6684368724770784</v>
      </c>
    </row>
    <row r="6689">
      <c r="E6689" s="3">
        <v>43744.625</v>
      </c>
      <c r="F6689" s="1">
        <v>0.31374999999999997</v>
      </c>
      <c r="G6689" s="2">
        <f>Table1[[#This Row],[CF % FV]]*$A$2</f>
        <v>0.31374999999999997</v>
      </c>
      <c r="H6689" s="1">
        <v>0.87165229806669497</v>
      </c>
      <c r="I6689">
        <f>$A$6*Table1[[#This Row],[CF % EOL]]</f>
        <v>2.6149568942000849</v>
      </c>
      <c r="J6689" s="1">
        <v>0.27162802509901346</v>
      </c>
      <c r="K6689">
        <f>Table1[[#This Row],[CF % WEC]]*$A$10</f>
        <v>8.3543219213973063E-2</v>
      </c>
      <c r="L6689" s="14">
        <v>1.6551750650259565</v>
      </c>
      <c r="M6689" s="4">
        <f>Table1[[#This Row],[Cons h  '[MWh']]]-Table1[[#This Row],[Ewec_prod '[MWh']]]-Table1[[#This Row],[Eeol_prod '[MWh']]]-Table1[[#This Row],[Efv_prod '[MWh']]]</f>
        <v>-1.3570750483881016</v>
      </c>
    </row>
    <row r="6690">
      <c r="E6690" s="3">
        <v>43744.666666666664</v>
      </c>
      <c r="F6690" s="1">
        <v>9.7250000000000003E-2</v>
      </c>
      <c r="G6690" s="2">
        <f>Table1[[#This Row],[CF % FV]]*$A$2</f>
        <v>9.7250000000000003E-2</v>
      </c>
      <c r="H6690" s="1">
        <v>0.74774645752910995</v>
      </c>
      <c r="I6690">
        <f>$A$6*Table1[[#This Row],[CF % EOL]]</f>
        <v>2.2432393725873299</v>
      </c>
      <c r="J6690" s="1">
        <v>0.25581410621075551</v>
      </c>
      <c r="K6690">
        <f>Table1[[#This Row],[CF % WEC]]*$A$10</f>
        <v>7.8679414413889787E-2</v>
      </c>
      <c r="L6690" s="14">
        <v>1.7950868845607586</v>
      </c>
      <c r="M6690" s="4">
        <f>Table1[[#This Row],[Cons h  '[MWh']]]-Table1[[#This Row],[Ewec_prod '[MWh']]]-Table1[[#This Row],[Eeol_prod '[MWh']]]-Table1[[#This Row],[Efv_prod '[MWh']]]</f>
        <v>-0.62408190244046113</v>
      </c>
    </row>
    <row r="6691">
      <c r="E6691" s="3">
        <v>43744.708333333336</v>
      </c>
      <c r="F6691" s="1">
        <v>0</v>
      </c>
      <c r="G6691" s="2">
        <f>Table1[[#This Row],[CF % FV]]*$A$2</f>
        <v>0</v>
      </c>
      <c r="H6691" s="1">
        <v>0.80264170845098104</v>
      </c>
      <c r="I6691">
        <f>$A$6*Table1[[#This Row],[CF % EOL]]</f>
        <v>2.4079251253529432</v>
      </c>
      <c r="J6691" s="1">
        <v>0.25873590945614877</v>
      </c>
      <c r="K6691">
        <f>Table1[[#This Row],[CF % WEC]]*$A$10</f>
        <v>7.9578058244698519E-2</v>
      </c>
      <c r="L6691" s="14">
        <v>1.4431493768327353</v>
      </c>
      <c r="M6691" s="4">
        <f>Table1[[#This Row],[Cons h  '[MWh']]]-Table1[[#This Row],[Ewec_prod '[MWh']]]-Table1[[#This Row],[Eeol_prod '[MWh']]]-Table1[[#This Row],[Efv_prod '[MWh']]]</f>
        <v>-1.0443538067649065</v>
      </c>
    </row>
    <row r="6692">
      <c r="E6692" s="3">
        <v>43744.75</v>
      </c>
      <c r="F6692" s="1">
        <v>0</v>
      </c>
      <c r="G6692" s="2">
        <f>Table1[[#This Row],[CF % FV]]*$A$2</f>
        <v>0</v>
      </c>
      <c r="H6692" s="1">
        <v>0.85666035154842402</v>
      </c>
      <c r="I6692">
        <f>$A$6*Table1[[#This Row],[CF % EOL]]</f>
        <v>2.5699810546452722</v>
      </c>
      <c r="J6692" s="1">
        <v>0.25570694960372553</v>
      </c>
      <c r="K6692">
        <f>Table1[[#This Row],[CF % WEC]]*$A$10</f>
        <v>7.8646456813479926E-2</v>
      </c>
      <c r="L6692" s="14">
        <v>2.5423752771103056</v>
      </c>
      <c r="M6692" s="4">
        <f>Table1[[#This Row],[Cons h  '[MWh']]]-Table1[[#This Row],[Ewec_prod '[MWh']]]-Table1[[#This Row],[Eeol_prod '[MWh']]]-Table1[[#This Row],[Efv_prod '[MWh']]]</f>
        <v>-0.10625223434844644</v>
      </c>
    </row>
    <row r="6693">
      <c r="E6693" s="3">
        <v>43744.791666666664</v>
      </c>
      <c r="F6693" s="1">
        <v>0</v>
      </c>
      <c r="G6693" s="2">
        <f>Table1[[#This Row],[CF % FV]]*$A$2</f>
        <v>0</v>
      </c>
      <c r="H6693" s="1">
        <v>0.94382499848721901</v>
      </c>
      <c r="I6693">
        <f>$A$6*Table1[[#This Row],[CF % EOL]]</f>
        <v>2.8314749954616572</v>
      </c>
      <c r="J6693" s="1">
        <v>0.2595619737983626</v>
      </c>
      <c r="K6693">
        <f>Table1[[#This Row],[CF % WEC]]*$A$10</f>
        <v>7.9832126558898639E-2</v>
      </c>
      <c r="L6693" s="14">
        <v>2.3720279661396408</v>
      </c>
      <c r="M6693" s="4">
        <f>Table1[[#This Row],[Cons h  '[MWh']]]-Table1[[#This Row],[Ewec_prod '[MWh']]]-Table1[[#This Row],[Eeol_prod '[MWh']]]-Table1[[#This Row],[Efv_prod '[MWh']]]</f>
        <v>-0.53927915588091491</v>
      </c>
    </row>
    <row r="6694">
      <c r="E6694" s="3">
        <v>43744.833333333336</v>
      </c>
      <c r="F6694" s="1">
        <v>0</v>
      </c>
      <c r="G6694" s="2">
        <f>Table1[[#This Row],[CF % FV]]*$A$2</f>
        <v>0</v>
      </c>
      <c r="H6694" s="1">
        <v>0.98000291021246</v>
      </c>
      <c r="I6694">
        <f>$A$6*Table1[[#This Row],[CF % EOL]]</f>
        <v>2.9400087306373801</v>
      </c>
      <c r="J6694" s="1">
        <v>0.2548458849629443</v>
      </c>
      <c r="K6694">
        <f>Table1[[#This Row],[CF % WEC]]*$A$10</f>
        <v>7.8381623639450976E-2</v>
      </c>
      <c r="L6694" s="14">
        <v>2.0299739243086896</v>
      </c>
      <c r="M6694" s="4">
        <f>Table1[[#This Row],[Cons h  '[MWh']]]-Table1[[#This Row],[Ewec_prod '[MWh']]]-Table1[[#This Row],[Eeol_prod '[MWh']]]-Table1[[#This Row],[Efv_prod '[MWh']]]</f>
        <v>-0.9884164299681415</v>
      </c>
    </row>
    <row r="6695">
      <c r="E6695" s="3">
        <v>43744.875</v>
      </c>
      <c r="F6695" s="1">
        <v>0</v>
      </c>
      <c r="G6695" s="2">
        <f>Table1[[#This Row],[CF % FV]]*$A$2</f>
        <v>0</v>
      </c>
      <c r="H6695" s="1">
        <v>0.96118045420037901</v>
      </c>
      <c r="I6695">
        <f>$A$6*Table1[[#This Row],[CF % EOL]]</f>
        <v>2.8835413626011368</v>
      </c>
      <c r="J6695" s="1">
        <v>0.25334444382813415</v>
      </c>
      <c r="K6695">
        <f>Table1[[#This Row],[CF % WEC]]*$A$10</f>
        <v>7.7919833197111321E-2</v>
      </c>
      <c r="L6695" s="14">
        <v>2.0084258042417673</v>
      </c>
      <c r="M6695" s="4">
        <f>Table1[[#This Row],[Cons h  '[MWh']]]-Table1[[#This Row],[Ewec_prod '[MWh']]]-Table1[[#This Row],[Eeol_prod '[MWh']]]-Table1[[#This Row],[Efv_prod '[MWh']]]</f>
        <v>-0.95303539155648087</v>
      </c>
    </row>
    <row r="6696">
      <c r="E6696" s="3">
        <v>43744.916666666664</v>
      </c>
      <c r="F6696" s="1">
        <v>0</v>
      </c>
      <c r="G6696" s="2">
        <f>Table1[[#This Row],[CF % FV]]*$A$2</f>
        <v>0</v>
      </c>
      <c r="H6696" s="1">
        <v>0.98432430915087599</v>
      </c>
      <c r="I6696">
        <f>$A$6*Table1[[#This Row],[CF % EOL]]</f>
        <v>2.952972927452628</v>
      </c>
      <c r="J6696" s="1">
        <v>0.26612842065330239</v>
      </c>
      <c r="K6696">
        <f>Table1[[#This Row],[CF % WEC]]*$A$10</f>
        <v>8.1851734472548829E-2</v>
      </c>
      <c r="L6696" s="14">
        <v>1.5643714032275073</v>
      </c>
      <c r="M6696" s="4">
        <f>Table1[[#This Row],[Cons h  '[MWh']]]-Table1[[#This Row],[Ewec_prod '[MWh']]]-Table1[[#This Row],[Eeol_prod '[MWh']]]-Table1[[#This Row],[Efv_prod '[MWh']]]</f>
        <v>-1.4704532586976695</v>
      </c>
    </row>
    <row r="6697">
      <c r="E6697" s="3">
        <v>43744.958333333336</v>
      </c>
      <c r="F6697" s="1">
        <v>0</v>
      </c>
      <c r="G6697" s="2">
        <f>Table1[[#This Row],[CF % FV]]*$A$2</f>
        <v>0</v>
      </c>
      <c r="H6697" s="1">
        <v>0.99149991324095099</v>
      </c>
      <c r="I6697">
        <f>$A$6*Table1[[#This Row],[CF % EOL]]</f>
        <v>2.974499739722853</v>
      </c>
      <c r="J6697" s="1">
        <v>0.29368388314683197</v>
      </c>
      <c r="K6697">
        <f>Table1[[#This Row],[CF % WEC]]*$A$10</f>
        <v>9.0326824783278747E-2</v>
      </c>
      <c r="L6697" s="14">
        <v>1.4253517261590536</v>
      </c>
      <c r="M6697" s="4">
        <f>Table1[[#This Row],[Cons h  '[MWh']]]-Table1[[#This Row],[Ewec_prod '[MWh']]]-Table1[[#This Row],[Eeol_prod '[MWh']]]-Table1[[#This Row],[Efv_prod '[MWh']]]</f>
        <v>-1.6394748383470781</v>
      </c>
    </row>
    <row r="6698">
      <c r="E6698" s="3">
        <v>43745</v>
      </c>
      <c r="F6698" s="1">
        <v>0</v>
      </c>
      <c r="G6698" s="2">
        <f>Table1[[#This Row],[CF % FV]]*$A$2</f>
        <v>0</v>
      </c>
      <c r="H6698" s="1">
        <v>0.99960563649340195</v>
      </c>
      <c r="I6698">
        <f>$A$6*Table1[[#This Row],[CF % EOL]]</f>
        <v>2.998816909480206</v>
      </c>
      <c r="J6698" s="1">
        <v>0.35596106368184555</v>
      </c>
      <c r="K6698">
        <f>Table1[[#This Row],[CF % WEC]]*$A$10</f>
        <v>0.1094810933590941</v>
      </c>
      <c r="L6698" s="14">
        <v>1.5644437618493938</v>
      </c>
      <c r="M6698" s="4">
        <f>Table1[[#This Row],[Cons h  '[MWh']]]-Table1[[#This Row],[Ewec_prod '[MWh']]]-Table1[[#This Row],[Eeol_prod '[MWh']]]-Table1[[#This Row],[Efv_prod '[MWh']]]</f>
        <v>-1.5438542409899063</v>
      </c>
    </row>
    <row r="6699">
      <c r="E6699" s="3">
        <v>43745.041666666664</v>
      </c>
      <c r="F6699" s="1">
        <v>0</v>
      </c>
      <c r="G6699" s="2">
        <f>Table1[[#This Row],[CF % FV]]*$A$2</f>
        <v>0</v>
      </c>
      <c r="H6699" s="1">
        <v>1</v>
      </c>
      <c r="I6699">
        <f>$A$6*Table1[[#This Row],[CF % EOL]]</f>
        <v>3</v>
      </c>
      <c r="J6699" s="1">
        <v>0.40586973004523752</v>
      </c>
      <c r="K6699">
        <f>Table1[[#This Row],[CF % WEC]]*$A$10</f>
        <v>0.12483124234741748</v>
      </c>
      <c r="L6699" s="14">
        <v>1.0671904539508936</v>
      </c>
      <c r="M6699" s="4">
        <f>Table1[[#This Row],[Cons h  '[MWh']]]-Table1[[#This Row],[Ewec_prod '[MWh']]]-Table1[[#This Row],[Eeol_prod '[MWh']]]-Table1[[#This Row],[Efv_prod '[MWh']]]</f>
        <v>-2.0576407883965238</v>
      </c>
    </row>
    <row r="6700">
      <c r="E6700" s="3">
        <v>43745.083333333336</v>
      </c>
      <c r="F6700" s="1">
        <v>0</v>
      </c>
      <c r="G6700" s="2">
        <f>Table1[[#This Row],[CF % FV]]*$A$2</f>
        <v>0</v>
      </c>
      <c r="H6700" s="1">
        <v>1</v>
      </c>
      <c r="I6700">
        <f>$A$6*Table1[[#This Row],[CF % EOL]]</f>
        <v>3</v>
      </c>
      <c r="J6700" s="1">
        <v>0.43539337435564363</v>
      </c>
      <c r="K6700">
        <f>Table1[[#This Row],[CF % WEC]]*$A$10</f>
        <v>0.13391167610501867</v>
      </c>
      <c r="L6700" s="14">
        <v>0.93776501713746796</v>
      </c>
      <c r="M6700" s="4">
        <f>Table1[[#This Row],[Cons h  '[MWh']]]-Table1[[#This Row],[Ewec_prod '[MWh']]]-Table1[[#This Row],[Eeol_prod '[MWh']]]-Table1[[#This Row],[Efv_prod '[MWh']]]</f>
        <v>-2.1961466589675505</v>
      </c>
    </row>
    <row r="6701">
      <c r="E6701" s="3">
        <v>43745.125</v>
      </c>
      <c r="F6701" s="1">
        <v>0</v>
      </c>
      <c r="G6701" s="2">
        <f>Table1[[#This Row],[CF % FV]]*$A$2</f>
        <v>0</v>
      </c>
      <c r="H6701" s="1">
        <v>1</v>
      </c>
      <c r="I6701">
        <f>$A$6*Table1[[#This Row],[CF % EOL]]</f>
        <v>3</v>
      </c>
      <c r="J6701" s="1">
        <v>0.44612689272220152</v>
      </c>
      <c r="K6701">
        <f>Table1[[#This Row],[CF % WEC]]*$A$10</f>
        <v>0.13721292853472539</v>
      </c>
      <c r="L6701" s="14">
        <v>1.146999232908704</v>
      </c>
      <c r="M6701" s="4">
        <f>Table1[[#This Row],[Cons h  '[MWh']]]-Table1[[#This Row],[Ewec_prod '[MWh']]]-Table1[[#This Row],[Eeol_prod '[MWh']]]-Table1[[#This Row],[Efv_prod '[MWh']]]</f>
        <v>-1.9902136956260215</v>
      </c>
    </row>
    <row r="6702">
      <c r="E6702" s="3">
        <v>43745.166666666664</v>
      </c>
      <c r="F6702" s="1">
        <v>0</v>
      </c>
      <c r="G6702" s="2">
        <f>Table1[[#This Row],[CF % FV]]*$A$2</f>
        <v>0</v>
      </c>
      <c r="H6702" s="1">
        <v>1</v>
      </c>
      <c r="I6702">
        <f>$A$6*Table1[[#This Row],[CF % EOL]]</f>
        <v>3</v>
      </c>
      <c r="J6702" s="1">
        <v>0.47499827696548003</v>
      </c>
      <c r="K6702">
        <f>Table1[[#This Row],[CF % WEC]]*$A$10</f>
        <v>0.14609275005523248</v>
      </c>
      <c r="L6702" s="14">
        <v>1.6055521224859994</v>
      </c>
      <c r="M6702" s="4">
        <f>Table1[[#This Row],[Cons h  '[MWh']]]-Table1[[#This Row],[Ewec_prod '[MWh']]]-Table1[[#This Row],[Eeol_prod '[MWh']]]-Table1[[#This Row],[Efv_prod '[MWh']]]</f>
        <v>-1.540540627569233</v>
      </c>
    </row>
    <row r="6703">
      <c r="E6703" s="3">
        <v>43745.208333333336</v>
      </c>
      <c r="F6703" s="1">
        <v>0</v>
      </c>
      <c r="G6703" s="2">
        <f>Table1[[#This Row],[CF % FV]]*$A$2</f>
        <v>0</v>
      </c>
      <c r="H6703" s="1">
        <v>1</v>
      </c>
      <c r="I6703">
        <f>$A$6*Table1[[#This Row],[CF % EOL]]</f>
        <v>3</v>
      </c>
      <c r="J6703" s="1">
        <v>0.5141831292775555</v>
      </c>
      <c r="K6703">
        <f>Table1[[#This Row],[CF % WEC]]*$A$10</f>
        <v>0.1581446313196255</v>
      </c>
      <c r="L6703" s="14">
        <v>1.3542035771111545</v>
      </c>
      <c r="M6703" s="4">
        <f>Table1[[#This Row],[Cons h  '[MWh']]]-Table1[[#This Row],[Ewec_prod '[MWh']]]-Table1[[#This Row],[Eeol_prod '[MWh']]]-Table1[[#This Row],[Efv_prod '[MWh']]]</f>
        <v>-1.8039410542084711</v>
      </c>
    </row>
    <row r="6704">
      <c r="E6704" s="3">
        <v>43745.25</v>
      </c>
      <c r="F6704" s="1">
        <v>1.2500000000000001E-2</v>
      </c>
      <c r="G6704" s="2">
        <f>Table1[[#This Row],[CF % FV]]*$A$2</f>
        <v>1.2500000000000001E-2</v>
      </c>
      <c r="H6704" s="1">
        <v>1</v>
      </c>
      <c r="I6704">
        <f>$A$6*Table1[[#This Row],[CF % EOL]]</f>
        <v>3</v>
      </c>
      <c r="J6704" s="1">
        <v>0.52860655059640504</v>
      </c>
      <c r="K6704">
        <f>Table1[[#This Row],[CF % WEC]]*$A$10</f>
        <v>0.16258076801287322</v>
      </c>
      <c r="L6704" s="14">
        <v>1.3154913160386112</v>
      </c>
      <c r="M6704" s="4">
        <f>Table1[[#This Row],[Cons h  '[MWh']]]-Table1[[#This Row],[Ewec_prod '[MWh']]]-Table1[[#This Row],[Eeol_prod '[MWh']]]-Table1[[#This Row],[Efv_prod '[MWh']]]</f>
        <v>-1.859589451974262</v>
      </c>
    </row>
    <row r="6705">
      <c r="E6705" s="3">
        <v>43745.291666666664</v>
      </c>
      <c r="F6705" s="1">
        <v>6.1840000000000006E-2</v>
      </c>
      <c r="G6705" s="2">
        <f>Table1[[#This Row],[CF % FV]]*$A$2</f>
        <v>6.1840000000000006E-2</v>
      </c>
      <c r="H6705" s="1">
        <v>1</v>
      </c>
      <c r="I6705">
        <f>$A$6*Table1[[#This Row],[CF % EOL]]</f>
        <v>3</v>
      </c>
      <c r="J6705" s="1">
        <v>0.54758093532619134</v>
      </c>
      <c r="K6705">
        <f>Table1[[#This Row],[CF % WEC]]*$A$10</f>
        <v>0.16841662085741299</v>
      </c>
      <c r="L6705" s="14">
        <v>1.0533644474595365</v>
      </c>
      <c r="M6705" s="4">
        <f>Table1[[#This Row],[Cons h  '[MWh']]]-Table1[[#This Row],[Ewec_prod '[MWh']]]-Table1[[#This Row],[Eeol_prod '[MWh']]]-Table1[[#This Row],[Efv_prod '[MWh']]]</f>
        <v>-2.1768921733978766</v>
      </c>
    </row>
    <row r="6706">
      <c r="E6706" s="3">
        <v>43745.333333333336</v>
      </c>
      <c r="F6706" s="1">
        <v>3.2310000000000005E-2</v>
      </c>
      <c r="G6706" s="2">
        <f>Table1[[#This Row],[CF % FV]]*$A$2</f>
        <v>3.2310000000000005E-2</v>
      </c>
      <c r="H6706" s="1">
        <v>1</v>
      </c>
      <c r="I6706">
        <f>$A$6*Table1[[#This Row],[CF % EOL]]</f>
        <v>3</v>
      </c>
      <c r="J6706" s="1">
        <v>0.56656298148351758</v>
      </c>
      <c r="K6706">
        <f>Table1[[#This Row],[CF % WEC]]*$A$10</f>
        <v>0.1742548300873818</v>
      </c>
      <c r="L6706" s="14">
        <v>1.610915095399752</v>
      </c>
      <c r="M6706" s="4">
        <f>Table1[[#This Row],[Cons h  '[MWh']]]-Table1[[#This Row],[Ewec_prod '[MWh']]]-Table1[[#This Row],[Eeol_prod '[MWh']]]-Table1[[#This Row],[Efv_prod '[MWh']]]</f>
        <v>-1.5956497346876299</v>
      </c>
    </row>
    <row r="6707">
      <c r="E6707" s="3">
        <v>43745.375</v>
      </c>
      <c r="F6707" s="1">
        <v>0.18699000000000002</v>
      </c>
      <c r="G6707" s="2">
        <f>Table1[[#This Row],[CF % FV]]*$A$2</f>
        <v>0.18699000000000002</v>
      </c>
      <c r="H6707" s="1">
        <v>1</v>
      </c>
      <c r="I6707">
        <f>$A$6*Table1[[#This Row],[CF % EOL]]</f>
        <v>3</v>
      </c>
      <c r="J6707" s="1">
        <v>0.59101364289916036</v>
      </c>
      <c r="K6707">
        <f>Table1[[#This Row],[CF % WEC]]*$A$10</f>
        <v>0.18177499287555168</v>
      </c>
      <c r="L6707" s="14">
        <v>1.6681377247092368</v>
      </c>
      <c r="M6707" s="4">
        <f>Table1[[#This Row],[Cons h  '[MWh']]]-Table1[[#This Row],[Ewec_prod '[MWh']]]-Table1[[#This Row],[Eeol_prod '[MWh']]]-Table1[[#This Row],[Efv_prod '[MWh']]]</f>
        <v>-1.7006272681663148</v>
      </c>
    </row>
    <row r="6708">
      <c r="E6708" s="3">
        <v>43745.416666666664</v>
      </c>
      <c r="F6708" s="1">
        <v>0.61551999999999996</v>
      </c>
      <c r="G6708" s="2">
        <f>Table1[[#This Row],[CF % FV]]*$A$2</f>
        <v>0.61551999999999996</v>
      </c>
      <c r="H6708" s="1">
        <v>1</v>
      </c>
      <c r="I6708">
        <f>$A$6*Table1[[#This Row],[CF % EOL]]</f>
        <v>3</v>
      </c>
      <c r="J6708" s="1">
        <v>0.58954068678192195</v>
      </c>
      <c r="K6708">
        <f>Table1[[#This Row],[CF % WEC]]*$A$10</f>
        <v>0.18132196342194448</v>
      </c>
      <c r="L6708" s="14">
        <v>1.8780037552396733</v>
      </c>
      <c r="M6708" s="4">
        <f>Table1[[#This Row],[Cons h  '[MWh']]]-Table1[[#This Row],[Ewec_prod '[MWh']]]-Table1[[#This Row],[Eeol_prod '[MWh']]]-Table1[[#This Row],[Efv_prod '[MWh']]]</f>
        <v>-1.918838208182271</v>
      </c>
    </row>
    <row r="6709">
      <c r="E6709" s="3">
        <v>43745.458333333336</v>
      </c>
      <c r="F6709" s="1">
        <v>0.43972</v>
      </c>
      <c r="G6709" s="2">
        <f>Table1[[#This Row],[CF % FV]]*$A$2</f>
        <v>0.43972</v>
      </c>
      <c r="H6709" s="1">
        <v>1</v>
      </c>
      <c r="I6709">
        <f>$A$6*Table1[[#This Row],[CF % EOL]]</f>
        <v>3</v>
      </c>
      <c r="J6709" s="1">
        <v>0.59002999481391416</v>
      </c>
      <c r="K6709">
        <f>Table1[[#This Row],[CF % WEC]]*$A$10</f>
        <v>0.18147245734894257</v>
      </c>
      <c r="L6709" s="14">
        <v>1.9106510013163842</v>
      </c>
      <c r="M6709" s="4">
        <f>Table1[[#This Row],[Cons h  '[MWh']]]-Table1[[#This Row],[Ewec_prod '[MWh']]]-Table1[[#This Row],[Eeol_prod '[MWh']]]-Table1[[#This Row],[Efv_prod '[MWh']]]</f>
        <v>-1.7105414560325585</v>
      </c>
    </row>
    <row r="6710">
      <c r="E6710" s="3">
        <v>43745.5</v>
      </c>
      <c r="F6710" s="1">
        <v>0.24577000000000002</v>
      </c>
      <c r="G6710" s="2">
        <f>Table1[[#This Row],[CF % FV]]*$A$2</f>
        <v>0.24577000000000002</v>
      </c>
      <c r="H6710" s="1">
        <v>1</v>
      </c>
      <c r="I6710">
        <f>$A$6*Table1[[#This Row],[CF % EOL]]</f>
        <v>3</v>
      </c>
      <c r="J6710" s="1">
        <v>0.59290632840642354</v>
      </c>
      <c r="K6710">
        <f>Table1[[#This Row],[CF % WEC]]*$A$10</f>
        <v>0.18235711631505599</v>
      </c>
      <c r="L6710" s="14">
        <v>1.8698256286347437</v>
      </c>
      <c r="M6710" s="4">
        <f>Table1[[#This Row],[Cons h  '[MWh']]]-Table1[[#This Row],[Ewec_prod '[MWh']]]-Table1[[#This Row],[Eeol_prod '[MWh']]]-Table1[[#This Row],[Efv_prod '[MWh']]]</f>
        <v>-1.5583014876803123</v>
      </c>
    </row>
    <row r="6711">
      <c r="E6711" s="3">
        <v>43745.541666666664</v>
      </c>
      <c r="F6711" s="1">
        <v>0.22672</v>
      </c>
      <c r="G6711" s="2">
        <f>Table1[[#This Row],[CF % FV]]*$A$2</f>
        <v>0.22672</v>
      </c>
      <c r="H6711" s="1">
        <v>1</v>
      </c>
      <c r="I6711">
        <f>$A$6*Table1[[#This Row],[CF % EOL]]</f>
        <v>3</v>
      </c>
      <c r="J6711" s="1">
        <v>0.61551077360622641</v>
      </c>
      <c r="K6711">
        <f>Table1[[#This Row],[CF % WEC]]*$A$10</f>
        <v>0.18930944798204433</v>
      </c>
      <c r="L6711" s="14">
        <v>1.7302586523387185</v>
      </c>
      <c r="M6711" s="4">
        <f>Table1[[#This Row],[Cons h  '[MWh']]]-Table1[[#This Row],[Ewec_prod '[MWh']]]-Table1[[#This Row],[Eeol_prod '[MWh']]]-Table1[[#This Row],[Efv_prod '[MWh']]]</f>
        <v>-1.6857707956433259</v>
      </c>
    </row>
    <row r="6712">
      <c r="E6712" s="3">
        <v>43745.583333333336</v>
      </c>
      <c r="F6712" s="1">
        <v>0.22034000000000001</v>
      </c>
      <c r="G6712" s="2">
        <f>Table1[[#This Row],[CF % FV]]*$A$2</f>
        <v>0.22034000000000001</v>
      </c>
      <c r="H6712" s="1">
        <v>1</v>
      </c>
      <c r="I6712">
        <f>$A$6*Table1[[#This Row],[CF % EOL]]</f>
        <v>3</v>
      </c>
      <c r="J6712" s="1">
        <v>0.58849455203504208</v>
      </c>
      <c r="K6712">
        <f>Table1[[#This Row],[CF % WEC]]*$A$10</f>
        <v>0.18100020919774731</v>
      </c>
      <c r="L6712" s="14">
        <v>1.4571330681421786</v>
      </c>
      <c r="M6712" s="4">
        <f>Table1[[#This Row],[Cons h  '[MWh']]]-Table1[[#This Row],[Ewec_prod '[MWh']]]-Table1[[#This Row],[Eeol_prod '[MWh']]]-Table1[[#This Row],[Efv_prod '[MWh']]]</f>
        <v>-1.9442071410555688</v>
      </c>
    </row>
    <row r="6713">
      <c r="E6713" s="3">
        <v>43745.625</v>
      </c>
      <c r="F6713" s="1">
        <v>0.23786000000000002</v>
      </c>
      <c r="G6713" s="2">
        <f>Table1[[#This Row],[CF % FV]]*$A$2</f>
        <v>0.23786000000000002</v>
      </c>
      <c r="H6713" s="1">
        <v>1</v>
      </c>
      <c r="I6713">
        <f>$A$6*Table1[[#This Row],[CF % EOL]]</f>
        <v>3</v>
      </c>
      <c r="J6713" s="1">
        <v>0.49260129179560791</v>
      </c>
      <c r="K6713">
        <f>Table1[[#This Row],[CF % WEC]]*$A$10</f>
        <v>0.15150681779085781</v>
      </c>
      <c r="L6713" s="14">
        <v>0.90159625736526827</v>
      </c>
      <c r="M6713" s="4">
        <f>Table1[[#This Row],[Cons h  '[MWh']]]-Table1[[#This Row],[Ewec_prod '[MWh']]]-Table1[[#This Row],[Eeol_prod '[MWh']]]-Table1[[#This Row],[Efv_prod '[MWh']]]</f>
        <v>-2.4877705604255893</v>
      </c>
    </row>
    <row r="6714">
      <c r="E6714" s="3">
        <v>43745.666666666664</v>
      </c>
      <c r="F6714" s="1">
        <v>0.1076</v>
      </c>
      <c r="G6714" s="2">
        <f>Table1[[#This Row],[CF % FV]]*$A$2</f>
        <v>0.1076</v>
      </c>
      <c r="H6714" s="1">
        <v>1</v>
      </c>
      <c r="I6714">
        <f>$A$6*Table1[[#This Row],[CF % EOL]]</f>
        <v>3</v>
      </c>
      <c r="J6714" s="1">
        <v>0.44217532437683338</v>
      </c>
      <c r="K6714">
        <f>Table1[[#This Row],[CF % WEC]]*$A$10</f>
        <v>0.1359975652068959</v>
      </c>
      <c r="L6714" s="14">
        <v>1.7130639005031616</v>
      </c>
      <c r="M6714" s="4">
        <f>Table1[[#This Row],[Cons h  '[MWh']]]-Table1[[#This Row],[Ewec_prod '[MWh']]]-Table1[[#This Row],[Eeol_prod '[MWh']]]-Table1[[#This Row],[Efv_prod '[MWh']]]</f>
        <v>-1.5305336647037342</v>
      </c>
    </row>
    <row r="6715">
      <c r="E6715" s="3">
        <v>43745.708333333336</v>
      </c>
      <c r="F6715" s="1">
        <v>0</v>
      </c>
      <c r="G6715" s="2">
        <f>Table1[[#This Row],[CF % FV]]*$A$2</f>
        <v>0</v>
      </c>
      <c r="H6715" s="1">
        <v>1</v>
      </c>
      <c r="I6715">
        <f>$A$6*Table1[[#This Row],[CF % EOL]]</f>
        <v>3</v>
      </c>
      <c r="J6715" s="1">
        <v>0.40710504437313072</v>
      </c>
      <c r="K6715">
        <f>Table1[[#This Row],[CF % WEC]]*$A$10</f>
        <v>0.12521118155161309</v>
      </c>
      <c r="L6715" s="14">
        <v>1.7212704667470218</v>
      </c>
      <c r="M6715" s="4">
        <f>Table1[[#This Row],[Cons h  '[MWh']]]-Table1[[#This Row],[Ewec_prod '[MWh']]]-Table1[[#This Row],[Eeol_prod '[MWh']]]-Table1[[#This Row],[Efv_prod '[MWh']]]</f>
        <v>-1.4039407148045913</v>
      </c>
    </row>
    <row r="6716">
      <c r="E6716" s="3">
        <v>43745.75</v>
      </c>
      <c r="F6716" s="1">
        <v>0</v>
      </c>
      <c r="G6716" s="2">
        <f>Table1[[#This Row],[CF % FV]]*$A$2</f>
        <v>0</v>
      </c>
      <c r="H6716" s="1">
        <v>1</v>
      </c>
      <c r="I6716">
        <f>$A$6*Table1[[#This Row],[CF % EOL]]</f>
        <v>3</v>
      </c>
      <c r="J6716" s="1">
        <v>0.37436090142116257</v>
      </c>
      <c r="K6716">
        <f>Table1[[#This Row],[CF % WEC]]*$A$10</f>
        <v>0.11514023577341959</v>
      </c>
      <c r="L6716" s="14">
        <v>1.8403349128660216</v>
      </c>
      <c r="M6716" s="4">
        <f>Table1[[#This Row],[Cons h  '[MWh']]]-Table1[[#This Row],[Ewec_prod '[MWh']]]-Table1[[#This Row],[Eeol_prod '[MWh']]]-Table1[[#This Row],[Efv_prod '[MWh']]]</f>
        <v>-1.2748053229073979</v>
      </c>
    </row>
    <row r="6717">
      <c r="E6717" s="3">
        <v>43745.791666666664</v>
      </c>
      <c r="F6717" s="1">
        <v>0</v>
      </c>
      <c r="G6717" s="2">
        <f>Table1[[#This Row],[CF % FV]]*$A$2</f>
        <v>0</v>
      </c>
      <c r="H6717" s="1">
        <v>1</v>
      </c>
      <c r="I6717">
        <f>$A$6*Table1[[#This Row],[CF % EOL]]</f>
        <v>3</v>
      </c>
      <c r="J6717" s="1">
        <v>0.3574830277959854</v>
      </c>
      <c r="K6717">
        <f>Table1[[#This Row],[CF % WEC]]*$A$10</f>
        <v>0.1099491959474667</v>
      </c>
      <c r="L6717" s="14">
        <v>1.8915765055144214</v>
      </c>
      <c r="M6717" s="4">
        <f>Table1[[#This Row],[Cons h  '[MWh']]]-Table1[[#This Row],[Ewec_prod '[MWh']]]-Table1[[#This Row],[Eeol_prod '[MWh']]]-Table1[[#This Row],[Efv_prod '[MWh']]]</f>
        <v>-1.2183726904330454</v>
      </c>
    </row>
    <row r="6718">
      <c r="E6718" s="3">
        <v>43745.833333333336</v>
      </c>
      <c r="F6718" s="1">
        <v>0</v>
      </c>
      <c r="G6718" s="2">
        <f>Table1[[#This Row],[CF % FV]]*$A$2</f>
        <v>0</v>
      </c>
      <c r="H6718" s="1">
        <v>1</v>
      </c>
      <c r="I6718">
        <f>$A$6*Table1[[#This Row],[CF % EOL]]</f>
        <v>3</v>
      </c>
      <c r="J6718" s="1">
        <v>0.33977507381150873</v>
      </c>
      <c r="K6718">
        <f>Table1[[#This Row],[CF % WEC]]*$A$10</f>
        <v>0.10450285262182193</v>
      </c>
      <c r="L6718" s="14">
        <v>1.6839566439981479</v>
      </c>
      <c r="M6718" s="4">
        <f>Table1[[#This Row],[Cons h  '[MWh']]]-Table1[[#This Row],[Ewec_prod '[MWh']]]-Table1[[#This Row],[Eeol_prod '[MWh']]]-Table1[[#This Row],[Efv_prod '[MWh']]]</f>
        <v>-1.420546208623674</v>
      </c>
    </row>
    <row r="6719">
      <c r="E6719" s="3">
        <v>43745.875</v>
      </c>
      <c r="F6719" s="1">
        <v>0</v>
      </c>
      <c r="G6719" s="2">
        <f>Table1[[#This Row],[CF % FV]]*$A$2</f>
        <v>0</v>
      </c>
      <c r="H6719" s="1">
        <v>1</v>
      </c>
      <c r="I6719">
        <f>$A$6*Table1[[#This Row],[CF % EOL]]</f>
        <v>3</v>
      </c>
      <c r="J6719" s="1">
        <v>0.3141205059515863</v>
      </c>
      <c r="K6719">
        <f>Table1[[#This Row],[CF % WEC]]*$A$10</f>
        <v>9.6612410588898454E-2</v>
      </c>
      <c r="L6719" s="14">
        <v>1.8031491337992498</v>
      </c>
      <c r="M6719" s="4">
        <f>Table1[[#This Row],[Cons h  '[MWh']]]-Table1[[#This Row],[Ewec_prod '[MWh']]]-Table1[[#This Row],[Eeol_prod '[MWh']]]-Table1[[#This Row],[Efv_prod '[MWh']]]</f>
        <v>-1.2934632767896486</v>
      </c>
    </row>
    <row r="6720">
      <c r="E6720" s="3">
        <v>43745.916666666664</v>
      </c>
      <c r="F6720" s="1">
        <v>0</v>
      </c>
      <c r="G6720" s="2">
        <f>Table1[[#This Row],[CF % FV]]*$A$2</f>
        <v>0</v>
      </c>
      <c r="H6720" s="1">
        <v>0.99350159226649304</v>
      </c>
      <c r="I6720">
        <f>$A$6*Table1[[#This Row],[CF % EOL]]</f>
        <v>2.9805047767994792</v>
      </c>
      <c r="J6720" s="1">
        <v>0.28990692475472296</v>
      </c>
      <c r="K6720">
        <f>Table1[[#This Row],[CF % WEC]]*$A$10</f>
        <v>8.9165165330801419E-2</v>
      </c>
      <c r="L6720" s="14">
        <v>1.7090757148983915</v>
      </c>
      <c r="M6720" s="4">
        <f>Table1[[#This Row],[Cons h  '[MWh']]]-Table1[[#This Row],[Ewec_prod '[MWh']]]-Table1[[#This Row],[Eeol_prod '[MWh']]]-Table1[[#This Row],[Efv_prod '[MWh']]]</f>
        <v>-1.3605942272318892</v>
      </c>
    </row>
    <row r="6721">
      <c r="E6721" s="3">
        <v>43745.958333333336</v>
      </c>
      <c r="F6721" s="1">
        <v>0</v>
      </c>
      <c r="G6721" s="2">
        <f>Table1[[#This Row],[CF % FV]]*$A$2</f>
        <v>0</v>
      </c>
      <c r="H6721" s="1">
        <v>0.99317438751283205</v>
      </c>
      <c r="I6721">
        <f>$A$6*Table1[[#This Row],[CF % EOL]]</f>
        <v>2.9795231625384959</v>
      </c>
      <c r="J6721" s="1">
        <v>0.27314448544830633</v>
      </c>
      <c r="K6721">
        <f>Table1[[#This Row],[CF % WEC]]*$A$10</f>
        <v>8.4009629038011249E-2</v>
      </c>
      <c r="L6721" s="14">
        <v>1.3854609901559294</v>
      </c>
      <c r="M6721" s="4">
        <f>Table1[[#This Row],[Cons h  '[MWh']]]-Table1[[#This Row],[Ewec_prod '[MWh']]]-Table1[[#This Row],[Eeol_prod '[MWh']]]-Table1[[#This Row],[Efv_prod '[MWh']]]</f>
        <v>-1.6780718014205778</v>
      </c>
    </row>
    <row r="6722">
      <c r="E6722" s="3">
        <v>43746</v>
      </c>
      <c r="F6722" s="1">
        <v>0</v>
      </c>
      <c r="G6722" s="2">
        <f>Table1[[#This Row],[CF % FV]]*$A$2</f>
        <v>0</v>
      </c>
      <c r="H6722" s="1">
        <v>0.99759027422327196</v>
      </c>
      <c r="I6722">
        <f>$A$6*Table1[[#This Row],[CF % EOL]]</f>
        <v>2.992770822669816</v>
      </c>
      <c r="J6722" s="1">
        <v>0.26079892835237045</v>
      </c>
      <c r="K6722">
        <f>Table1[[#This Row],[CF % WEC]]*$A$10</f>
        <v>8.0212570238911152E-2</v>
      </c>
      <c r="L6722" s="14">
        <v>1.403847672913199</v>
      </c>
      <c r="M6722" s="4">
        <f>Table1[[#This Row],[Cons h  '[MWh']]]-Table1[[#This Row],[Ewec_prod '[MWh']]]-Table1[[#This Row],[Eeol_prod '[MWh']]]-Table1[[#This Row],[Efv_prod '[MWh']]]</f>
        <v>-1.6691357199955281</v>
      </c>
    </row>
    <row r="6723">
      <c r="E6723" s="3">
        <v>43746.041666666664</v>
      </c>
      <c r="F6723" s="1">
        <v>0</v>
      </c>
      <c r="G6723" s="2">
        <f>Table1[[#This Row],[CF % FV]]*$A$2</f>
        <v>0</v>
      </c>
      <c r="H6723" s="1">
        <v>0.98914734654681002</v>
      </c>
      <c r="I6723">
        <f>$A$6*Table1[[#This Row],[CF % EOL]]</f>
        <v>2.9674420396404302</v>
      </c>
      <c r="J6723" s="1">
        <v>0.24579625947057535</v>
      </c>
      <c r="K6723">
        <f>Table1[[#This Row],[CF % WEC]]*$A$10</f>
        <v>7.5598277384815615E-2</v>
      </c>
      <c r="L6723" s="14">
        <v>1.3420462863060332</v>
      </c>
      <c r="M6723" s="4">
        <f>Table1[[#This Row],[Cons h  '[MWh']]]-Table1[[#This Row],[Ewec_prod '[MWh']]]-Table1[[#This Row],[Eeol_prod '[MWh']]]-Table1[[#This Row],[Efv_prod '[MWh']]]</f>
        <v>-1.7009940307192126</v>
      </c>
    </row>
    <row r="6724">
      <c r="E6724" s="3">
        <v>43746.083333333336</v>
      </c>
      <c r="F6724" s="1">
        <v>0</v>
      </c>
      <c r="G6724" s="2">
        <f>Table1[[#This Row],[CF % FV]]*$A$2</f>
        <v>0</v>
      </c>
      <c r="H6724" s="1">
        <v>0.95943237159098804</v>
      </c>
      <c r="I6724">
        <f>$A$6*Table1[[#This Row],[CF % EOL]]</f>
        <v>2.8782971147729643</v>
      </c>
      <c r="J6724" s="1">
        <v>0.22640290805652019</v>
      </c>
      <c r="K6724">
        <f>Table1[[#This Row],[CF % WEC]]*$A$10</f>
        <v>6.9633565135822029E-2</v>
      </c>
      <c r="L6724" s="14">
        <v>1.2414227918395992</v>
      </c>
      <c r="M6724" s="4">
        <f>Table1[[#This Row],[Cons h  '[MWh']]]-Table1[[#This Row],[Ewec_prod '[MWh']]]-Table1[[#This Row],[Eeol_prod '[MWh']]]-Table1[[#This Row],[Efv_prod '[MWh']]]</f>
        <v>-1.7065078880691871</v>
      </c>
    </row>
    <row r="6725">
      <c r="E6725" s="3">
        <v>43746.125</v>
      </c>
      <c r="F6725" s="1">
        <v>0</v>
      </c>
      <c r="G6725" s="2">
        <f>Table1[[#This Row],[CF % FV]]*$A$2</f>
        <v>0</v>
      </c>
      <c r="H6725" s="1">
        <v>0.83126955804996905</v>
      </c>
      <c r="I6725">
        <f>$A$6*Table1[[#This Row],[CF % EOL]]</f>
        <v>2.493808674149907</v>
      </c>
      <c r="J6725" s="1">
        <v>0.21009398009168398</v>
      </c>
      <c r="K6725">
        <f>Table1[[#This Row],[CF % WEC]]*$A$10</f>
        <v>6.4617512968102767E-2</v>
      </c>
      <c r="L6725" s="14">
        <v>1.3024954102077506</v>
      </c>
      <c r="M6725" s="4">
        <f>Table1[[#This Row],[Cons h  '[MWh']]]-Table1[[#This Row],[Ewec_prod '[MWh']]]-Table1[[#This Row],[Eeol_prod '[MWh']]]-Table1[[#This Row],[Efv_prod '[MWh']]]</f>
        <v>-1.2559307769102592</v>
      </c>
    </row>
    <row r="6726">
      <c r="E6726" s="3">
        <v>43746.166666666664</v>
      </c>
      <c r="F6726" s="1">
        <v>0</v>
      </c>
      <c r="G6726" s="2">
        <f>Table1[[#This Row],[CF % FV]]*$A$2</f>
        <v>0</v>
      </c>
      <c r="H6726" s="1">
        <v>0.57364128044718798</v>
      </c>
      <c r="I6726">
        <f>$A$6*Table1[[#This Row],[CF % EOL]]</f>
        <v>1.720923841341564</v>
      </c>
      <c r="J6726" s="1">
        <v>0.18990723895789866</v>
      </c>
      <c r="K6726">
        <f>Table1[[#This Row],[CF % WEC]]*$A$10</f>
        <v>5.8408781968638315E-2</v>
      </c>
      <c r="L6726" s="14">
        <v>1.5241687525664906</v>
      </c>
      <c r="M6726" s="4">
        <f>Table1[[#This Row],[Cons h  '[MWh']]]-Table1[[#This Row],[Ewec_prod '[MWh']]]-Table1[[#This Row],[Eeol_prod '[MWh']]]-Table1[[#This Row],[Efv_prod '[MWh']]]</f>
        <v>-0.25516387074371161</v>
      </c>
    </row>
    <row r="6727">
      <c r="E6727" s="3">
        <v>43746.208333333336</v>
      </c>
      <c r="F6727" s="1">
        <v>0</v>
      </c>
      <c r="G6727" s="2">
        <f>Table1[[#This Row],[CF % FV]]*$A$2</f>
        <v>0</v>
      </c>
      <c r="H6727" s="1">
        <v>0.35202130703587198</v>
      </c>
      <c r="I6727">
        <f>$A$6*Table1[[#This Row],[CF % EOL]]</f>
        <v>1.0560639211076159</v>
      </c>
      <c r="J6727" s="1">
        <v>0.16812178084708784</v>
      </c>
      <c r="K6727">
        <f>Table1[[#This Row],[CF % WEC]]*$A$10</f>
        <v>5.170834190187841E-2</v>
      </c>
      <c r="L6727" s="14">
        <v>1.6898636973139534</v>
      </c>
      <c r="M6727" s="4">
        <f>Table1[[#This Row],[Cons h  '[MWh']]]-Table1[[#This Row],[Ewec_prod '[MWh']]]-Table1[[#This Row],[Eeol_prod '[MWh']]]-Table1[[#This Row],[Efv_prod '[MWh']]]</f>
        <v>0.58209143430445898</v>
      </c>
    </row>
    <row r="6728">
      <c r="E6728" s="3">
        <v>43746.25</v>
      </c>
      <c r="F6728" s="1">
        <v>7.8709999999999988E-2</v>
      </c>
      <c r="G6728" s="2">
        <f>Table1[[#This Row],[CF % FV]]*$A$2</f>
        <v>7.8709999999999988E-2</v>
      </c>
      <c r="H6728" s="1">
        <v>0.19084726575740099</v>
      </c>
      <c r="I6728">
        <f>$A$6*Table1[[#This Row],[CF % EOL]]</f>
        <v>0.572541797272203</v>
      </c>
      <c r="J6728" s="1">
        <v>0.14718589253700029</v>
      </c>
      <c r="K6728">
        <f>Table1[[#This Row],[CF % WEC]]*$A$10</f>
        <v>4.526919960096399E-2</v>
      </c>
      <c r="L6728" s="14">
        <v>1.7045982648895941</v>
      </c>
      <c r="M6728" s="4">
        <f>Table1[[#This Row],[Cons h  '[MWh']]]-Table1[[#This Row],[Ewec_prod '[MWh']]]-Table1[[#This Row],[Eeol_prod '[MWh']]]-Table1[[#This Row],[Efv_prod '[MWh']]]</f>
        <v>1.0080772680164269</v>
      </c>
    </row>
    <row r="6729">
      <c r="E6729" s="3">
        <v>43746.291666666664</v>
      </c>
      <c r="F6729" s="1">
        <v>0.30795999999999996</v>
      </c>
      <c r="G6729" s="2">
        <f>Table1[[#This Row],[CF % FV]]*$A$2</f>
        <v>0.30795999999999996</v>
      </c>
      <c r="H6729" s="1">
        <v>8.8178076592911395E-2</v>
      </c>
      <c r="I6729">
        <f>$A$6*Table1[[#This Row],[CF % EOL]]</f>
        <v>0.2645342297787342</v>
      </c>
      <c r="J6729" s="1">
        <v>0.13249944238127676</v>
      </c>
      <c r="K6729">
        <f>Table1[[#This Row],[CF % WEC]]*$A$10</f>
        <v>4.0752164496108911E-2</v>
      </c>
      <c r="L6729" s="14">
        <v>1.5368009904985815</v>
      </c>
      <c r="M6729" s="4">
        <f>Table1[[#This Row],[Cons h  '[MWh']]]-Table1[[#This Row],[Ewec_prod '[MWh']]]-Table1[[#This Row],[Eeol_prod '[MWh']]]-Table1[[#This Row],[Efv_prod '[MWh']]]</f>
        <v>0.92355459622373859</v>
      </c>
    </row>
    <row r="6730">
      <c r="E6730" s="3">
        <v>43746.333333333336</v>
      </c>
      <c r="F6730" s="1">
        <v>0.51307000000000003</v>
      </c>
      <c r="G6730" s="2">
        <f>Table1[[#This Row],[CF % FV]]*$A$2</f>
        <v>0.51307000000000003</v>
      </c>
      <c r="H6730" s="1">
        <v>2.1427318512447901E-2</v>
      </c>
      <c r="I6730">
        <f>$A$6*Table1[[#This Row],[CF % EOL]]</f>
        <v>6.4281955537343699E-2</v>
      </c>
      <c r="J6730" s="1">
        <v>0.12344876039995659</v>
      </c>
      <c r="K6730">
        <f>Table1[[#This Row],[CF % WEC]]*$A$10</f>
        <v>3.7968493302660569E-2</v>
      </c>
      <c r="L6730" s="14">
        <v>1.8383153958431326</v>
      </c>
      <c r="M6730" s="4">
        <f>Table1[[#This Row],[Cons h  '[MWh']]]-Table1[[#This Row],[Ewec_prod '[MWh']]]-Table1[[#This Row],[Eeol_prod '[MWh']]]-Table1[[#This Row],[Efv_prod '[MWh']]]</f>
        <v>1.2229949470031283</v>
      </c>
    </row>
    <row r="6731">
      <c r="E6731" s="3">
        <v>43746.375</v>
      </c>
      <c r="F6731" s="1">
        <v>0.63558999999999999</v>
      </c>
      <c r="G6731" s="2">
        <f>Table1[[#This Row],[CF % FV]]*$A$2</f>
        <v>0.63558999999999999</v>
      </c>
      <c r="H6731" s="1">
        <v>0</v>
      </c>
      <c r="I6731">
        <f>$A$6*Table1[[#This Row],[CF % EOL]]</f>
        <v>0</v>
      </c>
      <c r="J6731" s="1">
        <v>0.1154438593898504</v>
      </c>
      <c r="K6731">
        <f>Table1[[#This Row],[CF % WEC]]*$A$10</f>
        <v>3.5506467524467462E-2</v>
      </c>
      <c r="L6731" s="14">
        <v>1.7073984875978383</v>
      </c>
      <c r="M6731" s="4">
        <f>Table1[[#This Row],[Cons h  '[MWh']]]-Table1[[#This Row],[Ewec_prod '[MWh']]]-Table1[[#This Row],[Eeol_prod '[MWh']]]-Table1[[#This Row],[Efv_prod '[MWh']]]</f>
        <v>1.036302020073371</v>
      </c>
    </row>
    <row r="6732">
      <c r="E6732" s="3">
        <v>43746.416666666664</v>
      </c>
      <c r="F6732" s="1">
        <v>0.72444000000000008</v>
      </c>
      <c r="G6732" s="2">
        <f>Table1[[#This Row],[CF % FV]]*$A$2</f>
        <v>0.72444000000000008</v>
      </c>
      <c r="H6732" s="1">
        <v>3.0183463024490799E-2</v>
      </c>
      <c r="I6732">
        <f>$A$6*Table1[[#This Row],[CF % EOL]]</f>
        <v>9.0550389073472404E-2</v>
      </c>
      <c r="J6732" s="1">
        <v>0.10827305060422304</v>
      </c>
      <c r="K6732">
        <f>Table1[[#This Row],[CF % WEC]]*$A$10</f>
        <v>3.3300979154477744E-2</v>
      </c>
      <c r="L6732" s="14">
        <v>1.8487444089578677</v>
      </c>
      <c r="M6732" s="4">
        <f>Table1[[#This Row],[Cons h  '[MWh']]]-Table1[[#This Row],[Ewec_prod '[MWh']]]-Table1[[#This Row],[Eeol_prod '[MWh']]]-Table1[[#This Row],[Efv_prod '[MWh']]]</f>
        <v>1.0004530407299175</v>
      </c>
    </row>
    <row r="6733">
      <c r="E6733" s="3">
        <v>43746.458333333336</v>
      </c>
      <c r="F6733" s="1">
        <v>0.76854</v>
      </c>
      <c r="G6733" s="2">
        <f>Table1[[#This Row],[CF % FV]]*$A$2</f>
        <v>0.76854</v>
      </c>
      <c r="H6733" s="1">
        <v>4.2901951155672802E-2</v>
      </c>
      <c r="I6733">
        <f>$A$6*Table1[[#This Row],[CF % EOL]]</f>
        <v>0.12870585346701841</v>
      </c>
      <c r="J6733" s="1">
        <v>0.101689210537261</v>
      </c>
      <c r="K6733">
        <f>Table1[[#This Row],[CF % WEC]]*$A$10</f>
        <v>3.1276021701050573E-2</v>
      </c>
      <c r="L6733" s="14">
        <v>1.6584293884194714</v>
      </c>
      <c r="M6733" s="4">
        <f>Table1[[#This Row],[Cons h  '[MWh']]]-Table1[[#This Row],[Ewec_prod '[MWh']]]-Table1[[#This Row],[Eeol_prod '[MWh']]]-Table1[[#This Row],[Efv_prod '[MWh']]]</f>
        <v>0.72990751325140235</v>
      </c>
    </row>
    <row r="6734">
      <c r="E6734" s="3">
        <v>43746.5</v>
      </c>
      <c r="F6734" s="1">
        <v>0.73429999999999995</v>
      </c>
      <c r="G6734" s="2">
        <f>Table1[[#This Row],[CF % FV]]*$A$2</f>
        <v>0.73429999999999995</v>
      </c>
      <c r="H6734" s="1">
        <v>7.1306698216332898E-2</v>
      </c>
      <c r="I6734">
        <f>$A$6*Table1[[#This Row],[CF % EOL]]</f>
        <v>0.21392009464899869</v>
      </c>
      <c r="J6734" s="1">
        <v>9.7033438488330043E-2</v>
      </c>
      <c r="K6734">
        <f>Table1[[#This Row],[CF % WEC]]*$A$10</f>
        <v>2.9844070101975536E-2</v>
      </c>
      <c r="L6734" s="14">
        <v>1.8003898705081378</v>
      </c>
      <c r="M6734" s="4">
        <f>Table1[[#This Row],[Cons h  '[MWh']]]-Table1[[#This Row],[Ewec_prod '[MWh']]]-Table1[[#This Row],[Eeol_prod '[MWh']]]-Table1[[#This Row],[Efv_prod '[MWh']]]</f>
        <v>0.82232570575716357</v>
      </c>
    </row>
    <row r="6735">
      <c r="E6735" s="3">
        <v>43746.541666666664</v>
      </c>
      <c r="F6735" s="1">
        <v>0.66186999999999996</v>
      </c>
      <c r="G6735" s="2">
        <f>Table1[[#This Row],[CF % FV]]*$A$2</f>
        <v>0.66186999999999996</v>
      </c>
      <c r="H6735" s="1">
        <v>0.11206046384197101</v>
      </c>
      <c r="I6735">
        <f>$A$6*Table1[[#This Row],[CF % EOL]]</f>
        <v>0.33618139152591303</v>
      </c>
      <c r="J6735" s="1">
        <v>9.3454284435338764E-2</v>
      </c>
      <c r="K6735">
        <f>Table1[[#This Row],[CF % WEC]]*$A$10</f>
        <v>2.8743248301498082E-2</v>
      </c>
      <c r="L6735" s="14">
        <v>1.4831607391755277</v>
      </c>
      <c r="M6735" s="4">
        <f>Table1[[#This Row],[Cons h  '[MWh']]]-Table1[[#This Row],[Ewec_prod '[MWh']]]-Table1[[#This Row],[Eeol_prod '[MWh']]]-Table1[[#This Row],[Efv_prod '[MWh']]]</f>
        <v>0.45636609934811667</v>
      </c>
    </row>
    <row r="6736">
      <c r="E6736" s="3">
        <v>43746.583333333336</v>
      </c>
      <c r="F6736" s="1">
        <v>0.53144000000000002</v>
      </c>
      <c r="G6736" s="2">
        <f>Table1[[#This Row],[CF % FV]]*$A$2</f>
        <v>0.53144000000000002</v>
      </c>
      <c r="H6736" s="1">
        <v>0.16584636550551901</v>
      </c>
      <c r="I6736">
        <f>$A$6*Table1[[#This Row],[CF % EOL]]</f>
        <v>0.49753909651655703</v>
      </c>
      <c r="J6736" s="1">
        <v>8.9236015044369552E-2</v>
      </c>
      <c r="K6736">
        <f>Table1[[#This Row],[CF % WEC]]*$A$10</f>
        <v>2.7445857119918513E-2</v>
      </c>
      <c r="L6736" s="14">
        <v>1.4790647757782003</v>
      </c>
      <c r="M6736" s="4">
        <f>Table1[[#This Row],[Cons h  '[MWh']]]-Table1[[#This Row],[Ewec_prod '[MWh']]]-Table1[[#This Row],[Eeol_prod '[MWh']]]-Table1[[#This Row],[Efv_prod '[MWh']]]</f>
        <v>0.42263982214172469</v>
      </c>
    </row>
    <row r="6737">
      <c r="E6737" s="3">
        <v>43746.625</v>
      </c>
      <c r="F6737" s="1">
        <v>0.33603</v>
      </c>
      <c r="G6737" s="2">
        <f>Table1[[#This Row],[CF % FV]]*$A$2</f>
        <v>0.33603</v>
      </c>
      <c r="H6737" s="1">
        <v>0.17431896447706499</v>
      </c>
      <c r="I6737">
        <f>$A$6*Table1[[#This Row],[CF % EOL]]</f>
        <v>0.522956893431195</v>
      </c>
      <c r="J6737" s="1">
        <v>8.4622821832180589E-2</v>
      </c>
      <c r="K6737">
        <f>Table1[[#This Row],[CF % WEC]]*$A$10</f>
        <v>2.6027001272250258E-2</v>
      </c>
      <c r="L6737" s="14">
        <v>1.7097590977006243</v>
      </c>
      <c r="M6737" s="4">
        <f>Table1[[#This Row],[Cons h  '[MWh']]]-Table1[[#This Row],[Ewec_prod '[MWh']]]-Table1[[#This Row],[Eeol_prod '[MWh']]]-Table1[[#This Row],[Efv_prod '[MWh']]]</f>
        <v>0.82474520299717891</v>
      </c>
    </row>
    <row r="6738">
      <c r="E6738" s="3">
        <v>43746.666666666664</v>
      </c>
      <c r="F6738" s="1">
        <v>0.10732999999999999</v>
      </c>
      <c r="G6738" s="2">
        <f>Table1[[#This Row],[CF % FV]]*$A$2</f>
        <v>0.10732999999999999</v>
      </c>
      <c r="H6738" s="1">
        <v>0.14686334444399399</v>
      </c>
      <c r="I6738">
        <f>$A$6*Table1[[#This Row],[CF % EOL]]</f>
        <v>0.44059003333198199</v>
      </c>
      <c r="J6738" s="1">
        <v>8.1661257970225012E-2</v>
      </c>
      <c r="K6738">
        <f>Table1[[#This Row],[CF % WEC]]*$A$10</f>
        <v>2.5116128475360665E-2</v>
      </c>
      <c r="L6738" s="14">
        <v>1.5783795440093864</v>
      </c>
      <c r="M6738" s="4">
        <f>Table1[[#This Row],[Cons h  '[MWh']]]-Table1[[#This Row],[Ewec_prod '[MWh']]]-Table1[[#This Row],[Eeol_prod '[MWh']]]-Table1[[#This Row],[Efv_prod '[MWh']]]</f>
        <v>1.0053433822020439</v>
      </c>
    </row>
    <row r="6739">
      <c r="E6739" s="3">
        <v>43746.708333333336</v>
      </c>
      <c r="F6739" s="1">
        <v>0</v>
      </c>
      <c r="G6739" s="2">
        <f>Table1[[#This Row],[CF % FV]]*$A$2</f>
        <v>0</v>
      </c>
      <c r="H6739" s="1">
        <v>0.13308781921930299</v>
      </c>
      <c r="I6739">
        <f>$A$6*Table1[[#This Row],[CF % EOL]]</f>
        <v>0.39926345765790894</v>
      </c>
      <c r="J6739" s="1">
        <v>7.8256649952672494E-2</v>
      </c>
      <c r="K6739">
        <f>Table1[[#This Row],[CF % WEC]]*$A$10</f>
        <v>2.4068990891363728E-2</v>
      </c>
      <c r="L6739" s="14">
        <v>1.8287062481955867</v>
      </c>
      <c r="M6739" s="4">
        <f>Table1[[#This Row],[Cons h  '[MWh']]]-Table1[[#This Row],[Ewec_prod '[MWh']]]-Table1[[#This Row],[Eeol_prod '[MWh']]]-Table1[[#This Row],[Efv_prod '[MWh']]]</f>
        <v>1.405373799646314</v>
      </c>
    </row>
    <row r="6740">
      <c r="E6740" s="3">
        <v>43746.75</v>
      </c>
      <c r="F6740" s="1">
        <v>0</v>
      </c>
      <c r="G6740" s="2">
        <f>Table1[[#This Row],[CF % FV]]*$A$2</f>
        <v>0</v>
      </c>
      <c r="H6740" s="1">
        <v>0.127225011925021</v>
      </c>
      <c r="I6740">
        <f>$A$6*Table1[[#This Row],[CF % EOL]]</f>
        <v>0.38167503577506301</v>
      </c>
      <c r="J6740" s="1">
        <v>7.8190650557940014E-2</v>
      </c>
      <c r="K6740">
        <f>Table1[[#This Row],[CF % WEC]]*$A$10</f>
        <v>2.4048691800722711E-2</v>
      </c>
      <c r="L6740" s="14">
        <v>2.238008615992066</v>
      </c>
      <c r="M6740" s="4">
        <f>Table1[[#This Row],[Cons h  '[MWh']]]-Table1[[#This Row],[Ewec_prod '[MWh']]]-Table1[[#This Row],[Eeol_prod '[MWh']]]-Table1[[#This Row],[Efv_prod '[MWh']]]</f>
        <v>1.8322848884162806</v>
      </c>
    </row>
    <row r="6741">
      <c r="E6741" s="3">
        <v>43746.791666666664</v>
      </c>
      <c r="F6741" s="1">
        <v>0</v>
      </c>
      <c r="G6741" s="2">
        <f>Table1[[#This Row],[CF % FV]]*$A$2</f>
        <v>0</v>
      </c>
      <c r="H6741" s="1">
        <v>0.13602899956244099</v>
      </c>
      <c r="I6741">
        <f>$A$6*Table1[[#This Row],[CF % EOL]]</f>
        <v>0.40808699868732301</v>
      </c>
      <c r="J6741" s="1">
        <v>7.4806680015312127E-2</v>
      </c>
      <c r="K6741">
        <f>Table1[[#This Row],[CF % WEC]]*$A$10</f>
        <v>2.3007901577573472E-2</v>
      </c>
      <c r="L6741" s="14">
        <v>2.0822958182350702</v>
      </c>
      <c r="M6741" s="4">
        <f>Table1[[#This Row],[Cons h  '[MWh']]]-Table1[[#This Row],[Ewec_prod '[MWh']]]-Table1[[#This Row],[Eeol_prod '[MWh']]]-Table1[[#This Row],[Efv_prod '[MWh']]]</f>
        <v>1.6512009179701739</v>
      </c>
    </row>
    <row r="6742">
      <c r="E6742" s="3">
        <v>43746.833333333336</v>
      </c>
      <c r="F6742" s="1">
        <v>0</v>
      </c>
      <c r="G6742" s="2">
        <f>Table1[[#This Row],[CF % FV]]*$A$2</f>
        <v>0</v>
      </c>
      <c r="H6742" s="1">
        <v>0.123759379949864</v>
      </c>
      <c r="I6742">
        <f>$A$6*Table1[[#This Row],[CF % EOL]]</f>
        <v>0.37127813984959201</v>
      </c>
      <c r="J6742" s="1">
        <v>7.0675932540513728E-2</v>
      </c>
      <c r="K6742">
        <f>Table1[[#This Row],[CF % WEC]]*$A$10</f>
        <v>2.1737429056636597E-2</v>
      </c>
      <c r="L6742" s="14">
        <v>1.2119479725969664</v>
      </c>
      <c r="M6742" s="4">
        <f>Table1[[#This Row],[Cons h  '[MWh']]]-Table1[[#This Row],[Ewec_prod '[MWh']]]-Table1[[#This Row],[Eeol_prod '[MWh']]]-Table1[[#This Row],[Efv_prod '[MWh']]]</f>
        <v>0.81893240369073783</v>
      </c>
    </row>
    <row r="6743">
      <c r="E6743" s="3">
        <v>43746.875</v>
      </c>
      <c r="F6743" s="1">
        <v>0</v>
      </c>
      <c r="G6743" s="2">
        <f>Table1[[#This Row],[CF % FV]]*$A$2</f>
        <v>0</v>
      </c>
      <c r="H6743" s="1">
        <v>8.3001662462681702E-2</v>
      </c>
      <c r="I6743">
        <f>$A$6*Table1[[#This Row],[CF % EOL]]</f>
        <v>0.24900498738804511</v>
      </c>
      <c r="J6743" s="1">
        <v>6.6583052816322472E-2</v>
      </c>
      <c r="K6743">
        <f>Table1[[#This Row],[CF % WEC]]*$A$10</f>
        <v>2.0478603322841661E-2</v>
      </c>
      <c r="L6743" s="14">
        <v>1.6786041672424237</v>
      </c>
      <c r="M6743" s="4">
        <f>Table1[[#This Row],[Cons h  '[MWh']]]-Table1[[#This Row],[Ewec_prod '[MWh']]]-Table1[[#This Row],[Eeol_prod '[MWh']]]-Table1[[#This Row],[Efv_prod '[MWh']]]</f>
        <v>1.4091205765315369</v>
      </c>
    </row>
    <row r="6744">
      <c r="E6744" s="3">
        <v>43746.916666666664</v>
      </c>
      <c r="F6744" s="1">
        <v>0</v>
      </c>
      <c r="G6744" s="2">
        <f>Table1[[#This Row],[CF % FV]]*$A$2</f>
        <v>0</v>
      </c>
      <c r="H6744" s="1">
        <v>9.7945443834820803E-2</v>
      </c>
      <c r="I6744">
        <f>$A$6*Table1[[#This Row],[CF % EOL]]</f>
        <v>0.29383633150446242</v>
      </c>
      <c r="J6744" s="1">
        <v>6.2004834377488292E-2</v>
      </c>
      <c r="K6744">
        <f>Table1[[#This Row],[CF % WEC]]*$A$10</f>
        <v>1.9070504484345312E-2</v>
      </c>
      <c r="L6744" s="14">
        <v>1.6145026595628951</v>
      </c>
      <c r="M6744" s="4">
        <f>Table1[[#This Row],[Cons h  '[MWh']]]-Table1[[#This Row],[Ewec_prod '[MWh']]]-Table1[[#This Row],[Eeol_prod '[MWh']]]-Table1[[#This Row],[Efv_prod '[MWh']]]</f>
        <v>1.3015958235740874</v>
      </c>
    </row>
    <row r="6745">
      <c r="E6745" s="3">
        <v>43746.958333333336</v>
      </c>
      <c r="F6745" s="1">
        <v>0</v>
      </c>
      <c r="G6745" s="2">
        <f>Table1[[#This Row],[CF % FV]]*$A$2</f>
        <v>0</v>
      </c>
      <c r="H6745" s="1">
        <v>4.6645102021929202E-2</v>
      </c>
      <c r="I6745">
        <f>$A$6*Table1[[#This Row],[CF % EOL]]</f>
        <v>0.13993530606578761</v>
      </c>
      <c r="J6745" s="1">
        <v>5.7255546092921591E-2</v>
      </c>
      <c r="K6745">
        <f>Table1[[#This Row],[CF % WEC]]*$A$10</f>
        <v>1.7609790582960212E-2</v>
      </c>
      <c r="L6745" s="14">
        <v>1.4059489523603896</v>
      </c>
      <c r="M6745" s="4">
        <f>Table1[[#This Row],[Cons h  '[MWh']]]-Table1[[#This Row],[Ewec_prod '[MWh']]]-Table1[[#This Row],[Eeol_prod '[MWh']]]-Table1[[#This Row],[Efv_prod '[MWh']]]</f>
        <v>1.2484038557116419</v>
      </c>
    </row>
    <row r="6746">
      <c r="E6746" s="3">
        <v>43747</v>
      </c>
      <c r="F6746" s="1">
        <v>0</v>
      </c>
      <c r="G6746" s="2">
        <f>Table1[[#This Row],[CF % FV]]*$A$2</f>
        <v>0</v>
      </c>
      <c r="H6746" s="1">
        <v>3.50131500428497E-3</v>
      </c>
      <c r="I6746">
        <f>$A$6*Table1[[#This Row],[CF % EOL]]</f>
        <v>1.050394501285491E-2</v>
      </c>
      <c r="J6746" s="1">
        <v>5.2600941337616766E-2</v>
      </c>
      <c r="K6746">
        <f>Table1[[#This Row],[CF % WEC]]*$A$10</f>
        <v>1.6178198002315836E-2</v>
      </c>
      <c r="L6746" s="14">
        <v>1.4179261105453425</v>
      </c>
      <c r="M6746" s="4">
        <f>Table1[[#This Row],[Cons h  '[MWh']]]-Table1[[#This Row],[Ewec_prod '[MWh']]]-Table1[[#This Row],[Eeol_prod '[MWh']]]-Table1[[#This Row],[Efv_prod '[MWh']]]</f>
        <v>1.3912439675301715</v>
      </c>
    </row>
    <row r="6747">
      <c r="E6747" s="3">
        <v>43747.041666666664</v>
      </c>
      <c r="F6747" s="1">
        <v>0</v>
      </c>
      <c r="G6747" s="2">
        <f>Table1[[#This Row],[CF % FV]]*$A$2</f>
        <v>0</v>
      </c>
      <c r="H6747" s="1">
        <v>0</v>
      </c>
      <c r="I6747">
        <f>$A$6*Table1[[#This Row],[CF % EOL]]</f>
        <v>0</v>
      </c>
      <c r="J6747" s="1">
        <v>4.8181884353622591E-2</v>
      </c>
      <c r="K6747">
        <f>Table1[[#This Row],[CF % WEC]]*$A$10</f>
        <v>1.4819051624845063E-2</v>
      </c>
      <c r="L6747" s="14">
        <v>1.2720427725761569</v>
      </c>
      <c r="M6747" s="4">
        <f>Table1[[#This Row],[Cons h  '[MWh']]]-Table1[[#This Row],[Ewec_prod '[MWh']]]-Table1[[#This Row],[Eeol_prod '[MWh']]]-Table1[[#This Row],[Efv_prod '[MWh']]]</f>
        <v>1.257223720951312</v>
      </c>
    </row>
    <row r="6748">
      <c r="E6748" s="3">
        <v>43747.083333333336</v>
      </c>
      <c r="F6748" s="1">
        <v>0</v>
      </c>
      <c r="G6748" s="2">
        <f>Table1[[#This Row],[CF % FV]]*$A$2</f>
        <v>0</v>
      </c>
      <c r="H6748" s="1">
        <v>0</v>
      </c>
      <c r="I6748">
        <f>$A$6*Table1[[#This Row],[CF % EOL]]</f>
        <v>0</v>
      </c>
      <c r="J6748" s="1">
        <v>4.3888522475317701E-2</v>
      </c>
      <c r="K6748">
        <f>Table1[[#This Row],[CF % WEC]]*$A$10</f>
        <v>1.3498564637416595E-2</v>
      </c>
      <c r="L6748" s="14">
        <v>1.3162626773094912</v>
      </c>
      <c r="M6748" s="4">
        <f>Table1[[#This Row],[Cons h  '[MWh']]]-Table1[[#This Row],[Ewec_prod '[MWh']]]-Table1[[#This Row],[Eeol_prod '[MWh']]]-Table1[[#This Row],[Efv_prod '[MWh']]]</f>
        <v>1.3027641126720746</v>
      </c>
    </row>
    <row r="6749">
      <c r="E6749" s="3">
        <v>43747.125</v>
      </c>
      <c r="F6749" s="1">
        <v>0</v>
      </c>
      <c r="G6749" s="2">
        <f>Table1[[#This Row],[CF % FV]]*$A$2</f>
        <v>0</v>
      </c>
      <c r="H6749" s="1">
        <v>0</v>
      </c>
      <c r="I6749">
        <f>$A$6*Table1[[#This Row],[CF % EOL]]</f>
        <v>0</v>
      </c>
      <c r="J6749" s="1">
        <v>3.9706576907007837E-2</v>
      </c>
      <c r="K6749">
        <f>Table1[[#This Row],[CF % WEC]]*$A$10</f>
        <v>1.2212345385088485E-2</v>
      </c>
      <c r="L6749" s="14">
        <v>1.2279550061297644</v>
      </c>
      <c r="M6749" s="4">
        <f>Table1[[#This Row],[Cons h  '[MWh']]]-Table1[[#This Row],[Ewec_prod '[MWh']]]-Table1[[#This Row],[Eeol_prod '[MWh']]]-Table1[[#This Row],[Efv_prod '[MWh']]]</f>
        <v>1.215742660744676</v>
      </c>
    </row>
    <row r="6750">
      <c r="E6750" s="3">
        <v>43747.166666666664</v>
      </c>
      <c r="F6750" s="1">
        <v>0</v>
      </c>
      <c r="G6750" s="2">
        <f>Table1[[#This Row],[CF % FV]]*$A$2</f>
        <v>0</v>
      </c>
      <c r="H6750" s="1">
        <v>0</v>
      </c>
      <c r="I6750">
        <f>$A$6*Table1[[#This Row],[CF % EOL]]</f>
        <v>0</v>
      </c>
      <c r="J6750" s="1">
        <v>3.5629815588700091E-2</v>
      </c>
      <c r="K6750">
        <f>Table1[[#This Row],[CF % WEC]]*$A$10</f>
        <v>1.0958477105575426E-2</v>
      </c>
      <c r="L6750" s="14">
        <v>1.7500526493567099</v>
      </c>
      <c r="M6750" s="4">
        <f>Table1[[#This Row],[Cons h  '[MWh']]]-Table1[[#This Row],[Ewec_prod '[MWh']]]-Table1[[#This Row],[Eeol_prod '[MWh']]]-Table1[[#This Row],[Efv_prod '[MWh']]]</f>
        <v>1.7390941722511344</v>
      </c>
    </row>
    <row r="6751">
      <c r="E6751" s="3">
        <v>43747.208333333336</v>
      </c>
      <c r="F6751" s="1">
        <v>0</v>
      </c>
      <c r="G6751" s="2">
        <f>Table1[[#This Row],[CF % FV]]*$A$2</f>
        <v>0</v>
      </c>
      <c r="H6751" s="1">
        <v>0</v>
      </c>
      <c r="I6751">
        <f>$A$6*Table1[[#This Row],[CF % EOL]]</f>
        <v>0</v>
      </c>
      <c r="J6751" s="1">
        <v>3.144822944905825E-2</v>
      </c>
      <c r="K6751">
        <f>Table1[[#This Row],[CF % WEC]]*$A$10</f>
        <v>9.672368400853712E-3</v>
      </c>
      <c r="L6751" s="14">
        <v>1.708419481864826</v>
      </c>
      <c r="M6751" s="4">
        <f>Table1[[#This Row],[Cons h  '[MWh']]]-Table1[[#This Row],[Ewec_prod '[MWh']]]-Table1[[#This Row],[Eeol_prod '[MWh']]]-Table1[[#This Row],[Efv_prod '[MWh']]]</f>
        <v>1.6987471134639722</v>
      </c>
    </row>
    <row r="6752">
      <c r="E6752" s="3">
        <v>43747.25</v>
      </c>
      <c r="F6752" s="1">
        <v>7.393000000000001E-2</v>
      </c>
      <c r="G6752" s="2">
        <f>Table1[[#This Row],[CF % FV]]*$A$2</f>
        <v>7.393000000000001E-2</v>
      </c>
      <c r="H6752" s="1">
        <v>0</v>
      </c>
      <c r="I6752">
        <f>$A$6*Table1[[#This Row],[CF % EOL]]</f>
        <v>0</v>
      </c>
      <c r="J6752" s="1">
        <v>2.7220995250623572E-2</v>
      </c>
      <c r="K6752">
        <f>Table1[[#This Row],[CF % WEC]]*$A$10</f>
        <v>8.3722199600589891E-3</v>
      </c>
      <c r="L6752" s="14">
        <v>1.731384492152314</v>
      </c>
      <c r="M6752" s="4">
        <f>Table1[[#This Row],[Cons h  '[MWh']]]-Table1[[#This Row],[Ewec_prod '[MWh']]]-Table1[[#This Row],[Eeol_prod '[MWh']]]-Table1[[#This Row],[Efv_prod '[MWh']]]</f>
        <v>1.6490822721922551</v>
      </c>
    </row>
    <row r="6753">
      <c r="E6753" s="3">
        <v>43747.291666666664</v>
      </c>
      <c r="F6753" s="1">
        <v>0.30430000000000001</v>
      </c>
      <c r="G6753" s="2">
        <f>Table1[[#This Row],[CF % FV]]*$A$2</f>
        <v>0.30430000000000001</v>
      </c>
      <c r="H6753" s="1">
        <v>0</v>
      </c>
      <c r="I6753">
        <f>$A$6*Table1[[#This Row],[CF % EOL]]</f>
        <v>0</v>
      </c>
      <c r="J6753" s="1">
        <v>2.3160999563176191E-2</v>
      </c>
      <c r="K6753">
        <f>Table1[[#This Row],[CF % WEC]]*$A$10</f>
        <v>7.1235081984483729E-3</v>
      </c>
      <c r="L6753" s="14">
        <v>1.6421069372254846</v>
      </c>
      <c r="M6753" s="4">
        <f>Table1[[#This Row],[Cons h  '[MWh']]]-Table1[[#This Row],[Ewec_prod '[MWh']]]-Table1[[#This Row],[Eeol_prod '[MWh']]]-Table1[[#This Row],[Efv_prod '[MWh']]]</f>
        <v>1.3306834290270362</v>
      </c>
    </row>
    <row r="6754">
      <c r="E6754" s="3">
        <v>43747.333333333336</v>
      </c>
      <c r="F6754" s="1">
        <v>0.52015</v>
      </c>
      <c r="G6754" s="2">
        <f>Table1[[#This Row],[CF % FV]]*$A$2</f>
        <v>0.52015</v>
      </c>
      <c r="H6754" s="1">
        <v>0</v>
      </c>
      <c r="I6754">
        <f>$A$6*Table1[[#This Row],[CF % EOL]]</f>
        <v>0</v>
      </c>
      <c r="K6754">
        <f>Table1[[#This Row],[CF % WEC]]*$A$10</f>
        <v>0</v>
      </c>
      <c r="L6754" s="14">
        <v>1.7466830501318853</v>
      </c>
      <c r="M6754" s="4">
        <f>Table1[[#This Row],[Cons h  '[MWh']]]-Table1[[#This Row],[Ewec_prod '[MWh']]]-Table1[[#This Row],[Eeol_prod '[MWh']]]-Table1[[#This Row],[Efv_prod '[MWh']]]</f>
        <v>1.2265330501318852</v>
      </c>
    </row>
    <row r="6755">
      <c r="E6755" s="3">
        <v>43747.375</v>
      </c>
      <c r="F6755" s="1">
        <v>0.63939999999999997</v>
      </c>
      <c r="G6755" s="2">
        <f>Table1[[#This Row],[CF % FV]]*$A$2</f>
        <v>0.63939999999999997</v>
      </c>
      <c r="H6755" s="1">
        <v>0</v>
      </c>
      <c r="I6755">
        <f>$A$6*Table1[[#This Row],[CF % EOL]]</f>
        <v>0</v>
      </c>
      <c r="K6755">
        <f>Table1[[#This Row],[CF % WEC]]*$A$10</f>
        <v>0</v>
      </c>
      <c r="L6755" s="14">
        <v>1.7501707480080553</v>
      </c>
      <c r="M6755" s="4">
        <f>Table1[[#This Row],[Cons h  '[MWh']]]-Table1[[#This Row],[Ewec_prod '[MWh']]]-Table1[[#This Row],[Eeol_prod '[MWh']]]-Table1[[#This Row],[Efv_prod '[MWh']]]</f>
        <v>1.1107707480080553</v>
      </c>
    </row>
    <row r="6756">
      <c r="E6756" s="3">
        <v>43747.416666666664</v>
      </c>
      <c r="F6756" s="1">
        <v>0.72902</v>
      </c>
      <c r="G6756" s="2">
        <f>Table1[[#This Row],[CF % FV]]*$A$2</f>
        <v>0.72902</v>
      </c>
      <c r="H6756" s="1">
        <v>0</v>
      </c>
      <c r="I6756">
        <f>$A$6*Table1[[#This Row],[CF % EOL]]</f>
        <v>0</v>
      </c>
      <c r="K6756">
        <f>Table1[[#This Row],[CF % WEC]]*$A$10</f>
        <v>0</v>
      </c>
      <c r="L6756" s="14">
        <v>1.770051784769815</v>
      </c>
      <c r="M6756" s="4">
        <f>Table1[[#This Row],[Cons h  '[MWh']]]-Table1[[#This Row],[Ewec_prod '[MWh']]]-Table1[[#This Row],[Eeol_prod '[MWh']]]-Table1[[#This Row],[Efv_prod '[MWh']]]</f>
        <v>1.0410317847698149</v>
      </c>
    </row>
    <row r="6757">
      <c r="E6757" s="3">
        <v>43747.458333333336</v>
      </c>
      <c r="F6757" s="1">
        <v>0.79125999999999996</v>
      </c>
      <c r="G6757" s="2">
        <f>Table1[[#This Row],[CF % FV]]*$A$2</f>
        <v>0.79125999999999996</v>
      </c>
      <c r="H6757" s="1">
        <v>0</v>
      </c>
      <c r="I6757">
        <f>$A$6*Table1[[#This Row],[CF % EOL]]</f>
        <v>0</v>
      </c>
      <c r="K6757">
        <f>Table1[[#This Row],[CF % WEC]]*$A$10</f>
        <v>0</v>
      </c>
      <c r="L6757" s="14">
        <v>2.1817554864506032</v>
      </c>
      <c r="M6757" s="4">
        <f>Table1[[#This Row],[Cons h  '[MWh']]]-Table1[[#This Row],[Ewec_prod '[MWh']]]-Table1[[#This Row],[Eeol_prod '[MWh']]]-Table1[[#This Row],[Efv_prod '[MWh']]]</f>
        <v>1.3904954864506034</v>
      </c>
    </row>
    <row r="6758">
      <c r="E6758" s="3">
        <v>43747.5</v>
      </c>
      <c r="F6758" s="1">
        <v>0.72689000000000004</v>
      </c>
      <c r="G6758" s="2">
        <f>Table1[[#This Row],[CF % FV]]*$A$2</f>
        <v>0.72689000000000004</v>
      </c>
      <c r="H6758" s="1">
        <v>0</v>
      </c>
      <c r="I6758">
        <f>$A$6*Table1[[#This Row],[CF % EOL]]</f>
        <v>0</v>
      </c>
      <c r="K6758">
        <f>Table1[[#This Row],[CF % WEC]]*$A$10</f>
        <v>0</v>
      </c>
      <c r="L6758" s="14">
        <v>1.9289532493487898</v>
      </c>
      <c r="M6758" s="4">
        <f>Table1[[#This Row],[Cons h  '[MWh']]]-Table1[[#This Row],[Ewec_prod '[MWh']]]-Table1[[#This Row],[Eeol_prod '[MWh']]]-Table1[[#This Row],[Efv_prod '[MWh']]]</f>
        <v>1.2020632493487897</v>
      </c>
    </row>
    <row r="6759">
      <c r="E6759" s="3">
        <v>43747.541666666664</v>
      </c>
      <c r="F6759" s="1">
        <v>0.65707000000000004</v>
      </c>
      <c r="G6759" s="2">
        <f>Table1[[#This Row],[CF % FV]]*$A$2</f>
        <v>0.65707000000000004</v>
      </c>
      <c r="H6759" s="1">
        <v>0</v>
      </c>
      <c r="I6759">
        <f>$A$6*Table1[[#This Row],[CF % EOL]]</f>
        <v>0</v>
      </c>
      <c r="K6759">
        <f>Table1[[#This Row],[CF % WEC]]*$A$10</f>
        <v>0</v>
      </c>
      <c r="L6759" s="14">
        <v>1.306980350025889</v>
      </c>
      <c r="M6759" s="4">
        <f>Table1[[#This Row],[Cons h  '[MWh']]]-Table1[[#This Row],[Ewec_prod '[MWh']]]-Table1[[#This Row],[Eeol_prod '[MWh']]]-Table1[[#This Row],[Efv_prod '[MWh']]]</f>
        <v>0.64991035002588893</v>
      </c>
    </row>
    <row r="6760">
      <c r="E6760" s="3">
        <v>43747.583333333336</v>
      </c>
      <c r="F6760" s="1">
        <v>0.52664999999999995</v>
      </c>
      <c r="G6760" s="2">
        <f>Table1[[#This Row],[CF % FV]]*$A$2</f>
        <v>0.52664999999999995</v>
      </c>
      <c r="H6760" s="1">
        <v>0</v>
      </c>
      <c r="I6760">
        <f>$A$6*Table1[[#This Row],[CF % EOL]]</f>
        <v>0</v>
      </c>
      <c r="K6760">
        <f>Table1[[#This Row],[CF % WEC]]*$A$10</f>
        <v>0</v>
      </c>
      <c r="L6760" s="14">
        <v>1.3670896525256371</v>
      </c>
      <c r="M6760" s="4">
        <f>Table1[[#This Row],[Cons h  '[MWh']]]-Table1[[#This Row],[Ewec_prod '[MWh']]]-Table1[[#This Row],[Eeol_prod '[MWh']]]-Table1[[#This Row],[Efv_prod '[MWh']]]</f>
        <v>0.84043965252563713</v>
      </c>
    </row>
    <row r="6761">
      <c r="E6761" s="3">
        <v>43747.625</v>
      </c>
      <c r="F6761" s="1">
        <v>0.33544999999999997</v>
      </c>
      <c r="G6761" s="2">
        <f>Table1[[#This Row],[CF % FV]]*$A$2</f>
        <v>0.33544999999999997</v>
      </c>
      <c r="H6761" s="1">
        <v>0</v>
      </c>
      <c r="I6761">
        <f>$A$6*Table1[[#This Row],[CF % EOL]]</f>
        <v>0</v>
      </c>
      <c r="K6761">
        <f>Table1[[#This Row],[CF % WEC]]*$A$10</f>
        <v>0</v>
      </c>
      <c r="L6761" s="14">
        <v>1.3759938405209677</v>
      </c>
      <c r="M6761" s="4">
        <f>Table1[[#This Row],[Cons h  '[MWh']]]-Table1[[#This Row],[Ewec_prod '[MWh']]]-Table1[[#This Row],[Eeol_prod '[MWh']]]-Table1[[#This Row],[Efv_prod '[MWh']]]</f>
        <v>1.0405438405209677</v>
      </c>
    </row>
    <row r="6762">
      <c r="E6762" s="3">
        <v>43747.666666666664</v>
      </c>
      <c r="F6762" s="1">
        <v>9.7379999999999994E-2</v>
      </c>
      <c r="G6762" s="2">
        <f>Table1[[#This Row],[CF % FV]]*$A$2</f>
        <v>9.7379999999999994E-2</v>
      </c>
      <c r="H6762" s="1">
        <v>0</v>
      </c>
      <c r="I6762">
        <f>$A$6*Table1[[#This Row],[CF % EOL]]</f>
        <v>0</v>
      </c>
      <c r="K6762">
        <f>Table1[[#This Row],[CF % WEC]]*$A$10</f>
        <v>0</v>
      </c>
      <c r="L6762" s="14">
        <v>1.8899577560615086</v>
      </c>
      <c r="M6762" s="4">
        <f>Table1[[#This Row],[Cons h  '[MWh']]]-Table1[[#This Row],[Ewec_prod '[MWh']]]-Table1[[#This Row],[Eeol_prod '[MWh']]]-Table1[[#This Row],[Efv_prod '[MWh']]]</f>
        <v>1.7925777560615086</v>
      </c>
    </row>
    <row r="6763">
      <c r="E6763" s="3">
        <v>43747.708333333336</v>
      </c>
      <c r="F6763" s="1">
        <v>0</v>
      </c>
      <c r="G6763" s="2">
        <f>Table1[[#This Row],[CF % FV]]*$A$2</f>
        <v>0</v>
      </c>
      <c r="H6763" s="1">
        <v>5.4715328366556704E-4</v>
      </c>
      <c r="I6763">
        <f>$A$6*Table1[[#This Row],[CF % EOL]]</f>
        <v>1.6414598509967011E-3</v>
      </c>
      <c r="K6763">
        <f>Table1[[#This Row],[CF % WEC]]*$A$10</f>
        <v>0</v>
      </c>
      <c r="L6763" s="14">
        <v>2.0081236069134842</v>
      </c>
      <c r="M6763" s="4">
        <f>Table1[[#This Row],[Cons h  '[MWh']]]-Table1[[#This Row],[Ewec_prod '[MWh']]]-Table1[[#This Row],[Eeol_prod '[MWh']]]-Table1[[#This Row],[Efv_prod '[MWh']]]</f>
        <v>2.0064821470624876</v>
      </c>
    </row>
    <row r="6764">
      <c r="E6764" s="3">
        <v>43747.75</v>
      </c>
      <c r="F6764" s="1">
        <v>0</v>
      </c>
      <c r="G6764" s="2">
        <f>Table1[[#This Row],[CF % FV]]*$A$2</f>
        <v>0</v>
      </c>
      <c r="H6764" s="1">
        <v>2.0784744810047499E-2</v>
      </c>
      <c r="I6764">
        <f>$A$6*Table1[[#This Row],[CF % EOL]]</f>
        <v>6.2354234430142499E-2</v>
      </c>
      <c r="K6764">
        <f>Table1[[#This Row],[CF % WEC]]*$A$10</f>
        <v>0</v>
      </c>
      <c r="L6764" s="14">
        <v>1.9379834803420792</v>
      </c>
      <c r="M6764" s="4">
        <f>Table1[[#This Row],[Cons h  '[MWh']]]-Table1[[#This Row],[Ewec_prod '[MWh']]]-Table1[[#This Row],[Eeol_prod '[MWh']]]-Table1[[#This Row],[Efv_prod '[MWh']]]</f>
        <v>1.8756292459119368</v>
      </c>
    </row>
    <row r="6765">
      <c r="E6765" s="3">
        <v>43747.791666666664</v>
      </c>
      <c r="F6765" s="1">
        <v>0</v>
      </c>
      <c r="G6765" s="2">
        <f>Table1[[#This Row],[CF % FV]]*$A$2</f>
        <v>0</v>
      </c>
      <c r="H6765" s="1">
        <v>4.1717258217032302E-2</v>
      </c>
      <c r="I6765">
        <f>$A$6*Table1[[#This Row],[CF % EOL]]</f>
        <v>0.12515177465109689</v>
      </c>
      <c r="K6765">
        <f>Table1[[#This Row],[CF % WEC]]*$A$10</f>
        <v>0</v>
      </c>
      <c r="L6765" s="14">
        <v>2.1118135646555238</v>
      </c>
      <c r="M6765" s="4">
        <f>Table1[[#This Row],[Cons h  '[MWh']]]-Table1[[#This Row],[Ewec_prod '[MWh']]]-Table1[[#This Row],[Eeol_prod '[MWh']]]-Table1[[#This Row],[Efv_prod '[MWh']]]</f>
        <v>1.986661790004427</v>
      </c>
    </row>
    <row r="6766">
      <c r="E6766" s="3">
        <v>43747.833333333336</v>
      </c>
      <c r="F6766" s="1">
        <v>0</v>
      </c>
      <c r="G6766" s="2">
        <f>Table1[[#This Row],[CF % FV]]*$A$2</f>
        <v>0</v>
      </c>
      <c r="H6766" s="1">
        <v>5.9706733125391001E-2</v>
      </c>
      <c r="I6766">
        <f>$A$6*Table1[[#This Row],[CF % EOL]]</f>
        <v>0.17912019937617302</v>
      </c>
      <c r="K6766">
        <f>Table1[[#This Row],[CF % WEC]]*$A$10</f>
        <v>0</v>
      </c>
      <c r="L6766" s="14">
        <v>2.1397297941932463</v>
      </c>
      <c r="M6766" s="4">
        <f>Table1[[#This Row],[Cons h  '[MWh']]]-Table1[[#This Row],[Ewec_prod '[MWh']]]-Table1[[#This Row],[Eeol_prod '[MWh']]]-Table1[[#This Row],[Efv_prod '[MWh']]]</f>
        <v>1.9606095948170732</v>
      </c>
    </row>
    <row r="6767">
      <c r="E6767" s="3">
        <v>43747.875</v>
      </c>
      <c r="F6767" s="1">
        <v>0</v>
      </c>
      <c r="G6767" s="2">
        <f>Table1[[#This Row],[CF % FV]]*$A$2</f>
        <v>0</v>
      </c>
      <c r="H6767" s="1">
        <v>8.0601570968959604E-2</v>
      </c>
      <c r="I6767">
        <f>$A$6*Table1[[#This Row],[CF % EOL]]</f>
        <v>0.24180471290687883</v>
      </c>
      <c r="K6767">
        <f>Table1[[#This Row],[CF % WEC]]*$A$10</f>
        <v>0</v>
      </c>
      <c r="L6767" s="14">
        <v>1.8168261094498404</v>
      </c>
      <c r="M6767" s="4">
        <f>Table1[[#This Row],[Cons h  '[MWh']]]-Table1[[#This Row],[Ewec_prod '[MWh']]]-Table1[[#This Row],[Eeol_prod '[MWh']]]-Table1[[#This Row],[Efv_prod '[MWh']]]</f>
        <v>1.5750213965429616</v>
      </c>
    </row>
    <row r="6768">
      <c r="E6768" s="3">
        <v>43747.916666666664</v>
      </c>
      <c r="F6768" s="1">
        <v>0</v>
      </c>
      <c r="G6768" s="2">
        <f>Table1[[#This Row],[CF % FV]]*$A$2</f>
        <v>0</v>
      </c>
      <c r="H6768" s="1">
        <v>0.147899164049139</v>
      </c>
      <c r="I6768">
        <f>$A$6*Table1[[#This Row],[CF % EOL]]</f>
        <v>0.44369749214741699</v>
      </c>
      <c r="K6768">
        <f>Table1[[#This Row],[CF % WEC]]*$A$10</f>
        <v>0</v>
      </c>
      <c r="L6768" s="14">
        <v>1.4990957170572878</v>
      </c>
      <c r="M6768" s="4">
        <f>Table1[[#This Row],[Cons h  '[MWh']]]-Table1[[#This Row],[Ewec_prod '[MWh']]]-Table1[[#This Row],[Eeol_prod '[MWh']]]-Table1[[#This Row],[Efv_prod '[MWh']]]</f>
        <v>1.0553982249098708</v>
      </c>
    </row>
    <row r="6769">
      <c r="E6769" s="3">
        <v>43747.958333333336</v>
      </c>
      <c r="F6769" s="1">
        <v>0</v>
      </c>
      <c r="G6769" s="2">
        <f>Table1[[#This Row],[CF % FV]]*$A$2</f>
        <v>0</v>
      </c>
      <c r="H6769" s="1">
        <v>0.12524946391715699</v>
      </c>
      <c r="I6769">
        <f>$A$6*Table1[[#This Row],[CF % EOL]]</f>
        <v>0.37574839175147101</v>
      </c>
      <c r="K6769">
        <f>Table1[[#This Row],[CF % WEC]]*$A$10</f>
        <v>0</v>
      </c>
      <c r="L6769" s="14">
        <v>1.3216713729370944</v>
      </c>
      <c r="M6769" s="4">
        <f>Table1[[#This Row],[Cons h  '[MWh']]]-Table1[[#This Row],[Ewec_prod '[MWh']]]-Table1[[#This Row],[Eeol_prod '[MWh']]]-Table1[[#This Row],[Efv_prod '[MWh']]]</f>
        <v>0.94592298118562335</v>
      </c>
    </row>
    <row r="6770">
      <c r="E6770" s="3">
        <v>43748</v>
      </c>
      <c r="F6770" s="1">
        <v>0</v>
      </c>
      <c r="G6770" s="2">
        <f>Table1[[#This Row],[CF % FV]]*$A$2</f>
        <v>0</v>
      </c>
      <c r="H6770" s="1">
        <v>0.14850561576134699</v>
      </c>
      <c r="I6770">
        <f>$A$6*Table1[[#This Row],[CF % EOL]]</f>
        <v>0.44551684728404095</v>
      </c>
      <c r="K6770">
        <f>Table1[[#This Row],[CF % WEC]]*$A$10</f>
        <v>0</v>
      </c>
      <c r="L6770" s="14">
        <v>1.3437384172380973</v>
      </c>
      <c r="M6770" s="4">
        <f>Table1[[#This Row],[Cons h  '[MWh']]]-Table1[[#This Row],[Ewec_prod '[MWh']]]-Table1[[#This Row],[Eeol_prod '[MWh']]]-Table1[[#This Row],[Efv_prod '[MWh']]]</f>
        <v>0.89822156995405633</v>
      </c>
    </row>
    <row r="6771">
      <c r="E6771" s="3">
        <v>43748.041666666664</v>
      </c>
      <c r="F6771" s="1">
        <v>0</v>
      </c>
      <c r="G6771" s="2">
        <f>Table1[[#This Row],[CF % FV]]*$A$2</f>
        <v>0</v>
      </c>
      <c r="H6771" s="1">
        <v>0.17796520944878599</v>
      </c>
      <c r="I6771">
        <f>$A$6*Table1[[#This Row],[CF % EOL]]</f>
        <v>0.53389562834635795</v>
      </c>
      <c r="K6771">
        <f>Table1[[#This Row],[CF % WEC]]*$A$10</f>
        <v>0</v>
      </c>
      <c r="L6771" s="14">
        <v>1.4098846009169657</v>
      </c>
      <c r="M6771" s="4">
        <f>Table1[[#This Row],[Cons h  '[MWh']]]-Table1[[#This Row],[Ewec_prod '[MWh']]]-Table1[[#This Row],[Eeol_prod '[MWh']]]-Table1[[#This Row],[Efv_prod '[MWh']]]</f>
        <v>0.8759889725706077</v>
      </c>
    </row>
    <row r="6772">
      <c r="E6772" s="3">
        <v>43748.083333333336</v>
      </c>
      <c r="F6772" s="1">
        <v>0</v>
      </c>
      <c r="G6772" s="2">
        <f>Table1[[#This Row],[CF % FV]]*$A$2</f>
        <v>0</v>
      </c>
      <c r="H6772" s="1">
        <v>0.24315247885588501</v>
      </c>
      <c r="I6772">
        <f>$A$6*Table1[[#This Row],[CF % EOL]]</f>
        <v>0.72945743656765505</v>
      </c>
      <c r="K6772">
        <f>Table1[[#This Row],[CF % WEC]]*$A$10</f>
        <v>0</v>
      </c>
      <c r="L6772" s="14">
        <v>1.4346832609938602</v>
      </c>
      <c r="M6772" s="4">
        <f>Table1[[#This Row],[Cons h  '[MWh']]]-Table1[[#This Row],[Ewec_prod '[MWh']]]-Table1[[#This Row],[Eeol_prod '[MWh']]]-Table1[[#This Row],[Efv_prod '[MWh']]]</f>
        <v>0.70522582442620518</v>
      </c>
    </row>
    <row r="6773">
      <c r="E6773" s="3">
        <v>43748.125</v>
      </c>
      <c r="F6773" s="1">
        <v>0</v>
      </c>
      <c r="G6773" s="2">
        <f>Table1[[#This Row],[CF % FV]]*$A$2</f>
        <v>0</v>
      </c>
      <c r="H6773" s="1">
        <v>0.26384665001967</v>
      </c>
      <c r="I6773">
        <f>$A$6*Table1[[#This Row],[CF % EOL]]</f>
        <v>0.79153995005901001</v>
      </c>
      <c r="K6773">
        <f>Table1[[#This Row],[CF % WEC]]*$A$10</f>
        <v>0</v>
      </c>
      <c r="L6773" s="14">
        <v>1.5529262572806231</v>
      </c>
      <c r="M6773" s="4">
        <f>Table1[[#This Row],[Cons h  '[MWh']]]-Table1[[#This Row],[Ewec_prod '[MWh']]]-Table1[[#This Row],[Eeol_prod '[MWh']]]-Table1[[#This Row],[Efv_prod '[MWh']]]</f>
        <v>0.76138630722161305</v>
      </c>
    </row>
    <row r="6774">
      <c r="E6774" s="3">
        <v>43748.166666666664</v>
      </c>
      <c r="F6774" s="1">
        <v>0</v>
      </c>
      <c r="G6774" s="2">
        <f>Table1[[#This Row],[CF % FV]]*$A$2</f>
        <v>0</v>
      </c>
      <c r="H6774" s="1">
        <v>0.22120672888969301</v>
      </c>
      <c r="I6774">
        <f>$A$6*Table1[[#This Row],[CF % EOL]]</f>
        <v>0.66362018666907896</v>
      </c>
      <c r="K6774">
        <f>Table1[[#This Row],[CF % WEC]]*$A$10</f>
        <v>0</v>
      </c>
      <c r="L6774" s="14">
        <v>1.6029183388758401</v>
      </c>
      <c r="M6774" s="4">
        <f>Table1[[#This Row],[Cons h  '[MWh']]]-Table1[[#This Row],[Ewec_prod '[MWh']]]-Table1[[#This Row],[Eeol_prod '[MWh']]]-Table1[[#This Row],[Efv_prod '[MWh']]]</f>
        <v>0.93929815220676116</v>
      </c>
    </row>
    <row r="6775">
      <c r="E6775" s="3">
        <v>43748.208333333336</v>
      </c>
      <c r="F6775" s="1">
        <v>0</v>
      </c>
      <c r="G6775" s="2">
        <f>Table1[[#This Row],[CF % FV]]*$A$2</f>
        <v>0</v>
      </c>
      <c r="H6775" s="1">
        <v>0.15996693037628301</v>
      </c>
      <c r="I6775">
        <f>$A$6*Table1[[#This Row],[CF % EOL]]</f>
        <v>0.47990079112884904</v>
      </c>
      <c r="K6775">
        <f>Table1[[#This Row],[CF % WEC]]*$A$10</f>
        <v>0</v>
      </c>
      <c r="L6775" s="14">
        <v>2.1893929893728856</v>
      </c>
      <c r="M6775" s="4">
        <f>Table1[[#This Row],[Cons h  '[MWh']]]-Table1[[#This Row],[Ewec_prod '[MWh']]]-Table1[[#This Row],[Eeol_prod '[MWh']]]-Table1[[#This Row],[Efv_prod '[MWh']]]</f>
        <v>1.7094921982440365</v>
      </c>
    </row>
    <row r="6776">
      <c r="E6776" s="3">
        <v>43748.25</v>
      </c>
      <c r="F6776" s="1">
        <v>6.7849999999999994E-2</v>
      </c>
      <c r="G6776" s="2">
        <f>Table1[[#This Row],[CF % FV]]*$A$2</f>
        <v>6.7849999999999994E-2</v>
      </c>
      <c r="H6776" s="1">
        <v>0.11555734872066301</v>
      </c>
      <c r="I6776">
        <f>$A$6*Table1[[#This Row],[CF % EOL]]</f>
        <v>0.34667204616198899</v>
      </c>
      <c r="K6776">
        <f>Table1[[#This Row],[CF % WEC]]*$A$10</f>
        <v>0</v>
      </c>
      <c r="L6776" s="14">
        <v>1.8648215040678804</v>
      </c>
      <c r="M6776" s="4">
        <f>Table1[[#This Row],[Cons h  '[MWh']]]-Table1[[#This Row],[Ewec_prod '[MWh']]]-Table1[[#This Row],[Eeol_prod '[MWh']]]-Table1[[#This Row],[Efv_prod '[MWh']]]</f>
        <v>1.4502994579058914</v>
      </c>
    </row>
    <row r="6777">
      <c r="E6777" s="3">
        <v>43748.291666666664</v>
      </c>
      <c r="F6777" s="1">
        <v>0.29222000000000004</v>
      </c>
      <c r="G6777" s="2">
        <f>Table1[[#This Row],[CF % FV]]*$A$2</f>
        <v>0.29222000000000004</v>
      </c>
      <c r="H6777" s="1">
        <v>0.13268188444290799</v>
      </c>
      <c r="I6777">
        <f>$A$6*Table1[[#This Row],[CF % EOL]]</f>
        <v>0.39804565332872399</v>
      </c>
      <c r="J6777" s="1">
        <v>2.3602566817035011E-2</v>
      </c>
      <c r="K6777">
        <f>Table1[[#This Row],[CF % WEC]]*$A$10</f>
        <v>7.2593187425680104E-3</v>
      </c>
      <c r="L6777" s="14">
        <v>1.6568780744243621</v>
      </c>
      <c r="M6777" s="4">
        <f>Table1[[#This Row],[Cons h  '[MWh']]]-Table1[[#This Row],[Ewec_prod '[MWh']]]-Table1[[#This Row],[Eeol_prod '[MWh']]]-Table1[[#This Row],[Efv_prod '[MWh']]]</f>
        <v>0.95935310235307003</v>
      </c>
    </row>
    <row r="6778">
      <c r="E6778" s="3">
        <v>43748.333333333336</v>
      </c>
      <c r="F6778" s="1">
        <v>0.50973000000000002</v>
      </c>
      <c r="G6778" s="2">
        <f>Table1[[#This Row],[CF % FV]]*$A$2</f>
        <v>0.50973000000000002</v>
      </c>
      <c r="H6778" s="1">
        <v>0.208432916906864</v>
      </c>
      <c r="I6778">
        <f>$A$6*Table1[[#This Row],[CF % EOL]]</f>
        <v>0.62529875072059204</v>
      </c>
      <c r="J6778" s="1">
        <v>3.2038782189635392E-2</v>
      </c>
      <c r="K6778">
        <f>Table1[[#This Row],[CF % WEC]]*$A$10</f>
        <v>9.8540016363987716E-3</v>
      </c>
      <c r="L6778" s="14">
        <v>1.7716004181256881</v>
      </c>
      <c r="M6778" s="4">
        <f>Table1[[#This Row],[Cons h  '[MWh']]]-Table1[[#This Row],[Ewec_prod '[MWh']]]-Table1[[#This Row],[Eeol_prod '[MWh']]]-Table1[[#This Row],[Efv_prod '[MWh']]]</f>
        <v>0.62671766576869725</v>
      </c>
    </row>
    <row r="6779">
      <c r="E6779" s="3">
        <v>43748.375</v>
      </c>
      <c r="F6779" s="1">
        <v>0.65570000000000006</v>
      </c>
      <c r="G6779" s="2">
        <f>Table1[[#This Row],[CF % FV]]*$A$2</f>
        <v>0.65570000000000006</v>
      </c>
      <c r="H6779" s="1">
        <v>0.36679984726655501</v>
      </c>
      <c r="I6779">
        <f>$A$6*Table1[[#This Row],[CF % EOL]]</f>
        <v>1.100399541799665</v>
      </c>
      <c r="J6779" s="1">
        <v>4.498825579433708E-2</v>
      </c>
      <c r="K6779">
        <f>Table1[[#This Row],[CF % WEC]]*$A$10</f>
        <v>1.3836803895734126E-2</v>
      </c>
      <c r="L6779" s="14">
        <v>1.4873837803080514</v>
      </c>
      <c r="M6779" s="4">
        <f>Table1[[#This Row],[Cons h  '[MWh']]]-Table1[[#This Row],[Ewec_prod '[MWh']]]-Table1[[#This Row],[Eeol_prod '[MWh']]]-Table1[[#This Row],[Efv_prod '[MWh']]]</f>
        <v>-0.28255256538734785</v>
      </c>
    </row>
    <row r="6780">
      <c r="E6780" s="3">
        <v>43748.416666666664</v>
      </c>
      <c r="F6780" s="1">
        <v>0.73648999999999998</v>
      </c>
      <c r="G6780" s="2">
        <f>Table1[[#This Row],[CF % FV]]*$A$2</f>
        <v>0.73648999999999998</v>
      </c>
      <c r="H6780" s="1">
        <v>0.62276417760563696</v>
      </c>
      <c r="I6780">
        <f>$A$6*Table1[[#This Row],[CF % EOL]]</f>
        <v>1.8682925328169109</v>
      </c>
      <c r="J6780" s="1">
        <v>6.0697067686577739E-2</v>
      </c>
      <c r="K6780">
        <f>Table1[[#This Row],[CF % WEC]]*$A$10</f>
        <v>1.8668281483608745E-2</v>
      </c>
      <c r="L6780" s="14">
        <v>1.5607170198336575</v>
      </c>
      <c r="M6780" s="4">
        <f>Table1[[#This Row],[Cons h  '[MWh']]]-Table1[[#This Row],[Ewec_prod '[MWh']]]-Table1[[#This Row],[Eeol_prod '[MWh']]]-Table1[[#This Row],[Efv_prod '[MWh']]]</f>
        <v>-1.0627337944668622</v>
      </c>
    </row>
    <row r="6781">
      <c r="E6781" s="3">
        <v>43748.458333333336</v>
      </c>
      <c r="F6781" s="1">
        <v>0.81157000000000001</v>
      </c>
      <c r="G6781" s="2">
        <f>Table1[[#This Row],[CF % FV]]*$A$2</f>
        <v>0.81157000000000001</v>
      </c>
      <c r="H6781" s="1">
        <v>0.66368274412818096</v>
      </c>
      <c r="I6781">
        <f>$A$6*Table1[[#This Row],[CF % EOL]]</f>
        <v>1.9910482323845429</v>
      </c>
      <c r="J6781" s="1">
        <v>7.6065014135237571E-2</v>
      </c>
      <c r="K6781">
        <f>Table1[[#This Row],[CF % WEC]]*$A$10</f>
        <v>2.3394920859501518E-2</v>
      </c>
      <c r="L6781" s="14">
        <v>1.8574609516483156</v>
      </c>
      <c r="M6781" s="4">
        <f>Table1[[#This Row],[Cons h  '[MWh']]]-Table1[[#This Row],[Ewec_prod '[MWh']]]-Table1[[#This Row],[Eeol_prod '[MWh']]]-Table1[[#This Row],[Efv_prod '[MWh']]]</f>
        <v>-0.96855220159572875</v>
      </c>
    </row>
    <row r="6782">
      <c r="E6782" s="3">
        <v>43748.5</v>
      </c>
      <c r="F6782" s="1">
        <v>0.74791999999999992</v>
      </c>
      <c r="G6782" s="2">
        <f>Table1[[#This Row],[CF % FV]]*$A$2</f>
        <v>0.74791999999999992</v>
      </c>
      <c r="H6782" s="1">
        <v>0.68858011952048903</v>
      </c>
      <c r="I6782">
        <f>$A$6*Table1[[#This Row],[CF % EOL]]</f>
        <v>2.0657403585614671</v>
      </c>
      <c r="J6782" s="1">
        <v>8.865460204923048E-2</v>
      </c>
      <c r="K6782">
        <f>Table1[[#This Row],[CF % WEC]]*$A$10</f>
        <v>2.7267034948351164E-2</v>
      </c>
      <c r="L6782" s="14">
        <v>2.005828027338481</v>
      </c>
      <c r="M6782" s="4">
        <f>Table1[[#This Row],[Cons h  '[MWh']]]-Table1[[#This Row],[Ewec_prod '[MWh']]]-Table1[[#This Row],[Eeol_prod '[MWh']]]-Table1[[#This Row],[Efv_prod '[MWh']]]</f>
        <v>-0.83509936617133729</v>
      </c>
    </row>
    <row r="6783">
      <c r="E6783" s="3">
        <v>43748.541666666664</v>
      </c>
      <c r="F6783" s="1">
        <v>0.67227999999999999</v>
      </c>
      <c r="G6783" s="2">
        <f>Table1[[#This Row],[CF % FV]]*$A$2</f>
        <v>0.67227999999999999</v>
      </c>
      <c r="H6783" s="1">
        <v>0.59368949579179198</v>
      </c>
      <c r="I6783">
        <f>$A$6*Table1[[#This Row],[CF % EOL]]</f>
        <v>1.7810684873753759</v>
      </c>
      <c r="J6783" s="1">
        <v>9.7742964400479942E-2</v>
      </c>
      <c r="K6783">
        <f>Table1[[#This Row],[CF % WEC]]*$A$10</f>
        <v>3.0062295297240735E-2</v>
      </c>
      <c r="L6783" s="14">
        <v>1.8617962944354647</v>
      </c>
      <c r="M6783" s="4">
        <f>Table1[[#This Row],[Cons h  '[MWh']]]-Table1[[#This Row],[Ewec_prod '[MWh']]]-Table1[[#This Row],[Eeol_prod '[MWh']]]-Table1[[#This Row],[Efv_prod '[MWh']]]</f>
        <v>-0.62161448823715193</v>
      </c>
    </row>
    <row r="6784">
      <c r="E6784" s="3">
        <v>43748.583333333336</v>
      </c>
      <c r="F6784" s="1">
        <v>0.53636000000000006</v>
      </c>
      <c r="G6784" s="2">
        <f>Table1[[#This Row],[CF % FV]]*$A$2</f>
        <v>0.53636000000000006</v>
      </c>
      <c r="H6784" s="1">
        <v>0.53878573800155805</v>
      </c>
      <c r="I6784">
        <f>$A$6*Table1[[#This Row],[CF % EOL]]</f>
        <v>1.6163572140046742</v>
      </c>
      <c r="J6784" s="1">
        <v>0.10314676961501662</v>
      </c>
      <c r="K6784">
        <f>Table1[[#This Row],[CF % WEC]]*$A$10</f>
        <v>3.1724315567288663E-2</v>
      </c>
      <c r="L6784" s="14">
        <v>1.7539776851515021</v>
      </c>
      <c r="M6784" s="4">
        <f>Table1[[#This Row],[Cons h  '[MWh']]]-Table1[[#This Row],[Ewec_prod '[MWh']]]-Table1[[#This Row],[Eeol_prod '[MWh']]]-Table1[[#This Row],[Efv_prod '[MWh']]]</f>
        <v>-0.43046384442046082</v>
      </c>
    </row>
    <row r="6785">
      <c r="E6785" s="3">
        <v>43748.625</v>
      </c>
      <c r="F6785" s="1">
        <v>0.33116000000000001</v>
      </c>
      <c r="G6785" s="2">
        <f>Table1[[#This Row],[CF % FV]]*$A$2</f>
        <v>0.33116000000000001</v>
      </c>
      <c r="H6785" s="1">
        <v>0.53201168106432195</v>
      </c>
      <c r="I6785">
        <f>$A$6*Table1[[#This Row],[CF % EOL]]</f>
        <v>1.5960350431929657</v>
      </c>
      <c r="J6785" s="1">
        <v>0.10761690534904644</v>
      </c>
      <c r="K6785">
        <f>Table1[[#This Row],[CF % WEC]]*$A$10</f>
        <v>3.3099171970298401E-2</v>
      </c>
      <c r="L6785" s="14">
        <v>1.4763453733788723</v>
      </c>
      <c r="M6785" s="4">
        <f>Table1[[#This Row],[Cons h  '[MWh']]]-Table1[[#This Row],[Ewec_prod '[MWh']]]-Table1[[#This Row],[Eeol_prod '[MWh']]]-Table1[[#This Row],[Efv_prod '[MWh']]]</f>
        <v>-0.4839488417843919</v>
      </c>
    </row>
    <row r="6786">
      <c r="E6786" s="3">
        <v>43748.666666666664</v>
      </c>
      <c r="F6786" s="1">
        <v>9.2579999999999996E-2</v>
      </c>
      <c r="G6786" s="2">
        <f>Table1[[#This Row],[CF % FV]]*$A$2</f>
        <v>9.2579999999999996E-2</v>
      </c>
      <c r="H6786" s="1">
        <v>0.47110794417166302</v>
      </c>
      <c r="I6786">
        <f>$A$6*Table1[[#This Row],[CF % EOL]]</f>
        <v>1.4133238325149891</v>
      </c>
      <c r="J6786" s="1">
        <v>0.10992443557559628</v>
      </c>
      <c r="K6786">
        <f>Table1[[#This Row],[CF % WEC]]*$A$10</f>
        <v>3.3808887042921155E-2</v>
      </c>
      <c r="L6786" s="14">
        <v>1.8546241259975347</v>
      </c>
      <c r="M6786" s="4">
        <f>Table1[[#This Row],[Cons h  '[MWh']]]-Table1[[#This Row],[Ewec_prod '[MWh']]]-Table1[[#This Row],[Eeol_prod '[MWh']]]-Table1[[#This Row],[Efv_prod '[MWh']]]</f>
        <v>0.31491140643962445</v>
      </c>
    </row>
    <row r="6787">
      <c r="E6787" s="3">
        <v>43748.708333333336</v>
      </c>
      <c r="F6787" s="1">
        <v>0</v>
      </c>
      <c r="G6787" s="2">
        <f>Table1[[#This Row],[CF % FV]]*$A$2</f>
        <v>0</v>
      </c>
      <c r="H6787" s="1">
        <v>0.38996316620243499</v>
      </c>
      <c r="I6787">
        <f>$A$6*Table1[[#This Row],[CF % EOL]]</f>
        <v>1.169889498607305</v>
      </c>
      <c r="J6787" s="1">
        <v>0.11030748686569541</v>
      </c>
      <c r="K6787">
        <f>Table1[[#This Row],[CF % WEC]]*$A$10</f>
        <v>3.3926700136350241E-2</v>
      </c>
      <c r="L6787" s="14">
        <v>1.766496954815602</v>
      </c>
      <c r="M6787" s="4">
        <f>Table1[[#This Row],[Cons h  '[MWh']]]-Table1[[#This Row],[Ewec_prod '[MWh']]]-Table1[[#This Row],[Eeol_prod '[MWh']]]-Table1[[#This Row],[Efv_prod '[MWh']]]</f>
        <v>0.5626807560719469</v>
      </c>
    </row>
    <row r="6788">
      <c r="E6788" s="3">
        <v>43748.75</v>
      </c>
      <c r="F6788" s="1">
        <v>0</v>
      </c>
      <c r="G6788" s="2">
        <f>Table1[[#This Row],[CF % FV]]*$A$2</f>
        <v>0</v>
      </c>
      <c r="H6788" s="1">
        <v>0.35539029505817399</v>
      </c>
      <c r="I6788">
        <f>$A$6*Table1[[#This Row],[CF % EOL]]</f>
        <v>1.066170885174522</v>
      </c>
      <c r="J6788" s="1">
        <v>0.11149164032854708</v>
      </c>
      <c r="K6788">
        <f>Table1[[#This Row],[CF % WEC]]*$A$10</f>
        <v>3.4290904059321517E-2</v>
      </c>
      <c r="L6788" s="14">
        <v>3.2337925040973912</v>
      </c>
      <c r="M6788" s="4">
        <f>Table1[[#This Row],[Cons h  '[MWh']]]-Table1[[#This Row],[Ewec_prod '[MWh']]]-Table1[[#This Row],[Eeol_prod '[MWh']]]-Table1[[#This Row],[Efv_prod '[MWh']]]</f>
        <v>2.1333307148635479</v>
      </c>
    </row>
    <row r="6789">
      <c r="E6789" s="3">
        <v>43748.791666666664</v>
      </c>
      <c r="F6789" s="1">
        <v>0</v>
      </c>
      <c r="G6789" s="2">
        <f>Table1[[#This Row],[CF % FV]]*$A$2</f>
        <v>0</v>
      </c>
      <c r="H6789" s="1">
        <v>0.36144069962235398</v>
      </c>
      <c r="I6789">
        <f>$A$6*Table1[[#This Row],[CF % EOL]]</f>
        <v>1.0843220988670619</v>
      </c>
      <c r="J6789" s="1">
        <v>0.11246704723302645</v>
      </c>
      <c r="K6789">
        <f>Table1[[#This Row],[CF % WEC]]*$A$10</f>
        <v>3.4590904888816339E-2</v>
      </c>
      <c r="L6789" s="14">
        <v>2.5887075571572513</v>
      </c>
      <c r="M6789" s="4">
        <f>Table1[[#This Row],[Cons h  '[MWh']]]-Table1[[#This Row],[Ewec_prod '[MWh']]]-Table1[[#This Row],[Eeol_prod '[MWh']]]-Table1[[#This Row],[Efv_prod '[MWh']]]</f>
        <v>1.469794553401373</v>
      </c>
    </row>
    <row r="6790">
      <c r="E6790" s="3">
        <v>43748.833333333336</v>
      </c>
      <c r="F6790" s="1">
        <v>0</v>
      </c>
      <c r="G6790" s="2">
        <f>Table1[[#This Row],[CF % FV]]*$A$2</f>
        <v>0</v>
      </c>
      <c r="H6790" s="1">
        <v>0.34245616234798598</v>
      </c>
      <c r="I6790">
        <f>$A$6*Table1[[#This Row],[CF % EOL]]</f>
        <v>1.0273684870439579</v>
      </c>
      <c r="J6790" s="1">
        <v>0.11093115541561217</v>
      </c>
      <c r="K6790">
        <f>Table1[[#This Row],[CF % WEC]]*$A$10</f>
        <v>3.411851862917168E-2</v>
      </c>
      <c r="L6790" s="14">
        <v>2.532033457008215</v>
      </c>
      <c r="M6790" s="4">
        <f>Table1[[#This Row],[Cons h  '[MWh']]]-Table1[[#This Row],[Ewec_prod '[MWh']]]-Table1[[#This Row],[Eeol_prod '[MWh']]]-Table1[[#This Row],[Efv_prod '[MWh']]]</f>
        <v>1.4705464513350857</v>
      </c>
    </row>
    <row r="6791">
      <c r="E6791" s="3">
        <v>43748.875</v>
      </c>
      <c r="F6791" s="1">
        <v>0</v>
      </c>
      <c r="G6791" s="2">
        <f>Table1[[#This Row],[CF % FV]]*$A$2</f>
        <v>0</v>
      </c>
      <c r="H6791" s="1">
        <v>0.30673445825692403</v>
      </c>
      <c r="I6791">
        <f>$A$6*Table1[[#This Row],[CF % EOL]]</f>
        <v>0.92020337477077208</v>
      </c>
      <c r="J6791" s="1">
        <v>0.11198887355447623</v>
      </c>
      <c r="K6791">
        <f>Table1[[#This Row],[CF % WEC]]*$A$10</f>
        <v>3.4443835497007774E-2</v>
      </c>
      <c r="L6791" s="14">
        <v>1.7852971769626698</v>
      </c>
      <c r="M6791" s="4">
        <f>Table1[[#This Row],[Cons h  '[MWh']]]-Table1[[#This Row],[Ewec_prod '[MWh']]]-Table1[[#This Row],[Eeol_prod '[MWh']]]-Table1[[#This Row],[Efv_prod '[MWh']]]</f>
        <v>0.83064996669488989</v>
      </c>
    </row>
    <row r="6792">
      <c r="E6792" s="3">
        <v>43748.916666666664</v>
      </c>
      <c r="F6792" s="1">
        <v>0</v>
      </c>
      <c r="G6792" s="2">
        <f>Table1[[#This Row],[CF % FV]]*$A$2</f>
        <v>0</v>
      </c>
      <c r="H6792" s="1">
        <v>0.41389969668022902</v>
      </c>
      <c r="I6792">
        <f>$A$6*Table1[[#This Row],[CF % EOL]]</f>
        <v>1.241699090040687</v>
      </c>
      <c r="J6792" s="1">
        <v>0.11667073060759189</v>
      </c>
      <c r="K6792">
        <f>Table1[[#This Row],[CF % WEC]]*$A$10</f>
        <v>3.5883809925177881E-2</v>
      </c>
      <c r="L6792" s="14">
        <v>1.3528678386920225</v>
      </c>
      <c r="M6792" s="4">
        <f>Table1[[#This Row],[Cons h  '[MWh']]]-Table1[[#This Row],[Ewec_prod '[MWh']]]-Table1[[#This Row],[Eeol_prod '[MWh']]]-Table1[[#This Row],[Efv_prod '[MWh']]]</f>
        <v>7.5284938726157602E-2</v>
      </c>
    </row>
    <row r="6793">
      <c r="E6793" s="3">
        <v>43748.958333333336</v>
      </c>
      <c r="F6793" s="1">
        <v>0</v>
      </c>
      <c r="G6793" s="2">
        <f>Table1[[#This Row],[CF % FV]]*$A$2</f>
        <v>0</v>
      </c>
      <c r="H6793" s="1">
        <v>0.43287871376452097</v>
      </c>
      <c r="I6793">
        <f>$A$6*Table1[[#This Row],[CF % EOL]]</f>
        <v>1.298636141293563</v>
      </c>
      <c r="J6793" s="1">
        <v>0.11750664361109613</v>
      </c>
      <c r="K6793">
        <f>Table1[[#This Row],[CF % WEC]]*$A$10</f>
        <v>3.6140907340918058E-2</v>
      </c>
      <c r="L6793" s="14">
        <v>1.7173330924587689</v>
      </c>
      <c r="M6793" s="4">
        <f>Table1[[#This Row],[Cons h  '[MWh']]]-Table1[[#This Row],[Ewec_prod '[MWh']]]-Table1[[#This Row],[Eeol_prod '[MWh']]]-Table1[[#This Row],[Efv_prod '[MWh']]]</f>
        <v>0.38255604382428787</v>
      </c>
    </row>
    <row r="6794">
      <c r="E6794" s="3">
        <v>43749</v>
      </c>
      <c r="F6794" s="1">
        <v>0</v>
      </c>
      <c r="G6794" s="2">
        <f>Table1[[#This Row],[CF % FV]]*$A$2</f>
        <v>0</v>
      </c>
      <c r="H6794" s="1">
        <v>0.37583024420908301</v>
      </c>
      <c r="I6794">
        <f>$A$6*Table1[[#This Row],[CF % EOL]]</f>
        <v>1.127490732627249</v>
      </c>
      <c r="J6794" s="1">
        <v>0.11358190694424374</v>
      </c>
      <c r="K6794">
        <f>Table1[[#This Row],[CF % WEC]]*$A$10</f>
        <v>3.493379649292494E-2</v>
      </c>
      <c r="L6794" s="14">
        <v>1.2953117850775013</v>
      </c>
      <c r="M6794" s="4">
        <f>Table1[[#This Row],[Cons h  '[MWh']]]-Table1[[#This Row],[Ewec_prod '[MWh']]]-Table1[[#This Row],[Eeol_prod '[MWh']]]-Table1[[#This Row],[Efv_prod '[MWh']]]</f>
        <v>0.13288725595732753</v>
      </c>
    </row>
    <row r="6795">
      <c r="E6795" s="3">
        <v>43749.041666666664</v>
      </c>
      <c r="F6795" s="1">
        <v>0</v>
      </c>
      <c r="G6795" s="2">
        <f>Table1[[#This Row],[CF % FV]]*$A$2</f>
        <v>0</v>
      </c>
      <c r="H6795" s="1">
        <v>0.29784042033500502</v>
      </c>
      <c r="I6795">
        <f>$A$6*Table1[[#This Row],[CF % EOL]]</f>
        <v>0.89352126100501506</v>
      </c>
      <c r="J6795" s="1">
        <v>0.10830967888448817</v>
      </c>
      <c r="K6795">
        <f>Table1[[#This Row],[CF % WEC]]*$A$10</f>
        <v>3.3312244724171831E-2</v>
      </c>
      <c r="L6795" s="14">
        <v>1.3319709794373544</v>
      </c>
      <c r="M6795" s="4">
        <f>Table1[[#This Row],[Cons h  '[MWh']]]-Table1[[#This Row],[Ewec_prod '[MWh']]]-Table1[[#This Row],[Eeol_prod '[MWh']]]-Table1[[#This Row],[Efv_prod '[MWh']]]</f>
        <v>0.40513747370816755</v>
      </c>
    </row>
    <row r="6796">
      <c r="E6796" s="3">
        <v>43749.083333333336</v>
      </c>
      <c r="F6796" s="1">
        <v>0</v>
      </c>
      <c r="G6796" s="2">
        <f>Table1[[#This Row],[CF % FV]]*$A$2</f>
        <v>0</v>
      </c>
      <c r="H6796" s="1">
        <v>0.27303017393833001</v>
      </c>
      <c r="I6796">
        <f>$A$6*Table1[[#This Row],[CF % EOL]]</f>
        <v>0.81909052181498998</v>
      </c>
      <c r="J6796" s="1">
        <v>0.10319000882943558</v>
      </c>
      <c r="K6796">
        <f>Table1[[#This Row],[CF % WEC]]*$A$10</f>
        <v>3.1737614427623587E-2</v>
      </c>
      <c r="L6796" s="14">
        <v>1.2305021385509671</v>
      </c>
      <c r="M6796" s="4">
        <f>Table1[[#This Row],[Cons h  '[MWh']]]-Table1[[#This Row],[Ewec_prod '[MWh']]]-Table1[[#This Row],[Eeol_prod '[MWh']]]-Table1[[#This Row],[Efv_prod '[MWh']]]</f>
        <v>0.37967400230835358</v>
      </c>
    </row>
    <row r="6797">
      <c r="E6797" s="3">
        <v>43749.125</v>
      </c>
      <c r="F6797" s="1">
        <v>0</v>
      </c>
      <c r="G6797" s="2">
        <f>Table1[[#This Row],[CF % FV]]*$A$2</f>
        <v>0</v>
      </c>
      <c r="H6797" s="1">
        <v>0.282912251645352</v>
      </c>
      <c r="I6797">
        <f>$A$6*Table1[[#This Row],[CF % EOL]]</f>
        <v>0.84873675493605605</v>
      </c>
      <c r="J6797" s="1">
        <v>9.9904705143797151E-2</v>
      </c>
      <c r="K6797">
        <f>Table1[[#This Row],[CF % WEC]]*$A$10</f>
        <v>3.0727170656610944E-2</v>
      </c>
      <c r="L6797" s="14">
        <v>1.3727892272784861</v>
      </c>
      <c r="M6797" s="4">
        <f>Table1[[#This Row],[Cons h  '[MWh']]]-Table1[[#This Row],[Ewec_prod '[MWh']]]-Table1[[#This Row],[Eeol_prod '[MWh']]]-Table1[[#This Row],[Efv_prod '[MWh']]]</f>
        <v>0.49332530168581901</v>
      </c>
    </row>
    <row r="6798">
      <c r="E6798" s="3">
        <v>43749.166666666664</v>
      </c>
      <c r="F6798" s="1">
        <v>0</v>
      </c>
      <c r="G6798" s="2">
        <f>Table1[[#This Row],[CF % FV]]*$A$2</f>
        <v>0</v>
      </c>
      <c r="H6798" s="1">
        <v>0.276554197883076</v>
      </c>
      <c r="I6798">
        <f>$A$6*Table1[[#This Row],[CF % EOL]]</f>
        <v>0.82966259364922801</v>
      </c>
      <c r="J6798" s="1">
        <v>9.602636834157284E-2</v>
      </c>
      <c r="K6798">
        <f>Table1[[#This Row],[CF % WEC]]*$A$10</f>
        <v>2.9534330773702183E-2</v>
      </c>
      <c r="L6798" s="14">
        <v>1.5822944226106477</v>
      </c>
      <c r="M6798" s="4">
        <f>Table1[[#This Row],[Cons h  '[MWh']]]-Table1[[#This Row],[Ewec_prod '[MWh']]]-Table1[[#This Row],[Eeol_prod '[MWh']]]-Table1[[#This Row],[Efv_prod '[MWh']]]</f>
        <v>0.72309749818771751</v>
      </c>
    </row>
    <row r="6799">
      <c r="E6799" s="3">
        <v>43749.208333333336</v>
      </c>
      <c r="F6799" s="1">
        <v>0</v>
      </c>
      <c r="G6799" s="2">
        <f>Table1[[#This Row],[CF % FV]]*$A$2</f>
        <v>0</v>
      </c>
      <c r="H6799" s="1">
        <v>0.23045468824416501</v>
      </c>
      <c r="I6799">
        <f>$A$6*Table1[[#This Row],[CF % EOL]]</f>
        <v>0.69136406473249501</v>
      </c>
      <c r="J6799" s="1">
        <v>9.1146794889725075E-2</v>
      </c>
      <c r="K6799">
        <f>Table1[[#This Row],[CF % WEC]]*$A$10</f>
        <v>2.8033545740899318E-2</v>
      </c>
      <c r="L6799" s="14">
        <v>1.7005462256709549</v>
      </c>
      <c r="M6799" s="4">
        <f>Table1[[#This Row],[Cons h  '[MWh']]]-Table1[[#This Row],[Ewec_prod '[MWh']]]-Table1[[#This Row],[Eeol_prod '[MWh']]]-Table1[[#This Row],[Efv_prod '[MWh']]]</f>
        <v>0.98114861519756058</v>
      </c>
    </row>
    <row r="6800">
      <c r="E6800" s="3">
        <v>43749.25</v>
      </c>
      <c r="F6800" s="1">
        <v>7.1989999999999998E-2</v>
      </c>
      <c r="G6800" s="2">
        <f>Table1[[#This Row],[CF % FV]]*$A$2</f>
        <v>7.1989999999999998E-2</v>
      </c>
      <c r="H6800" s="1">
        <v>0.175753495041097</v>
      </c>
      <c r="I6800">
        <f>$A$6*Table1[[#This Row],[CF % EOL]]</f>
        <v>0.52726048512329093</v>
      </c>
      <c r="J6800" s="1">
        <v>8.5925715131769193E-2</v>
      </c>
      <c r="K6800">
        <f>Table1[[#This Row],[CF % WEC]]*$A$10</f>
        <v>2.6427725389359568E-2</v>
      </c>
      <c r="L6800" s="14">
        <v>1.9741554861530375</v>
      </c>
      <c r="M6800" s="4">
        <f>Table1[[#This Row],[Cons h  '[MWh']]]-Table1[[#This Row],[Ewec_prod '[MWh']]]-Table1[[#This Row],[Eeol_prod '[MWh']]]-Table1[[#This Row],[Efv_prod '[MWh']]]</f>
        <v>1.3484772756403869</v>
      </c>
    </row>
    <row r="6801">
      <c r="E6801" s="3">
        <v>43749.291666666664</v>
      </c>
      <c r="F6801" s="1">
        <v>0.30891000000000002</v>
      </c>
      <c r="G6801" s="2">
        <f>Table1[[#This Row],[CF % FV]]*$A$2</f>
        <v>0.30891000000000002</v>
      </c>
      <c r="H6801" s="1">
        <v>0.12945738867480999</v>
      </c>
      <c r="I6801">
        <f>$A$6*Table1[[#This Row],[CF % EOL]]</f>
        <v>0.38837216602442998</v>
      </c>
      <c r="J6801" s="1">
        <v>8.1241389721408624E-2</v>
      </c>
      <c r="K6801">
        <f>Table1[[#This Row],[CF % WEC]]*$A$10</f>
        <v>2.4986991781387101E-2</v>
      </c>
      <c r="L6801" s="14">
        <v>1.5032085811301357</v>
      </c>
      <c r="M6801" s="4">
        <f>Table1[[#This Row],[Cons h  '[MWh']]]-Table1[[#This Row],[Ewec_prod '[MWh']]]-Table1[[#This Row],[Eeol_prod '[MWh']]]-Table1[[#This Row],[Efv_prod '[MWh']]]</f>
        <v>0.78093942332431854</v>
      </c>
    </row>
    <row r="6802">
      <c r="E6802" s="3">
        <v>43749.333333333336</v>
      </c>
      <c r="F6802" s="1">
        <v>0.51023000000000007</v>
      </c>
      <c r="G6802" s="2">
        <f>Table1[[#This Row],[CF % FV]]*$A$2</f>
        <v>0.51023000000000007</v>
      </c>
      <c r="H6802" s="1">
        <v>9.4586627746729796E-2</v>
      </c>
      <c r="I6802">
        <f>$A$6*Table1[[#This Row],[CF % EOL]]</f>
        <v>0.28375988324018941</v>
      </c>
      <c r="J6802" s="1">
        <v>7.6162805379618129E-2</v>
      </c>
      <c r="K6802">
        <f>Table1[[#This Row],[CF % WEC]]*$A$10</f>
        <v>2.3424998004021175E-2</v>
      </c>
      <c r="L6802" s="14">
        <v>1.9708384702581039</v>
      </c>
      <c r="M6802" s="4">
        <f>Table1[[#This Row],[Cons h  '[MWh']]]-Table1[[#This Row],[Ewec_prod '[MWh']]]-Table1[[#This Row],[Eeol_prod '[MWh']]]-Table1[[#This Row],[Efv_prod '[MWh']]]</f>
        <v>1.1534235890138933</v>
      </c>
    </row>
    <row r="6803">
      <c r="E6803" s="3">
        <v>43749.375</v>
      </c>
      <c r="F6803" s="1">
        <v>0.64744000000000002</v>
      </c>
      <c r="G6803" s="2">
        <f>Table1[[#This Row],[CF % FV]]*$A$2</f>
        <v>0.64744000000000002</v>
      </c>
      <c r="H6803" s="1">
        <v>6.11365071231584E-2</v>
      </c>
      <c r="I6803">
        <f>$A$6*Table1[[#This Row],[CF % EOL]]</f>
        <v>0.18340952136947519</v>
      </c>
      <c r="J6803" s="1">
        <v>6.9866927305148527E-2</v>
      </c>
      <c r="K6803">
        <f>Table1[[#This Row],[CF % WEC]]*$A$10</f>
        <v>2.1488607523222548E-2</v>
      </c>
      <c r="L6803" s="14">
        <v>1.5106301878467039</v>
      </c>
      <c r="M6803" s="4">
        <f>Table1[[#This Row],[Cons h  '[MWh']]]-Table1[[#This Row],[Ewec_prod '[MWh']]]-Table1[[#This Row],[Eeol_prod '[MWh']]]-Table1[[#This Row],[Efv_prod '[MWh']]]</f>
        <v>0.658292058954006</v>
      </c>
    </row>
    <row r="6804">
      <c r="E6804" s="3">
        <v>43749.416666666664</v>
      </c>
      <c r="F6804" s="1">
        <v>0.75364999999999993</v>
      </c>
      <c r="G6804" s="2">
        <f>Table1[[#This Row],[CF % FV]]*$A$2</f>
        <v>0.75364999999999993</v>
      </c>
      <c r="H6804" s="1">
        <v>8.0762946387922304E-3</v>
      </c>
      <c r="I6804">
        <f>$A$6*Table1[[#This Row],[CF % EOL]]</f>
        <v>2.4228883916376689E-2</v>
      </c>
      <c r="J6804" s="1">
        <v>6.4704864589326519E-2</v>
      </c>
      <c r="K6804">
        <f>Table1[[#This Row],[CF % WEC]]*$A$10</f>
        <v>1.9900938736443295E-2</v>
      </c>
      <c r="L6804" s="14">
        <v>1.4936149170913657</v>
      </c>
      <c r="M6804" s="4">
        <f>Table1[[#This Row],[Cons h  '[MWh']]]-Table1[[#This Row],[Ewec_prod '[MWh']]]-Table1[[#This Row],[Eeol_prod '[MWh']]]-Table1[[#This Row],[Efv_prod '[MWh']]]</f>
        <v>0.69583509443854585</v>
      </c>
    </row>
    <row r="6805">
      <c r="E6805" s="3">
        <v>43749.458333333336</v>
      </c>
      <c r="F6805" s="1">
        <v>0.76236000000000004</v>
      </c>
      <c r="G6805" s="2">
        <f>Table1[[#This Row],[CF % FV]]*$A$2</f>
        <v>0.76236000000000004</v>
      </c>
      <c r="H6805" s="1">
        <v>0</v>
      </c>
      <c r="I6805">
        <f>$A$6*Table1[[#This Row],[CF % EOL]]</f>
        <v>0</v>
      </c>
      <c r="J6805" s="1">
        <v>6.0312673351343396E-2</v>
      </c>
      <c r="K6805">
        <f>Table1[[#This Row],[CF % WEC]]*$A$10</f>
        <v>1.8550055316771261E-2</v>
      </c>
      <c r="L6805" s="14">
        <v>1.8513356417823124</v>
      </c>
      <c r="M6805" s="4">
        <f>Table1[[#This Row],[Cons h  '[MWh']]]-Table1[[#This Row],[Ewec_prod '[MWh']]]-Table1[[#This Row],[Eeol_prod '[MWh']]]-Table1[[#This Row],[Efv_prod '[MWh']]]</f>
        <v>1.0704255864655412</v>
      </c>
    </row>
    <row r="6806">
      <c r="E6806" s="3">
        <v>43749.5</v>
      </c>
      <c r="F6806" s="1">
        <v>0.72150999999999998</v>
      </c>
      <c r="G6806" s="2">
        <f>Table1[[#This Row],[CF % FV]]*$A$2</f>
        <v>0.72150999999999998</v>
      </c>
      <c r="H6806" s="1">
        <v>2.4647928169392998E-4</v>
      </c>
      <c r="I6806">
        <f>$A$6*Table1[[#This Row],[CF % EOL]]</f>
        <v>7.3943784508178993E-4</v>
      </c>
      <c r="J6806" s="1">
        <v>5.6457688469815637E-2</v>
      </c>
      <c r="K6806">
        <f>Table1[[#This Row],[CF % WEC]]*$A$10</f>
        <v>1.7364397662681153E-2</v>
      </c>
      <c r="L6806" s="14">
        <v>1.6021659941694895</v>
      </c>
      <c r="M6806" s="4">
        <f>Table1[[#This Row],[Cons h  '[MWh']]]-Table1[[#This Row],[Ewec_prod '[MWh']]]-Table1[[#This Row],[Eeol_prod '[MWh']]]-Table1[[#This Row],[Efv_prod '[MWh']]]</f>
        <v>0.86255215866172652</v>
      </c>
    </row>
    <row r="6807">
      <c r="E6807" s="3">
        <v>43749.541666666664</v>
      </c>
      <c r="F6807" s="1">
        <v>0.65937000000000001</v>
      </c>
      <c r="G6807" s="2">
        <f>Table1[[#This Row],[CF % FV]]*$A$2</f>
        <v>0.65937000000000001</v>
      </c>
      <c r="H6807" s="1">
        <v>1.7349724295430101E-2</v>
      </c>
      <c r="I6807">
        <f>$A$6*Table1[[#This Row],[CF % EOL]]</f>
        <v>5.2049172886290303E-2</v>
      </c>
      <c r="J6807" s="1">
        <v>5.2972401140370183E-2</v>
      </c>
      <c r="K6807">
        <f>Table1[[#This Row],[CF % WEC]]*$A$10</f>
        <v>1.6292445962257728E-2</v>
      </c>
      <c r="L6807" s="14">
        <v>1.5995808429500793</v>
      </c>
      <c r="M6807" s="4">
        <f>Table1[[#This Row],[Cons h  '[MWh']]]-Table1[[#This Row],[Ewec_prod '[MWh']]]-Table1[[#This Row],[Eeol_prod '[MWh']]]-Table1[[#This Row],[Efv_prod '[MWh']]]</f>
        <v>0.87186922410153112</v>
      </c>
    </row>
    <row r="6808">
      <c r="E6808" s="3">
        <v>43749.583333333336</v>
      </c>
      <c r="F6808" s="1">
        <v>0.53183000000000002</v>
      </c>
      <c r="G6808" s="2">
        <f>Table1[[#This Row],[CF % FV]]*$A$2</f>
        <v>0.53183000000000002</v>
      </c>
      <c r="H6808" s="1">
        <v>4.0123130763424199E-2</v>
      </c>
      <c r="I6808">
        <f>$A$6*Table1[[#This Row],[CF % EOL]]</f>
        <v>0.1203693922902726</v>
      </c>
      <c r="J6808" s="1">
        <v>5.0136901359408424E-2</v>
      </c>
      <c r="K6808">
        <f>Table1[[#This Row],[CF % WEC]]*$A$10</f>
        <v>1.5420346039226181E-2</v>
      </c>
      <c r="L6808" s="14">
        <v>1.0455215878662374</v>
      </c>
      <c r="M6808" s="4">
        <f>Table1[[#This Row],[Cons h  '[MWh']]]-Table1[[#This Row],[Ewec_prod '[MWh']]]-Table1[[#This Row],[Eeol_prod '[MWh']]]-Table1[[#This Row],[Efv_prod '[MWh']]]</f>
        <v>0.37790184953673855</v>
      </c>
    </row>
    <row r="6809">
      <c r="E6809" s="3">
        <v>43749.625</v>
      </c>
      <c r="F6809" s="1">
        <v>0.33100999999999997</v>
      </c>
      <c r="G6809" s="2">
        <f>Table1[[#This Row],[CF % FV]]*$A$2</f>
        <v>0.33100999999999997</v>
      </c>
      <c r="H6809" s="1">
        <v>5.94024310061066E-2</v>
      </c>
      <c r="I6809">
        <f>$A$6*Table1[[#This Row],[CF % EOL]]</f>
        <v>0.17820729301831981</v>
      </c>
      <c r="J6809" s="1">
        <v>4.7161766509746149E-2</v>
      </c>
      <c r="K6809">
        <f>Table1[[#This Row],[CF % WEC]]*$A$10</f>
        <v>1.4505299284216774E-2</v>
      </c>
      <c r="L6809" s="14">
        <v>1.4706564187563544</v>
      </c>
      <c r="M6809" s="4">
        <f>Table1[[#This Row],[Cons h  '[MWh']]]-Table1[[#This Row],[Ewec_prod '[MWh']]]-Table1[[#This Row],[Eeol_prod '[MWh']]]-Table1[[#This Row],[Efv_prod '[MWh']]]</f>
        <v>0.94693382645381785</v>
      </c>
    </row>
    <row r="6810">
      <c r="E6810" s="3">
        <v>43749.666666666664</v>
      </c>
      <c r="F6810" s="1">
        <v>9.536E-2</v>
      </c>
      <c r="G6810" s="2">
        <f>Table1[[#This Row],[CF % FV]]*$A$2</f>
        <v>9.536E-2</v>
      </c>
      <c r="H6810" s="1">
        <v>8.7665458273313498E-2</v>
      </c>
      <c r="I6810">
        <f>$A$6*Table1[[#This Row],[CF % EOL]]</f>
        <v>0.26299637481994048</v>
      </c>
      <c r="J6810" s="1">
        <v>4.4048602534831609E-2</v>
      </c>
      <c r="K6810">
        <f>Table1[[#This Row],[CF % WEC]]*$A$10</f>
        <v>1.3547799628904978E-2</v>
      </c>
      <c r="L6810" s="14">
        <v>1.8270142786316155</v>
      </c>
      <c r="M6810" s="4">
        <f>Table1[[#This Row],[Cons h  '[MWh']]]-Table1[[#This Row],[Ewec_prod '[MWh']]]-Table1[[#This Row],[Eeol_prod '[MWh']]]-Table1[[#This Row],[Efv_prod '[MWh']]]</f>
        <v>1.4551101041827699</v>
      </c>
    </row>
    <row r="6811">
      <c r="E6811" s="3">
        <v>43749.708333333336</v>
      </c>
      <c r="F6811" s="1">
        <v>0</v>
      </c>
      <c r="G6811" s="2">
        <f>Table1[[#This Row],[CF % FV]]*$A$2</f>
        <v>0</v>
      </c>
      <c r="H6811" s="1">
        <v>9.9100718165280502E-2</v>
      </c>
      <c r="I6811">
        <f>$A$6*Table1[[#This Row],[CF % EOL]]</f>
        <v>0.29730215449584152</v>
      </c>
      <c r="J6811" s="1">
        <v>4.0443608875192778E-2</v>
      </c>
      <c r="K6811">
        <f>Table1[[#This Row],[CF % WEC]]*$A$10</f>
        <v>1.2439030474976893E-2</v>
      </c>
      <c r="L6811" s="14">
        <v>1.9960642557279817</v>
      </c>
      <c r="M6811" s="4">
        <f>Table1[[#This Row],[Cons h  '[MWh']]]-Table1[[#This Row],[Ewec_prod '[MWh']]]-Table1[[#This Row],[Eeol_prod '[MWh']]]-Table1[[#This Row],[Efv_prod '[MWh']]]</f>
        <v>1.6863230707571635</v>
      </c>
    </row>
    <row r="6812">
      <c r="E6812" s="3">
        <v>43749.75</v>
      </c>
      <c r="F6812" s="1">
        <v>0</v>
      </c>
      <c r="G6812" s="2">
        <f>Table1[[#This Row],[CF % FV]]*$A$2</f>
        <v>0</v>
      </c>
      <c r="H6812" s="1">
        <v>9.4653225245198702E-2</v>
      </c>
      <c r="I6812">
        <f>$A$6*Table1[[#This Row],[CF % EOL]]</f>
        <v>0.28395967573559611</v>
      </c>
      <c r="J6812" s="1">
        <v>3.6831018717730299E-2</v>
      </c>
      <c r="K6812">
        <f>Table1[[#This Row],[CF % WEC]]*$A$10</f>
        <v>1.1327924905714977E-2</v>
      </c>
      <c r="L6812" s="14">
        <v>2.0313672407043812</v>
      </c>
      <c r="M6812" s="4">
        <f>Table1[[#This Row],[Cons h  '[MWh']]]-Table1[[#This Row],[Ewec_prod '[MWh']]]-Table1[[#This Row],[Eeol_prod '[MWh']]]-Table1[[#This Row],[Efv_prod '[MWh']]]</f>
        <v>1.7360796400630703</v>
      </c>
    </row>
    <row r="6813">
      <c r="E6813" s="3">
        <v>43749.791666666664</v>
      </c>
      <c r="F6813" s="1">
        <v>0</v>
      </c>
      <c r="G6813" s="2">
        <f>Table1[[#This Row],[CF % FV]]*$A$2</f>
        <v>0</v>
      </c>
      <c r="H6813" s="1">
        <v>7.3132113606828197E-2</v>
      </c>
      <c r="I6813">
        <f>$A$6*Table1[[#This Row],[CF % EOL]]</f>
        <v>0.21939634082048459</v>
      </c>
      <c r="J6813" s="1">
        <v>3.3195705783975842E-2</v>
      </c>
      <c r="K6813">
        <f>Table1[[#This Row],[CF % WEC]]*$A$10</f>
        <v>1.0209830610307374E-2</v>
      </c>
      <c r="L6813" s="14">
        <v>2.2108788201575353</v>
      </c>
      <c r="M6813" s="4">
        <f>Table1[[#This Row],[Cons h  '[MWh']]]-Table1[[#This Row],[Ewec_prod '[MWh']]]-Table1[[#This Row],[Eeol_prod '[MWh']]]-Table1[[#This Row],[Efv_prod '[MWh']]]</f>
        <v>1.9812726487267434</v>
      </c>
    </row>
    <row r="6814">
      <c r="E6814" s="3">
        <v>43749.833333333336</v>
      </c>
      <c r="F6814" s="1">
        <v>0</v>
      </c>
      <c r="G6814" s="2">
        <f>Table1[[#This Row],[CF % FV]]*$A$2</f>
        <v>0</v>
      </c>
      <c r="H6814" s="1">
        <v>4.9474624154719898E-2</v>
      </c>
      <c r="I6814">
        <f>$A$6*Table1[[#This Row],[CF % EOL]]</f>
        <v>0.1484238724641597</v>
      </c>
      <c r="J6814" s="1">
        <v>2.9513759054586076E-2</v>
      </c>
      <c r="K6814">
        <f>Table1[[#This Row],[CF % WEC]]*$A$10</f>
        <v>9.0773934008719567E-3</v>
      </c>
      <c r="L6814" s="14">
        <v>2.4489406719827111</v>
      </c>
      <c r="M6814" s="4">
        <f>Table1[[#This Row],[Cons h  '[MWh']]]-Table1[[#This Row],[Ewec_prod '[MWh']]]-Table1[[#This Row],[Eeol_prod '[MWh']]]-Table1[[#This Row],[Efv_prod '[MWh']]]</f>
        <v>2.2914394061176795</v>
      </c>
    </row>
    <row r="6815">
      <c r="E6815" s="3">
        <v>43749.875</v>
      </c>
      <c r="F6815" s="1">
        <v>0</v>
      </c>
      <c r="G6815" s="2">
        <f>Table1[[#This Row],[CF % FV]]*$A$2</f>
        <v>0</v>
      </c>
      <c r="H6815" s="1">
        <v>2.2780636983509201E-2</v>
      </c>
      <c r="I6815">
        <f>$A$6*Table1[[#This Row],[CF % EOL]]</f>
        <v>6.8341910950527607E-2</v>
      </c>
      <c r="J6815" s="1">
        <v>2.430399597897678E-2</v>
      </c>
      <c r="K6815">
        <f>Table1[[#This Row],[CF % WEC]]*$A$10</f>
        <v>7.4750536624747978E-3</v>
      </c>
      <c r="L6815" s="14">
        <v>1.986872405747208</v>
      </c>
      <c r="M6815" s="4">
        <f>Table1[[#This Row],[Cons h  '[MWh']]]-Table1[[#This Row],[Ewec_prod '[MWh']]]-Table1[[#This Row],[Eeol_prod '[MWh']]]-Table1[[#This Row],[Efv_prod '[MWh']]]</f>
        <v>1.9110554411342056</v>
      </c>
    </row>
    <row r="6816">
      <c r="E6816" s="3">
        <v>43749.916666666664</v>
      </c>
      <c r="F6816" s="1">
        <v>0</v>
      </c>
      <c r="G6816" s="2">
        <f>Table1[[#This Row],[CF % FV]]*$A$2</f>
        <v>0</v>
      </c>
      <c r="H6816" s="1">
        <v>7.9408029732453604E-4</v>
      </c>
      <c r="I6816">
        <f>$A$6*Table1[[#This Row],[CF % EOL]]</f>
        <v>2.3822408919736081E-3</v>
      </c>
      <c r="K6816">
        <f>Table1[[#This Row],[CF % WEC]]*$A$10</f>
        <v>0</v>
      </c>
      <c r="L6816" s="14">
        <v>1.6457069267755979</v>
      </c>
      <c r="M6816" s="4">
        <f>Table1[[#This Row],[Cons h  '[MWh']]]-Table1[[#This Row],[Ewec_prod '[MWh']]]-Table1[[#This Row],[Eeol_prod '[MWh']]]-Table1[[#This Row],[Efv_prod '[MWh']]]</f>
        <v>1.6433246858836243</v>
      </c>
    </row>
    <row r="6817">
      <c r="E6817" s="3">
        <v>43749.958333333336</v>
      </c>
      <c r="F6817" s="1">
        <v>0</v>
      </c>
      <c r="G6817" s="2">
        <f>Table1[[#This Row],[CF % FV]]*$A$2</f>
        <v>0</v>
      </c>
      <c r="H6817" s="1">
        <v>0</v>
      </c>
      <c r="I6817">
        <f>$A$6*Table1[[#This Row],[CF % EOL]]</f>
        <v>0</v>
      </c>
      <c r="K6817">
        <f>Table1[[#This Row],[CF % WEC]]*$A$10</f>
        <v>0</v>
      </c>
      <c r="L6817" s="14">
        <v>1.5411178676647073</v>
      </c>
      <c r="M6817" s="4">
        <f>Table1[[#This Row],[Cons h  '[MWh']]]-Table1[[#This Row],[Ewec_prod '[MWh']]]-Table1[[#This Row],[Eeol_prod '[MWh']]]-Table1[[#This Row],[Efv_prod '[MWh']]]</f>
        <v>1.5411178676647073</v>
      </c>
    </row>
    <row r="6818">
      <c r="E6818" s="3">
        <v>43750</v>
      </c>
      <c r="F6818" s="1">
        <v>0</v>
      </c>
      <c r="G6818" s="2">
        <f>Table1[[#This Row],[CF % FV]]*$A$2</f>
        <v>0</v>
      </c>
      <c r="H6818" s="1">
        <v>6.3564955416991996E-3</v>
      </c>
      <c r="I6818">
        <f>$A$6*Table1[[#This Row],[CF % EOL]]</f>
        <v>1.9069486625097599E-2</v>
      </c>
      <c r="K6818">
        <f>Table1[[#This Row],[CF % WEC]]*$A$10</f>
        <v>0</v>
      </c>
      <c r="L6818" s="14">
        <v>1.5372840742179781</v>
      </c>
      <c r="M6818" s="4">
        <f>Table1[[#This Row],[Cons h  '[MWh']]]-Table1[[#This Row],[Ewec_prod '[MWh']]]-Table1[[#This Row],[Eeol_prod '[MWh']]]-Table1[[#This Row],[Efv_prod '[MWh']]]</f>
        <v>1.5182145875928805</v>
      </c>
    </row>
    <row r="6819">
      <c r="E6819" s="3">
        <v>43750.041666666664</v>
      </c>
      <c r="F6819" s="1">
        <v>0</v>
      </c>
      <c r="G6819" s="2">
        <f>Table1[[#This Row],[CF % FV]]*$A$2</f>
        <v>0</v>
      </c>
      <c r="H6819" s="1">
        <v>4.0177096582839099E-2</v>
      </c>
      <c r="I6819">
        <f>$A$6*Table1[[#This Row],[CF % EOL]]</f>
        <v>0.12053128974851729</v>
      </c>
      <c r="K6819">
        <f>Table1[[#This Row],[CF % WEC]]*$A$10</f>
        <v>0</v>
      </c>
      <c r="L6819" s="14">
        <v>1.3657899368612585</v>
      </c>
      <c r="M6819" s="4">
        <f>Table1[[#This Row],[Cons h  '[MWh']]]-Table1[[#This Row],[Ewec_prod '[MWh']]]-Table1[[#This Row],[Eeol_prod '[MWh']]]-Table1[[#This Row],[Efv_prod '[MWh']]]</f>
        <v>1.2452586471127411</v>
      </c>
    </row>
    <row r="6820">
      <c r="E6820" s="3">
        <v>43750.083333333336</v>
      </c>
      <c r="F6820" s="1">
        <v>0</v>
      </c>
      <c r="G6820" s="2">
        <f>Table1[[#This Row],[CF % FV]]*$A$2</f>
        <v>0</v>
      </c>
      <c r="H6820" s="1">
        <v>4.8082125807739601E-2</v>
      </c>
      <c r="I6820">
        <f>$A$6*Table1[[#This Row],[CF % EOL]]</f>
        <v>0.1442463774232188</v>
      </c>
      <c r="K6820">
        <f>Table1[[#This Row],[CF % WEC]]*$A$10</f>
        <v>0</v>
      </c>
      <c r="L6820" s="14">
        <v>1.4073752589395356</v>
      </c>
      <c r="M6820" s="4">
        <f>Table1[[#This Row],[Cons h  '[MWh']]]-Table1[[#This Row],[Ewec_prod '[MWh']]]-Table1[[#This Row],[Eeol_prod '[MWh']]]-Table1[[#This Row],[Efv_prod '[MWh']]]</f>
        <v>1.2631288815163169</v>
      </c>
    </row>
    <row r="6821">
      <c r="E6821" s="3">
        <v>43750.125</v>
      </c>
      <c r="F6821" s="1">
        <v>0</v>
      </c>
      <c r="G6821" s="2">
        <f>Table1[[#This Row],[CF % FV]]*$A$2</f>
        <v>0</v>
      </c>
      <c r="H6821" s="1">
        <v>5.2713533100315298E-2</v>
      </c>
      <c r="I6821">
        <f>$A$6*Table1[[#This Row],[CF % EOL]]</f>
        <v>0.1581405993009459</v>
      </c>
      <c r="K6821">
        <f>Table1[[#This Row],[CF % WEC]]*$A$10</f>
        <v>0</v>
      </c>
      <c r="L6821" s="14">
        <v>1.4451564754586415</v>
      </c>
      <c r="M6821" s="4">
        <f>Table1[[#This Row],[Cons h  '[MWh']]]-Table1[[#This Row],[Ewec_prod '[MWh']]]-Table1[[#This Row],[Eeol_prod '[MWh']]]-Table1[[#This Row],[Efv_prod '[MWh']]]</f>
        <v>1.2870158761576955</v>
      </c>
    </row>
    <row r="6822">
      <c r="E6822" s="3">
        <v>43750.166666666664</v>
      </c>
      <c r="F6822" s="1">
        <v>0</v>
      </c>
      <c r="G6822" s="2">
        <f>Table1[[#This Row],[CF % FV]]*$A$2</f>
        <v>0</v>
      </c>
      <c r="H6822" s="1">
        <v>9.8148831464259095E-2</v>
      </c>
      <c r="I6822">
        <f>$A$6*Table1[[#This Row],[CF % EOL]]</f>
        <v>0.29444649439277726</v>
      </c>
      <c r="K6822">
        <f>Table1[[#This Row],[CF % WEC]]*$A$10</f>
        <v>0</v>
      </c>
      <c r="L6822" s="14">
        <v>1.6343667178459678</v>
      </c>
      <c r="M6822" s="4">
        <f>Table1[[#This Row],[Cons h  '[MWh']]]-Table1[[#This Row],[Ewec_prod '[MWh']]]-Table1[[#This Row],[Eeol_prod '[MWh']]]-Table1[[#This Row],[Efv_prod '[MWh']]]</f>
        <v>1.3399202234531904</v>
      </c>
    </row>
    <row r="6823">
      <c r="E6823" s="3">
        <v>43750.208333333336</v>
      </c>
      <c r="F6823" s="1">
        <v>0</v>
      </c>
      <c r="G6823" s="2">
        <f>Table1[[#This Row],[CF % FV]]*$A$2</f>
        <v>0</v>
      </c>
      <c r="H6823" s="1">
        <v>0.161425121445154</v>
      </c>
      <c r="I6823">
        <f>$A$6*Table1[[#This Row],[CF % EOL]]</f>
        <v>0.48427536433546203</v>
      </c>
      <c r="K6823">
        <f>Table1[[#This Row],[CF % WEC]]*$A$10</f>
        <v>0</v>
      </c>
      <c r="L6823" s="14">
        <v>1.9053614837865696</v>
      </c>
      <c r="M6823" s="4">
        <f>Table1[[#This Row],[Cons h  '[MWh']]]-Table1[[#This Row],[Ewec_prod '[MWh']]]-Table1[[#This Row],[Eeol_prod '[MWh']]]-Table1[[#This Row],[Efv_prod '[MWh']]]</f>
        <v>1.4210861194511075</v>
      </c>
    </row>
    <row r="6824">
      <c r="E6824" s="3">
        <v>43750.25</v>
      </c>
      <c r="F6824" s="1">
        <v>6.6229999999999997E-2</v>
      </c>
      <c r="G6824" s="2">
        <f>Table1[[#This Row],[CF % FV]]*$A$2</f>
        <v>6.6229999999999997E-2</v>
      </c>
      <c r="H6824" s="1">
        <v>0.19796774178690199</v>
      </c>
      <c r="I6824">
        <f>$A$6*Table1[[#This Row],[CF % EOL]]</f>
        <v>0.59390322536070594</v>
      </c>
      <c r="K6824">
        <f>Table1[[#This Row],[CF % WEC]]*$A$10</f>
        <v>0</v>
      </c>
      <c r="L6824" s="14">
        <v>1.8160160143373305</v>
      </c>
      <c r="M6824" s="4">
        <f>Table1[[#This Row],[Cons h  '[MWh']]]-Table1[[#This Row],[Ewec_prod '[MWh']]]-Table1[[#This Row],[Eeol_prod '[MWh']]]-Table1[[#This Row],[Efv_prod '[MWh']]]</f>
        <v>1.1558827889766246</v>
      </c>
    </row>
    <row r="6825">
      <c r="E6825" s="3">
        <v>43750.291666666664</v>
      </c>
      <c r="F6825" s="1">
        <v>0.30701000000000001</v>
      </c>
      <c r="G6825" s="2">
        <f>Table1[[#This Row],[CF % FV]]*$A$2</f>
        <v>0.30701000000000001</v>
      </c>
      <c r="H6825" s="1">
        <v>0.22010692581821401</v>
      </c>
      <c r="I6825">
        <f>$A$6*Table1[[#This Row],[CF % EOL]]</f>
        <v>0.66032077745464202</v>
      </c>
      <c r="K6825">
        <f>Table1[[#This Row],[CF % WEC]]*$A$10</f>
        <v>0</v>
      </c>
      <c r="L6825" s="14">
        <v>1.6764240610155565</v>
      </c>
      <c r="M6825" s="4">
        <f>Table1[[#This Row],[Cons h  '[MWh']]]-Table1[[#This Row],[Ewec_prod '[MWh']]]-Table1[[#This Row],[Eeol_prod '[MWh']]]-Table1[[#This Row],[Efv_prod '[MWh']]]</f>
        <v>0.7090932835609145</v>
      </c>
    </row>
    <row r="6826">
      <c r="E6826" s="3">
        <v>43750.333333333336</v>
      </c>
      <c r="F6826" s="1">
        <v>0.50047000000000008</v>
      </c>
      <c r="G6826" s="2">
        <f>Table1[[#This Row],[CF % FV]]*$A$2</f>
        <v>0.50047000000000008</v>
      </c>
      <c r="H6826" s="1">
        <v>0.33177568434785198</v>
      </c>
      <c r="I6826">
        <f>$A$6*Table1[[#This Row],[CF % EOL]]</f>
        <v>0.99532705304355595</v>
      </c>
      <c r="J6826" s="1">
        <v>9.5033901286414087E-3</v>
      </c>
      <c r="K6826">
        <f>Table1[[#This Row],[CF % WEC]]*$A$10</f>
        <v>2.9229082842375693E-3</v>
      </c>
      <c r="L6826" s="14">
        <v>1.3879719630028662</v>
      </c>
      <c r="M6826" s="4">
        <f>Table1[[#This Row],[Cons h  '[MWh']]]-Table1[[#This Row],[Ewec_prod '[MWh']]]-Table1[[#This Row],[Eeol_prod '[MWh']]]-Table1[[#This Row],[Efv_prod '[MWh']]]</f>
        <v>-0.11074799832492732</v>
      </c>
    </row>
    <row r="6827">
      <c r="E6827" s="3">
        <v>43750.375</v>
      </c>
      <c r="F6827" s="1">
        <v>0.63323000000000007</v>
      </c>
      <c r="G6827" s="2">
        <f>Table1[[#This Row],[CF % FV]]*$A$2</f>
        <v>0.63323000000000007</v>
      </c>
      <c r="H6827" s="1">
        <v>0.51123054871370899</v>
      </c>
      <c r="I6827">
        <f>$A$6*Table1[[#This Row],[CF % EOL]]</f>
        <v>1.533691646141127</v>
      </c>
      <c r="J6827" s="1">
        <v>1.3454342709024677E-2</v>
      </c>
      <c r="K6827">
        <f>Table1[[#This Row],[CF % WEC]]*$A$10</f>
        <v>4.1380822244326335E-3</v>
      </c>
      <c r="L6827" s="14">
        <v>1.6675964000053216</v>
      </c>
      <c r="M6827" s="4">
        <f>Table1[[#This Row],[Cons h  '[MWh']]]-Table1[[#This Row],[Ewec_prod '[MWh']]]-Table1[[#This Row],[Eeol_prod '[MWh']]]-Table1[[#This Row],[Efv_prod '[MWh']]]</f>
        <v>-0.50346332836023799</v>
      </c>
    </row>
    <row r="6828">
      <c r="E6828" s="3">
        <v>43750.416666666664</v>
      </c>
      <c r="F6828" s="1">
        <v>0.70574000000000003</v>
      </c>
      <c r="G6828" s="2">
        <f>Table1[[#This Row],[CF % FV]]*$A$2</f>
        <v>0.70574000000000003</v>
      </c>
      <c r="H6828" s="1">
        <v>0.56796246625083002</v>
      </c>
      <c r="I6828">
        <f>$A$6*Table1[[#This Row],[CF % EOL]]</f>
        <v>1.7038873987524901</v>
      </c>
      <c r="J6828" s="1">
        <v>1.7291306698065213E-2</v>
      </c>
      <c r="K6828">
        <f>Table1[[#This Row],[CF % WEC]]*$A$10</f>
        <v>5.3181972863290882E-3</v>
      </c>
      <c r="L6828" s="14">
        <v>1.8227641662170126</v>
      </c>
      <c r="M6828" s="4">
        <f>Table1[[#This Row],[Cons h  '[MWh']]]-Table1[[#This Row],[Ewec_prod '[MWh']]]-Table1[[#This Row],[Eeol_prod '[MWh']]]-Table1[[#This Row],[Efv_prod '[MWh']]]</f>
        <v>-0.59218142982180644</v>
      </c>
    </row>
    <row r="6829">
      <c r="E6829" s="3">
        <v>43750.458333333336</v>
      </c>
      <c r="F6829" s="1">
        <v>0.74021999999999999</v>
      </c>
      <c r="G6829" s="2">
        <f>Table1[[#This Row],[CF % FV]]*$A$2</f>
        <v>0.74021999999999999</v>
      </c>
      <c r="H6829" s="1">
        <v>0.49577063799798698</v>
      </c>
      <c r="I6829">
        <f>$A$6*Table1[[#This Row],[CF % EOL]]</f>
        <v>1.487311913993961</v>
      </c>
      <c r="J6829" s="1">
        <v>1.9960418507836052E-2</v>
      </c>
      <c r="K6829">
        <f>Table1[[#This Row],[CF % WEC]]*$A$10</f>
        <v>6.1391221262788939E-3</v>
      </c>
      <c r="L6829" s="14">
        <v>1.407858995461688</v>
      </c>
      <c r="M6829" s="4">
        <f>Table1[[#This Row],[Cons h  '[MWh']]]-Table1[[#This Row],[Ewec_prod '[MWh']]]-Table1[[#This Row],[Eeol_prod '[MWh']]]-Table1[[#This Row],[Efv_prod '[MWh']]]</f>
        <v>-0.82581204065855196</v>
      </c>
    </row>
    <row r="6830">
      <c r="E6830" s="3">
        <v>43750.5</v>
      </c>
      <c r="F6830" s="1">
        <v>0.70708000000000004</v>
      </c>
      <c r="G6830" s="2">
        <f>Table1[[#This Row],[CF % FV]]*$A$2</f>
        <v>0.70708000000000004</v>
      </c>
      <c r="H6830" s="1">
        <v>0.43138859797587098</v>
      </c>
      <c r="I6830">
        <f>$A$6*Table1[[#This Row],[CF % EOL]]</f>
        <v>1.294165793927613</v>
      </c>
      <c r="J6830" s="1">
        <v>2.0967667978820669E-2</v>
      </c>
      <c r="K6830">
        <f>Table1[[#This Row],[CF % WEC]]*$A$10</f>
        <v>6.4489166083723836E-3</v>
      </c>
      <c r="L6830" s="14">
        <v>1.4671220570629779</v>
      </c>
      <c r="M6830" s="4">
        <f>Table1[[#This Row],[Cons h  '[MWh']]]-Table1[[#This Row],[Ewec_prod '[MWh']]]-Table1[[#This Row],[Eeol_prod '[MWh']]]-Table1[[#This Row],[Efv_prod '[MWh']]]</f>
        <v>-0.54057265347300743</v>
      </c>
    </row>
    <row r="6831">
      <c r="E6831" s="3">
        <v>43750.541666666664</v>
      </c>
      <c r="F6831" s="1">
        <v>0.33038999999999996</v>
      </c>
      <c r="G6831" s="2">
        <f>Table1[[#This Row],[CF % FV]]*$A$2</f>
        <v>0.33038999999999996</v>
      </c>
      <c r="H6831" s="1">
        <v>0.35789207488042302</v>
      </c>
      <c r="I6831">
        <f>$A$6*Table1[[#This Row],[CF % EOL]]</f>
        <v>1.073676224641269</v>
      </c>
      <c r="J6831" s="1">
        <v>2.0409891558533316E-2</v>
      </c>
      <c r="K6831">
        <f>Table1[[#This Row],[CF % WEC]]*$A$10</f>
        <v>6.2773642152219884E-3</v>
      </c>
      <c r="L6831" s="14">
        <v>1.9764351449614954</v>
      </c>
      <c r="M6831" s="4">
        <f>Table1[[#This Row],[Cons h  '[MWh']]]-Table1[[#This Row],[Ewec_prod '[MWh']]]-Table1[[#This Row],[Eeol_prod '[MWh']]]-Table1[[#This Row],[Efv_prod '[MWh']]]</f>
        <v>0.56609155610500439</v>
      </c>
    </row>
    <row r="6832">
      <c r="E6832" s="3">
        <v>43750.583333333336</v>
      </c>
      <c r="F6832" s="1">
        <v>0.37704000000000004</v>
      </c>
      <c r="G6832" s="2">
        <f>Table1[[#This Row],[CF % FV]]*$A$2</f>
        <v>0.37704000000000004</v>
      </c>
      <c r="H6832" s="1">
        <v>0.29051922010919201</v>
      </c>
      <c r="I6832">
        <f>$A$6*Table1[[#This Row],[CF % EOL]]</f>
        <v>0.87155766032757609</v>
      </c>
      <c r="J6832" s="1">
        <v>1.8795931032285575E-2</v>
      </c>
      <c r="K6832">
        <f>Table1[[#This Row],[CF % WEC]]*$A$10</f>
        <v>5.7809667687587071E-3</v>
      </c>
      <c r="L6832" s="14">
        <v>1.5466412497922133</v>
      </c>
      <c r="M6832" s="4">
        <f>Table1[[#This Row],[Cons h  '[MWh']]]-Table1[[#This Row],[Ewec_prod '[MWh']]]-Table1[[#This Row],[Eeol_prod '[MWh']]]-Table1[[#This Row],[Efv_prod '[MWh']]]</f>
        <v>0.29226262269587844</v>
      </c>
    </row>
    <row r="6833">
      <c r="E6833" s="3">
        <v>43750.625</v>
      </c>
      <c r="F6833" s="1">
        <v>0.13853000000000001</v>
      </c>
      <c r="G6833" s="2">
        <f>Table1[[#This Row],[CF % FV]]*$A$2</f>
        <v>0.13853000000000001</v>
      </c>
      <c r="H6833" s="1">
        <v>0.26286537560965401</v>
      </c>
      <c r="I6833">
        <f>$A$6*Table1[[#This Row],[CF % EOL]]</f>
        <v>0.78859612682896207</v>
      </c>
      <c r="J6833" s="1">
        <v>1.6876658970967181E-2</v>
      </c>
      <c r="K6833">
        <f>Table1[[#This Row],[CF % WEC]]*$A$10</f>
        <v>5.190666241073727E-3</v>
      </c>
      <c r="L6833" s="14">
        <v>1.3032398847281887</v>
      </c>
      <c r="M6833" s="4">
        <f>Table1[[#This Row],[Cons h  '[MWh']]]-Table1[[#This Row],[Ewec_prod '[MWh']]]-Table1[[#This Row],[Eeol_prod '[MWh']]]-Table1[[#This Row],[Efv_prod '[MWh']]]</f>
        <v>0.37092309165815296</v>
      </c>
    </row>
    <row r="6834">
      <c r="E6834" s="3">
        <v>43750.666666666664</v>
      </c>
      <c r="F6834" s="1">
        <v>6.2270000000000006E-2</v>
      </c>
      <c r="G6834" s="2">
        <f>Table1[[#This Row],[CF % FV]]*$A$2</f>
        <v>6.2270000000000006E-2</v>
      </c>
      <c r="H6834" s="1">
        <v>0.29338387612766997</v>
      </c>
      <c r="I6834">
        <f>$A$6*Table1[[#This Row],[CF % EOL]]</f>
        <v>0.88015162838300998</v>
      </c>
      <c r="J6834" s="1">
        <v>1.5656811421607294E-2</v>
      </c>
      <c r="K6834">
        <f>Table1[[#This Row],[CF % WEC]]*$A$10</f>
        <v>4.8154840735243638E-3</v>
      </c>
      <c r="L6834" s="14">
        <v>1.2990042364439758</v>
      </c>
      <c r="M6834" s="4">
        <f>Table1[[#This Row],[Cons h  '[MWh']]]-Table1[[#This Row],[Ewec_prod '[MWh']]]-Table1[[#This Row],[Eeol_prod '[MWh']]]-Table1[[#This Row],[Efv_prod '[MWh']]]</f>
        <v>0.35176712398744142</v>
      </c>
    </row>
    <row r="6835">
      <c r="E6835" s="3">
        <v>43750.708333333336</v>
      </c>
      <c r="F6835" s="1">
        <v>0</v>
      </c>
      <c r="G6835" s="2">
        <f>Table1[[#This Row],[CF % FV]]*$A$2</f>
        <v>0</v>
      </c>
      <c r="H6835" s="1">
        <v>0.381012243933115</v>
      </c>
      <c r="I6835">
        <f>$A$6*Table1[[#This Row],[CF % EOL]]</f>
        <v>1.1430367317993451</v>
      </c>
      <c r="J6835" s="1">
        <v>2.4334968236899547E-2</v>
      </c>
      <c r="K6835">
        <f>Table1[[#This Row],[CF % WEC]]*$A$10</f>
        <v>7.4845796387883624E-3</v>
      </c>
      <c r="L6835" s="14">
        <v>1.7500591621182959</v>
      </c>
      <c r="M6835" s="4">
        <f>Table1[[#This Row],[Cons h  '[MWh']]]-Table1[[#This Row],[Ewec_prod '[MWh']]]-Table1[[#This Row],[Eeol_prod '[MWh']]]-Table1[[#This Row],[Efv_prod '[MWh']]]</f>
        <v>0.59953785068016252</v>
      </c>
    </row>
    <row r="6836">
      <c r="E6836" s="3">
        <v>43750.75</v>
      </c>
      <c r="F6836" s="1">
        <v>0</v>
      </c>
      <c r="G6836" s="2">
        <f>Table1[[#This Row],[CF % FV]]*$A$2</f>
        <v>0</v>
      </c>
      <c r="H6836" s="1">
        <v>0.44776829041549598</v>
      </c>
      <c r="I6836">
        <f>$A$6*Table1[[#This Row],[CF % EOL]]</f>
        <v>1.3433048712464879</v>
      </c>
      <c r="J6836" s="1">
        <v>2.416711492551368E-2</v>
      </c>
      <c r="K6836">
        <f>Table1[[#This Row],[CF % WEC]]*$A$10</f>
        <v>7.43295386864263E-3</v>
      </c>
      <c r="L6836" s="14">
        <v>2.2718265859564299</v>
      </c>
      <c r="M6836" s="4">
        <f>Table1[[#This Row],[Cons h  '[MWh']]]-Table1[[#This Row],[Ewec_prod '[MWh']]]-Table1[[#This Row],[Eeol_prod '[MWh']]]-Table1[[#This Row],[Efv_prod '[MWh']]]</f>
        <v>0.9210887608412992</v>
      </c>
    </row>
    <row r="6837">
      <c r="E6837" s="3">
        <v>43750.791666666664</v>
      </c>
      <c r="F6837" s="1">
        <v>0</v>
      </c>
      <c r="G6837" s="2">
        <f>Table1[[#This Row],[CF % FV]]*$A$2</f>
        <v>0</v>
      </c>
      <c r="H6837" s="1">
        <v>0.53878573800155805</v>
      </c>
      <c r="I6837">
        <f>$A$6*Table1[[#This Row],[CF % EOL]]</f>
        <v>1.6163572140046742</v>
      </c>
      <c r="J6837" s="1">
        <v>2.4398469543859321E-2</v>
      </c>
      <c r="K6837">
        <f>Table1[[#This Row],[CF % WEC]]*$A$10</f>
        <v>7.5041104055631842E-3</v>
      </c>
      <c r="L6837" s="14">
        <v>2.6477831458496963</v>
      </c>
      <c r="M6837" s="4">
        <f>Table1[[#This Row],[Cons h  '[MWh']]]-Table1[[#This Row],[Ewec_prod '[MWh']]]-Table1[[#This Row],[Eeol_prod '[MWh']]]-Table1[[#This Row],[Efv_prod '[MWh']]]</f>
        <v>1.0239218214394588</v>
      </c>
    </row>
    <row r="6838">
      <c r="E6838" s="3">
        <v>43750.833333333336</v>
      </c>
      <c r="F6838" s="1">
        <v>0</v>
      </c>
      <c r="G6838" s="2">
        <f>Table1[[#This Row],[CF % FV]]*$A$2</f>
        <v>0</v>
      </c>
      <c r="H6838" s="1">
        <v>0.58769137580879205</v>
      </c>
      <c r="I6838">
        <f>$A$6*Table1[[#This Row],[CF % EOL]]</f>
        <v>1.7630741274263761</v>
      </c>
      <c r="J6838" s="1">
        <v>2.4819633747094744E-2</v>
      </c>
      <c r="K6838">
        <f>Table1[[#This Row],[CF % WEC]]*$A$10</f>
        <v>7.6336456894984467E-3</v>
      </c>
      <c r="L6838" s="14">
        <v>1.7983221095505311</v>
      </c>
      <c r="M6838" s="4">
        <f>Table1[[#This Row],[Cons h  '[MWh']]]-Table1[[#This Row],[Ewec_prod '[MWh']]]-Table1[[#This Row],[Eeol_prod '[MWh']]]-Table1[[#This Row],[Efv_prod '[MWh']]]</f>
        <v>2.7614336434656384E-2</v>
      </c>
    </row>
    <row r="6839">
      <c r="E6839" s="3">
        <v>43750.875</v>
      </c>
      <c r="F6839" s="1">
        <v>0</v>
      </c>
      <c r="G6839" s="2">
        <f>Table1[[#This Row],[CF % FV]]*$A$2</f>
        <v>0</v>
      </c>
      <c r="H6839" s="1">
        <v>0.61414350183029598</v>
      </c>
      <c r="I6839">
        <f>$A$6*Table1[[#This Row],[CF % EOL]]</f>
        <v>1.842430505490888</v>
      </c>
      <c r="J6839" s="1">
        <v>2.6048323282974312E-2</v>
      </c>
      <c r="K6839">
        <f>Table1[[#This Row],[CF % WEC]]*$A$10</f>
        <v>8.0115473408633384E-3</v>
      </c>
      <c r="L6839" s="14">
        <v>1.5293988570616968</v>
      </c>
      <c r="M6839" s="4">
        <f>Table1[[#This Row],[Cons h  '[MWh']]]-Table1[[#This Row],[Ewec_prod '[MWh']]]-Table1[[#This Row],[Eeol_prod '[MWh']]]-Table1[[#This Row],[Efv_prod '[MWh']]]</f>
        <v>-0.32104319577005458</v>
      </c>
    </row>
    <row r="6840">
      <c r="E6840" s="3">
        <v>43750.916666666664</v>
      </c>
      <c r="F6840" s="1">
        <v>0</v>
      </c>
      <c r="G6840" s="2">
        <f>Table1[[#This Row],[CF % FV]]*$A$2</f>
        <v>0</v>
      </c>
      <c r="H6840" s="1">
        <v>0.74134711692117505</v>
      </c>
      <c r="I6840">
        <f>$A$6*Table1[[#This Row],[CF % EOL]]</f>
        <v>2.224041350763525</v>
      </c>
      <c r="J6840" s="1">
        <v>2.7049542766494475E-2</v>
      </c>
      <c r="K6840">
        <f>Table1[[#This Row],[CF % WEC]]*$A$10</f>
        <v>8.3194872110683212E-3</v>
      </c>
      <c r="L6840" s="14">
        <v>1.7256586011033466</v>
      </c>
      <c r="M6840" s="4">
        <f>Table1[[#This Row],[Cons h  '[MWh']]]-Table1[[#This Row],[Ewec_prod '[MWh']]]-Table1[[#This Row],[Eeol_prod '[MWh']]]-Table1[[#This Row],[Efv_prod '[MWh']]]</f>
        <v>-0.50670223687124682</v>
      </c>
    </row>
    <row r="6841">
      <c r="E6841" s="3">
        <v>43750.958333333336</v>
      </c>
      <c r="F6841" s="1">
        <v>0</v>
      </c>
      <c r="G6841" s="2">
        <f>Table1[[#This Row],[CF % FV]]*$A$2</f>
        <v>0</v>
      </c>
      <c r="H6841" s="1">
        <v>0.79711828355841496</v>
      </c>
      <c r="I6841">
        <f>$A$6*Table1[[#This Row],[CF % EOL]]</f>
        <v>2.3913548506752447</v>
      </c>
      <c r="J6841" s="1">
        <v>2.6918480349413881E-2</v>
      </c>
      <c r="K6841">
        <f>Table1[[#This Row],[CF % WEC]]*$A$10</f>
        <v>8.2791770249714108E-3</v>
      </c>
      <c r="L6841" s="14">
        <v>1.4258629782928105</v>
      </c>
      <c r="M6841" s="4">
        <f>Table1[[#This Row],[Cons h  '[MWh']]]-Table1[[#This Row],[Ewec_prod '[MWh']]]-Table1[[#This Row],[Eeol_prod '[MWh']]]-Table1[[#This Row],[Efv_prod '[MWh']]]</f>
        <v>-0.97377104940740566</v>
      </c>
    </row>
    <row r="6842">
      <c r="E6842" s="3">
        <v>43751</v>
      </c>
      <c r="F6842" s="1">
        <v>0</v>
      </c>
      <c r="G6842" s="2">
        <f>Table1[[#This Row],[CF % FV]]*$A$2</f>
        <v>0</v>
      </c>
      <c r="H6842" s="1">
        <v>0.75843738462654198</v>
      </c>
      <c r="I6842">
        <f>$A$6*Table1[[#This Row],[CF % EOL]]</f>
        <v>2.2753121538796259</v>
      </c>
      <c r="J6842" s="1">
        <v>2.5914655514446078E-2</v>
      </c>
      <c r="K6842">
        <f>Table1[[#This Row],[CF % WEC]]*$A$10</f>
        <v>7.9704358403695063E-3</v>
      </c>
      <c r="L6842" s="14">
        <v>1.3541002427762918</v>
      </c>
      <c r="M6842" s="4">
        <f>Table1[[#This Row],[Cons h  '[MWh']]]-Table1[[#This Row],[Ewec_prod '[MWh']]]-Table1[[#This Row],[Eeol_prod '[MWh']]]-Table1[[#This Row],[Efv_prod '[MWh']]]</f>
        <v>-0.92918234694370372</v>
      </c>
    </row>
    <row r="6843">
      <c r="E6843" s="3">
        <v>43751.041666666664</v>
      </c>
      <c r="F6843" s="1">
        <v>0</v>
      </c>
      <c r="G6843" s="2">
        <f>Table1[[#This Row],[CF % FV]]*$A$2</f>
        <v>0</v>
      </c>
      <c r="H6843" s="1">
        <v>0.735657263979279</v>
      </c>
      <c r="I6843">
        <f>$A$6*Table1[[#This Row],[CF % EOL]]</f>
        <v>2.2069717919378369</v>
      </c>
      <c r="J6843" s="1">
        <v>2.4851467004570214E-2</v>
      </c>
      <c r="K6843">
        <f>Table1[[#This Row],[CF % WEC]]*$A$10</f>
        <v>7.6434364789672374E-3</v>
      </c>
      <c r="L6843" s="14">
        <v>1.4068149998476875</v>
      </c>
      <c r="M6843" s="4">
        <f>Table1[[#This Row],[Cons h  '[MWh']]]-Table1[[#This Row],[Ewec_prod '[MWh']]]-Table1[[#This Row],[Eeol_prod '[MWh']]]-Table1[[#This Row],[Efv_prod '[MWh']]]</f>
        <v>-0.8078002285691166</v>
      </c>
    </row>
    <row r="6844">
      <c r="E6844" s="3">
        <v>43751.083333333336</v>
      </c>
      <c r="F6844" s="1">
        <v>0</v>
      </c>
      <c r="G6844" s="2">
        <f>Table1[[#This Row],[CF % FV]]*$A$2</f>
        <v>0</v>
      </c>
      <c r="H6844" s="1">
        <v>0.77680667513150303</v>
      </c>
      <c r="I6844">
        <f>$A$6*Table1[[#This Row],[CF % EOL]]</f>
        <v>2.3304200253945089</v>
      </c>
      <c r="J6844" s="1">
        <v>2.4196737053106519E-2</v>
      </c>
      <c r="K6844">
        <f>Table1[[#This Row],[CF % WEC]]*$A$10</f>
        <v>7.4420645923912966E-3</v>
      </c>
      <c r="L6844" s="14">
        <v>1.3748394323828501</v>
      </c>
      <c r="M6844" s="4">
        <f>Table1[[#This Row],[Cons h  '[MWh']]]-Table1[[#This Row],[Ewec_prod '[MWh']]]-Table1[[#This Row],[Eeol_prod '[MWh']]]-Table1[[#This Row],[Efv_prod '[MWh']]]</f>
        <v>-0.96302265760405015</v>
      </c>
    </row>
    <row r="6845">
      <c r="E6845" s="3">
        <v>43751.125</v>
      </c>
      <c r="F6845" s="1">
        <v>0</v>
      </c>
      <c r="G6845" s="2">
        <f>Table1[[#This Row],[CF % FV]]*$A$2</f>
        <v>0</v>
      </c>
      <c r="H6845" s="1">
        <v>0.83126955804996905</v>
      </c>
      <c r="I6845">
        <f>$A$6*Table1[[#This Row],[CF % EOL]]</f>
        <v>2.493808674149907</v>
      </c>
      <c r="J6845" s="1">
        <v>2.4418818792207107E-2</v>
      </c>
      <c r="K6845">
        <f>Table1[[#This Row],[CF % WEC]]*$A$10</f>
        <v>7.5103691180614211E-3</v>
      </c>
      <c r="L6845" s="14">
        <v>1.3124054663754434</v>
      </c>
      <c r="M6845" s="4">
        <f>Table1[[#This Row],[Cons h  '[MWh']]]-Table1[[#This Row],[Ewec_prod '[MWh']]]-Table1[[#This Row],[Eeol_prod '[MWh']]]-Table1[[#This Row],[Efv_prod '[MWh']]]</f>
        <v>-1.188913576892525</v>
      </c>
    </row>
    <row r="6846">
      <c r="E6846" s="3">
        <v>43751.166666666664</v>
      </c>
      <c r="F6846" s="1">
        <v>0</v>
      </c>
      <c r="G6846" s="2">
        <f>Table1[[#This Row],[CF % FV]]*$A$2</f>
        <v>0</v>
      </c>
      <c r="H6846" s="1">
        <v>0.90445597864099403</v>
      </c>
      <c r="I6846">
        <f>$A$6*Table1[[#This Row],[CF % EOL]]</f>
        <v>2.7133679359229821</v>
      </c>
      <c r="J6846" s="1">
        <v>2.6026331404078489E-2</v>
      </c>
      <c r="K6846">
        <f>Table1[[#This Row],[CF % WEC]]*$A$10</f>
        <v>8.004783413029121E-3</v>
      </c>
      <c r="L6846" s="14">
        <v>1.3701045480001497</v>
      </c>
      <c r="M6846" s="4">
        <f>Table1[[#This Row],[Cons h  '[MWh']]]-Table1[[#This Row],[Ewec_prod '[MWh']]]-Table1[[#This Row],[Eeol_prod '[MWh']]]-Table1[[#This Row],[Efv_prod '[MWh']]]</f>
        <v>-1.3512681713358614</v>
      </c>
    </row>
    <row r="6847">
      <c r="E6847" s="3">
        <v>43751.208333333336</v>
      </c>
      <c r="F6847" s="1">
        <v>0</v>
      </c>
      <c r="G6847" s="2">
        <f>Table1[[#This Row],[CF % FV]]*$A$2</f>
        <v>0</v>
      </c>
      <c r="H6847" s="1">
        <v>0.935794981838588</v>
      </c>
      <c r="I6847">
        <f>$A$6*Table1[[#This Row],[CF % EOL]]</f>
        <v>2.8073849455157642</v>
      </c>
      <c r="J6847" s="1">
        <v>4.8016263820555301E-2</v>
      </c>
      <c r="K6847">
        <f>Table1[[#This Row],[CF % WEC]]*$A$10</f>
        <v>1.4768112578716328E-2</v>
      </c>
      <c r="L6847" s="14">
        <v>1.8524534145224982</v>
      </c>
      <c r="M6847" s="4">
        <f>Table1[[#This Row],[Cons h  '[MWh']]]-Table1[[#This Row],[Ewec_prod '[MWh']]]-Table1[[#This Row],[Eeol_prod '[MWh']]]-Table1[[#This Row],[Efv_prod '[MWh']]]</f>
        <v>-0.96969964357198224</v>
      </c>
    </row>
    <row r="6848">
      <c r="E6848" s="3">
        <v>43751.25</v>
      </c>
      <c r="F6848" s="1">
        <v>2.3910000000000001E-2</v>
      </c>
      <c r="G6848" s="2">
        <f>Table1[[#This Row],[CF % FV]]*$A$2</f>
        <v>2.3910000000000001E-2</v>
      </c>
      <c r="H6848" s="1">
        <v>0.96670692858539198</v>
      </c>
      <c r="I6848">
        <f>$A$6*Table1[[#This Row],[CF % EOL]]</f>
        <v>2.9001207857561759</v>
      </c>
      <c r="J6848" s="1">
        <v>5.1288518282638487E-2</v>
      </c>
      <c r="K6848">
        <f>Table1[[#This Row],[CF % WEC]]*$A$10</f>
        <v>1.5774542867896053E-2</v>
      </c>
      <c r="L6848" s="14">
        <v>1.6970971518140945</v>
      </c>
      <c r="M6848" s="4">
        <f>Table1[[#This Row],[Cons h  '[MWh']]]-Table1[[#This Row],[Ewec_prod '[MWh']]]-Table1[[#This Row],[Eeol_prod '[MWh']]]-Table1[[#This Row],[Efv_prod '[MWh']]]</f>
        <v>-1.2427081768099777</v>
      </c>
    </row>
    <row r="6849">
      <c r="E6849" s="3">
        <v>43751.291666666664</v>
      </c>
      <c r="F6849" s="1">
        <v>0.27162999999999998</v>
      </c>
      <c r="G6849" s="2">
        <f>Table1[[#This Row],[CF % FV]]*$A$2</f>
        <v>0.27162999999999998</v>
      </c>
      <c r="H6849" s="1">
        <v>0.98311376789003302</v>
      </c>
      <c r="I6849">
        <f>$A$6*Table1[[#This Row],[CF % EOL]]</f>
        <v>2.9493413036700993</v>
      </c>
      <c r="J6849" s="1">
        <v>5.4985804937830229E-2</v>
      </c>
      <c r="K6849">
        <f>Table1[[#This Row],[CF % WEC]]*$A$10</f>
        <v>1.6911698098542767E-2</v>
      </c>
      <c r="L6849" s="14">
        <v>1.7124652919299568</v>
      </c>
      <c r="M6849" s="4">
        <f>Table1[[#This Row],[Cons h  '[MWh']]]-Table1[[#This Row],[Ewec_prod '[MWh']]]-Table1[[#This Row],[Eeol_prod '[MWh']]]-Table1[[#This Row],[Efv_prod '[MWh']]]</f>
        <v>-1.5254177098386854</v>
      </c>
    </row>
    <row r="6850">
      <c r="E6850" s="3">
        <v>43751.333333333336</v>
      </c>
      <c r="F6850" s="1">
        <v>0.21067</v>
      </c>
      <c r="G6850" s="2">
        <f>Table1[[#This Row],[CF % FV]]*$A$2</f>
        <v>0.21067</v>
      </c>
      <c r="H6850" s="1">
        <v>0.97715132716146302</v>
      </c>
      <c r="I6850">
        <f>$A$6*Table1[[#This Row],[CF % EOL]]</f>
        <v>2.9314539814843892</v>
      </c>
      <c r="J6850" s="1">
        <v>5.8875771691607466E-2</v>
      </c>
      <c r="K6850">
        <f>Table1[[#This Row],[CF % WEC]]*$A$10</f>
        <v>1.8108114945174912E-2</v>
      </c>
      <c r="L6850" s="14">
        <v>1.7439089268763197</v>
      </c>
      <c r="M6850" s="4">
        <f>Table1[[#This Row],[Cons h  '[MWh']]]-Table1[[#This Row],[Ewec_prod '[MWh']]]-Table1[[#This Row],[Eeol_prod '[MWh']]]-Table1[[#This Row],[Efv_prod '[MWh']]]</f>
        <v>-1.4163231695532443</v>
      </c>
    </row>
    <row r="6851">
      <c r="E6851" s="3">
        <v>43751.375</v>
      </c>
      <c r="F6851" s="1">
        <v>0.35908999999999996</v>
      </c>
      <c r="G6851" s="2">
        <f>Table1[[#This Row],[CF % FV]]*$A$2</f>
        <v>0.35908999999999996</v>
      </c>
      <c r="H6851" s="1">
        <v>0.97722634118594198</v>
      </c>
      <c r="I6851">
        <f>$A$6*Table1[[#This Row],[CF % EOL]]</f>
        <v>2.9316790235578258</v>
      </c>
      <c r="J6851" s="1">
        <v>6.3092543649382438E-2</v>
      </c>
      <c r="K6851">
        <f>Table1[[#This Row],[CF % WEC]]*$A$10</f>
        <v>1.9405045569013582E-2</v>
      </c>
      <c r="L6851" s="14">
        <v>1.8436707486670343</v>
      </c>
      <c r="M6851" s="4">
        <f>Table1[[#This Row],[Cons h  '[MWh']]]-Table1[[#This Row],[Ewec_prod '[MWh']]]-Table1[[#This Row],[Eeol_prod '[MWh']]]-Table1[[#This Row],[Efv_prod '[MWh']]]</f>
        <v>-1.466503320459805</v>
      </c>
    </row>
    <row r="6852">
      <c r="E6852" s="3">
        <v>43751.416666666664</v>
      </c>
      <c r="F6852" s="1">
        <v>0.4703</v>
      </c>
      <c r="G6852" s="2">
        <f>Table1[[#This Row],[CF % FV]]*$A$2</f>
        <v>0.4703</v>
      </c>
      <c r="H6852" s="1">
        <v>0.97304828157305701</v>
      </c>
      <c r="I6852">
        <f>$A$6*Table1[[#This Row],[CF % EOL]]</f>
        <v>2.9191448447191712</v>
      </c>
      <c r="J6852" s="1">
        <v>6.6225414520449569E-2</v>
      </c>
      <c r="K6852">
        <f>Table1[[#This Row],[CF % WEC]]*$A$10</f>
        <v>2.0368606371899169E-2</v>
      </c>
      <c r="L6852" s="14">
        <v>1.428965675479533</v>
      </c>
      <c r="M6852" s="4">
        <f>Table1[[#This Row],[Cons h  '[MWh']]]-Table1[[#This Row],[Ewec_prod '[MWh']]]-Table1[[#This Row],[Eeol_prod '[MWh']]]-Table1[[#This Row],[Efv_prod '[MWh']]]</f>
        <v>-1.9808477756115372</v>
      </c>
    </row>
    <row r="6853">
      <c r="E6853" s="3">
        <v>43751.458333333336</v>
      </c>
      <c r="F6853" s="1">
        <v>0.33691000000000004</v>
      </c>
      <c r="G6853" s="2">
        <f>Table1[[#This Row],[CF % FV]]*$A$2</f>
        <v>0.33691000000000004</v>
      </c>
      <c r="H6853" s="1">
        <v>0.95553160019052796</v>
      </c>
      <c r="I6853">
        <f>$A$6*Table1[[#This Row],[CF % EOL]]</f>
        <v>2.8665948005715838</v>
      </c>
      <c r="J6853" s="1">
        <v>6.5586714887945402E-2</v>
      </c>
      <c r="K6853">
        <f>Table1[[#This Row],[CF % WEC]]*$A$10</f>
        <v>2.0172164847167953E-2</v>
      </c>
      <c r="L6853" s="14">
        <v>2.2013436313655519</v>
      </c>
      <c r="M6853" s="4">
        <f>Table1[[#This Row],[Cons h  '[MWh']]]-Table1[[#This Row],[Ewec_prod '[MWh']]]-Table1[[#This Row],[Eeol_prod '[MWh']]]-Table1[[#This Row],[Efv_prod '[MWh']]]</f>
        <v>-1.0223333340531999</v>
      </c>
    </row>
    <row r="6854">
      <c r="E6854" s="3">
        <v>43751.5</v>
      </c>
      <c r="F6854" s="1">
        <v>0.42543000000000003</v>
      </c>
      <c r="G6854" s="2">
        <f>Table1[[#This Row],[CF % FV]]*$A$2</f>
        <v>0.42543000000000003</v>
      </c>
      <c r="H6854" s="1">
        <v>0.81155664453472798</v>
      </c>
      <c r="I6854">
        <f>$A$6*Table1[[#This Row],[CF % EOL]]</f>
        <v>2.4346699336041837</v>
      </c>
      <c r="J6854" s="1">
        <v>6.1188733799715643E-2</v>
      </c>
      <c r="K6854">
        <f>Table1[[#This Row],[CF % WEC]]*$A$10</f>
        <v>1.8819500673362785E-2</v>
      </c>
      <c r="L6854" s="14">
        <v>1.8690151870976155</v>
      </c>
      <c r="M6854" s="4">
        <f>Table1[[#This Row],[Cons h  '[MWh']]]-Table1[[#This Row],[Ewec_prod '[MWh']]]-Table1[[#This Row],[Eeol_prod '[MWh']]]-Table1[[#This Row],[Efv_prod '[MWh']]]</f>
        <v>-1.0099042471799309</v>
      </c>
    </row>
    <row r="6855">
      <c r="E6855" s="3">
        <v>43751.541666666664</v>
      </c>
      <c r="F6855" s="1">
        <v>0.15105000000000002</v>
      </c>
      <c r="G6855" s="2">
        <f>Table1[[#This Row],[CF % FV]]*$A$2</f>
        <v>0.15105000000000002</v>
      </c>
      <c r="H6855" s="1">
        <v>0.58272064247480004</v>
      </c>
      <c r="I6855">
        <f>$A$6*Table1[[#This Row],[CF % EOL]]</f>
        <v>1.7481619274244</v>
      </c>
      <c r="J6855" s="1">
        <v>5.5146745079113664E-2</v>
      </c>
      <c r="K6855">
        <f>Table1[[#This Row],[CF % WEC]]*$A$10</f>
        <v>1.6961197620908579E-2</v>
      </c>
      <c r="L6855" s="14">
        <v>1.9637015131530624</v>
      </c>
      <c r="M6855" s="4">
        <f>Table1[[#This Row],[Cons h  '[MWh']]]-Table1[[#This Row],[Ewec_prod '[MWh']]]-Table1[[#This Row],[Eeol_prod '[MWh']]]-Table1[[#This Row],[Efv_prod '[MWh']]]</f>
        <v>4.7528388107753838E-2</v>
      </c>
    </row>
    <row r="6856">
      <c r="E6856" s="3">
        <v>43751.583333333336</v>
      </c>
      <c r="F6856" s="1">
        <v>0.11906</v>
      </c>
      <c r="G6856" s="2">
        <f>Table1[[#This Row],[CF % FV]]*$A$2</f>
        <v>0.11906</v>
      </c>
      <c r="H6856" s="1">
        <v>0.47145712710462301</v>
      </c>
      <c r="I6856">
        <f>$A$6*Table1[[#This Row],[CF % EOL]]</f>
        <v>1.414371381313869</v>
      </c>
      <c r="J6856" s="1">
        <v>4.8846877805010742E-2</v>
      </c>
      <c r="K6856">
        <f>Table1[[#This Row],[CF % WEC]]*$A$10</f>
        <v>1.502358020272257E-2</v>
      </c>
      <c r="L6856" s="14">
        <v>1.939155127941149</v>
      </c>
      <c r="M6856" s="4">
        <f>Table1[[#This Row],[Cons h  '[MWh']]]-Table1[[#This Row],[Ewec_prod '[MWh']]]-Table1[[#This Row],[Eeol_prod '[MWh']]]-Table1[[#This Row],[Efv_prod '[MWh']]]</f>
        <v>0.39070016642455746</v>
      </c>
    </row>
    <row r="6857">
      <c r="E6857" s="3">
        <v>43751.625</v>
      </c>
      <c r="F6857" s="1">
        <v>7.0459999999999995E-2</v>
      </c>
      <c r="G6857" s="2">
        <f>Table1[[#This Row],[CF % FV]]*$A$2</f>
        <v>7.0459999999999995E-2</v>
      </c>
      <c r="H6857" s="1">
        <v>0.42710023037552602</v>
      </c>
      <c r="I6857">
        <f>$A$6*Table1[[#This Row],[CF % EOL]]</f>
        <v>1.2813006911265781</v>
      </c>
      <c r="J6857" s="1">
        <v>4.3075446110629613E-2</v>
      </c>
      <c r="K6857">
        <f>Table1[[#This Row],[CF % WEC]]*$A$10</f>
        <v>1.3248490967926576E-2</v>
      </c>
      <c r="L6857" s="14">
        <v>1.6926935979372582</v>
      </c>
      <c r="M6857" s="4">
        <f>Table1[[#This Row],[Cons h  '[MWh']]]-Table1[[#This Row],[Ewec_prod '[MWh']]]-Table1[[#This Row],[Eeol_prod '[MWh']]]-Table1[[#This Row],[Efv_prod '[MWh']]]</f>
        <v>0.32768441584275343</v>
      </c>
    </row>
    <row r="6858">
      <c r="E6858" s="3">
        <v>43751.666666666664</v>
      </c>
      <c r="F6858" s="1">
        <v>2.9260000000000001E-2</v>
      </c>
      <c r="G6858" s="2">
        <f>Table1[[#This Row],[CF % FV]]*$A$2</f>
        <v>2.9260000000000001E-2</v>
      </c>
      <c r="H6858" s="1">
        <v>0.46502492256146399</v>
      </c>
      <c r="I6858">
        <f>$A$6*Table1[[#This Row],[CF % EOL]]</f>
        <v>1.395074767684392</v>
      </c>
      <c r="J6858" s="1">
        <v>3.8201759977635294E-2</v>
      </c>
      <c r="K6858">
        <f>Table1[[#This Row],[CF % WEC]]*$A$10</f>
        <v>1.1749516667169405E-2</v>
      </c>
      <c r="L6858" s="14">
        <v>1.7071771722165849</v>
      </c>
      <c r="M6858" s="4">
        <f>Table1[[#This Row],[Cons h  '[MWh']]]-Table1[[#This Row],[Ewec_prod '[MWh']]]-Table1[[#This Row],[Eeol_prod '[MWh']]]-Table1[[#This Row],[Efv_prod '[MWh']]]</f>
        <v>0.27109288786502345</v>
      </c>
    </row>
    <row r="6859">
      <c r="E6859" s="3">
        <v>43751.708333333336</v>
      </c>
      <c r="F6859" s="1">
        <v>0</v>
      </c>
      <c r="G6859" s="2">
        <f>Table1[[#This Row],[CF % FV]]*$A$2</f>
        <v>0</v>
      </c>
      <c r="H6859" s="1">
        <v>0.56018784409948796</v>
      </c>
      <c r="I6859">
        <f>$A$6*Table1[[#This Row],[CF % EOL]]</f>
        <v>1.6805635322984638</v>
      </c>
      <c r="J6859" s="1">
        <v>3.4541263245462056E-2</v>
      </c>
      <c r="K6859">
        <f>Table1[[#This Row],[CF % WEC]]*$A$10</f>
        <v>1.0623676721837888E-2</v>
      </c>
      <c r="L6859" s="14">
        <v>2.5293730712813591</v>
      </c>
      <c r="M6859" s="4">
        <f>Table1[[#This Row],[Cons h  '[MWh']]]-Table1[[#This Row],[Ewec_prod '[MWh']]]-Table1[[#This Row],[Eeol_prod '[MWh']]]-Table1[[#This Row],[Efv_prod '[MWh']]]</f>
        <v>0.8381858622610574</v>
      </c>
    </row>
    <row r="6860">
      <c r="E6860" s="3">
        <v>43751.75</v>
      </c>
      <c r="F6860" s="1">
        <v>0</v>
      </c>
      <c r="G6860" s="2">
        <f>Table1[[#This Row],[CF % FV]]*$A$2</f>
        <v>0</v>
      </c>
      <c r="H6860" s="1">
        <v>0.66754228410838301</v>
      </c>
      <c r="I6860">
        <f>$A$6*Table1[[#This Row],[CF % EOL]]</f>
        <v>2.0026268523251489</v>
      </c>
      <c r="J6860" s="1">
        <v>3.1606611987209668E-2</v>
      </c>
      <c r="K6860">
        <f>Table1[[#This Row],[CF % WEC]]*$A$10</f>
        <v>9.7210812945237451E-3</v>
      </c>
      <c r="L6860" s="14">
        <v>2.5986379276088218</v>
      </c>
      <c r="M6860" s="4">
        <f>Table1[[#This Row],[Cons h  '[MWh']]]-Table1[[#This Row],[Ewec_prod '[MWh']]]-Table1[[#This Row],[Eeol_prod '[MWh']]]-Table1[[#This Row],[Efv_prod '[MWh']]]</f>
        <v>0.58628999398914905</v>
      </c>
    </row>
    <row r="6861">
      <c r="E6861" s="3">
        <v>43751.791666666664</v>
      </c>
      <c r="F6861" s="1">
        <v>0</v>
      </c>
      <c r="G6861" s="2">
        <f>Table1[[#This Row],[CF % FV]]*$A$2</f>
        <v>0</v>
      </c>
      <c r="H6861" s="1">
        <v>0.74111908831156004</v>
      </c>
      <c r="I6861">
        <f>$A$6*Table1[[#This Row],[CF % EOL]]</f>
        <v>2.22335726493468</v>
      </c>
      <c r="J6861" s="1">
        <v>2.9017408309634573E-2</v>
      </c>
      <c r="K6861">
        <f>Table1[[#This Row],[CF % WEC]]*$A$10</f>
        <v>8.9247333832710961E-3</v>
      </c>
      <c r="L6861" s="14">
        <v>2.2674173692824993</v>
      </c>
      <c r="M6861" s="4">
        <f>Table1[[#This Row],[Cons h  '[MWh']]]-Table1[[#This Row],[Ewec_prod '[MWh']]]-Table1[[#This Row],[Eeol_prod '[MWh']]]-Table1[[#This Row],[Efv_prod '[MWh']]]</f>
        <v>3.5135370964548329E-2</v>
      </c>
    </row>
    <row r="6862">
      <c r="E6862" s="3">
        <v>43751.833333333336</v>
      </c>
      <c r="F6862" s="1">
        <v>0</v>
      </c>
      <c r="G6862" s="2">
        <f>Table1[[#This Row],[CF % FV]]*$A$2</f>
        <v>0</v>
      </c>
      <c r="H6862" s="1">
        <v>0.80763135016990595</v>
      </c>
      <c r="I6862">
        <f>$A$6*Table1[[#This Row],[CF % EOL]]</f>
        <v>2.4228940505097176</v>
      </c>
      <c r="J6862" s="1">
        <v>2.6943718450573084E-2</v>
      </c>
      <c r="K6862">
        <f>Table1[[#This Row],[CF % WEC]]*$A$10</f>
        <v>8.2869393765068206E-3</v>
      </c>
      <c r="L6862" s="14">
        <v>2.4973991780030569</v>
      </c>
      <c r="M6862" s="4">
        <f>Table1[[#This Row],[Cons h  '[MWh']]]-Table1[[#This Row],[Ewec_prod '[MWh']]]-Table1[[#This Row],[Eeol_prod '[MWh']]]-Table1[[#This Row],[Efv_prod '[MWh']]]</f>
        <v>6.6218188116832444E-2</v>
      </c>
    </row>
    <row r="6863">
      <c r="E6863" s="3">
        <v>43751.875</v>
      </c>
      <c r="F6863" s="1">
        <v>0</v>
      </c>
      <c r="G6863" s="2">
        <f>Table1[[#This Row],[CF % FV]]*$A$2</f>
        <v>0</v>
      </c>
      <c r="H6863" s="1">
        <v>0.87182643714727304</v>
      </c>
      <c r="I6863">
        <f>$A$6*Table1[[#This Row],[CF % EOL]]</f>
        <v>2.6154793114418191</v>
      </c>
      <c r="J6863" s="1">
        <v>2.7783077458781617E-2</v>
      </c>
      <c r="K6863">
        <f>Table1[[#This Row],[CF % WEC]]*$A$10</f>
        <v>8.5450966619946764E-3</v>
      </c>
      <c r="L6863" s="14">
        <v>1.5698824227654404</v>
      </c>
      <c r="M6863" s="4">
        <f>Table1[[#This Row],[Cons h  '[MWh']]]-Table1[[#This Row],[Ewec_prod '[MWh']]]-Table1[[#This Row],[Eeol_prod '[MWh']]]-Table1[[#This Row],[Efv_prod '[MWh']]]</f>
        <v>-1.0541419853383733</v>
      </c>
    </row>
    <row r="6864">
      <c r="E6864" s="3">
        <v>43751.916666666664</v>
      </c>
      <c r="F6864" s="1">
        <v>0</v>
      </c>
      <c r="G6864" s="2">
        <f>Table1[[#This Row],[CF % FV]]*$A$2</f>
        <v>0</v>
      </c>
      <c r="H6864" s="1">
        <v>0.988224282033214</v>
      </c>
      <c r="I6864">
        <f>$A$6*Table1[[#This Row],[CF % EOL]]</f>
        <v>2.9646728460996421</v>
      </c>
      <c r="J6864" s="1">
        <v>2.9085360036594357E-2</v>
      </c>
      <c r="K6864">
        <f>Table1[[#This Row],[CF % WEC]]*$A$10</f>
        <v>8.9456329425831368E-3</v>
      </c>
      <c r="L6864" s="14">
        <v>1.5925117140834879</v>
      </c>
      <c r="M6864" s="4">
        <f>Table1[[#This Row],[Cons h  '[MWh']]]-Table1[[#This Row],[Ewec_prod '[MWh']]]-Table1[[#This Row],[Eeol_prod '[MWh']]]-Table1[[#This Row],[Efv_prod '[MWh']]]</f>
        <v>-1.3811067649587374</v>
      </c>
    </row>
    <row r="6865">
      <c r="E6865" s="3">
        <v>43751.958333333336</v>
      </c>
      <c r="F6865" s="1">
        <v>0</v>
      </c>
      <c r="G6865" s="2">
        <f>Table1[[#This Row],[CF % FV]]*$A$2</f>
        <v>0</v>
      </c>
      <c r="H6865" s="1">
        <v>0.98649907900262801</v>
      </c>
      <c r="I6865">
        <f>$A$6*Table1[[#This Row],[CF % EOL]]</f>
        <v>2.9594972370078843</v>
      </c>
      <c r="J6865" s="1">
        <v>2.9992151135962073E-2</v>
      </c>
      <c r="K6865">
        <f>Table1[[#This Row],[CF % WEC]]*$A$10</f>
        <v>9.2245299657019494E-3</v>
      </c>
      <c r="L6865" s="14">
        <v>1.6173912275671725</v>
      </c>
      <c r="M6865" s="4">
        <f>Table1[[#This Row],[Cons h  '[MWh']]]-Table1[[#This Row],[Ewec_prod '[MWh']]]-Table1[[#This Row],[Eeol_prod '[MWh']]]-Table1[[#This Row],[Efv_prod '[MWh']]]</f>
        <v>-1.3513305394064137</v>
      </c>
    </row>
    <row r="6866">
      <c r="E6866" s="3">
        <v>43752</v>
      </c>
      <c r="F6866" s="1">
        <v>0</v>
      </c>
      <c r="G6866" s="2">
        <f>Table1[[#This Row],[CF % FV]]*$A$2</f>
        <v>0</v>
      </c>
      <c r="H6866" s="1">
        <v>0.95302413668916497</v>
      </c>
      <c r="I6866">
        <f>$A$6*Table1[[#This Row],[CF % EOL]]</f>
        <v>2.8590724100674949</v>
      </c>
      <c r="J6866" s="1">
        <v>2.9860175244515227E-2</v>
      </c>
      <c r="K6866">
        <f>Table1[[#This Row],[CF % WEC]]*$A$10</f>
        <v>9.1839388270442777E-3</v>
      </c>
      <c r="L6866" s="14">
        <v>1.3355408210064019</v>
      </c>
      <c r="M6866" s="4">
        <f>Table1[[#This Row],[Cons h  '[MWh']]]-Table1[[#This Row],[Ewec_prod '[MWh']]]-Table1[[#This Row],[Eeol_prod '[MWh']]]-Table1[[#This Row],[Efv_prod '[MWh']]]</f>
        <v>-1.5327155278881373</v>
      </c>
    </row>
    <row r="6867">
      <c r="E6867" s="3">
        <v>43752.041666666664</v>
      </c>
      <c r="F6867" s="1">
        <v>0</v>
      </c>
      <c r="G6867" s="2">
        <f>Table1[[#This Row],[CF % FV]]*$A$2</f>
        <v>0</v>
      </c>
      <c r="H6867" s="1">
        <v>0.84758086568090596</v>
      </c>
      <c r="I6867">
        <f>$A$6*Table1[[#This Row],[CF % EOL]]</f>
        <v>2.542742597042718</v>
      </c>
      <c r="J6867" s="1">
        <v>2.9074321193920515E-2</v>
      </c>
      <c r="K6867">
        <f>Table1[[#This Row],[CF % WEC]]*$A$10</f>
        <v>8.9422377831439252E-3</v>
      </c>
      <c r="L6867" s="14">
        <v>1.2558664728189763</v>
      </c>
      <c r="M6867" s="4">
        <f>Table1[[#This Row],[Cons h  '[MWh']]]-Table1[[#This Row],[Ewec_prod '[MWh']]]-Table1[[#This Row],[Eeol_prod '[MWh']]]-Table1[[#This Row],[Efv_prod '[MWh']]]</f>
        <v>-1.2958183620068855</v>
      </c>
    </row>
    <row r="6868">
      <c r="E6868" s="3">
        <v>43752.083333333336</v>
      </c>
      <c r="F6868" s="1">
        <v>0</v>
      </c>
      <c r="G6868" s="2">
        <f>Table1[[#This Row],[CF % FV]]*$A$2</f>
        <v>0</v>
      </c>
      <c r="H6868" s="1">
        <v>0.70800274647269901</v>
      </c>
      <c r="I6868">
        <f>$A$6*Table1[[#This Row],[CF % EOL]]</f>
        <v>2.1240082394180968</v>
      </c>
      <c r="J6868" s="1">
        <v>2.8261950795725414E-2</v>
      </c>
      <c r="K6868">
        <f>Table1[[#This Row],[CF % WEC]]*$A$10</f>
        <v>8.6923812440971287E-3</v>
      </c>
      <c r="L6868" s="14">
        <v>1.3580214508025095</v>
      </c>
      <c r="M6868" s="4">
        <f>Table1[[#This Row],[Cons h  '[MWh']]]-Table1[[#This Row],[Ewec_prod '[MWh']]]-Table1[[#This Row],[Eeol_prod '[MWh']]]-Table1[[#This Row],[Efv_prod '[MWh']]]</f>
        <v>-0.77467916985968444</v>
      </c>
    </row>
    <row r="6869">
      <c r="E6869" s="3">
        <v>43752.125</v>
      </c>
      <c r="F6869" s="1">
        <v>0</v>
      </c>
      <c r="G6869" s="2">
        <f>Table1[[#This Row],[CF % FV]]*$A$2</f>
        <v>0</v>
      </c>
      <c r="H6869" s="1">
        <v>0.67400608994362798</v>
      </c>
      <c r="I6869">
        <f>$A$6*Table1[[#This Row],[CF % EOL]]</f>
        <v>2.022018269830884</v>
      </c>
      <c r="J6869" s="1">
        <v>2.8026885655748332E-2</v>
      </c>
      <c r="K6869">
        <f>Table1[[#This Row],[CF % WEC]]*$A$10</f>
        <v>8.6200834813331059E-3</v>
      </c>
      <c r="L6869" s="14">
        <v>1.4116313807244925</v>
      </c>
      <c r="M6869" s="4">
        <f>Table1[[#This Row],[Cons h  '[MWh']]]-Table1[[#This Row],[Ewec_prod '[MWh']]]-Table1[[#This Row],[Eeol_prod '[MWh']]]-Table1[[#This Row],[Efv_prod '[MWh']]]</f>
        <v>-0.61900697258772452</v>
      </c>
    </row>
    <row r="6870">
      <c r="E6870" s="3">
        <v>43752.166666666664</v>
      </c>
      <c r="F6870" s="1">
        <v>0</v>
      </c>
      <c r="G6870" s="2">
        <f>Table1[[#This Row],[CF % FV]]*$A$2</f>
        <v>0</v>
      </c>
      <c r="H6870" s="1">
        <v>0.71112118677264202</v>
      </c>
      <c r="I6870">
        <f>$A$6*Table1[[#This Row],[CF % EOL]]</f>
        <v>2.133363560317926</v>
      </c>
      <c r="J6870" s="1">
        <v>2.8552645391415082E-2</v>
      </c>
      <c r="K6870">
        <f>Table1[[#This Row],[CF % WEC]]*$A$10</f>
        <v>8.7817886692815022E-3</v>
      </c>
      <c r="L6870" s="14">
        <v>1.5578374790104681</v>
      </c>
      <c r="M6870" s="4">
        <f>Table1[[#This Row],[Cons h  '[MWh']]]-Table1[[#This Row],[Ewec_prod '[MWh']]]-Table1[[#This Row],[Eeol_prod '[MWh']]]-Table1[[#This Row],[Efv_prod '[MWh']]]</f>
        <v>-0.58430786997673945</v>
      </c>
    </row>
    <row r="6871">
      <c r="E6871" s="3">
        <v>43752.208333333336</v>
      </c>
      <c r="F6871" s="1">
        <v>0</v>
      </c>
      <c r="G6871" s="2">
        <f>Table1[[#This Row],[CF % FV]]*$A$2</f>
        <v>0</v>
      </c>
      <c r="H6871" s="1">
        <v>0.80343039296386798</v>
      </c>
      <c r="I6871">
        <f>$A$6*Table1[[#This Row],[CF % EOL]]</f>
        <v>2.4102911788916037</v>
      </c>
      <c r="J6871" s="1">
        <v>2.9808569027560895E-2</v>
      </c>
      <c r="K6871">
        <f>Table1[[#This Row],[CF % WEC]]*$A$10</f>
        <v>9.1680665712479611E-3</v>
      </c>
      <c r="L6871" s="14">
        <v>1.8022002508117825</v>
      </c>
      <c r="M6871" s="4">
        <f>Table1[[#This Row],[Cons h  '[MWh']]]-Table1[[#This Row],[Ewec_prod '[MWh']]]-Table1[[#This Row],[Eeol_prod '[MWh']]]-Table1[[#This Row],[Efv_prod '[MWh']]]</f>
        <v>-0.61725899465106915</v>
      </c>
    </row>
    <row r="6872">
      <c r="E6872" s="3">
        <v>43752.25</v>
      </c>
      <c r="F6872" s="1">
        <v>6.123E-2</v>
      </c>
      <c r="G6872" s="2">
        <f>Table1[[#This Row],[CF % FV]]*$A$2</f>
        <v>6.123E-2</v>
      </c>
      <c r="H6872" s="1">
        <v>0.87023866455291199</v>
      </c>
      <c r="I6872">
        <f>$A$6*Table1[[#This Row],[CF % EOL]]</f>
        <v>2.6107159936587361</v>
      </c>
      <c r="J6872" s="1">
        <v>3.1783657296326484E-2</v>
      </c>
      <c r="K6872">
        <f>Table1[[#This Row],[CF % WEC]]*$A$10</f>
        <v>9.7755341996131964E-3</v>
      </c>
      <c r="L6872" s="14">
        <v>1.8666633622327444</v>
      </c>
      <c r="M6872" s="4">
        <f>Table1[[#This Row],[Cons h  '[MWh']]]-Table1[[#This Row],[Ewec_prod '[MWh']]]-Table1[[#This Row],[Eeol_prod '[MWh']]]-Table1[[#This Row],[Efv_prod '[MWh']]]</f>
        <v>-0.81505816562560496</v>
      </c>
    </row>
    <row r="6873">
      <c r="E6873" s="3">
        <v>43752.291666666664</v>
      </c>
      <c r="F6873" s="1">
        <v>0.28754000000000002</v>
      </c>
      <c r="G6873" s="2">
        <f>Table1[[#This Row],[CF % FV]]*$A$2</f>
        <v>0.28754000000000002</v>
      </c>
      <c r="H6873" s="1">
        <v>0.93047659992685605</v>
      </c>
      <c r="I6873">
        <f>$A$6*Table1[[#This Row],[CF % EOL]]</f>
        <v>2.7914297997805679</v>
      </c>
      <c r="J6873" s="1">
        <v>3.4657413040250495E-2</v>
      </c>
      <c r="K6873">
        <f>Table1[[#This Row],[CF % WEC]]*$A$10</f>
        <v>1.0659400310242036E-2</v>
      </c>
      <c r="L6873" s="14">
        <v>1.3766814494206816</v>
      </c>
      <c r="M6873" s="4">
        <f>Table1[[#This Row],[Cons h  '[MWh']]]-Table1[[#This Row],[Ewec_prod '[MWh']]]-Table1[[#This Row],[Eeol_prod '[MWh']]]-Table1[[#This Row],[Efv_prod '[MWh']]]</f>
        <v>-1.7129477506701285</v>
      </c>
    </row>
    <row r="6874">
      <c r="E6874" s="3">
        <v>43752.333333333336</v>
      </c>
      <c r="F6874" s="1">
        <v>0.48211999999999999</v>
      </c>
      <c r="G6874" s="2">
        <f>Table1[[#This Row],[CF % FV]]*$A$2</f>
        <v>0.48211999999999999</v>
      </c>
      <c r="H6874" s="1">
        <v>0.96377320955632095</v>
      </c>
      <c r="I6874">
        <f>$A$6*Table1[[#This Row],[CF % EOL]]</f>
        <v>2.8913196286689629</v>
      </c>
      <c r="J6874" s="1">
        <v>3.8950133471418576E-2</v>
      </c>
      <c r="K6874">
        <f>Table1[[#This Row],[CF % WEC]]*$A$10</f>
        <v>1.1979690011110161E-2</v>
      </c>
      <c r="L6874" s="14">
        <v>1.4848682404328055</v>
      </c>
      <c r="M6874" s="4">
        <f>Table1[[#This Row],[Cons h  '[MWh']]]-Table1[[#This Row],[Ewec_prod '[MWh']]]-Table1[[#This Row],[Eeol_prod '[MWh']]]-Table1[[#This Row],[Efv_prod '[MWh']]]</f>
        <v>-1.9005510782472674</v>
      </c>
    </row>
    <row r="6875">
      <c r="E6875" s="3">
        <v>43752.375</v>
      </c>
      <c r="F6875" s="1">
        <v>0.62485000000000002</v>
      </c>
      <c r="G6875" s="2">
        <f>Table1[[#This Row],[CF % FV]]*$A$2</f>
        <v>0.62485000000000002</v>
      </c>
      <c r="H6875" s="1">
        <v>0.97401433591567499</v>
      </c>
      <c r="I6875">
        <f>$A$6*Table1[[#This Row],[CF % EOL]]</f>
        <v>2.9220430077470247</v>
      </c>
      <c r="J6875" s="1">
        <v>4.7600901596409867E-2</v>
      </c>
      <c r="K6875">
        <f>Table1[[#This Row],[CF % WEC]]*$A$10</f>
        <v>1.4640361779319483E-2</v>
      </c>
      <c r="L6875" s="14">
        <v>1.43054757871551</v>
      </c>
      <c r="M6875" s="4">
        <f>Table1[[#This Row],[Cons h  '[MWh']]]-Table1[[#This Row],[Ewec_prod '[MWh']]]-Table1[[#This Row],[Eeol_prod '[MWh']]]-Table1[[#This Row],[Efv_prod '[MWh']]]</f>
        <v>-2.1309857908108341</v>
      </c>
    </row>
    <row r="6876">
      <c r="E6876" s="3">
        <v>43752.416666666664</v>
      </c>
      <c r="F6876" s="1">
        <v>0.74848000000000003</v>
      </c>
      <c r="G6876" s="2">
        <f>Table1[[#This Row],[CF % FV]]*$A$2</f>
        <v>0.74848000000000003</v>
      </c>
      <c r="H6876" s="1">
        <v>0.98914734654681002</v>
      </c>
      <c r="I6876">
        <f>$A$6*Table1[[#This Row],[CF % EOL]]</f>
        <v>2.9674420396404302</v>
      </c>
      <c r="J6876" s="1">
        <v>5.5260372416563418E-2</v>
      </c>
      <c r="K6876">
        <f>Table1[[#This Row],[CF % WEC]]*$A$10</f>
        <v>1.6996145390225845E-2</v>
      </c>
      <c r="L6876" s="14">
        <v>1.7777680535117193</v>
      </c>
      <c r="M6876" s="4">
        <f>Table1[[#This Row],[Cons h  '[MWh']]]-Table1[[#This Row],[Ewec_prod '[MWh']]]-Table1[[#This Row],[Eeol_prod '[MWh']]]-Table1[[#This Row],[Efv_prod '[MWh']]]</f>
        <v>-1.9551501315189368</v>
      </c>
    </row>
    <row r="6877">
      <c r="E6877" s="3">
        <v>43752.458333333336</v>
      </c>
      <c r="F6877" s="1">
        <v>0.74921000000000004</v>
      </c>
      <c r="G6877" s="2">
        <f>Table1[[#This Row],[CF % FV]]*$A$2</f>
        <v>0.74921000000000004</v>
      </c>
      <c r="H6877" s="1">
        <v>0.97229602320600095</v>
      </c>
      <c r="I6877">
        <f>$A$6*Table1[[#This Row],[CF % EOL]]</f>
        <v>2.9168880696180031</v>
      </c>
      <c r="J6877" s="1">
        <v>6.0030603421660521E-2</v>
      </c>
      <c r="K6877">
        <f>Table1[[#This Row],[CF % WEC]]*$A$10</f>
        <v>1.8463300535262336E-2</v>
      </c>
      <c r="L6877" s="14">
        <v>1.9216851525458118</v>
      </c>
      <c r="M6877" s="4">
        <f>Table1[[#This Row],[Cons h  '[MWh']]]-Table1[[#This Row],[Ewec_prod '[MWh']]]-Table1[[#This Row],[Eeol_prod '[MWh']]]-Table1[[#This Row],[Efv_prod '[MWh']]]</f>
        <v>-1.7628762176074537</v>
      </c>
    </row>
    <row r="6878">
      <c r="E6878" s="3">
        <v>43752.5</v>
      </c>
      <c r="F6878" s="1">
        <v>0.71562999999999999</v>
      </c>
      <c r="G6878" s="2">
        <f>Table1[[#This Row],[CF % FV]]*$A$2</f>
        <v>0.71562999999999999</v>
      </c>
      <c r="H6878" s="1">
        <v>0.92307164679028197</v>
      </c>
      <c r="I6878">
        <f>$A$6*Table1[[#This Row],[CF % EOL]]</f>
        <v>2.7692149403708459</v>
      </c>
      <c r="J6878" s="1">
        <v>6.1981141136203885E-2</v>
      </c>
      <c r="K6878">
        <f>Table1[[#This Row],[CF % WEC]]*$A$10</f>
        <v>1.9063217277328324E-2</v>
      </c>
      <c r="L6878" s="14">
        <v>1.453266090288484</v>
      </c>
      <c r="M6878" s="4">
        <f>Table1[[#This Row],[Cons h  '[MWh']]]-Table1[[#This Row],[Ewec_prod '[MWh']]]-Table1[[#This Row],[Eeol_prod '[MWh']]]-Table1[[#This Row],[Efv_prod '[MWh']]]</f>
        <v>-2.0506420673596901</v>
      </c>
    </row>
    <row r="6879">
      <c r="E6879" s="3">
        <v>43752.541666666664</v>
      </c>
      <c r="F6879" s="1">
        <v>0.6375599999999999</v>
      </c>
      <c r="G6879" s="2">
        <f>Table1[[#This Row],[CF % FV]]*$A$2</f>
        <v>0.6375599999999999</v>
      </c>
      <c r="H6879" s="1">
        <v>0.90686476879279099</v>
      </c>
      <c r="I6879">
        <f>$A$6*Table1[[#This Row],[CF % EOL]]</f>
        <v>2.7205943063783731</v>
      </c>
      <c r="J6879" s="1">
        <v>6.2374237368398019E-2</v>
      </c>
      <c r="K6879">
        <f>Table1[[#This Row],[CF % WEC]]*$A$10</f>
        <v>1.9184119841363863E-2</v>
      </c>
      <c r="L6879" s="14">
        <v>1.6894384928881288</v>
      </c>
      <c r="M6879" s="4">
        <f>Table1[[#This Row],[Cons h  '[MWh']]]-Table1[[#This Row],[Ewec_prod '[MWh']]]-Table1[[#This Row],[Eeol_prod '[MWh']]]-Table1[[#This Row],[Efv_prod '[MWh']]]</f>
        <v>-1.687899933331608</v>
      </c>
    </row>
    <row r="6880">
      <c r="E6880" s="3">
        <v>43752.583333333336</v>
      </c>
      <c r="F6880" s="1">
        <v>0.49506</v>
      </c>
      <c r="G6880" s="2">
        <f>Table1[[#This Row],[CF % FV]]*$A$2</f>
        <v>0.49506</v>
      </c>
      <c r="H6880" s="1">
        <v>0.90867676192631597</v>
      </c>
      <c r="I6880">
        <f>$A$6*Table1[[#This Row],[CF % EOL]]</f>
        <v>2.7260302857789478</v>
      </c>
      <c r="J6880" s="1">
        <v>6.2009796549302214E-2</v>
      </c>
      <c r="K6880">
        <f>Table1[[#This Row],[CF % WEC]]*$A$10</f>
        <v>1.9072030673726828E-2</v>
      </c>
      <c r="L6880" s="14">
        <v>1.7001525775652366</v>
      </c>
      <c r="M6880" s="4">
        <f>Table1[[#This Row],[Cons h  '[MWh']]]-Table1[[#This Row],[Ewec_prod '[MWh']]]-Table1[[#This Row],[Eeol_prod '[MWh']]]-Table1[[#This Row],[Efv_prod '[MWh']]]</f>
        <v>-1.5400097388874381</v>
      </c>
    </row>
    <row r="6881">
      <c r="E6881" s="3">
        <v>43752.625</v>
      </c>
      <c r="F6881" s="1">
        <v>0.29427999999999999</v>
      </c>
      <c r="G6881" s="2">
        <f>Table1[[#This Row],[CF % FV]]*$A$2</f>
        <v>0.29427999999999999</v>
      </c>
      <c r="H6881" s="1">
        <v>0.89438087596244797</v>
      </c>
      <c r="I6881">
        <f>$A$6*Table1[[#This Row],[CF % EOL]]</f>
        <v>2.683142627887344</v>
      </c>
      <c r="J6881" s="1">
        <v>6.0878678224162354E-2</v>
      </c>
      <c r="K6881">
        <f>Table1[[#This Row],[CF % WEC]]*$A$10</f>
        <v>1.8724138492278851E-2</v>
      </c>
      <c r="L6881" s="14">
        <v>1.5060891904202187</v>
      </c>
      <c r="M6881" s="4">
        <f>Table1[[#This Row],[Cons h  '[MWh']]]-Table1[[#This Row],[Ewec_prod '[MWh']]]-Table1[[#This Row],[Eeol_prod '[MWh']]]-Table1[[#This Row],[Efv_prod '[MWh']]]</f>
        <v>-1.4900575759594044</v>
      </c>
    </row>
    <row r="6882">
      <c r="E6882" s="3">
        <v>43752.666666666664</v>
      </c>
      <c r="F6882" s="1">
        <v>7.1309999999999998E-2</v>
      </c>
      <c r="G6882" s="2">
        <f>Table1[[#This Row],[CF % FV]]*$A$2</f>
        <v>7.1309999999999998E-2</v>
      </c>
      <c r="H6882" s="1">
        <v>0.93392801871627695</v>
      </c>
      <c r="I6882">
        <f>$A$6*Table1[[#This Row],[CF % EOL]]</f>
        <v>2.801784056148831</v>
      </c>
      <c r="J6882" s="1">
        <v>6.1321545777693803E-2</v>
      </c>
      <c r="K6882">
        <f>Table1[[#This Row],[CF % WEC]]*$A$10</f>
        <v>1.8860348962807239E-2</v>
      </c>
      <c r="L6882" s="14">
        <v>1.371582250911022</v>
      </c>
      <c r="M6882" s="4">
        <f>Table1[[#This Row],[Cons h  '[MWh']]]-Table1[[#This Row],[Ewec_prod '[MWh']]]-Table1[[#This Row],[Eeol_prod '[MWh']]]-Table1[[#This Row],[Efv_prod '[MWh']]]</f>
        <v>-1.5203721542006161</v>
      </c>
    </row>
    <row r="6883">
      <c r="E6883" s="3">
        <v>43752.708333333336</v>
      </c>
      <c r="F6883" s="1">
        <v>0</v>
      </c>
      <c r="G6883" s="2">
        <f>Table1[[#This Row],[CF % FV]]*$A$2</f>
        <v>0</v>
      </c>
      <c r="H6883" s="1">
        <v>0.98803654227483495</v>
      </c>
      <c r="I6883">
        <f>$A$6*Table1[[#This Row],[CF % EOL]]</f>
        <v>2.9641096268245049</v>
      </c>
      <c r="J6883" s="1">
        <v>6.3921381135987332E-2</v>
      </c>
      <c r="K6883">
        <f>Table1[[#This Row],[CF % WEC]]*$A$10</f>
        <v>1.9659966804813717E-2</v>
      </c>
      <c r="L6883" s="14">
        <v>1.2908832416265761</v>
      </c>
      <c r="M6883" s="4">
        <f>Table1[[#This Row],[Cons h  '[MWh']]]-Table1[[#This Row],[Ewec_prod '[MWh']]]-Table1[[#This Row],[Eeol_prod '[MWh']]]-Table1[[#This Row],[Efv_prod '[MWh']]]</f>
        <v>-1.6928863520027424</v>
      </c>
    </row>
    <row r="6884">
      <c r="E6884" s="3">
        <v>43752.75</v>
      </c>
      <c r="F6884" s="1">
        <v>0</v>
      </c>
      <c r="G6884" s="2">
        <f>Table1[[#This Row],[CF % FV]]*$A$2</f>
        <v>0</v>
      </c>
      <c r="H6884" s="1">
        <v>0.99188435375684803</v>
      </c>
      <c r="I6884">
        <f>$A$6*Table1[[#This Row],[CF % EOL]]</f>
        <v>2.9756530612705441</v>
      </c>
      <c r="J6884" s="1">
        <v>6.6298946032110076E-2</v>
      </c>
      <c r="K6884">
        <f>Table1[[#This Row],[CF % WEC]]*$A$10</f>
        <v>2.0391222076576732E-2</v>
      </c>
      <c r="L6884" s="14">
        <v>2.6382196893558487</v>
      </c>
      <c r="M6884" s="4">
        <f>Table1[[#This Row],[Cons h  '[MWh']]]-Table1[[#This Row],[Ewec_prod '[MWh']]]-Table1[[#This Row],[Eeol_prod '[MWh']]]-Table1[[#This Row],[Efv_prod '[MWh']]]</f>
        <v>-0.35782459399127209</v>
      </c>
    </row>
    <row r="6885">
      <c r="E6885" s="3">
        <v>43752.791666666664</v>
      </c>
      <c r="F6885" s="1">
        <v>0</v>
      </c>
      <c r="G6885" s="2">
        <f>Table1[[#This Row],[CF % FV]]*$A$2</f>
        <v>0</v>
      </c>
      <c r="H6885" s="1">
        <v>0.988689114336332</v>
      </c>
      <c r="I6885">
        <f>$A$6*Table1[[#This Row],[CF % EOL]]</f>
        <v>2.9660673430089961</v>
      </c>
      <c r="J6885" s="1">
        <v>6.8911237241359821E-2</v>
      </c>
      <c r="K6885">
        <f>Table1[[#This Row],[CF % WEC]]*$A$10</f>
        <v>2.1194670899891386E-2</v>
      </c>
      <c r="L6885" s="14">
        <v>2.5305163970812168</v>
      </c>
      <c r="M6885" s="4">
        <f>Table1[[#This Row],[Cons h  '[MWh']]]-Table1[[#This Row],[Ewec_prod '[MWh']]]-Table1[[#This Row],[Eeol_prod '[MWh']]]-Table1[[#This Row],[Efv_prod '[MWh']]]</f>
        <v>-0.4567456168276709</v>
      </c>
    </row>
    <row r="6886">
      <c r="E6886" s="3">
        <v>43752.833333333336</v>
      </c>
      <c r="F6886" s="1">
        <v>0</v>
      </c>
      <c r="G6886" s="2">
        <f>Table1[[#This Row],[CF % FV]]*$A$2</f>
        <v>0</v>
      </c>
      <c r="H6886" s="1">
        <v>0.99629642002692598</v>
      </c>
      <c r="I6886">
        <f>$A$6*Table1[[#This Row],[CF % EOL]]</f>
        <v>2.9888892600807777</v>
      </c>
      <c r="J6886" s="1">
        <v>7.1625736452634509E-2</v>
      </c>
      <c r="K6886">
        <f>Table1[[#This Row],[CF % WEC]]*$A$10</f>
        <v>2.2029555306907245E-2</v>
      </c>
      <c r="L6886" s="14">
        <v>1.6710245629581242</v>
      </c>
      <c r="M6886" s="4">
        <f>Table1[[#This Row],[Cons h  '[MWh']]]-Table1[[#This Row],[Ewec_prod '[MWh']]]-Table1[[#This Row],[Eeol_prod '[MWh']]]-Table1[[#This Row],[Efv_prod '[MWh']]]</f>
        <v>-1.3398942524295607</v>
      </c>
    </row>
    <row r="6887">
      <c r="E6887" s="3">
        <v>43752.875</v>
      </c>
      <c r="F6887" s="1">
        <v>0</v>
      </c>
      <c r="G6887" s="2">
        <f>Table1[[#This Row],[CF % FV]]*$A$2</f>
        <v>0</v>
      </c>
      <c r="H6887" s="1">
        <v>0.99968452617602399</v>
      </c>
      <c r="I6887">
        <f>$A$6*Table1[[#This Row],[CF % EOL]]</f>
        <v>2.9990535785280721</v>
      </c>
      <c r="J6887" s="1">
        <v>7.9076385108421215E-2</v>
      </c>
      <c r="K6887">
        <f>Table1[[#This Row],[CF % WEC]]*$A$10</f>
        <v>2.4321112570594553E-2</v>
      </c>
      <c r="L6887" s="14">
        <v>1.3662438353134636</v>
      </c>
      <c r="M6887" s="4">
        <f>Table1[[#This Row],[Cons h  '[MWh']]]-Table1[[#This Row],[Ewec_prod '[MWh']]]-Table1[[#This Row],[Eeol_prod '[MWh']]]-Table1[[#This Row],[Efv_prod '[MWh']]]</f>
        <v>-1.6571308557852031</v>
      </c>
    </row>
    <row r="6888">
      <c r="E6888" s="3">
        <v>43752.916666666664</v>
      </c>
      <c r="F6888" s="1">
        <v>0</v>
      </c>
      <c r="G6888" s="2">
        <f>Table1[[#This Row],[CF % FV]]*$A$2</f>
        <v>0</v>
      </c>
      <c r="H6888" s="1">
        <v>1</v>
      </c>
      <c r="I6888">
        <f>$A$6*Table1[[#This Row],[CF % EOL]]</f>
        <v>3</v>
      </c>
      <c r="J6888" s="1">
        <v>8.3045754943113725E-2</v>
      </c>
      <c r="K6888">
        <f>Table1[[#This Row],[CF % WEC]]*$A$10</f>
        <v>2.5541951009927788E-2</v>
      </c>
      <c r="L6888" s="14">
        <v>1.7792294182768025</v>
      </c>
      <c r="M6888" s="4">
        <f>Table1[[#This Row],[Cons h  '[MWh']]]-Table1[[#This Row],[Ewec_prod '[MWh']]]-Table1[[#This Row],[Eeol_prod '[MWh']]]-Table1[[#This Row],[Efv_prod '[MWh']]]</f>
        <v>-1.2463125327331253</v>
      </c>
    </row>
    <row r="6889">
      <c r="E6889" s="3">
        <v>43752.958333333336</v>
      </c>
      <c r="F6889" s="1">
        <v>0</v>
      </c>
      <c r="G6889" s="2">
        <f>Table1[[#This Row],[CF % FV]]*$A$2</f>
        <v>0</v>
      </c>
      <c r="H6889" s="1">
        <v>0.98662953459755398</v>
      </c>
      <c r="I6889">
        <f>$A$6*Table1[[#This Row],[CF % EOL]]</f>
        <v>2.9598886037926619</v>
      </c>
      <c r="J6889" s="1">
        <v>8.1835915870882237E-2</v>
      </c>
      <c r="K6889">
        <f>Table1[[#This Row],[CF % WEC]]*$A$10</f>
        <v>2.5169847097644724E-2</v>
      </c>
      <c r="L6889" s="14">
        <v>1.5940799200247124</v>
      </c>
      <c r="M6889" s="4">
        <f>Table1[[#This Row],[Cons h  '[MWh']]]-Table1[[#This Row],[Ewec_prod '[MWh']]]-Table1[[#This Row],[Eeol_prod '[MWh']]]-Table1[[#This Row],[Efv_prod '[MWh']]]</f>
        <v>-1.3909785308655942</v>
      </c>
    </row>
    <row r="6890">
      <c r="E6890" s="3">
        <v>43753</v>
      </c>
      <c r="F6890" s="1">
        <v>0</v>
      </c>
      <c r="G6890" s="2">
        <f>Table1[[#This Row],[CF % FV]]*$A$2</f>
        <v>0</v>
      </c>
      <c r="H6890" s="1">
        <v>0.89422751329154704</v>
      </c>
      <c r="I6890">
        <f>$A$6*Table1[[#This Row],[CF % EOL]]</f>
        <v>2.6826825398746412</v>
      </c>
      <c r="J6890" s="1">
        <v>7.6954026350459573E-2</v>
      </c>
      <c r="K6890">
        <f>Table1[[#This Row],[CF % WEC]]*$A$10</f>
        <v>2.3668349723673831E-2</v>
      </c>
      <c r="L6890" s="14">
        <v>1.3123568390685556</v>
      </c>
      <c r="M6890" s="4">
        <f>Table1[[#This Row],[Cons h  '[MWh']]]-Table1[[#This Row],[Ewec_prod '[MWh']]]-Table1[[#This Row],[Eeol_prod '[MWh']]]-Table1[[#This Row],[Efv_prod '[MWh']]]</f>
        <v>-1.3939940505297594</v>
      </c>
    </row>
    <row r="6891">
      <c r="E6891" s="3">
        <v>43753.041666666664</v>
      </c>
      <c r="F6891" s="1">
        <v>0</v>
      </c>
      <c r="G6891" s="2">
        <f>Table1[[#This Row],[CF % FV]]*$A$2</f>
        <v>0</v>
      </c>
      <c r="H6891" s="1">
        <v>0.67098481624065598</v>
      </c>
      <c r="I6891">
        <f>$A$6*Table1[[#This Row],[CF % EOL]]</f>
        <v>2.0129544487219677</v>
      </c>
      <c r="J6891" s="1">
        <v>7.1640709650132903E-2</v>
      </c>
      <c r="K6891">
        <f>Table1[[#This Row],[CF % WEC]]*$A$10</f>
        <v>2.20341605354012E-2</v>
      </c>
      <c r="L6891" s="14">
        <v>1.270158006538215</v>
      </c>
      <c r="M6891" s="4">
        <f>Table1[[#This Row],[Cons h  '[MWh']]]-Table1[[#This Row],[Ewec_prod '[MWh']]]-Table1[[#This Row],[Eeol_prod '[MWh']]]-Table1[[#This Row],[Efv_prod '[MWh']]]</f>
        <v>-0.76483060271915404</v>
      </c>
    </row>
    <row r="6892">
      <c r="E6892" s="3">
        <v>43753.083333333336</v>
      </c>
      <c r="F6892" s="1">
        <v>0</v>
      </c>
      <c r="G6892" s="2">
        <f>Table1[[#This Row],[CF % FV]]*$A$2</f>
        <v>0</v>
      </c>
      <c r="H6892" s="1">
        <v>0.32144107242458803</v>
      </c>
      <c r="I6892">
        <f>$A$6*Table1[[#This Row],[CF % EOL]]</f>
        <v>0.96432321727376413</v>
      </c>
      <c r="J6892" s="1">
        <v>6.6246072147816207E-2</v>
      </c>
      <c r="K6892">
        <f>Table1[[#This Row],[CF % WEC]]*$A$10</f>
        <v>2.0374959930928666E-2</v>
      </c>
      <c r="L6892" s="14">
        <v>1.5249274964660771</v>
      </c>
      <c r="M6892" s="4">
        <f>Table1[[#This Row],[Cons h  '[MWh']]]-Table1[[#This Row],[Ewec_prod '[MWh']]]-Table1[[#This Row],[Eeol_prod '[MWh']]]-Table1[[#This Row],[Efv_prod '[MWh']]]</f>
        <v>0.54022931926138429</v>
      </c>
    </row>
    <row r="6893">
      <c r="E6893" s="3">
        <v>43753.125</v>
      </c>
      <c r="F6893" s="1">
        <v>0</v>
      </c>
      <c r="G6893" s="2">
        <f>Table1[[#This Row],[CF % FV]]*$A$2</f>
        <v>0</v>
      </c>
      <c r="H6893" s="1">
        <v>8.2877596074266202E-2</v>
      </c>
      <c r="I6893">
        <f>$A$6*Table1[[#This Row],[CF % EOL]]</f>
        <v>0.24863278822279861</v>
      </c>
      <c r="J6893" s="1">
        <v>6.0863108082132522E-2</v>
      </c>
      <c r="K6893">
        <f>Table1[[#This Row],[CF % WEC]]*$A$10</f>
        <v>1.8719349664659473E-2</v>
      </c>
      <c r="L6893" s="14">
        <v>1.226296239144081</v>
      </c>
      <c r="M6893" s="4">
        <f>Table1[[#This Row],[Cons h  '[MWh']]]-Table1[[#This Row],[Ewec_prod '[MWh']]]-Table1[[#This Row],[Eeol_prod '[MWh']]]-Table1[[#This Row],[Efv_prod '[MWh']]]</f>
        <v>0.9589441012566231</v>
      </c>
    </row>
    <row r="6894">
      <c r="E6894" s="3">
        <v>43753.166666666664</v>
      </c>
      <c r="F6894" s="1">
        <v>0</v>
      </c>
      <c r="G6894" s="2">
        <f>Table1[[#This Row],[CF % FV]]*$A$2</f>
        <v>0</v>
      </c>
      <c r="H6894" s="1">
        <v>2.3282403073397102E-3</v>
      </c>
      <c r="I6894">
        <f>$A$6*Table1[[#This Row],[CF % EOL]]</f>
        <v>6.984720922019131E-3</v>
      </c>
      <c r="J6894" s="1">
        <v>5.6477396023349294E-2</v>
      </c>
      <c r="K6894">
        <f>Table1[[#This Row],[CF % WEC]]*$A$10</f>
        <v>1.7370459012442222E-2</v>
      </c>
      <c r="L6894" s="14">
        <v>1.4580596455420864</v>
      </c>
      <c r="M6894" s="4">
        <f>Table1[[#This Row],[Cons h  '[MWh']]]-Table1[[#This Row],[Ewec_prod '[MWh']]]-Table1[[#This Row],[Eeol_prod '[MWh']]]-Table1[[#This Row],[Efv_prod '[MWh']]]</f>
        <v>1.4337044656076252</v>
      </c>
    </row>
    <row r="6895">
      <c r="E6895" s="3">
        <v>43753.208333333336</v>
      </c>
      <c r="F6895" s="1">
        <v>0</v>
      </c>
      <c r="G6895" s="2">
        <f>Table1[[#This Row],[CF % FV]]*$A$2</f>
        <v>0</v>
      </c>
      <c r="H6895" s="1">
        <v>4.5257669488089701E-2</v>
      </c>
      <c r="I6895">
        <f>$A$6*Table1[[#This Row],[CF % EOL]]</f>
        <v>0.1357730084642691</v>
      </c>
      <c r="J6895" s="1">
        <v>5.6041193395185637E-2</v>
      </c>
      <c r="K6895">
        <f>Table1[[#This Row],[CF % WEC]]*$A$10</f>
        <v>1.7236298438351592E-2</v>
      </c>
      <c r="L6895" s="14">
        <v>1.7477460057127912</v>
      </c>
      <c r="M6895" s="4">
        <f>Table1[[#This Row],[Cons h  '[MWh']]]-Table1[[#This Row],[Ewec_prod '[MWh']]]-Table1[[#This Row],[Eeol_prod '[MWh']]]-Table1[[#This Row],[Efv_prod '[MWh']]]</f>
        <v>1.5947366988101703</v>
      </c>
    </row>
    <row r="6896">
      <c r="E6896" s="3">
        <v>43753.25</v>
      </c>
      <c r="F6896" s="1">
        <v>3.5000000000000003E-2</v>
      </c>
      <c r="G6896" s="2">
        <f>Table1[[#This Row],[CF % FV]]*$A$2</f>
        <v>3.5000000000000003E-2</v>
      </c>
      <c r="H6896" s="1">
        <v>0.19326913602554899</v>
      </c>
      <c r="I6896">
        <f>$A$6*Table1[[#This Row],[CF % EOL]]</f>
        <v>0.57980740807664699</v>
      </c>
      <c r="J6896" s="1">
        <v>6.4444481687865929E-2</v>
      </c>
      <c r="K6896">
        <f>Table1[[#This Row],[CF % WEC]]*$A$10</f>
        <v>1.9820854121432148E-2</v>
      </c>
      <c r="L6896" s="14">
        <v>1.9403185615822964</v>
      </c>
      <c r="M6896" s="4">
        <f>Table1[[#This Row],[Cons h  '[MWh']]]-Table1[[#This Row],[Ewec_prod '[MWh']]]-Table1[[#This Row],[Eeol_prod '[MWh']]]-Table1[[#This Row],[Efv_prod '[MWh']]]</f>
        <v>1.3056902993842174</v>
      </c>
    </row>
    <row r="6897">
      <c r="E6897" s="3">
        <v>43753.291666666664</v>
      </c>
      <c r="F6897" s="1">
        <v>0.22841999999999998</v>
      </c>
      <c r="G6897" s="2">
        <f>Table1[[#This Row],[CF % FV]]*$A$2</f>
        <v>0.22841999999999998</v>
      </c>
      <c r="H6897" s="1">
        <v>0.35730253434166098</v>
      </c>
      <c r="I6897">
        <f>$A$6*Table1[[#This Row],[CF % EOL]]</f>
        <v>1.071907603024983</v>
      </c>
      <c r="J6897" s="1">
        <v>8.5863911676320653E-2</v>
      </c>
      <c r="K6897">
        <f>Table1[[#This Row],[CF % WEC]]*$A$10</f>
        <v>2.6408716821945229E-2</v>
      </c>
      <c r="L6897" s="14">
        <v>1.6031948415811952</v>
      </c>
      <c r="M6897" s="4">
        <f>Table1[[#This Row],[Cons h  '[MWh']]]-Table1[[#This Row],[Ewec_prod '[MWh']]]-Table1[[#This Row],[Eeol_prod '[MWh']]]-Table1[[#This Row],[Efv_prod '[MWh']]]</f>
        <v>0.2764585217342671</v>
      </c>
    </row>
    <row r="6898">
      <c r="E6898" s="3">
        <v>43753.333333333336</v>
      </c>
      <c r="F6898" s="1">
        <v>0.45862999999999998</v>
      </c>
      <c r="G6898" s="2">
        <f>Table1[[#This Row],[CF % FV]]*$A$2</f>
        <v>0.45862999999999998</v>
      </c>
      <c r="H6898" s="1">
        <v>0.58629701812534796</v>
      </c>
      <c r="I6898">
        <f>$A$6*Table1[[#This Row],[CF % EOL]]</f>
        <v>1.7588910543760439</v>
      </c>
      <c r="J6898" s="1">
        <v>0.11471309110694311</v>
      </c>
      <c r="K6898">
        <f>Table1[[#This Row],[CF % WEC]]*$A$10</f>
        <v>3.5281708923688739E-2</v>
      </c>
      <c r="L6898" s="14">
        <v>1.7543430049479454</v>
      </c>
      <c r="M6898" s="4">
        <f>Table1[[#This Row],[Cons h  '[MWh']]]-Table1[[#This Row],[Ewec_prod '[MWh']]]-Table1[[#This Row],[Eeol_prod '[MWh']]]-Table1[[#This Row],[Efv_prod '[MWh']]]</f>
        <v>-0.49845975835178724</v>
      </c>
    </row>
    <row r="6899">
      <c r="E6899" s="3">
        <v>43753.375</v>
      </c>
      <c r="F6899" s="1">
        <v>0.59627999999999992</v>
      </c>
      <c r="G6899" s="2">
        <f>Table1[[#This Row],[CF % FV]]*$A$2</f>
        <v>0.59627999999999992</v>
      </c>
      <c r="H6899" s="1">
        <v>0.78637242448873801</v>
      </c>
      <c r="I6899">
        <f>$A$6*Table1[[#This Row],[CF % EOL]]</f>
        <v>2.359117273466214</v>
      </c>
      <c r="J6899" s="1">
        <v>0.17016593858989382</v>
      </c>
      <c r="K6899">
        <f>Table1[[#This Row],[CF % WEC]]*$A$10</f>
        <v>5.2337052869212981E-2</v>
      </c>
      <c r="L6899" s="14">
        <v>1.5637425796393416</v>
      </c>
      <c r="M6899" s="4">
        <f>Table1[[#This Row],[Cons h  '[MWh']]]-Table1[[#This Row],[Ewec_prod '[MWh']]]-Table1[[#This Row],[Eeol_prod '[MWh']]]-Table1[[#This Row],[Efv_prod '[MWh']]]</f>
        <v>-1.4439917466960854</v>
      </c>
    </row>
    <row r="6900">
      <c r="E6900" s="3">
        <v>43753.416666666664</v>
      </c>
      <c r="F6900" s="1">
        <v>0.71665999999999996</v>
      </c>
      <c r="G6900" s="2">
        <f>Table1[[#This Row],[CF % FV]]*$A$2</f>
        <v>0.71665999999999996</v>
      </c>
      <c r="H6900" s="1">
        <v>0.96629160313037699</v>
      </c>
      <c r="I6900">
        <f>$A$6*Table1[[#This Row],[CF % EOL]]</f>
        <v>2.8988748093911312</v>
      </c>
      <c r="J6900" s="1">
        <v>0.22100057436796489</v>
      </c>
      <c r="K6900">
        <f>Table1[[#This Row],[CF % WEC]]*$A$10</f>
        <v>6.7971997455368249E-2</v>
      </c>
      <c r="L6900" s="14">
        <v>1.8967430666334548</v>
      </c>
      <c r="M6900" s="4">
        <f>Table1[[#This Row],[Cons h  '[MWh']]]-Table1[[#This Row],[Ewec_prod '[MWh']]]-Table1[[#This Row],[Eeol_prod '[MWh']]]-Table1[[#This Row],[Efv_prod '[MWh']]]</f>
        <v>-1.7867637402130447</v>
      </c>
    </row>
    <row r="6901">
      <c r="E6901" s="3">
        <v>43753.458333333336</v>
      </c>
      <c r="F6901" s="1">
        <v>0.70574000000000003</v>
      </c>
      <c r="G6901" s="2">
        <f>Table1[[#This Row],[CF % FV]]*$A$2</f>
        <v>0.70574000000000003</v>
      </c>
      <c r="H6901" s="1">
        <v>0.94662085454720801</v>
      </c>
      <c r="I6901">
        <f>$A$6*Table1[[#This Row],[CF % EOL]]</f>
        <v>2.8398625636416241</v>
      </c>
      <c r="J6901" s="1">
        <v>0.23958321158763696</v>
      </c>
      <c r="K6901">
        <f>Table1[[#This Row],[CF % WEC]]*$A$10</f>
        <v>7.3687362555309249E-2</v>
      </c>
      <c r="L6901" s="14">
        <v>1.9159387511948045</v>
      </c>
      <c r="M6901" s="4">
        <f>Table1[[#This Row],[Cons h  '[MWh']]]-Table1[[#This Row],[Ewec_prod '[MWh']]]-Table1[[#This Row],[Eeol_prod '[MWh']]]-Table1[[#This Row],[Efv_prod '[MWh']]]</f>
        <v>-1.7033511750021288</v>
      </c>
    </row>
    <row r="6902">
      <c r="E6902" s="3">
        <v>43753.5</v>
      </c>
      <c r="F6902" s="1">
        <v>0.30179</v>
      </c>
      <c r="G6902" s="2">
        <f>Table1[[#This Row],[CF % FV]]*$A$2</f>
        <v>0.30179</v>
      </c>
      <c r="H6902" s="1">
        <v>0.90053939803001404</v>
      </c>
      <c r="I6902">
        <f>$A$6*Table1[[#This Row],[CF % EOL]]</f>
        <v>2.7016181940900421</v>
      </c>
      <c r="J6902" s="1">
        <v>0.25026838501670645</v>
      </c>
      <c r="K6902">
        <f>Table1[[#This Row],[CF % WEC]]*$A$10</f>
        <v>7.6973745783986317E-2</v>
      </c>
      <c r="L6902" s="14">
        <v>1.4542150163957746</v>
      </c>
      <c r="M6902" s="4">
        <f>Table1[[#This Row],[Cons h  '[MWh']]]-Table1[[#This Row],[Ewec_prod '[MWh']]]-Table1[[#This Row],[Eeol_prod '[MWh']]]-Table1[[#This Row],[Efv_prod '[MWh']]]</f>
        <v>-1.6261669234782539</v>
      </c>
    </row>
    <row r="6903">
      <c r="E6903" s="3">
        <v>43753.541666666664</v>
      </c>
      <c r="F6903" s="1">
        <v>0.59769000000000005</v>
      </c>
      <c r="G6903" s="2">
        <f>Table1[[#This Row],[CF % FV]]*$A$2</f>
        <v>0.59769000000000005</v>
      </c>
      <c r="H6903" s="1">
        <v>0.92685722938509896</v>
      </c>
      <c r="I6903">
        <f>$A$6*Table1[[#This Row],[CF % EOL]]</f>
        <v>2.7805716881552969</v>
      </c>
      <c r="J6903" s="1">
        <v>0.26644791330259521</v>
      </c>
      <c r="K6903">
        <f>Table1[[#This Row],[CF % WEC]]*$A$10</f>
        <v>8.1949999165330037E-2</v>
      </c>
      <c r="L6903" s="14">
        <v>1.9693388019774114</v>
      </c>
      <c r="M6903" s="4">
        <f>Table1[[#This Row],[Cons h  '[MWh']]]-Table1[[#This Row],[Ewec_prod '[MWh']]]-Table1[[#This Row],[Eeol_prod '[MWh']]]-Table1[[#This Row],[Efv_prod '[MWh']]]</f>
        <v>-1.4908728853432156</v>
      </c>
    </row>
    <row r="6904">
      <c r="E6904" s="3">
        <v>43753.583333333336</v>
      </c>
      <c r="F6904" s="1">
        <v>0.30679000000000001</v>
      </c>
      <c r="G6904" s="2">
        <f>Table1[[#This Row],[CF % FV]]*$A$2</f>
        <v>0.30679000000000001</v>
      </c>
      <c r="H6904" s="1">
        <v>0.97196339377095098</v>
      </c>
      <c r="I6904">
        <f>$A$6*Table1[[#This Row],[CF % EOL]]</f>
        <v>2.9158901813128528</v>
      </c>
      <c r="J6904" s="1">
        <v>0.27577652242701395</v>
      </c>
      <c r="K6904">
        <f>Table1[[#This Row],[CF % WEC]]*$A$10</f>
        <v>8.4819150964960066E-2</v>
      </c>
      <c r="L6904" s="14">
        <v>1.7832725182320646</v>
      </c>
      <c r="M6904" s="4">
        <f>Table1[[#This Row],[Cons h  '[MWh']]]-Table1[[#This Row],[Ewec_prod '[MWh']]]-Table1[[#This Row],[Eeol_prod '[MWh']]]-Table1[[#This Row],[Efv_prod '[MWh']]]</f>
        <v>-1.5242268140457482</v>
      </c>
    </row>
    <row r="6905">
      <c r="E6905" s="3">
        <v>43753.625</v>
      </c>
      <c r="F6905" s="1">
        <v>0.28299999999999997</v>
      </c>
      <c r="G6905" s="2">
        <f>Table1[[#This Row],[CF % FV]]*$A$2</f>
        <v>0.28299999999999997</v>
      </c>
      <c r="H6905" s="1">
        <v>0.91289192934760599</v>
      </c>
      <c r="I6905">
        <f>$A$6*Table1[[#This Row],[CF % EOL]]</f>
        <v>2.7386757880428179</v>
      </c>
      <c r="J6905" s="1">
        <v>0.27226929894556584</v>
      </c>
      <c r="K6905">
        <f>Table1[[#This Row],[CF % WEC]]*$A$10</f>
        <v>8.3740452476333174E-2</v>
      </c>
      <c r="L6905" s="14">
        <v>1.732646129523832</v>
      </c>
      <c r="M6905" s="4">
        <f>Table1[[#This Row],[Cons h  '[MWh']]]-Table1[[#This Row],[Ewec_prod '[MWh']]]-Table1[[#This Row],[Eeol_prod '[MWh']]]-Table1[[#This Row],[Efv_prod '[MWh']]]</f>
        <v>-1.372770110995319</v>
      </c>
    </row>
    <row r="6906">
      <c r="E6906" s="3">
        <v>43753.666666666664</v>
      </c>
      <c r="F6906" s="1">
        <v>6.5790000000000001E-2</v>
      </c>
      <c r="G6906" s="2">
        <f>Table1[[#This Row],[CF % FV]]*$A$2</f>
        <v>6.5790000000000001E-2</v>
      </c>
      <c r="H6906" s="1">
        <v>0.89361256845548298</v>
      </c>
      <c r="I6906">
        <f>$A$6*Table1[[#This Row],[CF % EOL]]</f>
        <v>2.6808377053664492</v>
      </c>
      <c r="J6906" s="1">
        <v>0.26283667916800396</v>
      </c>
      <c r="K6906">
        <f>Table1[[#This Row],[CF % WEC]]*$A$10</f>
        <v>8.0839310660971317E-2</v>
      </c>
      <c r="L6906" s="14">
        <v>1.4635742928496431</v>
      </c>
      <c r="M6906" s="4">
        <f>Table1[[#This Row],[Cons h  '[MWh']]]-Table1[[#This Row],[Ewec_prod '[MWh']]]-Table1[[#This Row],[Eeol_prod '[MWh']]]-Table1[[#This Row],[Efv_prod '[MWh']]]</f>
        <v>-1.3638927231777773</v>
      </c>
    </row>
    <row r="6907">
      <c r="E6907" s="3">
        <v>43753.708333333336</v>
      </c>
      <c r="F6907" s="1">
        <v>0</v>
      </c>
      <c r="G6907" s="2">
        <f>Table1[[#This Row],[CF % FV]]*$A$2</f>
        <v>0</v>
      </c>
      <c r="H6907" s="1">
        <v>0.86767921953938898</v>
      </c>
      <c r="I6907">
        <f>$A$6*Table1[[#This Row],[CF % EOL]]</f>
        <v>2.6030376586181667</v>
      </c>
      <c r="J6907" s="1">
        <v>0.3035104438164089</v>
      </c>
      <c r="K6907">
        <f>Table1[[#This Row],[CF % WEC]]*$A$10</f>
        <v>9.3349128950305046E-2</v>
      </c>
      <c r="L6907" s="14">
        <v>1.6363993006165891</v>
      </c>
      <c r="M6907" s="4">
        <f>Table1[[#This Row],[Cons h  '[MWh']]]-Table1[[#This Row],[Ewec_prod '[MWh']]]-Table1[[#This Row],[Eeol_prod '[MWh']]]-Table1[[#This Row],[Efv_prod '[MWh']]]</f>
        <v>-1.0599874869518826</v>
      </c>
    </row>
    <row r="6908">
      <c r="E6908" s="3">
        <v>43753.75</v>
      </c>
      <c r="F6908" s="1">
        <v>0</v>
      </c>
      <c r="G6908" s="2">
        <f>Table1[[#This Row],[CF % FV]]*$A$2</f>
        <v>0</v>
      </c>
      <c r="H6908" s="1">
        <v>0.730895438201842</v>
      </c>
      <c r="I6908">
        <f>$A$6*Table1[[#This Row],[CF % EOL]]</f>
        <v>2.1926863146055258</v>
      </c>
      <c r="J6908" s="1">
        <v>0.28337852778187278</v>
      </c>
      <c r="K6908">
        <f>Table1[[#This Row],[CF % WEC]]*$A$10</f>
        <v>8.7157260221526159E-2</v>
      </c>
      <c r="L6908" s="14">
        <v>2.1250436869212055</v>
      </c>
      <c r="M6908" s="4">
        <f>Table1[[#This Row],[Cons h  '[MWh']]]-Table1[[#This Row],[Ewec_prod '[MWh']]]-Table1[[#This Row],[Eeol_prod '[MWh']]]-Table1[[#This Row],[Efv_prod '[MWh']]]</f>
        <v>-0.15479988790584631</v>
      </c>
    </row>
    <row r="6909">
      <c r="E6909" s="3">
        <v>43753.791666666664</v>
      </c>
      <c r="F6909" s="1">
        <v>0</v>
      </c>
      <c r="G6909" s="2">
        <f>Table1[[#This Row],[CF % FV]]*$A$2</f>
        <v>0</v>
      </c>
      <c r="H6909" s="1">
        <v>0.53520497584809301</v>
      </c>
      <c r="I6909">
        <f>$A$6*Table1[[#This Row],[CF % EOL]]</f>
        <v>1.605614927544279</v>
      </c>
      <c r="J6909" s="1">
        <v>0.2656641804602477</v>
      </c>
      <c r="K6909">
        <f>Table1[[#This Row],[CF % WEC]]*$A$10</f>
        <v>8.1708950530420002E-2</v>
      </c>
      <c r="L6909" s="14">
        <v>2.3456551296058792</v>
      </c>
      <c r="M6909" s="4">
        <f>Table1[[#This Row],[Cons h  '[MWh']]]-Table1[[#This Row],[Ewec_prod '[MWh']]]-Table1[[#This Row],[Eeol_prod '[MWh']]]-Table1[[#This Row],[Efv_prod '[MWh']]]</f>
        <v>0.65833125153118011</v>
      </c>
    </row>
    <row r="6910">
      <c r="E6910" s="3">
        <v>43753.833333333336</v>
      </c>
      <c r="F6910" s="1">
        <v>0</v>
      </c>
      <c r="G6910" s="2">
        <f>Table1[[#This Row],[CF % FV]]*$A$2</f>
        <v>0</v>
      </c>
      <c r="H6910" s="1">
        <v>0.45642713299469001</v>
      </c>
      <c r="I6910">
        <f>$A$6*Table1[[#This Row],[CF % EOL]]</f>
        <v>1.36928139898407</v>
      </c>
      <c r="J6910" s="1">
        <v>0.25104446054425938</v>
      </c>
      <c r="K6910">
        <f>Table1[[#This Row],[CF % WEC]]*$A$10</f>
        <v>7.7212439298403032E-2</v>
      </c>
      <c r="L6910" s="14">
        <v>1.9607102439775632</v>
      </c>
      <c r="M6910" s="4">
        <f>Table1[[#This Row],[Cons h  '[MWh']]]-Table1[[#This Row],[Ewec_prod '[MWh']]]-Table1[[#This Row],[Eeol_prod '[MWh']]]-Table1[[#This Row],[Efv_prod '[MWh']]]</f>
        <v>0.5142164056950902</v>
      </c>
    </row>
    <row r="6911">
      <c r="E6911" s="3">
        <v>43753.875</v>
      </c>
      <c r="F6911" s="1">
        <v>0</v>
      </c>
      <c r="G6911" s="2">
        <f>Table1[[#This Row],[CF % FV]]*$A$2</f>
        <v>0</v>
      </c>
      <c r="H6911" s="1">
        <v>0.49002332839895701</v>
      </c>
      <c r="I6911">
        <f>$A$6*Table1[[#This Row],[CF % EOL]]</f>
        <v>1.470069985196871</v>
      </c>
      <c r="J6911" s="1">
        <v>0.24696619327518046</v>
      </c>
      <c r="K6911">
        <f>Table1[[#This Row],[CF % WEC]]*$A$10</f>
        <v>7.5958107841442232E-2</v>
      </c>
      <c r="L6911" s="14">
        <v>1.8361519346169011</v>
      </c>
      <c r="M6911" s="4">
        <f>Table1[[#This Row],[Cons h  '[MWh']]]-Table1[[#This Row],[Ewec_prod '[MWh']]]-Table1[[#This Row],[Eeol_prod '[MWh']]]-Table1[[#This Row],[Efv_prod '[MWh']]]</f>
        <v>0.29012384157858784</v>
      </c>
    </row>
    <row r="6912">
      <c r="E6912" s="3">
        <v>43753.916666666664</v>
      </c>
      <c r="F6912" s="1">
        <v>0</v>
      </c>
      <c r="G6912" s="2">
        <f>Table1[[#This Row],[CF % FV]]*$A$2</f>
        <v>0</v>
      </c>
      <c r="H6912" s="1">
        <v>0.62070563393779199</v>
      </c>
      <c r="I6912">
        <f>$A$6*Table1[[#This Row],[CF % EOL]]</f>
        <v>1.8621169018133759</v>
      </c>
      <c r="J6912" s="1">
        <v>0.24373876899510907</v>
      </c>
      <c r="K6912">
        <f>Table1[[#This Row],[CF % WEC]]*$A$10</f>
        <v>7.4965465738226933E-2</v>
      </c>
      <c r="L6912" s="14">
        <v>1.7398978465736235</v>
      </c>
      <c r="M6912" s="4">
        <f>Table1[[#This Row],[Cons h  '[MWh']]]-Table1[[#This Row],[Ewec_prod '[MWh']]]-Table1[[#This Row],[Eeol_prod '[MWh']]]-Table1[[#This Row],[Efv_prod '[MWh']]]</f>
        <v>-0.19718452097797945</v>
      </c>
    </row>
    <row r="6913">
      <c r="E6913" s="3">
        <v>43753.958333333336</v>
      </c>
      <c r="F6913" s="1">
        <v>0</v>
      </c>
      <c r="G6913" s="2">
        <f>Table1[[#This Row],[CF % FV]]*$A$2</f>
        <v>0</v>
      </c>
      <c r="H6913" s="1">
        <v>0.57580448978014898</v>
      </c>
      <c r="I6913">
        <f>$A$6*Table1[[#This Row],[CF % EOL]]</f>
        <v>1.7274134693404468</v>
      </c>
      <c r="J6913" s="1">
        <v>0.23347856094583791</v>
      </c>
      <c r="K6913">
        <f>Table1[[#This Row],[CF % WEC]]*$A$10</f>
        <v>7.1809786901594452E-2</v>
      </c>
      <c r="L6913" s="14">
        <v>1.5557809195800916</v>
      </c>
      <c r="M6913" s="4">
        <f>Table1[[#This Row],[Cons h  '[MWh']]]-Table1[[#This Row],[Ewec_prod '[MWh']]]-Table1[[#This Row],[Eeol_prod '[MWh']]]-Table1[[#This Row],[Efv_prod '[MWh']]]</f>
        <v>-0.24344233666194981</v>
      </c>
    </row>
    <row r="6914">
      <c r="E6914" s="3">
        <v>43754</v>
      </c>
      <c r="F6914" s="1">
        <v>0</v>
      </c>
      <c r="G6914" s="2">
        <f>Table1[[#This Row],[CF % FV]]*$A$2</f>
        <v>0</v>
      </c>
      <c r="H6914" s="1">
        <v>0.41681198624454002</v>
      </c>
      <c r="I6914">
        <f>$A$6*Table1[[#This Row],[CF % EOL]]</f>
        <v>1.25043595873362</v>
      </c>
      <c r="J6914" s="1">
        <v>0.21665562723452339</v>
      </c>
      <c r="K6914">
        <f>Table1[[#This Row],[CF % WEC]]*$A$10</f>
        <v>6.6635644659260751E-2</v>
      </c>
      <c r="L6914" s="14">
        <v>1.5364935497412338</v>
      </c>
      <c r="M6914" s="4">
        <f>Table1[[#This Row],[Cons h  '[MWh']]]-Table1[[#This Row],[Ewec_prod '[MWh']]]-Table1[[#This Row],[Eeol_prod '[MWh']]]-Table1[[#This Row],[Efv_prod '[MWh']]]</f>
        <v>0.2194219463483531</v>
      </c>
    </row>
    <row r="6915">
      <c r="E6915" s="3">
        <v>43754.041666666664</v>
      </c>
      <c r="F6915" s="1">
        <v>0</v>
      </c>
      <c r="G6915" s="2">
        <f>Table1[[#This Row],[CF % FV]]*$A$2</f>
        <v>0</v>
      </c>
      <c r="H6915" s="1">
        <v>0.252821714199155</v>
      </c>
      <c r="I6915">
        <f>$A$6*Table1[[#This Row],[CF % EOL]]</f>
        <v>0.758465142597465</v>
      </c>
      <c r="J6915" s="1">
        <v>0.20035271842236088</v>
      </c>
      <c r="K6915">
        <f>Table1[[#This Row],[CF % WEC]]*$A$10</f>
        <v>6.1621443771029745E-2</v>
      </c>
      <c r="L6915" s="14">
        <v>1.238202292781742</v>
      </c>
      <c r="M6915" s="4">
        <f>Table1[[#This Row],[Cons h  '[MWh']]]-Table1[[#This Row],[Ewec_prod '[MWh']]]-Table1[[#This Row],[Eeol_prod '[MWh']]]-Table1[[#This Row],[Efv_prod '[MWh']]]</f>
        <v>0.41811570641324713</v>
      </c>
    </row>
    <row r="6916">
      <c r="E6916" s="3">
        <v>43754.083333333336</v>
      </c>
      <c r="F6916" s="1">
        <v>0</v>
      </c>
      <c r="G6916" s="2">
        <f>Table1[[#This Row],[CF % FV]]*$A$2</f>
        <v>0</v>
      </c>
      <c r="H6916" s="1">
        <v>0.24361813563819301</v>
      </c>
      <c r="I6916">
        <f>$A$6*Table1[[#This Row],[CF % EOL]]</f>
        <v>0.73085440691457904</v>
      </c>
      <c r="J6916" s="1">
        <v>0.18856068184739411</v>
      </c>
      <c r="K6916">
        <f>Table1[[#This Row],[CF % WEC]]*$A$10</f>
        <v>5.7994628400257403E-2</v>
      </c>
      <c r="L6916" s="14">
        <v>1.3696189075920389</v>
      </c>
      <c r="M6916" s="4">
        <f>Table1[[#This Row],[Cons h  '[MWh']]]-Table1[[#This Row],[Ewec_prod '[MWh']]]-Table1[[#This Row],[Eeol_prod '[MWh']]]-Table1[[#This Row],[Efv_prod '[MWh']]]</f>
        <v>0.58076987227720234</v>
      </c>
    </row>
    <row r="6917">
      <c r="E6917" s="3">
        <v>43754.125</v>
      </c>
      <c r="F6917" s="1">
        <v>0</v>
      </c>
      <c r="G6917" s="2">
        <f>Table1[[#This Row],[CF % FV]]*$A$2</f>
        <v>0</v>
      </c>
      <c r="H6917" s="1">
        <v>0.19004453253356701</v>
      </c>
      <c r="I6917">
        <f>$A$6*Table1[[#This Row],[CF % EOL]]</f>
        <v>0.57013359760070104</v>
      </c>
      <c r="J6917" s="1">
        <v>0.17706407102498434</v>
      </c>
      <c r="K6917">
        <f>Table1[[#This Row],[CF % WEC]]*$A$10</f>
        <v>5.4458675591985105E-2</v>
      </c>
      <c r="L6917" s="14">
        <v>1.5599153818521898</v>
      </c>
      <c r="M6917" s="4">
        <f>Table1[[#This Row],[Cons h  '[MWh']]]-Table1[[#This Row],[Ewec_prod '[MWh']]]-Table1[[#This Row],[Eeol_prod '[MWh']]]-Table1[[#This Row],[Efv_prod '[MWh']]]</f>
        <v>0.93532310865950363</v>
      </c>
    </row>
    <row r="6918">
      <c r="E6918" s="3">
        <v>43754.166666666664</v>
      </c>
      <c r="F6918" s="1">
        <v>0</v>
      </c>
      <c r="G6918" s="2">
        <f>Table1[[#This Row],[CF % FV]]*$A$2</f>
        <v>0</v>
      </c>
      <c r="H6918" s="1">
        <v>0.10449541455601501</v>
      </c>
      <c r="I6918">
        <f>$A$6*Table1[[#This Row],[CF % EOL]]</f>
        <v>0.31348624366804501</v>
      </c>
      <c r="J6918" s="1">
        <v>0.16649435830217452</v>
      </c>
      <c r="K6918">
        <f>Table1[[#This Row],[CF % WEC]]*$A$10</f>
        <v>5.1207804012336648E-2</v>
      </c>
      <c r="L6918" s="14">
        <v>1.5784940047931468</v>
      </c>
      <c r="M6918" s="4">
        <f>Table1[[#This Row],[Cons h  '[MWh']]]-Table1[[#This Row],[Ewec_prod '[MWh']]]-Table1[[#This Row],[Eeol_prod '[MWh']]]-Table1[[#This Row],[Efv_prod '[MWh']]]</f>
        <v>1.2137999571127651</v>
      </c>
    </row>
    <row r="6919">
      <c r="E6919" s="3">
        <v>43754.208333333336</v>
      </c>
      <c r="F6919" s="1">
        <v>0</v>
      </c>
      <c r="G6919" s="2">
        <f>Table1[[#This Row],[CF % FV]]*$A$2</f>
        <v>0</v>
      </c>
      <c r="H6919" s="1">
        <v>6.7857537632438902E-2</v>
      </c>
      <c r="I6919">
        <f>$A$6*Table1[[#This Row],[CF % EOL]]</f>
        <v>0.20357261289731671</v>
      </c>
      <c r="J6919" s="1">
        <v>0.16189435884711922</v>
      </c>
      <c r="K6919">
        <f>Table1[[#This Row],[CF % WEC]]*$A$10</f>
        <v>4.9793006099942458E-2</v>
      </c>
      <c r="L6919" s="14">
        <v>1.7228197772280565</v>
      </c>
      <c r="M6919" s="4">
        <f>Table1[[#This Row],[Cons h  '[MWh']]]-Table1[[#This Row],[Ewec_prod '[MWh']]]-Table1[[#This Row],[Eeol_prod '[MWh']]]-Table1[[#This Row],[Efv_prod '[MWh']]]</f>
        <v>1.4694541582307972</v>
      </c>
    </row>
    <row r="6920">
      <c r="E6920" s="3">
        <v>43754.25</v>
      </c>
      <c r="F6920" s="1">
        <v>5.3679999999999999E-2</v>
      </c>
      <c r="G6920" s="2">
        <f>Table1[[#This Row],[CF % FV]]*$A$2</f>
        <v>5.3679999999999999E-2</v>
      </c>
      <c r="H6920" s="1">
        <v>4.6166574337216097E-2</v>
      </c>
      <c r="I6920">
        <f>$A$6*Table1[[#This Row],[CF % EOL]]</f>
        <v>0.13849972301164828</v>
      </c>
      <c r="J6920" s="1">
        <v>0.15363761526889771</v>
      </c>
      <c r="K6920">
        <f>Table1[[#This Row],[CF % WEC]]*$A$10</f>
        <v>4.7253522412655478E-2</v>
      </c>
      <c r="L6920" s="14">
        <v>1.8588660190138928</v>
      </c>
      <c r="M6920" s="4">
        <f>Table1[[#This Row],[Cons h  '[MWh']]]-Table1[[#This Row],[Ewec_prod '[MWh']]]-Table1[[#This Row],[Eeol_prod '[MWh']]]-Table1[[#This Row],[Efv_prod '[MWh']]]</f>
        <v>1.619432773589589</v>
      </c>
    </row>
    <row r="6921">
      <c r="E6921" s="3">
        <v>43754.291666666664</v>
      </c>
      <c r="F6921" s="1">
        <v>0.29719999999999996</v>
      </c>
      <c r="G6921" s="2">
        <f>Table1[[#This Row],[CF % FV]]*$A$2</f>
        <v>0.29719999999999996</v>
      </c>
      <c r="H6921" s="1">
        <v>1.13026023082164E-2</v>
      </c>
      <c r="I6921">
        <f>$A$6*Table1[[#This Row],[CF % EOL]]</f>
        <v>3.3907806924649203E-2</v>
      </c>
      <c r="J6921" s="1">
        <v>0.14679800633070597</v>
      </c>
      <c r="K6921">
        <f>Table1[[#This Row],[CF % WEC]]*$A$10</f>
        <v>4.5149899457502321E-2</v>
      </c>
      <c r="L6921" s="14">
        <v>1.6903107208849939</v>
      </c>
      <c r="M6921" s="4">
        <f>Table1[[#This Row],[Cons h  '[MWh']]]-Table1[[#This Row],[Ewec_prod '[MWh']]]-Table1[[#This Row],[Eeol_prod '[MWh']]]-Table1[[#This Row],[Efv_prod '[MWh']]]</f>
        <v>1.3140530145028424</v>
      </c>
    </row>
    <row r="6922">
      <c r="E6922" s="3">
        <v>43754.333333333336</v>
      </c>
      <c r="F6922" s="1">
        <v>0.47826000000000002</v>
      </c>
      <c r="G6922" s="2">
        <f>Table1[[#This Row],[CF % FV]]*$A$2</f>
        <v>0.47826000000000002</v>
      </c>
      <c r="H6922" s="1">
        <v>1.45754795483377E-3</v>
      </c>
      <c r="I6922">
        <f>$A$6*Table1[[#This Row],[CF % EOL]]</f>
        <v>4.3726438645013098E-3</v>
      </c>
      <c r="J6922" s="1">
        <v>0.14057996552654084</v>
      </c>
      <c r="K6922">
        <f>Table1[[#This Row],[CF % WEC]]*$A$10</f>
        <v>4.3237448981177429E-2</v>
      </c>
      <c r="L6922" s="14">
        <v>1.749393051805759</v>
      </c>
      <c r="M6922" s="4">
        <f>Table1[[#This Row],[Cons h  '[MWh']]]-Table1[[#This Row],[Ewec_prod '[MWh']]]-Table1[[#This Row],[Eeol_prod '[MWh']]]-Table1[[#This Row],[Efv_prod '[MWh']]]</f>
        <v>1.2235229589600802</v>
      </c>
    </row>
    <row r="6923">
      <c r="E6923" s="3">
        <v>43754.375</v>
      </c>
      <c r="F6923" s="1">
        <v>0.60471000000000008</v>
      </c>
      <c r="G6923" s="2">
        <f>Table1[[#This Row],[CF % FV]]*$A$2</f>
        <v>0.60471000000000008</v>
      </c>
      <c r="H6923" s="1">
        <v>6.5171492503641104E-3</v>
      </c>
      <c r="I6923">
        <f>$A$6*Table1[[#This Row],[CF % EOL]]</f>
        <v>1.955144775109233E-2</v>
      </c>
      <c r="J6923" s="1">
        <v>0.13332626369019546</v>
      </c>
      <c r="K6923">
        <f>Table1[[#This Row],[CF % WEC]]*$A$10</f>
        <v>4.1006465626622232E-2</v>
      </c>
      <c r="L6923" s="14">
        <v>1.7844719614650522</v>
      </c>
      <c r="M6923" s="4">
        <f>Table1[[#This Row],[Cons h  '[MWh']]]-Table1[[#This Row],[Ewec_prod '[MWh']]]-Table1[[#This Row],[Eeol_prod '[MWh']]]-Table1[[#This Row],[Efv_prod '[MWh']]]</f>
        <v>1.1192040480873375</v>
      </c>
    </row>
    <row r="6924">
      <c r="E6924" s="3">
        <v>43754.416666666664</v>
      </c>
      <c r="F6924" s="1">
        <v>0.70025000000000004</v>
      </c>
      <c r="G6924" s="2">
        <f>Table1[[#This Row],[CF % FV]]*$A$2</f>
        <v>0.70025000000000004</v>
      </c>
      <c r="H6924" s="1">
        <v>0</v>
      </c>
      <c r="I6924">
        <f>$A$6*Table1[[#This Row],[CF % EOL]]</f>
        <v>0</v>
      </c>
      <c r="J6924" s="1">
        <v>0.12780940653015521</v>
      </c>
      <c r="K6924">
        <f>Table1[[#This Row],[CF % WEC]]*$A$10</f>
        <v>3.9309674557565885E-2</v>
      </c>
      <c r="L6924" s="14">
        <v>1.8717657525033546</v>
      </c>
      <c r="M6924" s="4">
        <f>Table1[[#This Row],[Cons h  '[MWh']]]-Table1[[#This Row],[Ewec_prod '[MWh']]]-Table1[[#This Row],[Eeol_prod '[MWh']]]-Table1[[#This Row],[Efv_prod '[MWh']]]</f>
        <v>1.1322060779457888</v>
      </c>
    </row>
    <row r="6925">
      <c r="E6925" s="3">
        <v>43754.458333333336</v>
      </c>
      <c r="F6925" s="1">
        <v>0.71496000000000004</v>
      </c>
      <c r="G6925" s="2">
        <f>Table1[[#This Row],[CF % FV]]*$A$2</f>
        <v>0.71496000000000004</v>
      </c>
      <c r="H6925" s="1">
        <v>1.1800766801646399E-2</v>
      </c>
      <c r="I6925">
        <f>$A$6*Table1[[#This Row],[CF % EOL]]</f>
        <v>3.5402300404939198E-2</v>
      </c>
      <c r="J6925" s="1">
        <v>0.12302065041317269</v>
      </c>
      <c r="K6925">
        <f>Table1[[#This Row],[CF % WEC]]*$A$10</f>
        <v>3.7836821740197375E-2</v>
      </c>
      <c r="L6925" s="14">
        <v>1.685967205496455</v>
      </c>
      <c r="M6925" s="4">
        <f>Table1[[#This Row],[Cons h  '[MWh']]]-Table1[[#This Row],[Ewec_prod '[MWh']]]-Table1[[#This Row],[Eeol_prod '[MWh']]]-Table1[[#This Row],[Efv_prod '[MWh']]]</f>
        <v>0.89776808335131819</v>
      </c>
    </row>
    <row r="6926">
      <c r="E6926" s="3">
        <v>43754.5</v>
      </c>
      <c r="F6926" s="1">
        <v>0.70319000000000009</v>
      </c>
      <c r="G6926" s="2">
        <f>Table1[[#This Row],[CF % FV]]*$A$2</f>
        <v>0.70319000000000009</v>
      </c>
      <c r="H6926" s="1">
        <v>3.6737627686907699E-2</v>
      </c>
      <c r="I6926">
        <f>$A$6*Table1[[#This Row],[CF % EOL]]</f>
        <v>0.1102128830607231</v>
      </c>
      <c r="J6926" s="1">
        <v>0.1187288979131008</v>
      </c>
      <c r="K6926">
        <f>Table1[[#This Row],[CF % WEC]]*$A$10</f>
        <v>3.6516829740863267E-2</v>
      </c>
      <c r="L6926" s="14">
        <v>1.9477718697895148</v>
      </c>
      <c r="M6926" s="4">
        <f>Table1[[#This Row],[Cons h  '[MWh']]]-Table1[[#This Row],[Ewec_prod '[MWh']]]-Table1[[#This Row],[Eeol_prod '[MWh']]]-Table1[[#This Row],[Efv_prod '[MWh']]]</f>
        <v>1.097852156987928</v>
      </c>
    </row>
    <row r="6927">
      <c r="E6927" s="3">
        <v>43754.541666666664</v>
      </c>
      <c r="F6927" s="1">
        <v>0.64319000000000004</v>
      </c>
      <c r="G6927" s="2">
        <f>Table1[[#This Row],[CF % FV]]*$A$2</f>
        <v>0.64319000000000004</v>
      </c>
      <c r="H6927" s="1">
        <v>4.1191753659453198E-2</v>
      </c>
      <c r="I6927">
        <f>$A$6*Table1[[#This Row],[CF % EOL]]</f>
        <v>0.12357526097835959</v>
      </c>
      <c r="J6927" s="1">
        <v>0.11467070107991201</v>
      </c>
      <c r="K6927">
        <f>Table1[[#This Row],[CF % WEC]]*$A$10</f>
        <v>3.5268671243502921E-2</v>
      </c>
      <c r="L6927" s="14">
        <v>1.411521761736896</v>
      </c>
      <c r="M6927" s="4">
        <f>Table1[[#This Row],[Cons h  '[MWh']]]-Table1[[#This Row],[Ewec_prod '[MWh']]]-Table1[[#This Row],[Eeol_prod '[MWh']]]-Table1[[#This Row],[Efv_prod '[MWh']]]</f>
        <v>0.60948782951503355</v>
      </c>
    </row>
    <row r="6928">
      <c r="E6928" s="3">
        <v>43754.583333333336</v>
      </c>
      <c r="F6928" s="1">
        <v>0.49493999999999999</v>
      </c>
      <c r="G6928" s="2">
        <f>Table1[[#This Row],[CF % FV]]*$A$2</f>
        <v>0.49493999999999999</v>
      </c>
      <c r="H6928" s="1">
        <v>5.6345979774064199E-2</v>
      </c>
      <c r="I6928">
        <f>$A$6*Table1[[#This Row],[CF % EOL]]</f>
        <v>0.1690379393221926</v>
      </c>
      <c r="J6928" s="1">
        <v>0.11033752683785884</v>
      </c>
      <c r="K6928">
        <f>Table1[[#This Row],[CF % WEC]]*$A$10</f>
        <v>3.3935939374380691E-2</v>
      </c>
      <c r="L6928" s="14">
        <v>1.8584476863051824</v>
      </c>
      <c r="M6928" s="4">
        <f>Table1[[#This Row],[Cons h  '[MWh']]]-Table1[[#This Row],[Ewec_prod '[MWh']]]-Table1[[#This Row],[Eeol_prod '[MWh']]]-Table1[[#This Row],[Efv_prod '[MWh']]]</f>
        <v>1.1605338076086091</v>
      </c>
    </row>
    <row r="6929">
      <c r="E6929" s="3">
        <v>43754.625</v>
      </c>
      <c r="F6929" s="1">
        <v>0.29455000000000003</v>
      </c>
      <c r="G6929" s="2">
        <f>Table1[[#This Row],[CF % FV]]*$A$2</f>
        <v>0.29455000000000003</v>
      </c>
      <c r="H6929" s="1">
        <v>6.5054371225857194E-2</v>
      </c>
      <c r="I6929">
        <f>$A$6*Table1[[#This Row],[CF % EOL]]</f>
        <v>0.19516311367757158</v>
      </c>
      <c r="J6929" s="1">
        <v>0.10392590919991863</v>
      </c>
      <c r="K6929">
        <f>Table1[[#This Row],[CF % WEC]]*$A$10</f>
        <v>3.1963951477891141E-2</v>
      </c>
      <c r="L6929" s="14">
        <v>1.4991766564002087</v>
      </c>
      <c r="M6929" s="4">
        <f>Table1[[#This Row],[Cons h  '[MWh']]]-Table1[[#This Row],[Ewec_prod '[MWh']]]-Table1[[#This Row],[Eeol_prod '[MWh']]]-Table1[[#This Row],[Efv_prod '[MWh']]]</f>
        <v>0.97749959124474595</v>
      </c>
    </row>
    <row r="6930">
      <c r="E6930" s="3">
        <v>43754.666666666664</v>
      </c>
      <c r="F6930" s="1">
        <v>6.9589999999999999E-2</v>
      </c>
      <c r="G6930" s="2">
        <f>Table1[[#This Row],[CF % FV]]*$A$2</f>
        <v>6.9589999999999999E-2</v>
      </c>
      <c r="H6930" s="1">
        <v>3.55355053285785E-2</v>
      </c>
      <c r="I6930">
        <f>$A$6*Table1[[#This Row],[CF % EOL]]</f>
        <v>0.10660651598573551</v>
      </c>
      <c r="J6930" s="1">
        <v>9.5034600861878579E-2</v>
      </c>
      <c r="K6930">
        <f>Table1[[#This Row],[CF % WEC]]*$A$10</f>
        <v>2.9229298007163517E-2</v>
      </c>
      <c r="L6930" s="14">
        <v>1.6683500749415598</v>
      </c>
      <c r="M6930" s="4">
        <f>Table1[[#This Row],[Cons h  '[MWh']]]-Table1[[#This Row],[Ewec_prod '[MWh']]]-Table1[[#This Row],[Eeol_prod '[MWh']]]-Table1[[#This Row],[Efv_prod '[MWh']]]</f>
        <v>1.4629242609486608</v>
      </c>
    </row>
    <row r="6931">
      <c r="E6931" s="3">
        <v>43754.708333333336</v>
      </c>
      <c r="F6931" s="1">
        <v>0</v>
      </c>
      <c r="G6931" s="2">
        <f>Table1[[#This Row],[CF % FV]]*$A$2</f>
        <v>0</v>
      </c>
      <c r="H6931" s="1">
        <v>0</v>
      </c>
      <c r="I6931">
        <f>$A$6*Table1[[#This Row],[CF % EOL]]</f>
        <v>0</v>
      </c>
      <c r="J6931" s="1">
        <v>8.6450709149470312E-2</v>
      </c>
      <c r="K6931">
        <f>Table1[[#This Row],[CF % WEC]]*$A$10</f>
        <v>2.6589195069415008E-2</v>
      </c>
      <c r="L6931" s="14">
        <v>2.1921227491763609</v>
      </c>
      <c r="M6931" s="4">
        <f>Table1[[#This Row],[Cons h  '[MWh']]]-Table1[[#This Row],[Ewec_prod '[MWh']]]-Table1[[#This Row],[Eeol_prod '[MWh']]]-Table1[[#This Row],[Efv_prod '[MWh']]]</f>
        <v>2.165533554106946</v>
      </c>
    </row>
    <row r="6932">
      <c r="E6932" s="3">
        <v>43754.75</v>
      </c>
      <c r="F6932" s="1">
        <v>0</v>
      </c>
      <c r="G6932" s="2">
        <f>Table1[[#This Row],[CF % FV]]*$A$2</f>
        <v>0</v>
      </c>
      <c r="H6932" s="1">
        <v>0</v>
      </c>
      <c r="I6932">
        <f>$A$6*Table1[[#This Row],[CF % EOL]]</f>
        <v>0</v>
      </c>
      <c r="J6932" s="1">
        <v>7.8788164282785844E-2</v>
      </c>
      <c r="K6932">
        <f>Table1[[#This Row],[CF % WEC]]*$A$10</f>
        <v>2.4232465990002172E-2</v>
      </c>
      <c r="L6932" s="14">
        <v>2.7590520957609472</v>
      </c>
      <c r="M6932" s="4">
        <f>Table1[[#This Row],[Cons h  '[MWh']]]-Table1[[#This Row],[Ewec_prod '[MWh']]]-Table1[[#This Row],[Eeol_prod '[MWh']]]-Table1[[#This Row],[Efv_prod '[MWh']]]</f>
        <v>2.7348196297709451</v>
      </c>
    </row>
    <row r="6933">
      <c r="E6933" s="3">
        <v>43754.791666666664</v>
      </c>
      <c r="F6933" s="1">
        <v>0</v>
      </c>
      <c r="G6933" s="2">
        <f>Table1[[#This Row],[CF % FV]]*$A$2</f>
        <v>0</v>
      </c>
      <c r="H6933" s="1">
        <v>0</v>
      </c>
      <c r="I6933">
        <f>$A$6*Table1[[#This Row],[CF % EOL]]</f>
        <v>0</v>
      </c>
      <c r="J6933" s="1">
        <v>7.4630054208816382E-2</v>
      </c>
      <c r="K6933">
        <f>Table1[[#This Row],[CF % WEC]]*$A$10</f>
        <v>2.2953577696723772E-2</v>
      </c>
      <c r="L6933" s="14">
        <v>2.7293529976846562</v>
      </c>
      <c r="M6933" s="4">
        <f>Table1[[#This Row],[Cons h  '[MWh']]]-Table1[[#This Row],[Ewec_prod '[MWh']]]-Table1[[#This Row],[Eeol_prod '[MWh']]]-Table1[[#This Row],[Efv_prod '[MWh']]]</f>
        <v>2.7063994199879327</v>
      </c>
    </row>
    <row r="6934">
      <c r="E6934" s="3">
        <v>43754.833333333336</v>
      </c>
      <c r="F6934" s="1">
        <v>0</v>
      </c>
      <c r="G6934" s="2">
        <f>Table1[[#This Row],[CF % FV]]*$A$2</f>
        <v>0</v>
      </c>
      <c r="H6934" s="1">
        <v>0</v>
      </c>
      <c r="I6934">
        <f>$A$6*Table1[[#This Row],[CF % EOL]]</f>
        <v>0</v>
      </c>
      <c r="J6934" s="1">
        <v>7.0685297684531814E-2</v>
      </c>
      <c r="K6934">
        <f>Table1[[#This Row],[CF % WEC]]*$A$10</f>
        <v>2.1740309445283493E-2</v>
      </c>
      <c r="L6934" s="14">
        <v>1.9602608467075693</v>
      </c>
      <c r="M6934" s="4">
        <f>Table1[[#This Row],[Cons h  '[MWh']]]-Table1[[#This Row],[Ewec_prod '[MWh']]]-Table1[[#This Row],[Eeol_prod '[MWh']]]-Table1[[#This Row],[Efv_prod '[MWh']]]</f>
        <v>1.9385205372622858</v>
      </c>
    </row>
    <row r="6935">
      <c r="E6935" s="3">
        <v>43754.875</v>
      </c>
      <c r="F6935" s="1">
        <v>0</v>
      </c>
      <c r="G6935" s="2">
        <f>Table1[[#This Row],[CF % FV]]*$A$2</f>
        <v>0</v>
      </c>
      <c r="H6935" s="1">
        <v>0</v>
      </c>
      <c r="I6935">
        <f>$A$6*Table1[[#This Row],[CF % EOL]]</f>
        <v>0</v>
      </c>
      <c r="J6935" s="1">
        <v>6.6196441694458041E-2</v>
      </c>
      <c r="K6935">
        <f>Table1[[#This Row],[CF % WEC]]*$A$10</f>
        <v>2.0359695350467652E-2</v>
      </c>
      <c r="L6935" s="14">
        <v>1.5702167981894652</v>
      </c>
      <c r="M6935" s="4">
        <f>Table1[[#This Row],[Cons h  '[MWh']]]-Table1[[#This Row],[Ewec_prod '[MWh']]]-Table1[[#This Row],[Eeol_prod '[MWh']]]-Table1[[#This Row],[Efv_prod '[MWh']]]</f>
        <v>1.5498571028389976</v>
      </c>
    </row>
    <row r="6936">
      <c r="E6936" s="3">
        <v>43754.916666666664</v>
      </c>
      <c r="F6936" s="1">
        <v>0</v>
      </c>
      <c r="G6936" s="2">
        <f>Table1[[#This Row],[CF % FV]]*$A$2</f>
        <v>0</v>
      </c>
      <c r="H6936" s="1">
        <v>0</v>
      </c>
      <c r="I6936">
        <f>$A$6*Table1[[#This Row],[CF % EOL]]</f>
        <v>0</v>
      </c>
      <c r="J6936" s="1">
        <v>6.2636751642430766E-2</v>
      </c>
      <c r="K6936">
        <f>Table1[[#This Row],[CF % WEC]]*$A$10</f>
        <v>1.9264859991553893E-2</v>
      </c>
      <c r="L6936" s="14">
        <v>1.4376547010650811</v>
      </c>
      <c r="M6936" s="4">
        <f>Table1[[#This Row],[Cons h  '[MWh']]]-Table1[[#This Row],[Ewec_prod '[MWh']]]-Table1[[#This Row],[Eeol_prod '[MWh']]]-Table1[[#This Row],[Efv_prod '[MWh']]]</f>
        <v>1.4183898410735272</v>
      </c>
    </row>
    <row r="6937">
      <c r="E6937" s="3">
        <v>43754.958333333336</v>
      </c>
      <c r="F6937" s="1">
        <v>0</v>
      </c>
      <c r="G6937" s="2">
        <f>Table1[[#This Row],[CF % FV]]*$A$2</f>
        <v>0</v>
      </c>
      <c r="H6937" s="1">
        <v>0</v>
      </c>
      <c r="I6937">
        <f>$A$6*Table1[[#This Row],[CF % EOL]]</f>
        <v>0</v>
      </c>
      <c r="J6937" s="1">
        <v>5.8861527571393103E-2</v>
      </c>
      <c r="K6937">
        <f>Table1[[#This Row],[CF % WEC]]*$A$10</f>
        <v>1.8103733955190007E-2</v>
      </c>
      <c r="L6937" s="14">
        <v>1.5040906592406476</v>
      </c>
      <c r="M6937" s="4">
        <f>Table1[[#This Row],[Cons h  '[MWh']]]-Table1[[#This Row],[Ewec_prod '[MWh']]]-Table1[[#This Row],[Eeol_prod '[MWh']]]-Table1[[#This Row],[Efv_prod '[MWh']]]</f>
        <v>1.4859869252854576</v>
      </c>
    </row>
    <row r="6938">
      <c r="E6938" s="3">
        <v>43755</v>
      </c>
      <c r="F6938" s="1">
        <v>0</v>
      </c>
      <c r="G6938" s="2">
        <f>Table1[[#This Row],[CF % FV]]*$A$2</f>
        <v>0</v>
      </c>
      <c r="H6938" s="1">
        <v>0</v>
      </c>
      <c r="I6938">
        <f>$A$6*Table1[[#This Row],[CF % EOL]]</f>
        <v>0</v>
      </c>
      <c r="J6938" s="1">
        <v>5.5109951791989693E-2</v>
      </c>
      <c r="K6938">
        <f>Table1[[#This Row],[CF % WEC]]*$A$10</f>
        <v>1.6949881300912954E-2</v>
      </c>
      <c r="L6938" s="14">
        <v>1.3063418082336546</v>
      </c>
      <c r="M6938" s="4">
        <f>Table1[[#This Row],[Cons h  '[MWh']]]-Table1[[#This Row],[Ewec_prod '[MWh']]]-Table1[[#This Row],[Eeol_prod '[MWh']]]-Table1[[#This Row],[Efv_prod '[MWh']]]</f>
        <v>1.2893919269327416</v>
      </c>
    </row>
    <row r="6939">
      <c r="E6939" s="3">
        <v>43755.041666666664</v>
      </c>
      <c r="F6939" s="1">
        <v>0</v>
      </c>
      <c r="G6939" s="2">
        <f>Table1[[#This Row],[CF % FV]]*$A$2</f>
        <v>0</v>
      </c>
      <c r="H6939" s="1">
        <v>0</v>
      </c>
      <c r="I6939">
        <f>$A$6*Table1[[#This Row],[CF % EOL]]</f>
        <v>0</v>
      </c>
      <c r="J6939" s="1">
        <v>5.1329458027414059E-2</v>
      </c>
      <c r="K6939">
        <f>Table1[[#This Row],[CF % WEC]]*$A$10</f>
        <v>1.578713449231E-2</v>
      </c>
      <c r="L6939" s="14">
        <v>1.3121382337065175</v>
      </c>
      <c r="M6939" s="4">
        <f>Table1[[#This Row],[Cons h  '[MWh']]]-Table1[[#This Row],[Ewec_prod '[MWh']]]-Table1[[#This Row],[Eeol_prod '[MWh']]]-Table1[[#This Row],[Efv_prod '[MWh']]]</f>
        <v>1.2963510992142075</v>
      </c>
    </row>
    <row r="6940">
      <c r="E6940" s="3">
        <v>43755.083333333336</v>
      </c>
      <c r="F6940" s="1">
        <v>0</v>
      </c>
      <c r="G6940" s="2">
        <f>Table1[[#This Row],[CF % FV]]*$A$2</f>
        <v>0</v>
      </c>
      <c r="H6940" s="1">
        <v>0</v>
      </c>
      <c r="I6940">
        <f>$A$6*Table1[[#This Row],[CF % EOL]]</f>
        <v>0</v>
      </c>
      <c r="J6940" s="1">
        <v>4.7782870916590975E-2</v>
      </c>
      <c r="K6940">
        <f>Table1[[#This Row],[CF % WEC]]*$A$10</f>
        <v>1.4696329136887121E-2</v>
      </c>
      <c r="L6940" s="14">
        <v>1.282149804955963</v>
      </c>
      <c r="M6940" s="4">
        <f>Table1[[#This Row],[Cons h  '[MWh']]]-Table1[[#This Row],[Ewec_prod '[MWh']]]-Table1[[#This Row],[Eeol_prod '[MWh']]]-Table1[[#This Row],[Efv_prod '[MWh']]]</f>
        <v>1.2674534758190759</v>
      </c>
    </row>
    <row r="6941">
      <c r="E6941" s="3">
        <v>43755.125</v>
      </c>
      <c r="F6941" s="1">
        <v>0</v>
      </c>
      <c r="G6941" s="2">
        <f>Table1[[#This Row],[CF % FV]]*$A$2</f>
        <v>0</v>
      </c>
      <c r="H6941" s="1">
        <v>0</v>
      </c>
      <c r="I6941">
        <f>$A$6*Table1[[#This Row],[CF % EOL]]</f>
        <v>0</v>
      </c>
      <c r="J6941" s="1">
        <v>4.4399109915375962E-2</v>
      </c>
      <c r="K6941">
        <f>Table1[[#This Row],[CF % WEC]]*$A$10</f>
        <v>1.3655603361300625E-2</v>
      </c>
      <c r="L6941" s="14">
        <v>1.2960879676942705</v>
      </c>
      <c r="M6941" s="4">
        <f>Table1[[#This Row],[Cons h  '[MWh']]]-Table1[[#This Row],[Ewec_prod '[MWh']]]-Table1[[#This Row],[Eeol_prod '[MWh']]]-Table1[[#This Row],[Efv_prod '[MWh']]]</f>
        <v>1.2824323643329698</v>
      </c>
    </row>
    <row r="6942">
      <c r="E6942" s="3">
        <v>43755.166666666664</v>
      </c>
      <c r="F6942" s="1">
        <v>0</v>
      </c>
      <c r="G6942" s="2">
        <f>Table1[[#This Row],[CF % FV]]*$A$2</f>
        <v>0</v>
      </c>
      <c r="H6942" s="1">
        <v>0</v>
      </c>
      <c r="I6942">
        <f>$A$6*Table1[[#This Row],[CF % EOL]]</f>
        <v>0</v>
      </c>
      <c r="J6942" s="1">
        <v>4.2445703769975585E-2</v>
      </c>
      <c r="K6942">
        <f>Table1[[#This Row],[CF % WEC]]*$A$10</f>
        <v>1.3054804390871788E-2</v>
      </c>
      <c r="L6942" s="14">
        <v>1.7277988051063833</v>
      </c>
      <c r="M6942" s="4">
        <f>Table1[[#This Row],[Cons h  '[MWh']]]-Table1[[#This Row],[Ewec_prod '[MWh']]]-Table1[[#This Row],[Eeol_prod '[MWh']]]-Table1[[#This Row],[Efv_prod '[MWh']]]</f>
        <v>1.7147440007155115</v>
      </c>
    </row>
    <row r="6943">
      <c r="E6943" s="3">
        <v>43755.208333333336</v>
      </c>
      <c r="F6943" s="1">
        <v>0</v>
      </c>
      <c r="G6943" s="2">
        <f>Table1[[#This Row],[CF % FV]]*$A$2</f>
        <v>0</v>
      </c>
      <c r="H6943" s="1">
        <v>0</v>
      </c>
      <c r="I6943">
        <f>$A$6*Table1[[#This Row],[CF % EOL]]</f>
        <v>0</v>
      </c>
      <c r="J6943" s="1">
        <v>3.8913102350164645E-2</v>
      </c>
      <c r="K6943">
        <f>Table1[[#This Row],[CF % WEC]]*$A$10</f>
        <v>1.1968300541707921E-2</v>
      </c>
      <c r="L6943" s="14">
        <v>1.6839640695114655</v>
      </c>
      <c r="M6943" s="4">
        <f>Table1[[#This Row],[Cons h  '[MWh']]]-Table1[[#This Row],[Ewec_prod '[MWh']]]-Table1[[#This Row],[Eeol_prod '[MWh']]]-Table1[[#This Row],[Efv_prod '[MWh']]]</f>
        <v>1.6719957689697575</v>
      </c>
    </row>
    <row r="6944">
      <c r="E6944" s="3">
        <v>43755.25</v>
      </c>
      <c r="F6944" s="1">
        <v>5.058E-2</v>
      </c>
      <c r="G6944" s="2">
        <f>Table1[[#This Row],[CF % FV]]*$A$2</f>
        <v>5.058E-2</v>
      </c>
      <c r="H6944" s="1">
        <v>0</v>
      </c>
      <c r="I6944">
        <f>$A$6*Table1[[#This Row],[CF % EOL]]</f>
        <v>0</v>
      </c>
      <c r="J6944" s="1">
        <v>3.5316038142007435E-2</v>
      </c>
      <c r="K6944">
        <f>Table1[[#This Row],[CF % WEC]]*$A$10</f>
        <v>1.0861970207938889E-2</v>
      </c>
      <c r="L6944" s="14">
        <v>1.8641834779784596</v>
      </c>
      <c r="M6944" s="4">
        <f>Table1[[#This Row],[Cons h  '[MWh']]]-Table1[[#This Row],[Ewec_prod '[MWh']]]-Table1[[#This Row],[Eeol_prod '[MWh']]]-Table1[[#This Row],[Efv_prod '[MWh']]]</f>
        <v>1.8027415077705207</v>
      </c>
    </row>
    <row r="6945">
      <c r="E6945" s="3">
        <v>43755.291666666664</v>
      </c>
      <c r="F6945" s="1">
        <v>0.30625999999999998</v>
      </c>
      <c r="G6945" s="2">
        <f>Table1[[#This Row],[CF % FV]]*$A$2</f>
        <v>0.30625999999999998</v>
      </c>
      <c r="H6945" s="1">
        <v>0</v>
      </c>
      <c r="I6945">
        <f>$A$6*Table1[[#This Row],[CF % EOL]]</f>
        <v>0</v>
      </c>
      <c r="J6945" s="1">
        <v>3.2021035659022527E-2</v>
      </c>
      <c r="K6945">
        <f>Table1[[#This Row],[CF % WEC]]*$A$10</f>
        <v>9.8485434282601335E-3</v>
      </c>
      <c r="L6945" s="14">
        <v>1.7558955849996312</v>
      </c>
      <c r="M6945" s="4">
        <f>Table1[[#This Row],[Cons h  '[MWh']]]-Table1[[#This Row],[Ewec_prod '[MWh']]]-Table1[[#This Row],[Eeol_prod '[MWh']]]-Table1[[#This Row],[Efv_prod '[MWh']]]</f>
        <v>1.4397870415713712</v>
      </c>
    </row>
    <row r="6946">
      <c r="E6946" s="3">
        <v>43755.333333333336</v>
      </c>
      <c r="F6946" s="1">
        <v>0.49284</v>
      </c>
      <c r="G6946" s="2">
        <f>Table1[[#This Row],[CF % FV]]*$A$2</f>
        <v>0.49284</v>
      </c>
      <c r="H6946" s="1">
        <v>0</v>
      </c>
      <c r="I6946">
        <f>$A$6*Table1[[#This Row],[CF % EOL]]</f>
        <v>0</v>
      </c>
      <c r="J6946" s="1">
        <v>2.7832995814757542E-2</v>
      </c>
      <c r="K6946">
        <f>Table1[[#This Row],[CF % WEC]]*$A$10</f>
        <v>8.560449791166741E-3</v>
      </c>
      <c r="L6946" s="14">
        <v>1.6494784845715662</v>
      </c>
      <c r="M6946" s="4">
        <f>Table1[[#This Row],[Cons h  '[MWh']]]-Table1[[#This Row],[Ewec_prod '[MWh']]]-Table1[[#This Row],[Eeol_prod '[MWh']]]-Table1[[#This Row],[Efv_prod '[MWh']]]</f>
        <v>1.1480780347803996</v>
      </c>
    </row>
    <row r="6947">
      <c r="E6947" s="3">
        <v>43755.375</v>
      </c>
      <c r="F6947" s="1">
        <v>0.63790000000000002</v>
      </c>
      <c r="G6947" s="2">
        <f>Table1[[#This Row],[CF % FV]]*$A$2</f>
        <v>0.63790000000000002</v>
      </c>
      <c r="H6947" s="1">
        <v>0</v>
      </c>
      <c r="I6947">
        <f>$A$6*Table1[[#This Row],[CF % EOL]]</f>
        <v>0</v>
      </c>
      <c r="J6947" s="1">
        <v>2.3148752483560419E-2</v>
      </c>
      <c r="K6947">
        <f>Table1[[#This Row],[CF % WEC]]*$A$10</f>
        <v>7.1197414278557644E-3</v>
      </c>
      <c r="L6947" s="14">
        <v>1.7987313501263864</v>
      </c>
      <c r="M6947" s="4">
        <f>Table1[[#This Row],[Cons h  '[MWh']]]-Table1[[#This Row],[Ewec_prod '[MWh']]]-Table1[[#This Row],[Eeol_prod '[MWh']]]-Table1[[#This Row],[Efv_prod '[MWh']]]</f>
        <v>1.1537116086985306</v>
      </c>
    </row>
    <row r="6948">
      <c r="E6948" s="3">
        <v>43755.416666666664</v>
      </c>
      <c r="F6948" s="1">
        <v>0.72313000000000005</v>
      </c>
      <c r="G6948" s="2">
        <f>Table1[[#This Row],[CF % FV]]*$A$2</f>
        <v>0.72313000000000005</v>
      </c>
      <c r="H6948" s="1">
        <v>0</v>
      </c>
      <c r="I6948">
        <f>$A$6*Table1[[#This Row],[CF % EOL]]</f>
        <v>0</v>
      </c>
      <c r="K6948">
        <f>Table1[[#This Row],[CF % WEC]]*$A$10</f>
        <v>0</v>
      </c>
      <c r="L6948" s="14">
        <v>1.5780715355556596</v>
      </c>
      <c r="M6948" s="4">
        <f>Table1[[#This Row],[Cons h  '[MWh']]]-Table1[[#This Row],[Ewec_prod '[MWh']]]-Table1[[#This Row],[Eeol_prod '[MWh']]]-Table1[[#This Row],[Efv_prod '[MWh']]]</f>
        <v>0.85494153555565955</v>
      </c>
    </row>
    <row r="6949">
      <c r="E6949" s="3">
        <v>43755.458333333336</v>
      </c>
      <c r="F6949" s="1">
        <v>0.71604999999999996</v>
      </c>
      <c r="G6949" s="2">
        <f>Table1[[#This Row],[CF % FV]]*$A$2</f>
        <v>0.71604999999999996</v>
      </c>
      <c r="H6949" s="1">
        <v>0</v>
      </c>
      <c r="I6949">
        <f>$A$6*Table1[[#This Row],[CF % EOL]]</f>
        <v>0</v>
      </c>
      <c r="K6949">
        <f>Table1[[#This Row],[CF % WEC]]*$A$10</f>
        <v>0</v>
      </c>
      <c r="L6949" s="14">
        <v>1.3404291534499313</v>
      </c>
      <c r="M6949" s="4">
        <f>Table1[[#This Row],[Cons h  '[MWh']]]-Table1[[#This Row],[Ewec_prod '[MWh']]]-Table1[[#This Row],[Eeol_prod '[MWh']]]-Table1[[#This Row],[Efv_prod '[MWh']]]</f>
        <v>0.62437915344993133</v>
      </c>
    </row>
    <row r="6950">
      <c r="E6950" s="3">
        <v>43755.5</v>
      </c>
      <c r="F6950" s="1">
        <v>0.68964000000000003</v>
      </c>
      <c r="G6950" s="2">
        <f>Table1[[#This Row],[CF % FV]]*$A$2</f>
        <v>0.68964000000000003</v>
      </c>
      <c r="H6950" s="1">
        <v>0</v>
      </c>
      <c r="I6950">
        <f>$A$6*Table1[[#This Row],[CF % EOL]]</f>
        <v>0</v>
      </c>
      <c r="K6950">
        <f>Table1[[#This Row],[CF % WEC]]*$A$10</f>
        <v>0</v>
      </c>
      <c r="L6950" s="14">
        <v>2.1021640321152879</v>
      </c>
      <c r="M6950" s="4">
        <f>Table1[[#This Row],[Cons h  '[MWh']]]-Table1[[#This Row],[Ewec_prod '[MWh']]]-Table1[[#This Row],[Eeol_prod '[MWh']]]-Table1[[#This Row],[Efv_prod '[MWh']]]</f>
        <v>1.4125240321152879</v>
      </c>
    </row>
    <row r="6951">
      <c r="E6951" s="3">
        <v>43755.541666666664</v>
      </c>
      <c r="F6951" s="1">
        <v>0.6335599999999999</v>
      </c>
      <c r="G6951" s="2">
        <f>Table1[[#This Row],[CF % FV]]*$A$2</f>
        <v>0.6335599999999999</v>
      </c>
      <c r="H6951" s="1">
        <v>4.7051037887533198E-4</v>
      </c>
      <c r="I6951">
        <f>$A$6*Table1[[#This Row],[CF % EOL]]</f>
        <v>1.4115311366259958E-3</v>
      </c>
      <c r="K6951">
        <f>Table1[[#This Row],[CF % WEC]]*$A$10</f>
        <v>0</v>
      </c>
      <c r="L6951" s="14">
        <v>1.5714800512822114</v>
      </c>
      <c r="M6951" s="4">
        <f>Table1[[#This Row],[Cons h  '[MWh']]]-Table1[[#This Row],[Ewec_prod '[MWh']]]-Table1[[#This Row],[Eeol_prod '[MWh']]]-Table1[[#This Row],[Efv_prod '[MWh']]]</f>
        <v>0.93650852014558539</v>
      </c>
    </row>
    <row r="6952">
      <c r="E6952" s="3">
        <v>43755.583333333336</v>
      </c>
      <c r="F6952" s="1">
        <v>0.49032999999999999</v>
      </c>
      <c r="G6952" s="2">
        <f>Table1[[#This Row],[CF % FV]]*$A$2</f>
        <v>0.49032999999999999</v>
      </c>
      <c r="H6952" s="1">
        <v>1.8764932837662899E-2</v>
      </c>
      <c r="I6952">
        <f>$A$6*Table1[[#This Row],[CF % EOL]]</f>
        <v>5.62947985129887E-2</v>
      </c>
      <c r="K6952">
        <f>Table1[[#This Row],[CF % WEC]]*$A$10</f>
        <v>0</v>
      </c>
      <c r="L6952" s="14">
        <v>1.7812684554169915</v>
      </c>
      <c r="M6952" s="4">
        <f>Table1[[#This Row],[Cons h  '[MWh']]]-Table1[[#This Row],[Ewec_prod '[MWh']]]-Table1[[#This Row],[Eeol_prod '[MWh']]]-Table1[[#This Row],[Efv_prod '[MWh']]]</f>
        <v>1.2346436569040029</v>
      </c>
    </row>
    <row r="6953">
      <c r="E6953" s="3">
        <v>43755.625</v>
      </c>
      <c r="F6953" s="1">
        <v>0.29860999999999999</v>
      </c>
      <c r="G6953" s="2">
        <f>Table1[[#This Row],[CF % FV]]*$A$2</f>
        <v>0.29860999999999999</v>
      </c>
      <c r="H6953" s="1">
        <v>2.60543465871537E-2</v>
      </c>
      <c r="I6953">
        <f>$A$6*Table1[[#This Row],[CF % EOL]]</f>
        <v>7.8163039761461106E-2</v>
      </c>
      <c r="K6953">
        <f>Table1[[#This Row],[CF % WEC]]*$A$10</f>
        <v>0</v>
      </c>
      <c r="L6953" s="14">
        <v>2.1145683088578817</v>
      </c>
      <c r="M6953" s="4">
        <f>Table1[[#This Row],[Cons h  '[MWh']]]-Table1[[#This Row],[Ewec_prod '[MWh']]]-Table1[[#This Row],[Eeol_prod '[MWh']]]-Table1[[#This Row],[Efv_prod '[MWh']]]</f>
        <v>1.7377952690964205</v>
      </c>
    </row>
    <row r="6954">
      <c r="E6954" s="3">
        <v>43755.666666666664</v>
      </c>
      <c r="F6954" s="1">
        <v>6.2460000000000002E-2</v>
      </c>
      <c r="G6954" s="2">
        <f>Table1[[#This Row],[CF % FV]]*$A$2</f>
        <v>6.2460000000000002E-2</v>
      </c>
      <c r="H6954" s="1">
        <v>8.7441350605171504E-3</v>
      </c>
      <c r="I6954">
        <f>$A$6*Table1[[#This Row],[CF % EOL]]</f>
        <v>2.6232405181551451E-2</v>
      </c>
      <c r="K6954">
        <f>Table1[[#This Row],[CF % WEC]]*$A$10</f>
        <v>0</v>
      </c>
      <c r="L6954" s="14">
        <v>1.7313366257874003</v>
      </c>
      <c r="M6954" s="4">
        <f>Table1[[#This Row],[Cons h  '[MWh']]]-Table1[[#This Row],[Ewec_prod '[MWh']]]-Table1[[#This Row],[Eeol_prod '[MWh']]]-Table1[[#This Row],[Efv_prod '[MWh']]]</f>
        <v>1.6426442206058489</v>
      </c>
    </row>
    <row r="6955">
      <c r="E6955" s="3">
        <v>43755.708333333336</v>
      </c>
      <c r="F6955" s="1">
        <v>0</v>
      </c>
      <c r="G6955" s="2">
        <f>Table1[[#This Row],[CF % FV]]*$A$2</f>
        <v>0</v>
      </c>
      <c r="H6955" s="1">
        <v>0</v>
      </c>
      <c r="I6955">
        <f>$A$6*Table1[[#This Row],[CF % EOL]]</f>
        <v>0</v>
      </c>
      <c r="K6955">
        <f>Table1[[#This Row],[CF % WEC]]*$A$10</f>
        <v>0</v>
      </c>
      <c r="L6955" s="14">
        <v>2.1280349563197665</v>
      </c>
      <c r="M6955" s="4">
        <f>Table1[[#This Row],[Cons h  '[MWh']]]-Table1[[#This Row],[Ewec_prod '[MWh']]]-Table1[[#This Row],[Eeol_prod '[MWh']]]-Table1[[#This Row],[Efv_prod '[MWh']]]</f>
        <v>2.1280349563197665</v>
      </c>
    </row>
    <row r="6956">
      <c r="E6956" s="3">
        <v>43755.75</v>
      </c>
      <c r="F6956" s="1">
        <v>0</v>
      </c>
      <c r="G6956" s="2">
        <f>Table1[[#This Row],[CF % FV]]*$A$2</f>
        <v>0</v>
      </c>
      <c r="H6956" s="1">
        <v>0</v>
      </c>
      <c r="I6956">
        <f>$A$6*Table1[[#This Row],[CF % EOL]]</f>
        <v>0</v>
      </c>
      <c r="K6956">
        <f>Table1[[#This Row],[CF % WEC]]*$A$10</f>
        <v>0</v>
      </c>
      <c r="L6956" s="14">
        <v>1.7150752329347518</v>
      </c>
      <c r="M6956" s="4">
        <f>Table1[[#This Row],[Cons h  '[MWh']]]-Table1[[#This Row],[Ewec_prod '[MWh']]]-Table1[[#This Row],[Eeol_prod '[MWh']]]-Table1[[#This Row],[Efv_prod '[MWh']]]</f>
        <v>1.7150752329347518</v>
      </c>
    </row>
    <row r="6957">
      <c r="E6957" s="3">
        <v>43755.791666666664</v>
      </c>
      <c r="F6957" s="1">
        <v>0</v>
      </c>
      <c r="G6957" s="2">
        <f>Table1[[#This Row],[CF % FV]]*$A$2</f>
        <v>0</v>
      </c>
      <c r="H6957" s="1">
        <v>0</v>
      </c>
      <c r="I6957">
        <f>$A$6*Table1[[#This Row],[CF % EOL]]</f>
        <v>0</v>
      </c>
      <c r="K6957">
        <f>Table1[[#This Row],[CF % WEC]]*$A$10</f>
        <v>0</v>
      </c>
      <c r="L6957" s="14">
        <v>2.2067962952199727</v>
      </c>
      <c r="M6957" s="4">
        <f>Table1[[#This Row],[Cons h  '[MWh']]]-Table1[[#This Row],[Ewec_prod '[MWh']]]-Table1[[#This Row],[Eeol_prod '[MWh']]]-Table1[[#This Row],[Efv_prod '[MWh']]]</f>
        <v>2.2067962952199727</v>
      </c>
    </row>
    <row r="6958">
      <c r="E6958" s="3">
        <v>43755.833333333336</v>
      </c>
      <c r="F6958" s="1">
        <v>0</v>
      </c>
      <c r="G6958" s="2">
        <f>Table1[[#This Row],[CF % FV]]*$A$2</f>
        <v>0</v>
      </c>
      <c r="H6958" s="1">
        <v>0</v>
      </c>
      <c r="I6958">
        <f>$A$6*Table1[[#This Row],[CF % EOL]]</f>
        <v>0</v>
      </c>
      <c r="K6958">
        <f>Table1[[#This Row],[CF % WEC]]*$A$10</f>
        <v>0</v>
      </c>
      <c r="L6958" s="14">
        <v>2.1700676131111534</v>
      </c>
      <c r="M6958" s="4">
        <f>Table1[[#This Row],[Cons h  '[MWh']]]-Table1[[#This Row],[Ewec_prod '[MWh']]]-Table1[[#This Row],[Eeol_prod '[MWh']]]-Table1[[#This Row],[Efv_prod '[MWh']]]</f>
        <v>2.1700676131111534</v>
      </c>
    </row>
    <row r="6959">
      <c r="E6959" s="3">
        <v>43755.875</v>
      </c>
      <c r="F6959" s="1">
        <v>0</v>
      </c>
      <c r="G6959" s="2">
        <f>Table1[[#This Row],[CF % FV]]*$A$2</f>
        <v>0</v>
      </c>
      <c r="H6959" s="1">
        <v>0</v>
      </c>
      <c r="I6959">
        <f>$A$6*Table1[[#This Row],[CF % EOL]]</f>
        <v>0</v>
      </c>
      <c r="K6959">
        <f>Table1[[#This Row],[CF % WEC]]*$A$10</f>
        <v>0</v>
      </c>
      <c r="L6959" s="14">
        <v>1.5896126131803492</v>
      </c>
      <c r="M6959" s="4">
        <f>Table1[[#This Row],[Cons h  '[MWh']]]-Table1[[#This Row],[Ewec_prod '[MWh']]]-Table1[[#This Row],[Eeol_prod '[MWh']]]-Table1[[#This Row],[Efv_prod '[MWh']]]</f>
        <v>1.5896126131803492</v>
      </c>
    </row>
    <row r="6960">
      <c r="E6960" s="3">
        <v>43755.916666666664</v>
      </c>
      <c r="F6960" s="1">
        <v>0</v>
      </c>
      <c r="G6960" s="2">
        <f>Table1[[#This Row],[CF % FV]]*$A$2</f>
        <v>0</v>
      </c>
      <c r="H6960" s="1">
        <v>0</v>
      </c>
      <c r="I6960">
        <f>$A$6*Table1[[#This Row],[CF % EOL]]</f>
        <v>0</v>
      </c>
      <c r="K6960">
        <f>Table1[[#This Row],[CF % WEC]]*$A$10</f>
        <v>0</v>
      </c>
      <c r="L6960" s="14">
        <v>1.6892981694304092</v>
      </c>
      <c r="M6960" s="4">
        <f>Table1[[#This Row],[Cons h  '[MWh']]]-Table1[[#This Row],[Ewec_prod '[MWh']]]-Table1[[#This Row],[Eeol_prod '[MWh']]]-Table1[[#This Row],[Efv_prod '[MWh']]]</f>
        <v>1.6892981694304092</v>
      </c>
    </row>
    <row r="6961">
      <c r="E6961" s="3">
        <v>43755.958333333336</v>
      </c>
      <c r="F6961" s="1">
        <v>0</v>
      </c>
      <c r="G6961" s="2">
        <f>Table1[[#This Row],[CF % FV]]*$A$2</f>
        <v>0</v>
      </c>
      <c r="H6961" s="1">
        <v>0</v>
      </c>
      <c r="I6961">
        <f>$A$6*Table1[[#This Row],[CF % EOL]]</f>
        <v>0</v>
      </c>
      <c r="K6961">
        <f>Table1[[#This Row],[CF % WEC]]*$A$10</f>
        <v>0</v>
      </c>
      <c r="L6961" s="14">
        <v>1.3620027721879295</v>
      </c>
      <c r="M6961" s="4">
        <f>Table1[[#This Row],[Cons h  '[MWh']]]-Table1[[#This Row],[Ewec_prod '[MWh']]]-Table1[[#This Row],[Eeol_prod '[MWh']]]-Table1[[#This Row],[Efv_prod '[MWh']]]</f>
        <v>1.3620027721879295</v>
      </c>
    </row>
    <row r="6962">
      <c r="E6962" s="3">
        <v>43756</v>
      </c>
      <c r="F6962" s="1">
        <v>0</v>
      </c>
      <c r="G6962" s="2">
        <f>Table1[[#This Row],[CF % FV]]*$A$2</f>
        <v>0</v>
      </c>
      <c r="H6962" s="1">
        <v>0</v>
      </c>
      <c r="I6962">
        <f>$A$6*Table1[[#This Row],[CF % EOL]]</f>
        <v>0</v>
      </c>
      <c r="K6962">
        <f>Table1[[#This Row],[CF % WEC]]*$A$10</f>
        <v>0</v>
      </c>
      <c r="L6962" s="14">
        <v>1.1625394949095318</v>
      </c>
      <c r="M6962" s="4">
        <f>Table1[[#This Row],[Cons h  '[MWh']]]-Table1[[#This Row],[Ewec_prod '[MWh']]]-Table1[[#This Row],[Eeol_prod '[MWh']]]-Table1[[#This Row],[Efv_prod '[MWh']]]</f>
        <v>1.1625394949095318</v>
      </c>
    </row>
    <row r="6963">
      <c r="E6963" s="3">
        <v>43756.041666666664</v>
      </c>
      <c r="F6963" s="1">
        <v>0</v>
      </c>
      <c r="G6963" s="2">
        <f>Table1[[#This Row],[CF % FV]]*$A$2</f>
        <v>0</v>
      </c>
      <c r="H6963" s="1">
        <v>0</v>
      </c>
      <c r="I6963">
        <f>$A$6*Table1[[#This Row],[CF % EOL]]</f>
        <v>0</v>
      </c>
      <c r="K6963">
        <f>Table1[[#This Row],[CF % WEC]]*$A$10</f>
        <v>0</v>
      </c>
      <c r="L6963" s="14">
        <v>1.414333397195652</v>
      </c>
      <c r="M6963" s="4">
        <f>Table1[[#This Row],[Cons h  '[MWh']]]-Table1[[#This Row],[Ewec_prod '[MWh']]]-Table1[[#This Row],[Eeol_prod '[MWh']]]-Table1[[#This Row],[Efv_prod '[MWh']]]</f>
        <v>1.414333397195652</v>
      </c>
    </row>
    <row r="6964">
      <c r="E6964" s="3">
        <v>43756.083333333336</v>
      </c>
      <c r="F6964" s="1">
        <v>0</v>
      </c>
      <c r="G6964" s="2">
        <f>Table1[[#This Row],[CF % FV]]*$A$2</f>
        <v>0</v>
      </c>
      <c r="H6964" s="1">
        <v>0</v>
      </c>
      <c r="I6964">
        <f>$A$6*Table1[[#This Row],[CF % EOL]]</f>
        <v>0</v>
      </c>
      <c r="K6964">
        <f>Table1[[#This Row],[CF % WEC]]*$A$10</f>
        <v>0</v>
      </c>
      <c r="L6964" s="14">
        <v>1.2617820280000134</v>
      </c>
      <c r="M6964" s="4">
        <f>Table1[[#This Row],[Cons h  '[MWh']]]-Table1[[#This Row],[Ewec_prod '[MWh']]]-Table1[[#This Row],[Eeol_prod '[MWh']]]-Table1[[#This Row],[Efv_prod '[MWh']]]</f>
        <v>1.2617820280000134</v>
      </c>
    </row>
    <row r="6965">
      <c r="E6965" s="3">
        <v>43756.125</v>
      </c>
      <c r="F6965" s="1">
        <v>0</v>
      </c>
      <c r="G6965" s="2">
        <f>Table1[[#This Row],[CF % FV]]*$A$2</f>
        <v>0</v>
      </c>
      <c r="H6965" s="1">
        <v>0</v>
      </c>
      <c r="I6965">
        <f>$A$6*Table1[[#This Row],[CF % EOL]]</f>
        <v>0</v>
      </c>
      <c r="K6965">
        <f>Table1[[#This Row],[CF % WEC]]*$A$10</f>
        <v>0</v>
      </c>
      <c r="L6965" s="14">
        <v>1.2270354751697008</v>
      </c>
      <c r="M6965" s="4">
        <f>Table1[[#This Row],[Cons h  '[MWh']]]-Table1[[#This Row],[Ewec_prod '[MWh']]]-Table1[[#This Row],[Eeol_prod '[MWh']]]-Table1[[#This Row],[Efv_prod '[MWh']]]</f>
        <v>1.2270354751697008</v>
      </c>
    </row>
    <row r="6966">
      <c r="E6966" s="3">
        <v>43756.166666666664</v>
      </c>
      <c r="F6966" s="1">
        <v>0</v>
      </c>
      <c r="G6966" s="2">
        <f>Table1[[#This Row],[CF % FV]]*$A$2</f>
        <v>0</v>
      </c>
      <c r="H6966" s="1">
        <v>0</v>
      </c>
      <c r="I6966">
        <f>$A$6*Table1[[#This Row],[CF % EOL]]</f>
        <v>0</v>
      </c>
      <c r="K6966">
        <f>Table1[[#This Row],[CF % WEC]]*$A$10</f>
        <v>0</v>
      </c>
      <c r="L6966" s="14">
        <v>1.815618099642357</v>
      </c>
      <c r="M6966" s="4">
        <f>Table1[[#This Row],[Cons h  '[MWh']]]-Table1[[#This Row],[Ewec_prod '[MWh']]]-Table1[[#This Row],[Eeol_prod '[MWh']]]-Table1[[#This Row],[Efv_prod '[MWh']]]</f>
        <v>1.815618099642357</v>
      </c>
    </row>
    <row r="6967">
      <c r="E6967" s="3">
        <v>43756.208333333336</v>
      </c>
      <c r="F6967" s="1">
        <v>0</v>
      </c>
      <c r="G6967" s="2">
        <f>Table1[[#This Row],[CF % FV]]*$A$2</f>
        <v>0</v>
      </c>
      <c r="H6967" s="1">
        <v>8.7495257898351296E-4</v>
      </c>
      <c r="I6967">
        <f>$A$6*Table1[[#This Row],[CF % EOL]]</f>
        <v>2.6248577369505388E-3</v>
      </c>
      <c r="K6967">
        <f>Table1[[#This Row],[CF % WEC]]*$A$10</f>
        <v>0</v>
      </c>
      <c r="L6967" s="14">
        <v>1.6558909086442113</v>
      </c>
      <c r="M6967" s="4">
        <f>Table1[[#This Row],[Cons h  '[MWh']]]-Table1[[#This Row],[Ewec_prod '[MWh']]]-Table1[[#This Row],[Eeol_prod '[MWh']]]-Table1[[#This Row],[Efv_prod '[MWh']]]</f>
        <v>1.6532660509072608</v>
      </c>
    </row>
    <row r="6968">
      <c r="E6968" s="3">
        <v>43756.25</v>
      </c>
      <c r="F6968" s="1">
        <v>4.759E-2</v>
      </c>
      <c r="G6968" s="2">
        <f>Table1[[#This Row],[CF % FV]]*$A$2</f>
        <v>4.759E-2</v>
      </c>
      <c r="H6968" s="1">
        <v>7.9015825043357597E-3</v>
      </c>
      <c r="I6968">
        <f>$A$6*Table1[[#This Row],[CF % EOL]]</f>
        <v>2.3704747513007281E-2</v>
      </c>
      <c r="K6968">
        <f>Table1[[#This Row],[CF % WEC]]*$A$10</f>
        <v>0</v>
      </c>
      <c r="L6968" s="14">
        <v>1.7126099526614227</v>
      </c>
      <c r="M6968" s="4">
        <f>Table1[[#This Row],[Cons h  '[MWh']]]-Table1[[#This Row],[Ewec_prod '[MWh']]]-Table1[[#This Row],[Eeol_prod '[MWh']]]-Table1[[#This Row],[Efv_prod '[MWh']]]</f>
        <v>1.6413152051484154</v>
      </c>
    </row>
    <row r="6969">
      <c r="E6969" s="3">
        <v>43756.291666666664</v>
      </c>
      <c r="F6969" s="1">
        <v>0.28855999999999998</v>
      </c>
      <c r="G6969" s="2">
        <f>Table1[[#This Row],[CF % FV]]*$A$2</f>
        <v>0.28855999999999998</v>
      </c>
      <c r="H6969" s="1">
        <v>2.1745682312829802E-3</v>
      </c>
      <c r="I6969">
        <f>$A$6*Table1[[#This Row],[CF % EOL]]</f>
        <v>6.5237046938489401E-3</v>
      </c>
      <c r="K6969">
        <f>Table1[[#This Row],[CF % WEC]]*$A$10</f>
        <v>0</v>
      </c>
      <c r="L6969" s="14">
        <v>1.6982759914964505</v>
      </c>
      <c r="M6969" s="4">
        <f>Table1[[#This Row],[Cons h  '[MWh']]]-Table1[[#This Row],[Ewec_prod '[MWh']]]-Table1[[#This Row],[Eeol_prod '[MWh']]]-Table1[[#This Row],[Efv_prod '[MWh']]]</f>
        <v>1.4031922868026017</v>
      </c>
    </row>
    <row r="6970">
      <c r="E6970" s="3">
        <v>43756.333333333336</v>
      </c>
      <c r="F6970" s="1">
        <v>0.47112999999999999</v>
      </c>
      <c r="G6970" s="2">
        <f>Table1[[#This Row],[CF % FV]]*$A$2</f>
        <v>0.47112999999999999</v>
      </c>
      <c r="H6970" s="1">
        <v>0</v>
      </c>
      <c r="I6970">
        <f>$A$6*Table1[[#This Row],[CF % EOL]]</f>
        <v>0</v>
      </c>
      <c r="K6970">
        <f>Table1[[#This Row],[CF % WEC]]*$A$10</f>
        <v>0</v>
      </c>
      <c r="L6970" s="14">
        <v>1.7748989589380335</v>
      </c>
      <c r="M6970" s="4">
        <f>Table1[[#This Row],[Cons h  '[MWh']]]-Table1[[#This Row],[Ewec_prod '[MWh']]]-Table1[[#This Row],[Eeol_prod '[MWh']]]-Table1[[#This Row],[Efv_prod '[MWh']]]</f>
        <v>1.3037689589380335</v>
      </c>
    </row>
    <row r="6971">
      <c r="E6971" s="3">
        <v>43756.375</v>
      </c>
      <c r="F6971" s="1">
        <v>0.60353999999999997</v>
      </c>
      <c r="G6971" s="2">
        <f>Table1[[#This Row],[CF % FV]]*$A$2</f>
        <v>0.60353999999999997</v>
      </c>
      <c r="H6971" s="1">
        <v>0</v>
      </c>
      <c r="I6971">
        <f>$A$6*Table1[[#This Row],[CF % EOL]]</f>
        <v>0</v>
      </c>
      <c r="K6971">
        <f>Table1[[#This Row],[CF % WEC]]*$A$10</f>
        <v>0</v>
      </c>
      <c r="L6971" s="14">
        <v>1.7439122216704863</v>
      </c>
      <c r="M6971" s="4">
        <f>Table1[[#This Row],[Cons h  '[MWh']]]-Table1[[#This Row],[Ewec_prod '[MWh']]]-Table1[[#This Row],[Eeol_prod '[MWh']]]-Table1[[#This Row],[Efv_prod '[MWh']]]</f>
        <v>1.1403722216704864</v>
      </c>
    </row>
    <row r="6972">
      <c r="E6972" s="3">
        <v>43756.416666666664</v>
      </c>
      <c r="F6972" s="1">
        <v>0.42236000000000001</v>
      </c>
      <c r="G6972" s="2">
        <f>Table1[[#This Row],[CF % FV]]*$A$2</f>
        <v>0.42236000000000001</v>
      </c>
      <c r="H6972" s="1">
        <v>0</v>
      </c>
      <c r="I6972">
        <f>$A$6*Table1[[#This Row],[CF % EOL]]</f>
        <v>0</v>
      </c>
      <c r="K6972">
        <f>Table1[[#This Row],[CF % WEC]]*$A$10</f>
        <v>0</v>
      </c>
      <c r="L6972" s="14">
        <v>1.603604010655707</v>
      </c>
      <c r="M6972" s="4">
        <f>Table1[[#This Row],[Cons h  '[MWh']]]-Table1[[#This Row],[Ewec_prod '[MWh']]]-Table1[[#This Row],[Eeol_prod '[MWh']]]-Table1[[#This Row],[Efv_prod '[MWh']]]</f>
        <v>1.1812440106557069</v>
      </c>
    </row>
    <row r="6973">
      <c r="E6973" s="3">
        <v>43756.458333333336</v>
      </c>
      <c r="F6973" s="1">
        <v>0.34767000000000003</v>
      </c>
      <c r="G6973" s="2">
        <f>Table1[[#This Row],[CF % FV]]*$A$2</f>
        <v>0.34767000000000003</v>
      </c>
      <c r="H6973" s="1">
        <v>0</v>
      </c>
      <c r="I6973">
        <f>$A$6*Table1[[#This Row],[CF % EOL]]</f>
        <v>0</v>
      </c>
      <c r="K6973">
        <f>Table1[[#This Row],[CF % WEC]]*$A$10</f>
        <v>0</v>
      </c>
      <c r="L6973" s="14">
        <v>1.7363107741735944</v>
      </c>
      <c r="M6973" s="4">
        <f>Table1[[#This Row],[Cons h  '[MWh']]]-Table1[[#This Row],[Ewec_prod '[MWh']]]-Table1[[#This Row],[Eeol_prod '[MWh']]]-Table1[[#This Row],[Efv_prod '[MWh']]]</f>
        <v>1.3886407741735942</v>
      </c>
    </row>
    <row r="6974">
      <c r="E6974" s="3">
        <v>43756.5</v>
      </c>
      <c r="F6974" s="1">
        <v>0.20566999999999999</v>
      </c>
      <c r="G6974" s="2">
        <f>Table1[[#This Row],[CF % FV]]*$A$2</f>
        <v>0.20566999999999999</v>
      </c>
      <c r="H6974" s="1">
        <v>0</v>
      </c>
      <c r="I6974">
        <f>$A$6*Table1[[#This Row],[CF % EOL]]</f>
        <v>0</v>
      </c>
      <c r="K6974">
        <f>Table1[[#This Row],[CF % WEC]]*$A$10</f>
        <v>0</v>
      </c>
      <c r="L6974" s="14">
        <v>1.6774659484112289</v>
      </c>
      <c r="M6974" s="4">
        <f>Table1[[#This Row],[Cons h  '[MWh']]]-Table1[[#This Row],[Ewec_prod '[MWh']]]-Table1[[#This Row],[Eeol_prod '[MWh']]]-Table1[[#This Row],[Efv_prod '[MWh']]]</f>
        <v>1.4717959484112288</v>
      </c>
    </row>
    <row r="6975">
      <c r="E6975" s="3">
        <v>43756.541666666664</v>
      </c>
      <c r="F6975" s="1">
        <v>0.32152999999999998</v>
      </c>
      <c r="G6975" s="2">
        <f>Table1[[#This Row],[CF % FV]]*$A$2</f>
        <v>0.32152999999999998</v>
      </c>
      <c r="H6975" s="1">
        <v>0</v>
      </c>
      <c r="I6975">
        <f>$A$6*Table1[[#This Row],[CF % EOL]]</f>
        <v>0</v>
      </c>
      <c r="K6975">
        <f>Table1[[#This Row],[CF % WEC]]*$A$10</f>
        <v>0</v>
      </c>
      <c r="L6975" s="14">
        <v>1.6121471387791106</v>
      </c>
      <c r="M6975" s="4">
        <f>Table1[[#This Row],[Cons h  '[MWh']]]-Table1[[#This Row],[Ewec_prod '[MWh']]]-Table1[[#This Row],[Eeol_prod '[MWh']]]-Table1[[#This Row],[Efv_prod '[MWh']]]</f>
        <v>1.2906171387791106</v>
      </c>
    </row>
    <row r="6976">
      <c r="E6976" s="3">
        <v>43756.583333333336</v>
      </c>
      <c r="F6976" s="1">
        <v>0.31823000000000001</v>
      </c>
      <c r="G6976" s="2">
        <f>Table1[[#This Row],[CF % FV]]*$A$2</f>
        <v>0.31823000000000001</v>
      </c>
      <c r="H6976" s="1">
        <v>0</v>
      </c>
      <c r="I6976">
        <f>$A$6*Table1[[#This Row],[CF % EOL]]</f>
        <v>0</v>
      </c>
      <c r="K6976">
        <f>Table1[[#This Row],[CF % WEC]]*$A$10</f>
        <v>0</v>
      </c>
      <c r="L6976" s="14">
        <v>1.4723921631013617</v>
      </c>
      <c r="M6976" s="4">
        <f>Table1[[#This Row],[Cons h  '[MWh']]]-Table1[[#This Row],[Ewec_prod '[MWh']]]-Table1[[#This Row],[Eeol_prod '[MWh']]]-Table1[[#This Row],[Efv_prod '[MWh']]]</f>
        <v>1.1541621631013617</v>
      </c>
    </row>
    <row r="6977">
      <c r="E6977" s="3">
        <v>43756.625</v>
      </c>
      <c r="F6977" s="1">
        <v>0.28927999999999998</v>
      </c>
      <c r="G6977" s="2">
        <f>Table1[[#This Row],[CF % FV]]*$A$2</f>
        <v>0.28927999999999998</v>
      </c>
      <c r="H6977" s="1">
        <v>0</v>
      </c>
      <c r="I6977">
        <f>$A$6*Table1[[#This Row],[CF % EOL]]</f>
        <v>0</v>
      </c>
      <c r="K6977">
        <f>Table1[[#This Row],[CF % WEC]]*$A$10</f>
        <v>0</v>
      </c>
      <c r="L6977" s="14">
        <v>1.5298878030847189</v>
      </c>
      <c r="M6977" s="4">
        <f>Table1[[#This Row],[Cons h  '[MWh']]]-Table1[[#This Row],[Ewec_prod '[MWh']]]-Table1[[#This Row],[Eeol_prod '[MWh']]]-Table1[[#This Row],[Efv_prod '[MWh']]]</f>
        <v>1.240607803084719</v>
      </c>
    </row>
    <row r="6978">
      <c r="E6978" s="3">
        <v>43756.666666666664</v>
      </c>
      <c r="F6978" s="1">
        <v>6.4000000000000001E-2</v>
      </c>
      <c r="G6978" s="2">
        <f>Table1[[#This Row],[CF % FV]]*$A$2</f>
        <v>6.4000000000000001E-2</v>
      </c>
      <c r="H6978" s="1">
        <v>0</v>
      </c>
      <c r="I6978">
        <f>$A$6*Table1[[#This Row],[CF % EOL]]</f>
        <v>0</v>
      </c>
      <c r="K6978">
        <f>Table1[[#This Row],[CF % WEC]]*$A$10</f>
        <v>0</v>
      </c>
      <c r="L6978" s="14">
        <v>1.4723825898496976</v>
      </c>
      <c r="M6978" s="4">
        <f>Table1[[#This Row],[Cons h  '[MWh']]]-Table1[[#This Row],[Ewec_prod '[MWh']]]-Table1[[#This Row],[Eeol_prod '[MWh']]]-Table1[[#This Row],[Efv_prod '[MWh']]]</f>
        <v>1.4083825898496976</v>
      </c>
    </row>
    <row r="6979">
      <c r="E6979" s="3">
        <v>43756.708333333336</v>
      </c>
      <c r="F6979" s="1">
        <v>0</v>
      </c>
      <c r="G6979" s="2">
        <f>Table1[[#This Row],[CF % FV]]*$A$2</f>
        <v>0</v>
      </c>
      <c r="H6979" s="1">
        <v>0</v>
      </c>
      <c r="I6979">
        <f>$A$6*Table1[[#This Row],[CF % EOL]]</f>
        <v>0</v>
      </c>
      <c r="K6979">
        <f>Table1[[#This Row],[CF % WEC]]*$A$10</f>
        <v>0</v>
      </c>
      <c r="L6979" s="14">
        <v>1.8212436688408407</v>
      </c>
      <c r="M6979" s="4">
        <f>Table1[[#This Row],[Cons h  '[MWh']]]-Table1[[#This Row],[Ewec_prod '[MWh']]]-Table1[[#This Row],[Eeol_prod '[MWh']]]-Table1[[#This Row],[Efv_prod '[MWh']]]</f>
        <v>1.8212436688408407</v>
      </c>
    </row>
    <row r="6980">
      <c r="E6980" s="3">
        <v>43756.75</v>
      </c>
      <c r="F6980" s="1">
        <v>0</v>
      </c>
      <c r="G6980" s="2">
        <f>Table1[[#This Row],[CF % FV]]*$A$2</f>
        <v>0</v>
      </c>
      <c r="H6980" s="1">
        <v>0</v>
      </c>
      <c r="I6980">
        <f>$A$6*Table1[[#This Row],[CF % EOL]]</f>
        <v>0</v>
      </c>
      <c r="K6980">
        <f>Table1[[#This Row],[CF % WEC]]*$A$10</f>
        <v>0</v>
      </c>
      <c r="L6980" s="14">
        <v>2.0070109653230408</v>
      </c>
      <c r="M6980" s="4">
        <f>Table1[[#This Row],[Cons h  '[MWh']]]-Table1[[#This Row],[Ewec_prod '[MWh']]]-Table1[[#This Row],[Eeol_prod '[MWh']]]-Table1[[#This Row],[Efv_prod '[MWh']]]</f>
        <v>2.0070109653230408</v>
      </c>
    </row>
    <row r="6981">
      <c r="E6981" s="3">
        <v>43756.791666666664</v>
      </c>
      <c r="F6981" s="1">
        <v>0</v>
      </c>
      <c r="G6981" s="2">
        <f>Table1[[#This Row],[CF % FV]]*$A$2</f>
        <v>0</v>
      </c>
      <c r="H6981" s="1">
        <v>0</v>
      </c>
      <c r="I6981">
        <f>$A$6*Table1[[#This Row],[CF % EOL]]</f>
        <v>0</v>
      </c>
      <c r="K6981">
        <f>Table1[[#This Row],[CF % WEC]]*$A$10</f>
        <v>0</v>
      </c>
      <c r="L6981" s="14">
        <v>2.3813187682402668</v>
      </c>
      <c r="M6981" s="4">
        <f>Table1[[#This Row],[Cons h  '[MWh']]]-Table1[[#This Row],[Ewec_prod '[MWh']]]-Table1[[#This Row],[Eeol_prod '[MWh']]]-Table1[[#This Row],[Efv_prod '[MWh']]]</f>
        <v>2.3813187682402668</v>
      </c>
    </row>
    <row r="6982">
      <c r="E6982" s="3">
        <v>43756.833333333336</v>
      </c>
      <c r="F6982" s="1">
        <v>0</v>
      </c>
      <c r="G6982" s="2">
        <f>Table1[[#This Row],[CF % FV]]*$A$2</f>
        <v>0</v>
      </c>
      <c r="H6982" s="1">
        <v>0</v>
      </c>
      <c r="I6982">
        <f>$A$6*Table1[[#This Row],[CF % EOL]]</f>
        <v>0</v>
      </c>
      <c r="K6982">
        <f>Table1[[#This Row],[CF % WEC]]*$A$10</f>
        <v>0</v>
      </c>
      <c r="L6982" s="14">
        <v>1.4782210840237882</v>
      </c>
      <c r="M6982" s="4">
        <f>Table1[[#This Row],[Cons h  '[MWh']]]-Table1[[#This Row],[Ewec_prod '[MWh']]]-Table1[[#This Row],[Eeol_prod '[MWh']]]-Table1[[#This Row],[Efv_prod '[MWh']]]</f>
        <v>1.4782210840237882</v>
      </c>
    </row>
    <row r="6983">
      <c r="E6983" s="3">
        <v>43756.875</v>
      </c>
      <c r="F6983" s="1">
        <v>0</v>
      </c>
      <c r="G6983" s="2">
        <f>Table1[[#This Row],[CF % FV]]*$A$2</f>
        <v>0</v>
      </c>
      <c r="H6983" s="1">
        <v>0</v>
      </c>
      <c r="I6983">
        <f>$A$6*Table1[[#This Row],[CF % EOL]]</f>
        <v>0</v>
      </c>
      <c r="K6983">
        <f>Table1[[#This Row],[CF % WEC]]*$A$10</f>
        <v>0</v>
      </c>
      <c r="L6983" s="14">
        <v>2.2582552495353494</v>
      </c>
      <c r="M6983" s="4">
        <f>Table1[[#This Row],[Cons h  '[MWh']]]-Table1[[#This Row],[Ewec_prod '[MWh']]]-Table1[[#This Row],[Eeol_prod '[MWh']]]-Table1[[#This Row],[Efv_prod '[MWh']]]</f>
        <v>2.2582552495353494</v>
      </c>
    </row>
    <row r="6984">
      <c r="E6984" s="3">
        <v>43756.916666666664</v>
      </c>
      <c r="F6984" s="1">
        <v>0</v>
      </c>
      <c r="G6984" s="2">
        <f>Table1[[#This Row],[CF % FV]]*$A$2</f>
        <v>0</v>
      </c>
      <c r="H6984" s="1">
        <v>0</v>
      </c>
      <c r="I6984">
        <f>$A$6*Table1[[#This Row],[CF % EOL]]</f>
        <v>0</v>
      </c>
      <c r="K6984">
        <f>Table1[[#This Row],[CF % WEC]]*$A$10</f>
        <v>0</v>
      </c>
      <c r="L6984" s="14">
        <v>1.4783944158289151</v>
      </c>
      <c r="M6984" s="4">
        <f>Table1[[#This Row],[Cons h  '[MWh']]]-Table1[[#This Row],[Ewec_prod '[MWh']]]-Table1[[#This Row],[Eeol_prod '[MWh']]]-Table1[[#This Row],[Efv_prod '[MWh']]]</f>
        <v>1.4783944158289151</v>
      </c>
    </row>
    <row r="6985">
      <c r="E6985" s="3">
        <v>43756.958333333336</v>
      </c>
      <c r="F6985" s="1">
        <v>0</v>
      </c>
      <c r="G6985" s="2">
        <f>Table1[[#This Row],[CF % FV]]*$A$2</f>
        <v>0</v>
      </c>
      <c r="H6985" s="1">
        <v>1.39136738825125E-2</v>
      </c>
      <c r="I6985">
        <f>$A$6*Table1[[#This Row],[CF % EOL]]</f>
        <v>4.1741021647537499E-2</v>
      </c>
      <c r="K6985">
        <f>Table1[[#This Row],[CF % WEC]]*$A$10</f>
        <v>0</v>
      </c>
      <c r="L6985" s="14">
        <v>1.5801543371443225</v>
      </c>
      <c r="M6985" s="4">
        <f>Table1[[#This Row],[Cons h  '[MWh']]]-Table1[[#This Row],[Ewec_prod '[MWh']]]-Table1[[#This Row],[Eeol_prod '[MWh']]]-Table1[[#This Row],[Efv_prod '[MWh']]]</f>
        <v>1.5384133154967849</v>
      </c>
    </row>
    <row r="6986">
      <c r="E6986" s="3">
        <v>43757</v>
      </c>
      <c r="F6986" s="1">
        <v>0</v>
      </c>
      <c r="G6986" s="2">
        <f>Table1[[#This Row],[CF % FV]]*$A$2</f>
        <v>0</v>
      </c>
      <c r="H6986" s="1">
        <v>1.9625566659968299E-2</v>
      </c>
      <c r="I6986">
        <f>$A$6*Table1[[#This Row],[CF % EOL]]</f>
        <v>5.8876699979904898E-2</v>
      </c>
      <c r="K6986">
        <f>Table1[[#This Row],[CF % WEC]]*$A$10</f>
        <v>0</v>
      </c>
      <c r="L6986" s="14">
        <v>1.5429808824739855</v>
      </c>
      <c r="M6986" s="4">
        <f>Table1[[#This Row],[Cons h  '[MWh']]]-Table1[[#This Row],[Ewec_prod '[MWh']]]-Table1[[#This Row],[Eeol_prod '[MWh']]]-Table1[[#This Row],[Efv_prod '[MWh']]]</f>
        <v>1.4841041824940806</v>
      </c>
    </row>
    <row r="6987">
      <c r="E6987" s="3">
        <v>43757.041666666664</v>
      </c>
      <c r="F6987" s="1">
        <v>0</v>
      </c>
      <c r="G6987" s="2">
        <f>Table1[[#This Row],[CF % FV]]*$A$2</f>
        <v>0</v>
      </c>
      <c r="H6987" s="1">
        <v>3.3617148227714999E-2</v>
      </c>
      <c r="I6987">
        <f>$A$6*Table1[[#This Row],[CF % EOL]]</f>
        <v>0.100851444683145</v>
      </c>
      <c r="K6987">
        <f>Table1[[#This Row],[CF % WEC]]*$A$10</f>
        <v>0</v>
      </c>
      <c r="L6987" s="14">
        <v>1.3944769588516674</v>
      </c>
      <c r="M6987" s="4">
        <f>Table1[[#This Row],[Cons h  '[MWh']]]-Table1[[#This Row],[Ewec_prod '[MWh']]]-Table1[[#This Row],[Eeol_prod '[MWh']]]-Table1[[#This Row],[Efv_prod '[MWh']]]</f>
        <v>1.2936255141685225</v>
      </c>
    </row>
    <row r="6988">
      <c r="E6988" s="3">
        <v>43757.083333333336</v>
      </c>
      <c r="F6988" s="1">
        <v>0</v>
      </c>
      <c r="G6988" s="2">
        <f>Table1[[#This Row],[CF % FV]]*$A$2</f>
        <v>0</v>
      </c>
      <c r="H6988" s="1">
        <v>6.0623991660819103E-2</v>
      </c>
      <c r="I6988">
        <f>$A$6*Table1[[#This Row],[CF % EOL]]</f>
        <v>0.1818719749824573</v>
      </c>
      <c r="K6988">
        <f>Table1[[#This Row],[CF % WEC]]*$A$10</f>
        <v>0</v>
      </c>
      <c r="L6988" s="14">
        <v>1.6151553759456501</v>
      </c>
      <c r="M6988" s="4">
        <f>Table1[[#This Row],[Cons h  '[MWh']]]-Table1[[#This Row],[Ewec_prod '[MWh']]]-Table1[[#This Row],[Eeol_prod '[MWh']]]-Table1[[#This Row],[Efv_prod '[MWh']]]</f>
        <v>1.4332834009631927</v>
      </c>
    </row>
    <row r="6989">
      <c r="E6989" s="3">
        <v>43757.125</v>
      </c>
      <c r="F6989" s="1">
        <v>0</v>
      </c>
      <c r="G6989" s="2">
        <f>Table1[[#This Row],[CF % FV]]*$A$2</f>
        <v>0</v>
      </c>
      <c r="H6989" s="1">
        <v>5.94024310061066E-2</v>
      </c>
      <c r="I6989">
        <f>$A$6*Table1[[#This Row],[CF % EOL]]</f>
        <v>0.17820729301831981</v>
      </c>
      <c r="K6989">
        <f>Table1[[#This Row],[CF % WEC]]*$A$10</f>
        <v>0</v>
      </c>
      <c r="L6989" s="14">
        <v>1.4402986669150191</v>
      </c>
      <c r="M6989" s="4">
        <f>Table1[[#This Row],[Cons h  '[MWh']]]-Table1[[#This Row],[Ewec_prod '[MWh']]]-Table1[[#This Row],[Eeol_prod '[MWh']]]-Table1[[#This Row],[Efv_prod '[MWh']]]</f>
        <v>1.2620913738966992</v>
      </c>
    </row>
    <row r="6990">
      <c r="E6990" s="3">
        <v>43757.166666666664</v>
      </c>
      <c r="F6990" s="1">
        <v>0</v>
      </c>
      <c r="G6990" s="2">
        <f>Table1[[#This Row],[CF % FV]]*$A$2</f>
        <v>0</v>
      </c>
      <c r="H6990" s="1">
        <v>8.3685913693248501E-2</v>
      </c>
      <c r="I6990">
        <f>$A$6*Table1[[#This Row],[CF % EOL]]</f>
        <v>0.25105774107974549</v>
      </c>
      <c r="K6990">
        <f>Table1[[#This Row],[CF % WEC]]*$A$10</f>
        <v>0</v>
      </c>
      <c r="L6990" s="14">
        <v>1.8909326039844196</v>
      </c>
      <c r="M6990" s="4">
        <f>Table1[[#This Row],[Cons h  '[MWh']]]-Table1[[#This Row],[Ewec_prod '[MWh']]]-Table1[[#This Row],[Eeol_prod '[MWh']]]-Table1[[#This Row],[Efv_prod '[MWh']]]</f>
        <v>1.6398748629046742</v>
      </c>
    </row>
    <row r="6991">
      <c r="E6991" s="3">
        <v>43757.208333333336</v>
      </c>
      <c r="F6991" s="1">
        <v>0</v>
      </c>
      <c r="G6991" s="2">
        <f>Table1[[#This Row],[CF % FV]]*$A$2</f>
        <v>0</v>
      </c>
      <c r="H6991" s="1">
        <v>0.15924079457500401</v>
      </c>
      <c r="I6991">
        <f>$A$6*Table1[[#This Row],[CF % EOL]]</f>
        <v>0.47772238372501202</v>
      </c>
      <c r="K6991">
        <f>Table1[[#This Row],[CF % WEC]]*$A$10</f>
        <v>0</v>
      </c>
      <c r="L6991" s="14">
        <v>1.6142536875185125</v>
      </c>
      <c r="M6991" s="4">
        <f>Table1[[#This Row],[Cons h  '[MWh']]]-Table1[[#This Row],[Ewec_prod '[MWh']]]-Table1[[#This Row],[Eeol_prod '[MWh']]]-Table1[[#This Row],[Efv_prod '[MWh']]]</f>
        <v>1.1365313037935005</v>
      </c>
    </row>
    <row r="6992">
      <c r="E6992" s="3">
        <v>43757.25</v>
      </c>
      <c r="F6992" s="1">
        <v>3.959E-2</v>
      </c>
      <c r="G6992" s="2">
        <f>Table1[[#This Row],[CF % FV]]*$A$2</f>
        <v>3.959E-2</v>
      </c>
      <c r="H6992" s="1">
        <v>0.31009816047507699</v>
      </c>
      <c r="I6992">
        <f>$A$6*Table1[[#This Row],[CF % EOL]]</f>
        <v>0.93029448142523097</v>
      </c>
      <c r="K6992">
        <f>Table1[[#This Row],[CF % WEC]]*$A$10</f>
        <v>0</v>
      </c>
      <c r="L6992" s="14">
        <v>1.9845903894516808</v>
      </c>
      <c r="M6992" s="4">
        <f>Table1[[#This Row],[Cons h  '[MWh']]]-Table1[[#This Row],[Ewec_prod '[MWh']]]-Table1[[#This Row],[Eeol_prod '[MWh']]]-Table1[[#This Row],[Efv_prod '[MWh']]]</f>
        <v>1.0147059080264498</v>
      </c>
    </row>
    <row r="6993">
      <c r="E6993" s="3">
        <v>43757.291666666664</v>
      </c>
      <c r="F6993" s="1">
        <v>0.28781000000000001</v>
      </c>
      <c r="G6993" s="2">
        <f>Table1[[#This Row],[CF % FV]]*$A$2</f>
        <v>0.28781000000000001</v>
      </c>
      <c r="H6993" s="1">
        <v>0.48360668400247803</v>
      </c>
      <c r="I6993">
        <f>$A$6*Table1[[#This Row],[CF % EOL]]</f>
        <v>1.4508200520074341</v>
      </c>
      <c r="K6993">
        <f>Table1[[#This Row],[CF % WEC]]*$A$10</f>
        <v>0</v>
      </c>
      <c r="L6993" s="14">
        <v>1.5296472161926471</v>
      </c>
      <c r="M6993" s="4">
        <f>Table1[[#This Row],[Cons h  '[MWh']]]-Table1[[#This Row],[Ewec_prod '[MWh']]]-Table1[[#This Row],[Eeol_prod '[MWh']]]-Table1[[#This Row],[Efv_prod '[MWh']]]</f>
        <v>-0.20898283581478705</v>
      </c>
    </row>
    <row r="6994">
      <c r="E6994" s="3">
        <v>43757.333333333336</v>
      </c>
      <c r="F6994" s="1">
        <v>0.48907999999999996</v>
      </c>
      <c r="G6994" s="2">
        <f>Table1[[#This Row],[CF % FV]]*$A$2</f>
        <v>0.48907999999999996</v>
      </c>
      <c r="H6994" s="1">
        <v>0.59650090018532198</v>
      </c>
      <c r="I6994">
        <f>$A$6*Table1[[#This Row],[CF % EOL]]</f>
        <v>1.7895027005559658</v>
      </c>
      <c r="J6994" s="1">
        <v>1.1326577628786432E-2</v>
      </c>
      <c r="K6994">
        <f>Table1[[#This Row],[CF % WEC]]*$A$10</f>
        <v>3.4836565830821736E-3</v>
      </c>
      <c r="L6994" s="14">
        <v>1.8371986926688524</v>
      </c>
      <c r="M6994" s="4">
        <f>Table1[[#This Row],[Cons h  '[MWh']]]-Table1[[#This Row],[Ewec_prod '[MWh']]]-Table1[[#This Row],[Eeol_prod '[MWh']]]-Table1[[#This Row],[Efv_prod '[MWh']]]</f>
        <v>-0.44486766447019566</v>
      </c>
    </row>
    <row r="6995">
      <c r="E6995" s="3">
        <v>43757.375</v>
      </c>
      <c r="F6995" s="1">
        <v>0.64857000000000009</v>
      </c>
      <c r="G6995" s="2">
        <f>Table1[[#This Row],[CF % FV]]*$A$2</f>
        <v>0.64857000000000009</v>
      </c>
      <c r="H6995" s="1">
        <v>0.67746924378984896</v>
      </c>
      <c r="I6995">
        <f>$A$6*Table1[[#This Row],[CF % EOL]]</f>
        <v>2.0324077313695468</v>
      </c>
      <c r="J6995" s="1">
        <v>2.2602458355426583E-2</v>
      </c>
      <c r="K6995">
        <f>Table1[[#This Row],[CF % WEC]]*$A$10</f>
        <v>6.9517205835951069E-3</v>
      </c>
      <c r="L6995" s="14">
        <v>1.84214980268983</v>
      </c>
      <c r="M6995" s="4">
        <f>Table1[[#This Row],[Cons h  '[MWh']]]-Table1[[#This Row],[Ewec_prod '[MWh']]]-Table1[[#This Row],[Eeol_prod '[MWh']]]-Table1[[#This Row],[Efv_prod '[MWh']]]</f>
        <v>-0.84577964926331206</v>
      </c>
    </row>
    <row r="6996">
      <c r="E6996" s="3">
        <v>43757.416666666664</v>
      </c>
      <c r="F6996" s="1">
        <v>0.73723000000000005</v>
      </c>
      <c r="G6996" s="2">
        <f>Table1[[#This Row],[CF % FV]]*$A$2</f>
        <v>0.73723000000000005</v>
      </c>
      <c r="H6996" s="1">
        <v>0.90587829035575096</v>
      </c>
      <c r="I6996">
        <f>$A$6*Table1[[#This Row],[CF % EOL]]</f>
        <v>2.7176348710672529</v>
      </c>
      <c r="J6996" s="1">
        <v>3.2501464902989462E-2</v>
      </c>
      <c r="K6996">
        <f>Table1[[#This Row],[CF % WEC]]*$A$10</f>
        <v>9.9963065525949749E-3</v>
      </c>
      <c r="L6996" s="14">
        <v>2.1406251433323069</v>
      </c>
      <c r="M6996" s="4">
        <f>Table1[[#This Row],[Cons h  '[MWh']]]-Table1[[#This Row],[Ewec_prod '[MWh']]]-Table1[[#This Row],[Eeol_prod '[MWh']]]-Table1[[#This Row],[Efv_prod '[MWh']]]</f>
        <v>-1.324236034287541</v>
      </c>
    </row>
    <row r="6997">
      <c r="E6997" s="3">
        <v>43757.458333333336</v>
      </c>
      <c r="F6997" s="1">
        <v>0.74460000000000004</v>
      </c>
      <c r="G6997" s="2">
        <f>Table1[[#This Row],[CF % FV]]*$A$2</f>
        <v>0.74460000000000004</v>
      </c>
      <c r="H6997" s="1">
        <v>0.86083436874494401</v>
      </c>
      <c r="I6997">
        <f>$A$6*Table1[[#This Row],[CF % EOL]]</f>
        <v>2.582503106234832</v>
      </c>
      <c r="J6997" s="1">
        <v>4.1496629930286702E-2</v>
      </c>
      <c r="K6997">
        <f>Table1[[#This Row],[CF % WEC]]*$A$10</f>
        <v>1.2762902685182645E-2</v>
      </c>
      <c r="L6997" s="14">
        <v>2.1373347563489076</v>
      </c>
      <c r="M6997" s="4">
        <f>Table1[[#This Row],[Cons h  '[MWh']]]-Table1[[#This Row],[Ewec_prod '[MWh']]]-Table1[[#This Row],[Eeol_prod '[MWh']]]-Table1[[#This Row],[Efv_prod '[MWh']]]</f>
        <v>-1.2025312525711072</v>
      </c>
    </row>
    <row r="6998">
      <c r="E6998" s="3">
        <v>43757.5</v>
      </c>
      <c r="F6998" s="1">
        <v>0.72777000000000003</v>
      </c>
      <c r="G6998" s="2">
        <f>Table1[[#This Row],[CF % FV]]*$A$2</f>
        <v>0.72777000000000003</v>
      </c>
      <c r="H6998" s="1">
        <v>0.83201571856003398</v>
      </c>
      <c r="I6998">
        <f>$A$6*Table1[[#This Row],[CF % EOL]]</f>
        <v>2.496047155680102</v>
      </c>
      <c r="J6998" s="1">
        <v>4.7930464182122448E-2</v>
      </c>
      <c r="K6998">
        <f>Table1[[#This Row],[CF % WEC]]*$A$10</f>
        <v>1.4741723630081655E-2</v>
      </c>
      <c r="L6998" s="14">
        <v>1.4553661582501252</v>
      </c>
      <c r="M6998" s="4">
        <f>Table1[[#This Row],[Cons h  '[MWh']]]-Table1[[#This Row],[Ewec_prod '[MWh']]]-Table1[[#This Row],[Eeol_prod '[MWh']]]-Table1[[#This Row],[Efv_prod '[MWh']]]</f>
        <v>-1.7831927210600587</v>
      </c>
    </row>
    <row r="6999">
      <c r="E6999" s="3">
        <v>43757.541666666664</v>
      </c>
      <c r="F6999" s="1">
        <v>0.63440999999999992</v>
      </c>
      <c r="G6999" s="2">
        <f>Table1[[#This Row],[CF % FV]]*$A$2</f>
        <v>0.63440999999999992</v>
      </c>
      <c r="H6999" s="1">
        <v>0.79817029792496097</v>
      </c>
      <c r="I6999">
        <f>$A$6*Table1[[#This Row],[CF % EOL]]</f>
        <v>2.3945108937748829</v>
      </c>
      <c r="J6999" s="1">
        <v>5.2223048132368638E-2</v>
      </c>
      <c r="K6999">
        <f>Table1[[#This Row],[CF % WEC]]*$A$10</f>
        <v>1.6061971354222337E-2</v>
      </c>
      <c r="L6999" s="14">
        <v>1.6965322387670343</v>
      </c>
      <c r="M6999" s="4">
        <f>Table1[[#This Row],[Cons h  '[MWh']]]-Table1[[#This Row],[Ewec_prod '[MWh']]]-Table1[[#This Row],[Eeol_prod '[MWh']]]-Table1[[#This Row],[Efv_prod '[MWh']]]</f>
        <v>-1.3484506263620708</v>
      </c>
    </row>
    <row r="7000">
      <c r="E7000" s="3">
        <v>43757.583333333336</v>
      </c>
      <c r="F7000" s="1">
        <v>0.48549000000000003</v>
      </c>
      <c r="G7000" s="2">
        <f>Table1[[#This Row],[CF % FV]]*$A$2</f>
        <v>0.48549000000000003</v>
      </c>
      <c r="H7000" s="1">
        <v>0.82801310824721897</v>
      </c>
      <c r="I7000">
        <f>$A$6*Table1[[#This Row],[CF % EOL]]</f>
        <v>2.4840393247416568</v>
      </c>
      <c r="J7000" s="1">
        <v>5.4708143130576183E-2</v>
      </c>
      <c r="K7000">
        <f>Table1[[#This Row],[CF % WEC]]*$A$10</f>
        <v>1.6826299100327038E-2</v>
      </c>
      <c r="L7000" s="14">
        <v>1.9985248190819018</v>
      </c>
      <c r="M7000" s="4">
        <f>Table1[[#This Row],[Cons h  '[MWh']]]-Table1[[#This Row],[Ewec_prod '[MWh']]]-Table1[[#This Row],[Eeol_prod '[MWh']]]-Table1[[#This Row],[Efv_prod '[MWh']]]</f>
        <v>-0.98783080476008189</v>
      </c>
    </row>
    <row r="7001">
      <c r="E7001" s="3">
        <v>43757.625</v>
      </c>
      <c r="F7001" s="1">
        <v>0.28281000000000001</v>
      </c>
      <c r="G7001" s="2">
        <f>Table1[[#This Row],[CF % FV]]*$A$2</f>
        <v>0.28281000000000001</v>
      </c>
      <c r="H7001" s="1">
        <v>0.86205072524998305</v>
      </c>
      <c r="I7001">
        <f>$A$6*Table1[[#This Row],[CF % EOL]]</f>
        <v>2.586152175749949</v>
      </c>
      <c r="J7001" s="1">
        <v>5.5492438172323084E-2</v>
      </c>
      <c r="K7001">
        <f>Table1[[#This Row],[CF % WEC]]*$A$10</f>
        <v>1.7067520647982917E-2</v>
      </c>
      <c r="L7001" s="14">
        <v>1.4957267856356677</v>
      </c>
      <c r="M7001" s="4">
        <f>Table1[[#This Row],[Cons h  '[MWh']]]-Table1[[#This Row],[Ewec_prod '[MWh']]]-Table1[[#This Row],[Eeol_prod '[MWh']]]-Table1[[#This Row],[Efv_prod '[MWh']]]</f>
        <v>-1.3903029107622642</v>
      </c>
    </row>
    <row r="7002">
      <c r="E7002" s="3">
        <v>43757.666666666664</v>
      </c>
      <c r="F7002" s="1">
        <v>4.8320000000000002E-2</v>
      </c>
      <c r="G7002" s="2">
        <f>Table1[[#This Row],[CF % FV]]*$A$2</f>
        <v>4.8320000000000002E-2</v>
      </c>
      <c r="H7002" s="1">
        <v>0.88524040807729398</v>
      </c>
      <c r="I7002">
        <f>$A$6*Table1[[#This Row],[CF % EOL]]</f>
        <v>2.6557212242318817</v>
      </c>
      <c r="J7002" s="1">
        <v>5.5236901024401243E-2</v>
      </c>
      <c r="K7002">
        <f>Table1[[#This Row],[CF % WEC]]*$A$10</f>
        <v>1.6988926416189765E-2</v>
      </c>
      <c r="L7002" s="14">
        <v>1.4496169309267886</v>
      </c>
      <c r="M7002" s="4">
        <f>Table1[[#This Row],[Cons h  '[MWh']]]-Table1[[#This Row],[Ewec_prod '[MWh']]]-Table1[[#This Row],[Eeol_prod '[MWh']]]-Table1[[#This Row],[Efv_prod '[MWh']]]</f>
        <v>-1.2714132197212829</v>
      </c>
    </row>
    <row r="7003">
      <c r="E7003" s="3">
        <v>43757.708333333336</v>
      </c>
      <c r="F7003" s="1">
        <v>0</v>
      </c>
      <c r="G7003" s="2">
        <f>Table1[[#This Row],[CF % FV]]*$A$2</f>
        <v>0</v>
      </c>
      <c r="H7003" s="1">
        <v>0.89575440516530502</v>
      </c>
      <c r="I7003">
        <f>$A$6*Table1[[#This Row],[CF % EOL]]</f>
        <v>2.6872632154959151</v>
      </c>
      <c r="J7003" s="1">
        <v>5.270001716211712E-2</v>
      </c>
      <c r="K7003">
        <f>Table1[[#This Row],[CF % WEC]]*$A$10</f>
        <v>1.6208670238463122E-2</v>
      </c>
      <c r="L7003" s="14">
        <v>2.2345600649093917</v>
      </c>
      <c r="M7003" s="4">
        <f>Table1[[#This Row],[Cons h  '[MWh']]]-Table1[[#This Row],[Ewec_prod '[MWh']]]-Table1[[#This Row],[Eeol_prod '[MWh']]]-Table1[[#This Row],[Efv_prod '[MWh']]]</f>
        <v>-0.4689118208249865</v>
      </c>
    </row>
    <row r="7004">
      <c r="E7004" s="3">
        <v>43757.75</v>
      </c>
      <c r="F7004" s="1">
        <v>0</v>
      </c>
      <c r="G7004" s="2">
        <f>Table1[[#This Row],[CF % FV]]*$A$2</f>
        <v>0</v>
      </c>
      <c r="H7004" s="1">
        <v>0.91836278736320498</v>
      </c>
      <c r="I7004">
        <f>$A$6*Table1[[#This Row],[CF % EOL]]</f>
        <v>2.7550883620896149</v>
      </c>
      <c r="J7004" s="1">
        <v>5.1763772665471296E-2</v>
      </c>
      <c r="K7004">
        <f>Table1[[#This Row],[CF % WEC]]*$A$10</f>
        <v>1.5920714387101149E-2</v>
      </c>
      <c r="L7004" s="14">
        <v>2.7813376928298235</v>
      </c>
      <c r="M7004" s="4">
        <f>Table1[[#This Row],[Cons h  '[MWh']]]-Table1[[#This Row],[Ewec_prod '[MWh']]]-Table1[[#This Row],[Eeol_prod '[MWh']]]-Table1[[#This Row],[Efv_prod '[MWh']]]</f>
        <v>1.0328616353107556E-2</v>
      </c>
    </row>
    <row r="7005">
      <c r="E7005" s="3">
        <v>43757.791666666664</v>
      </c>
      <c r="F7005" s="1">
        <v>0</v>
      </c>
      <c r="G7005" s="2">
        <f>Table1[[#This Row],[CF % FV]]*$A$2</f>
        <v>0</v>
      </c>
      <c r="H7005" s="1">
        <v>0.95424347643073004</v>
      </c>
      <c r="I7005">
        <f>$A$6*Table1[[#This Row],[CF % EOL]]</f>
        <v>2.8627304292921902</v>
      </c>
      <c r="J7005" s="1">
        <v>5.1465027563921462E-2</v>
      </c>
      <c r="K7005">
        <f>Table1[[#This Row],[CF % WEC]]*$A$10</f>
        <v>1.5828830909691994E-2</v>
      </c>
      <c r="L7005" s="14">
        <v>2.6065283421628425</v>
      </c>
      <c r="M7005" s="4">
        <f>Table1[[#This Row],[Cons h  '[MWh']]]-Table1[[#This Row],[Ewec_prod '[MWh']]]-Table1[[#This Row],[Eeol_prod '[MWh']]]-Table1[[#This Row],[Efv_prod '[MWh']]]</f>
        <v>-0.27203091803903989</v>
      </c>
    </row>
    <row r="7006">
      <c r="E7006" s="3">
        <v>43757.833333333336</v>
      </c>
      <c r="F7006" s="1">
        <v>0</v>
      </c>
      <c r="G7006" s="2">
        <f>Table1[[#This Row],[CF % FV]]*$A$2</f>
        <v>0</v>
      </c>
      <c r="H7006" s="1">
        <v>0.98497030621348702</v>
      </c>
      <c r="I7006">
        <f>$A$6*Table1[[#This Row],[CF % EOL]]</f>
        <v>2.954910918640461</v>
      </c>
      <c r="J7006" s="1">
        <v>5.1254501374237954E-2</v>
      </c>
      <c r="K7006">
        <f>Table1[[#This Row],[CF % WEC]]*$A$10</f>
        <v>1.5764080464267222E-2</v>
      </c>
      <c r="L7006" s="14">
        <v>1.9913319123858733</v>
      </c>
      <c r="M7006" s="4">
        <f>Table1[[#This Row],[Cons h  '[MWh']]]-Table1[[#This Row],[Ewec_prod '[MWh']]]-Table1[[#This Row],[Eeol_prod '[MWh']]]-Table1[[#This Row],[Efv_prod '[MWh']]]</f>
        <v>-0.97934308671885484</v>
      </c>
    </row>
    <row r="7007">
      <c r="E7007" s="3">
        <v>43757.875</v>
      </c>
      <c r="F7007" s="1">
        <v>0</v>
      </c>
      <c r="G7007" s="2">
        <f>Table1[[#This Row],[CF % FV]]*$A$2</f>
        <v>0</v>
      </c>
      <c r="H7007" s="1">
        <v>0.99947940212268704</v>
      </c>
      <c r="I7007">
        <f>$A$6*Table1[[#This Row],[CF % EOL]]</f>
        <v>2.998438206368061</v>
      </c>
      <c r="J7007" s="1">
        <v>5.4267009349864871E-2</v>
      </c>
      <c r="K7007">
        <f>Table1[[#This Row],[CF % WEC]]*$A$10</f>
        <v>1.669062187728932E-2</v>
      </c>
      <c r="L7007" s="14">
        <v>1.8705642774180538</v>
      </c>
      <c r="M7007" s="4">
        <f>Table1[[#This Row],[Cons h  '[MWh']]]-Table1[[#This Row],[Ewec_prod '[MWh']]]-Table1[[#This Row],[Eeol_prod '[MWh']]]-Table1[[#This Row],[Efv_prod '[MWh']]]</f>
        <v>-1.1445645508272966</v>
      </c>
    </row>
    <row r="7008">
      <c r="E7008" s="3">
        <v>43757.916666666664</v>
      </c>
      <c r="F7008" s="1">
        <v>0</v>
      </c>
      <c r="G7008" s="2">
        <f>Table1[[#This Row],[CF % FV]]*$A$2</f>
        <v>0</v>
      </c>
      <c r="H7008" s="1">
        <v>1</v>
      </c>
      <c r="I7008">
        <f>$A$6*Table1[[#This Row],[CF % EOL]]</f>
        <v>3</v>
      </c>
      <c r="J7008" s="1">
        <v>5.4459711823102414E-2</v>
      </c>
      <c r="K7008">
        <f>Table1[[#This Row],[CF % WEC]]*$A$10</f>
        <v>1.6749890374930132E-2</v>
      </c>
      <c r="L7008" s="14">
        <v>1.4134976438230642</v>
      </c>
      <c r="M7008" s="4">
        <f>Table1[[#This Row],[Cons h  '[MWh']]]-Table1[[#This Row],[Ewec_prod '[MWh']]]-Table1[[#This Row],[Eeol_prod '[MWh']]]-Table1[[#This Row],[Efv_prod '[MWh']]]</f>
        <v>-1.6032522465518659</v>
      </c>
    </row>
    <row r="7009">
      <c r="E7009" s="3">
        <v>43757.958333333336</v>
      </c>
      <c r="F7009" s="1">
        <v>0</v>
      </c>
      <c r="G7009" s="2">
        <f>Table1[[#This Row],[CF % FV]]*$A$2</f>
        <v>0</v>
      </c>
      <c r="H7009" s="1">
        <v>1</v>
      </c>
      <c r="I7009">
        <f>$A$6*Table1[[#This Row],[CF % EOL]]</f>
        <v>3</v>
      </c>
      <c r="J7009" s="1">
        <v>5.1922822009700512E-2</v>
      </c>
      <c r="K7009">
        <f>Table1[[#This Row],[CF % WEC]]*$A$10</f>
        <v>1.5969632366849139E-2</v>
      </c>
      <c r="L7009" s="14">
        <v>1.345453908394153</v>
      </c>
      <c r="M7009" s="4">
        <f>Table1[[#This Row],[Cons h  '[MWh']]]-Table1[[#This Row],[Ewec_prod '[MWh']]]-Table1[[#This Row],[Eeol_prod '[MWh']]]-Table1[[#This Row],[Efv_prod '[MWh']]]</f>
        <v>-1.6705157239726962</v>
      </c>
    </row>
    <row r="7010">
      <c r="E7010" s="3">
        <v>43758</v>
      </c>
      <c r="F7010" s="1">
        <v>0</v>
      </c>
      <c r="G7010" s="2">
        <f>Table1[[#This Row],[CF % FV]]*$A$2</f>
        <v>0</v>
      </c>
      <c r="H7010" s="1">
        <v>0.99485744914053997</v>
      </c>
      <c r="I7010">
        <f>$A$6*Table1[[#This Row],[CF % EOL]]</f>
        <v>2.9845723474216199</v>
      </c>
      <c r="J7010" s="1">
        <v>4.7197887537053076E-2</v>
      </c>
      <c r="K7010">
        <f>Table1[[#This Row],[CF % WEC]]*$A$10</f>
        <v>1.4516408840756223E-2</v>
      </c>
      <c r="L7010" s="14">
        <v>1.4253985950231187</v>
      </c>
      <c r="M7010" s="4">
        <f>Table1[[#This Row],[Cons h  '[MWh']]]-Table1[[#This Row],[Ewec_prod '[MWh']]]-Table1[[#This Row],[Eeol_prod '[MWh']]]-Table1[[#This Row],[Efv_prod '[MWh']]]</f>
        <v>-1.5736901612392575</v>
      </c>
    </row>
    <row r="7011">
      <c r="E7011" s="3">
        <v>43758.041666666664</v>
      </c>
      <c r="F7011" s="1">
        <v>0</v>
      </c>
      <c r="G7011" s="2">
        <f>Table1[[#This Row],[CF % FV]]*$A$2</f>
        <v>0</v>
      </c>
      <c r="H7011" s="1">
        <v>0.96965757461949298</v>
      </c>
      <c r="I7011">
        <f>$A$6*Table1[[#This Row],[CF % EOL]]</f>
        <v>2.9089727238584788</v>
      </c>
      <c r="J7011" s="1">
        <v>4.2467659593106458E-2</v>
      </c>
      <c r="K7011">
        <f>Table1[[#This Row],[CF % WEC]]*$A$10</f>
        <v>1.306155722922187E-2</v>
      </c>
      <c r="L7011" s="14">
        <v>1.3630799800660511</v>
      </c>
      <c r="M7011" s="4">
        <f>Table1[[#This Row],[Cons h  '[MWh']]]-Table1[[#This Row],[Ewec_prod '[MWh']]]-Table1[[#This Row],[Eeol_prod '[MWh']]]-Table1[[#This Row],[Efv_prod '[MWh']]]</f>
        <v>-1.5589543010216496</v>
      </c>
    </row>
    <row r="7012">
      <c r="E7012" s="3">
        <v>43758.083333333336</v>
      </c>
      <c r="F7012" s="1">
        <v>0</v>
      </c>
      <c r="G7012" s="2">
        <f>Table1[[#This Row],[CF % FV]]*$A$2</f>
        <v>0</v>
      </c>
      <c r="H7012" s="1">
        <v>0.91962428382972705</v>
      </c>
      <c r="I7012">
        <f>$A$6*Table1[[#This Row],[CF % EOL]]</f>
        <v>2.7588728514891812</v>
      </c>
      <c r="J7012" s="1">
        <v>3.880674094646501E-2</v>
      </c>
      <c r="K7012">
        <f>Table1[[#This Row],[CF % WEC]]*$A$10</f>
        <v>1.1935587517851322E-2</v>
      </c>
      <c r="L7012" s="14">
        <v>1.3348440149264009</v>
      </c>
      <c r="M7012" s="4">
        <f>Table1[[#This Row],[Cons h  '[MWh']]]-Table1[[#This Row],[Ewec_prod '[MWh']]]-Table1[[#This Row],[Eeol_prod '[MWh']]]-Table1[[#This Row],[Efv_prod '[MWh']]]</f>
        <v>-1.4359644240806315</v>
      </c>
    </row>
    <row r="7013">
      <c r="E7013" s="3">
        <v>43758.125</v>
      </c>
      <c r="F7013" s="1">
        <v>0</v>
      </c>
      <c r="G7013" s="2">
        <f>Table1[[#This Row],[CF % FV]]*$A$2</f>
        <v>0</v>
      </c>
      <c r="H7013" s="1">
        <v>0.82011621198890805</v>
      </c>
      <c r="I7013">
        <f>$A$6*Table1[[#This Row],[CF % EOL]]</f>
        <v>2.4603486359667244</v>
      </c>
      <c r="J7013" s="1">
        <v>3.6582841421977139E-2</v>
      </c>
      <c r="K7013">
        <f>Table1[[#This Row],[CF % WEC]]*$A$10</f>
        <v>1.1251594305382116E-2</v>
      </c>
      <c r="L7013" s="14">
        <v>1.3130519001994854</v>
      </c>
      <c r="M7013" s="4">
        <f>Table1[[#This Row],[Cons h  '[MWh']]]-Table1[[#This Row],[Ewec_prod '[MWh']]]-Table1[[#This Row],[Eeol_prod '[MWh']]]-Table1[[#This Row],[Efv_prod '[MWh']]]</f>
        <v>-1.1585483300726211</v>
      </c>
    </row>
    <row r="7014">
      <c r="E7014" s="3">
        <v>43758.166666666664</v>
      </c>
      <c r="F7014" s="1">
        <v>0</v>
      </c>
      <c r="G7014" s="2">
        <f>Table1[[#This Row],[CF % FV]]*$A$2</f>
        <v>0</v>
      </c>
      <c r="H7014" s="1">
        <v>0.72999026964078295</v>
      </c>
      <c r="I7014">
        <f>$A$6*Table1[[#This Row],[CF % EOL]]</f>
        <v>2.1899708089223489</v>
      </c>
      <c r="J7014" s="1">
        <v>3.9561048494060697E-2</v>
      </c>
      <c r="K7014">
        <f>Table1[[#This Row],[CF % WEC]]*$A$10</f>
        <v>1.2167585967866081E-2</v>
      </c>
      <c r="L7014" s="14">
        <v>1.5251905010576798</v>
      </c>
      <c r="M7014" s="4">
        <f>Table1[[#This Row],[Cons h  '[MWh']]]-Table1[[#This Row],[Ewec_prod '[MWh']]]-Table1[[#This Row],[Eeol_prod '[MWh']]]-Table1[[#This Row],[Efv_prod '[MWh']]]</f>
        <v>-0.67694789383253506</v>
      </c>
    </row>
    <row r="7015">
      <c r="E7015" s="3">
        <v>43758.208333333336</v>
      </c>
      <c r="F7015" s="1">
        <v>0</v>
      </c>
      <c r="G7015" s="2">
        <f>Table1[[#This Row],[CF % FV]]*$A$2</f>
        <v>0</v>
      </c>
      <c r="H7015" s="1">
        <v>0.67335796577183604</v>
      </c>
      <c r="I7015">
        <f>$A$6*Table1[[#This Row],[CF % EOL]]</f>
        <v>2.0200738973155081</v>
      </c>
      <c r="J7015" s="1">
        <v>3.984426248373793E-2</v>
      </c>
      <c r="K7015">
        <f>Table1[[#This Row],[CF % WEC]]*$A$10</f>
        <v>1.2254692621958361E-2</v>
      </c>
      <c r="L7015" s="14">
        <v>1.641232923268765</v>
      </c>
      <c r="M7015" s="4">
        <f>Table1[[#This Row],[Cons h  '[MWh']]]-Table1[[#This Row],[Ewec_prod '[MWh']]]-Table1[[#This Row],[Eeol_prod '[MWh']]]-Table1[[#This Row],[Efv_prod '[MWh']]]</f>
        <v>-0.39109566666870155</v>
      </c>
    </row>
    <row r="7016">
      <c r="E7016" s="3">
        <v>43758.25</v>
      </c>
      <c r="F7016" s="1">
        <v>2.9739999999999999E-2</v>
      </c>
      <c r="G7016" s="2">
        <f>Table1[[#This Row],[CF % FV]]*$A$2</f>
        <v>2.9739999999999999E-2</v>
      </c>
      <c r="H7016" s="1">
        <v>0.63873821008395604</v>
      </c>
      <c r="I7016">
        <f>$A$6*Table1[[#This Row],[CF % EOL]]</f>
        <v>1.9162146302518681</v>
      </c>
      <c r="J7016" s="1">
        <v>4.1158210636709915E-2</v>
      </c>
      <c r="K7016">
        <f>Table1[[#This Row],[CF % WEC]]*$A$10</f>
        <v>1.2658816822837558E-2</v>
      </c>
      <c r="L7016" s="14">
        <v>1.751625948372979</v>
      </c>
      <c r="M7016" s="4">
        <f>Table1[[#This Row],[Cons h  '[MWh']]]-Table1[[#This Row],[Ewec_prod '[MWh']]]-Table1[[#This Row],[Eeol_prod '[MWh']]]-Table1[[#This Row],[Efv_prod '[MWh']]]</f>
        <v>-0.20698749870172672</v>
      </c>
    </row>
    <row r="7017">
      <c r="E7017" s="3">
        <v>43758.291666666664</v>
      </c>
      <c r="F7017" s="1">
        <v>0.25424000000000002</v>
      </c>
      <c r="G7017" s="2">
        <f>Table1[[#This Row],[CF % FV]]*$A$2</f>
        <v>0.25424000000000002</v>
      </c>
      <c r="H7017" s="1">
        <v>0.57364128044718798</v>
      </c>
      <c r="I7017">
        <f>$A$6*Table1[[#This Row],[CF % EOL]]</f>
        <v>1.720923841341564</v>
      </c>
      <c r="J7017" s="1">
        <v>4.3228015473609903E-2</v>
      </c>
      <c r="K7017">
        <f>Table1[[#This Row],[CF % WEC]]*$A$10</f>
        <v>1.3295415933537736E-2</v>
      </c>
      <c r="L7017" s="14">
        <v>1.9341487054220377</v>
      </c>
      <c r="M7017" s="4">
        <f>Table1[[#This Row],[Cons h  '[MWh']]]-Table1[[#This Row],[Ewec_prod '[MWh']]]-Table1[[#This Row],[Eeol_prod '[MWh']]]-Table1[[#This Row],[Efv_prod '[MWh']]]</f>
        <v>-5.4310551853063993E-2</v>
      </c>
    </row>
    <row r="7018">
      <c r="E7018" s="3">
        <v>43758.333333333336</v>
      </c>
      <c r="F7018" s="1">
        <v>0.45406000000000002</v>
      </c>
      <c r="G7018" s="2">
        <f>Table1[[#This Row],[CF % FV]]*$A$2</f>
        <v>0.45406000000000002</v>
      </c>
      <c r="H7018" s="1">
        <v>0.493610636149177</v>
      </c>
      <c r="I7018">
        <f>$A$6*Table1[[#This Row],[CF % EOL]]</f>
        <v>1.480831908447531</v>
      </c>
      <c r="J7018" s="1">
        <v>4.4812453970807457E-2</v>
      </c>
      <c r="K7018">
        <f>Table1[[#This Row],[CF % WEC]]*$A$10</f>
        <v>1.3782733443040603E-2</v>
      </c>
      <c r="L7018" s="14">
        <v>1.4427133373135292</v>
      </c>
      <c r="M7018" s="4">
        <f>Table1[[#This Row],[Cons h  '[MWh']]]-Table1[[#This Row],[Ewec_prod '[MWh']]]-Table1[[#This Row],[Eeol_prod '[MWh']]]-Table1[[#This Row],[Efv_prod '[MWh']]]</f>
        <v>-0.50596130457704247</v>
      </c>
    </row>
    <row r="7019">
      <c r="E7019" s="3">
        <v>43758.375</v>
      </c>
      <c r="F7019" s="1">
        <v>0.61653000000000002</v>
      </c>
      <c r="G7019" s="2">
        <f>Table1[[#This Row],[CF % FV]]*$A$2</f>
        <v>0.61653000000000002</v>
      </c>
      <c r="H7019" s="1">
        <v>0.44271845086339201</v>
      </c>
      <c r="I7019">
        <f>$A$6*Table1[[#This Row],[CF % EOL]]</f>
        <v>1.3281553525901759</v>
      </c>
      <c r="J7019" s="1">
        <v>4.9123710454440077E-2</v>
      </c>
      <c r="K7019">
        <f>Table1[[#This Row],[CF % WEC]]*$A$10</f>
        <v>1.5108724181177773E-2</v>
      </c>
      <c r="L7019" s="14">
        <v>1.6355194965148758</v>
      </c>
      <c r="M7019" s="4">
        <f>Table1[[#This Row],[Cons h  '[MWh']]]-Table1[[#This Row],[Ewec_prod '[MWh']]]-Table1[[#This Row],[Eeol_prod '[MWh']]]-Table1[[#This Row],[Efv_prod '[MWh']]]</f>
        <v>-0.32427458025647793</v>
      </c>
    </row>
    <row r="7020">
      <c r="E7020" s="3">
        <v>43758.416666666664</v>
      </c>
      <c r="F7020" s="1">
        <v>0.70340999999999998</v>
      </c>
      <c r="G7020" s="2">
        <f>Table1[[#This Row],[CF % FV]]*$A$2</f>
        <v>0.70340999999999998</v>
      </c>
      <c r="H7020" s="1">
        <v>0.71581316673059703</v>
      </c>
      <c r="I7020">
        <f>$A$6*Table1[[#This Row],[CF % EOL]]</f>
        <v>2.147439500191791</v>
      </c>
      <c r="J7020" s="1">
        <v>5.2033031005586199E-2</v>
      </c>
      <c r="K7020">
        <f>Table1[[#This Row],[CF % WEC]]*$A$10</f>
        <v>1.6003528774626921E-2</v>
      </c>
      <c r="L7020" s="14">
        <v>2.0364139765765708</v>
      </c>
      <c r="M7020" s="4">
        <f>Table1[[#This Row],[Cons h  '[MWh']]]-Table1[[#This Row],[Ewec_prod '[MWh']]]-Table1[[#This Row],[Eeol_prod '[MWh']]]-Table1[[#This Row],[Efv_prod '[MWh']]]</f>
        <v>-0.83043905238984694</v>
      </c>
    </row>
    <row r="7021">
      <c r="E7021" s="3">
        <v>43758.458333333336</v>
      </c>
      <c r="F7021" s="1">
        <v>0.72398000000000007</v>
      </c>
      <c r="G7021" s="2">
        <f>Table1[[#This Row],[CF % FV]]*$A$2</f>
        <v>0.72398000000000007</v>
      </c>
      <c r="H7021" s="1">
        <v>0.64061932109620601</v>
      </c>
      <c r="I7021">
        <f>$A$6*Table1[[#This Row],[CF % EOL]]</f>
        <v>1.9218579632886179</v>
      </c>
      <c r="J7021" s="1">
        <v>5.3382543247900746E-2</v>
      </c>
      <c r="K7021">
        <f>Table1[[#This Row],[CF % WEC]]*$A$10</f>
        <v>1.6418591237531945E-2</v>
      </c>
      <c r="L7021" s="14">
        <v>1.9933861639253021</v>
      </c>
      <c r="M7021" s="4">
        <f>Table1[[#This Row],[Cons h  '[MWh']]]-Table1[[#This Row],[Ewec_prod '[MWh']]]-Table1[[#This Row],[Eeol_prod '[MWh']]]-Table1[[#This Row],[Efv_prod '[MWh']]]</f>
        <v>-0.66887039060084774</v>
      </c>
    </row>
    <row r="7022">
      <c r="E7022" s="3">
        <v>43758.5</v>
      </c>
      <c r="F7022" s="1">
        <v>0.68354999999999999</v>
      </c>
      <c r="G7022" s="2">
        <f>Table1[[#This Row],[CF % FV]]*$A$2</f>
        <v>0.68354999999999999</v>
      </c>
      <c r="H7022" s="1">
        <v>0.46866843366604</v>
      </c>
      <c r="I7022">
        <f>$A$6*Table1[[#This Row],[CF % EOL]]</f>
        <v>1.4060053009981199</v>
      </c>
      <c r="J7022" s="1">
        <v>5.3214768259223708E-2</v>
      </c>
      <c r="K7022">
        <f>Table1[[#This Row],[CF % WEC]]*$A$10</f>
        <v>1.6366989556694488E-2</v>
      </c>
      <c r="L7022" s="14">
        <v>1.8819525831155473</v>
      </c>
      <c r="M7022" s="4">
        <f>Table1[[#This Row],[Cons h  '[MWh']]]-Table1[[#This Row],[Ewec_prod '[MWh']]]-Table1[[#This Row],[Eeol_prod '[MWh']]]-Table1[[#This Row],[Efv_prod '[MWh']]]</f>
        <v>-0.22396970743926714</v>
      </c>
    </row>
    <row r="7023">
      <c r="E7023" s="3">
        <v>43758.541666666664</v>
      </c>
      <c r="F7023" s="1">
        <v>0.60223000000000004</v>
      </c>
      <c r="G7023" s="2">
        <f>Table1[[#This Row],[CF % FV]]*$A$2</f>
        <v>0.60223000000000004</v>
      </c>
      <c r="H7023" s="1">
        <v>0.271903112820857</v>
      </c>
      <c r="I7023">
        <f>$A$6*Table1[[#This Row],[CF % EOL]]</f>
        <v>0.81570933846257099</v>
      </c>
      <c r="J7023" s="1">
        <v>5.2134229307076133E-2</v>
      </c>
      <c r="K7023">
        <f>Table1[[#This Row],[CF % WEC]]*$A$10</f>
        <v>1.6034653809985009E-2</v>
      </c>
      <c r="L7023" s="14">
        <v>2.3835794269310719</v>
      </c>
      <c r="M7023" s="4">
        <f>Table1[[#This Row],[Cons h  '[MWh']]]-Table1[[#This Row],[Ewec_prod '[MWh']]]-Table1[[#This Row],[Eeol_prod '[MWh']]]-Table1[[#This Row],[Efv_prod '[MWh']]]</f>
        <v>0.94960543465851588</v>
      </c>
    </row>
    <row r="7024">
      <c r="E7024" s="3">
        <v>43758.583333333336</v>
      </c>
      <c r="F7024" s="1">
        <v>0.47052999999999995</v>
      </c>
      <c r="G7024" s="2">
        <f>Table1[[#This Row],[CF % FV]]*$A$2</f>
        <v>0.47052999999999995</v>
      </c>
      <c r="H7024" s="1">
        <v>0.152796076550031</v>
      </c>
      <c r="I7024">
        <f>$A$6*Table1[[#This Row],[CF % EOL]]</f>
        <v>0.45838822965009296</v>
      </c>
      <c r="J7024" s="1">
        <v>5.0704404081565908E-2</v>
      </c>
      <c r="K7024">
        <f>Table1[[#This Row],[CF % WEC]]*$A$10</f>
        <v>1.5594889900466005E-2</v>
      </c>
      <c r="L7024" s="14">
        <v>1.81011581198955</v>
      </c>
      <c r="M7024" s="4">
        <f>Table1[[#This Row],[Cons h  '[MWh']]]-Table1[[#This Row],[Ewec_prod '[MWh']]]-Table1[[#This Row],[Eeol_prod '[MWh']]]-Table1[[#This Row],[Efv_prod '[MWh']]]</f>
        <v>0.86560269243899102</v>
      </c>
    </row>
    <row r="7025">
      <c r="E7025" s="3">
        <v>43758.625</v>
      </c>
      <c r="F7025" s="1">
        <v>0.26674999999999999</v>
      </c>
      <c r="G7025" s="2">
        <f>Table1[[#This Row],[CF % FV]]*$A$2</f>
        <v>0.26674999999999999</v>
      </c>
      <c r="H7025" s="1">
        <v>0.112798893269346</v>
      </c>
      <c r="I7025">
        <f>$A$6*Table1[[#This Row],[CF % EOL]]</f>
        <v>0.338396679808038</v>
      </c>
      <c r="J7025" s="1">
        <v>4.9390690113012413E-2</v>
      </c>
      <c r="K7025">
        <f>Table1[[#This Row],[CF % WEC]]*$A$10</f>
        <v>1.5190837726470641E-2</v>
      </c>
      <c r="L7025" s="14">
        <v>1.7461709075276675</v>
      </c>
      <c r="M7025" s="4">
        <f>Table1[[#This Row],[Cons h  '[MWh']]]-Table1[[#This Row],[Ewec_prod '[MWh']]]-Table1[[#This Row],[Eeol_prod '[MWh']]]-Table1[[#This Row],[Efv_prod '[MWh']]]</f>
        <v>1.1258333899931587</v>
      </c>
    </row>
    <row r="7026">
      <c r="E7026" s="3">
        <v>43758.666666666664</v>
      </c>
      <c r="F7026" s="1">
        <v>4.1570000000000003E-2</v>
      </c>
      <c r="G7026" s="2">
        <f>Table1[[#This Row],[CF % FV]]*$A$2</f>
        <v>4.1570000000000003E-2</v>
      </c>
      <c r="H7026" s="1">
        <v>0.15528279957354099</v>
      </c>
      <c r="I7026">
        <f>$A$6*Table1[[#This Row],[CF % EOL]]</f>
        <v>0.465848398720623</v>
      </c>
      <c r="J7026" s="1">
        <v>4.8124807118101319E-2</v>
      </c>
      <c r="K7026">
        <f>Table1[[#This Row],[CF % WEC]]*$A$10</f>
        <v>1.4801496676317409E-2</v>
      </c>
      <c r="L7026" s="14">
        <v>1.9845067020736522</v>
      </c>
      <c r="M7026" s="4">
        <f>Table1[[#This Row],[Cons h  '[MWh']]]-Table1[[#This Row],[Ewec_prod '[MWh']]]-Table1[[#This Row],[Eeol_prod '[MWh']]]-Table1[[#This Row],[Efv_prod '[MWh']]]</f>
        <v>1.4622868066767116</v>
      </c>
    </row>
    <row r="7027">
      <c r="E7027" s="3">
        <v>43758.708333333336</v>
      </c>
      <c r="F7027" s="1">
        <v>0</v>
      </c>
      <c r="G7027" s="2">
        <f>Table1[[#This Row],[CF % FV]]*$A$2</f>
        <v>0</v>
      </c>
      <c r="H7027" s="1">
        <v>0.24118043728091301</v>
      </c>
      <c r="I7027">
        <f>$A$6*Table1[[#This Row],[CF % EOL]]</f>
        <v>0.72354131184273907</v>
      </c>
      <c r="J7027" s="1">
        <v>4.8125266318240253E-2</v>
      </c>
      <c r="K7027">
        <f>Table1[[#This Row],[CF % WEC]]*$A$10</f>
        <v>1.4801637910116301E-2</v>
      </c>
      <c r="L7027" s="14">
        <v>1.6951233359710551</v>
      </c>
      <c r="M7027" s="4">
        <f>Table1[[#This Row],[Cons h  '[MWh']]]-Table1[[#This Row],[Ewec_prod '[MWh']]]-Table1[[#This Row],[Eeol_prod '[MWh']]]-Table1[[#This Row],[Efv_prod '[MWh']]]</f>
        <v>0.95678038621819972</v>
      </c>
    </row>
    <row r="7028">
      <c r="E7028" s="3">
        <v>43758.75</v>
      </c>
      <c r="F7028" s="1">
        <v>0</v>
      </c>
      <c r="G7028" s="2">
        <f>Table1[[#This Row],[CF % FV]]*$A$2</f>
        <v>0</v>
      </c>
      <c r="H7028" s="1">
        <v>0.39715970692583202</v>
      </c>
      <c r="I7028">
        <f>$A$6*Table1[[#This Row],[CF % EOL]]</f>
        <v>1.1914791207774962</v>
      </c>
      <c r="J7028" s="1">
        <v>4.9404894326956848E-2</v>
      </c>
      <c r="K7028">
        <f>Table1[[#This Row],[CF % WEC]]*$A$10</f>
        <v>1.5195206442691619E-2</v>
      </c>
      <c r="L7028" s="14">
        <v>1.3786414355151266</v>
      </c>
      <c r="M7028" s="4">
        <f>Table1[[#This Row],[Cons h  '[MWh']]]-Table1[[#This Row],[Ewec_prod '[MWh']]]-Table1[[#This Row],[Eeol_prod '[MWh']]]-Table1[[#This Row],[Efv_prod '[MWh']]]</f>
        <v>0.17196710829493878</v>
      </c>
    </row>
    <row r="7029">
      <c r="E7029" s="3">
        <v>43758.791666666664</v>
      </c>
      <c r="F7029" s="1">
        <v>0</v>
      </c>
      <c r="G7029" s="2">
        <f>Table1[[#This Row],[CF % FV]]*$A$2</f>
        <v>0</v>
      </c>
      <c r="H7029" s="1">
        <v>0.58729278602365698</v>
      </c>
      <c r="I7029">
        <f>$A$6*Table1[[#This Row],[CF % EOL]]</f>
        <v>1.7618783580709709</v>
      </c>
      <c r="J7029" s="1">
        <v>5.2528866599899075E-2</v>
      </c>
      <c r="K7029">
        <f>Table1[[#This Row],[CF % WEC]]*$A$10</f>
        <v>1.615603035002464E-2</v>
      </c>
      <c r="L7029" s="14">
        <v>2.2375531152501069</v>
      </c>
      <c r="M7029" s="4">
        <f>Table1[[#This Row],[Cons h  '[MWh']]]-Table1[[#This Row],[Ewec_prod '[MWh']]]-Table1[[#This Row],[Eeol_prod '[MWh']]]-Table1[[#This Row],[Efv_prod '[MWh']]]</f>
        <v>0.45951872682911121</v>
      </c>
    </row>
    <row r="7030">
      <c r="E7030" s="3">
        <v>43758.833333333336</v>
      </c>
      <c r="F7030" s="1">
        <v>0</v>
      </c>
      <c r="G7030" s="2">
        <f>Table1[[#This Row],[CF % FV]]*$A$2</f>
        <v>0</v>
      </c>
      <c r="H7030" s="1">
        <v>0.82952061671908295</v>
      </c>
      <c r="I7030">
        <f>$A$6*Table1[[#This Row],[CF % EOL]]</f>
        <v>2.4885618501572488</v>
      </c>
      <c r="J7030" s="1">
        <v>5.8257124487424941E-2</v>
      </c>
      <c r="K7030">
        <f>Table1[[#This Row],[CF % WEC]]*$A$10</f>
        <v>1.7917840841549956E-2</v>
      </c>
      <c r="L7030" s="14">
        <v>1.9433069905492961</v>
      </c>
      <c r="M7030" s="4">
        <f>Table1[[#This Row],[Cons h  '[MWh']]]-Table1[[#This Row],[Ewec_prod '[MWh']]]-Table1[[#This Row],[Eeol_prod '[MWh']]]-Table1[[#This Row],[Efv_prod '[MWh']]]</f>
        <v>-0.56317270044950263</v>
      </c>
    </row>
    <row r="7031">
      <c r="E7031" s="3">
        <v>43758.875</v>
      </c>
      <c r="F7031" s="1">
        <v>0</v>
      </c>
      <c r="G7031" s="2">
        <f>Table1[[#This Row],[CF % FV]]*$A$2</f>
        <v>0</v>
      </c>
      <c r="H7031" s="1">
        <v>0.95125550574928697</v>
      </c>
      <c r="I7031">
        <f>$A$6*Table1[[#This Row],[CF % EOL]]</f>
        <v>2.8537665172478608</v>
      </c>
      <c r="J7031" s="1">
        <v>7.044821633956759E-2</v>
      </c>
      <c r="K7031">
        <f>Table1[[#This Row],[CF % WEC]]*$A$10</f>
        <v>2.1667391568835841E-2</v>
      </c>
      <c r="L7031" s="14">
        <v>1.8265514244192118</v>
      </c>
      <c r="M7031" s="4">
        <f>Table1[[#This Row],[Cons h  '[MWh']]]-Table1[[#This Row],[Ewec_prod '[MWh']]]-Table1[[#This Row],[Eeol_prod '[MWh']]]-Table1[[#This Row],[Efv_prod '[MWh']]]</f>
        <v>-1.0488824843974849</v>
      </c>
    </row>
    <row r="7032">
      <c r="E7032" s="3">
        <v>43758.916666666664</v>
      </c>
      <c r="F7032" s="1">
        <v>0</v>
      </c>
      <c r="G7032" s="2">
        <f>Table1[[#This Row],[CF % FV]]*$A$2</f>
        <v>0</v>
      </c>
      <c r="H7032" s="1">
        <v>0.99999172860464902</v>
      </c>
      <c r="I7032">
        <f>$A$6*Table1[[#This Row],[CF % EOL]]</f>
        <v>2.999975185813947</v>
      </c>
      <c r="J7032" s="1">
        <v>8.3652876354826128E-2</v>
      </c>
      <c r="K7032">
        <f>Table1[[#This Row],[CF % WEC]]*$A$10</f>
        <v>2.572868018549683E-2</v>
      </c>
      <c r="L7032" s="14">
        <v>1.590708151902229</v>
      </c>
      <c r="M7032" s="4">
        <f>Table1[[#This Row],[Cons h  '[MWh']]]-Table1[[#This Row],[Ewec_prod '[MWh']]]-Table1[[#This Row],[Eeol_prod '[MWh']]]-Table1[[#This Row],[Efv_prod '[MWh']]]</f>
        <v>-1.4349957140972147</v>
      </c>
    </row>
    <row r="7033">
      <c r="E7033" s="3">
        <v>43758.958333333336</v>
      </c>
      <c r="F7033" s="1">
        <v>0</v>
      </c>
      <c r="G7033" s="2">
        <f>Table1[[#This Row],[CF % FV]]*$A$2</f>
        <v>0</v>
      </c>
      <c r="H7033" s="1">
        <v>0.99377335359559904</v>
      </c>
      <c r="I7033">
        <f>$A$6*Table1[[#This Row],[CF % EOL]]</f>
        <v>2.9813200607867971</v>
      </c>
      <c r="J7033" s="1">
        <v>9.4094440999141896E-2</v>
      </c>
      <c r="K7033">
        <f>Table1[[#This Row],[CF % WEC]]*$A$10</f>
        <v>2.8940137927012881E-2</v>
      </c>
      <c r="L7033" s="14">
        <v>1.357967793393092</v>
      </c>
      <c r="M7033" s="4">
        <f>Table1[[#This Row],[Cons h  '[MWh']]]-Table1[[#This Row],[Ewec_prod '[MWh']]]-Table1[[#This Row],[Eeol_prod '[MWh']]]-Table1[[#This Row],[Efv_prod '[MWh']]]</f>
        <v>-1.652292405320718</v>
      </c>
    </row>
    <row r="7034">
      <c r="E7034" s="3">
        <v>43759</v>
      </c>
      <c r="F7034" s="1">
        <v>0</v>
      </c>
      <c r="G7034" s="2">
        <f>Table1[[#This Row],[CF % FV]]*$A$2</f>
        <v>0</v>
      </c>
      <c r="H7034" s="1">
        <v>0.94041784672301798</v>
      </c>
      <c r="I7034">
        <f>$A$6*Table1[[#This Row],[CF % EOL]]</f>
        <v>2.8212535401690539</v>
      </c>
      <c r="J7034" s="1">
        <v>9.6397295277736689E-2</v>
      </c>
      <c r="K7034">
        <f>Table1[[#This Row],[CF % WEC]]*$A$10</f>
        <v>2.964841484263803E-2</v>
      </c>
      <c r="L7034" s="14">
        <v>1.2361888146857094</v>
      </c>
      <c r="M7034" s="4">
        <f>Table1[[#This Row],[Cons h  '[MWh']]]-Table1[[#This Row],[Ewec_prod '[MWh']]]-Table1[[#This Row],[Eeol_prod '[MWh']]]-Table1[[#This Row],[Efv_prod '[MWh']]]</f>
        <v>-1.6147131403259827</v>
      </c>
    </row>
    <row r="7035">
      <c r="E7035" s="3">
        <v>43759.041666666664</v>
      </c>
      <c r="F7035" s="1">
        <v>0</v>
      </c>
      <c r="G7035" s="2">
        <f>Table1[[#This Row],[CF % FV]]*$A$2</f>
        <v>0</v>
      </c>
      <c r="H7035" s="1">
        <v>0.55152339816228901</v>
      </c>
      <c r="I7035">
        <f>$A$6*Table1[[#This Row],[CF % EOL]]</f>
        <v>1.6545701944868672</v>
      </c>
      <c r="J7035" s="1">
        <v>9.5800824775068932E-2</v>
      </c>
      <c r="K7035">
        <f>Table1[[#This Row],[CF % WEC]]*$A$10</f>
        <v>2.9464961511779124E-2</v>
      </c>
      <c r="L7035" s="14">
        <v>1.3528935365899937</v>
      </c>
      <c r="M7035" s="4">
        <f>Table1[[#This Row],[Cons h  '[MWh']]]-Table1[[#This Row],[Ewec_prod '[MWh']]]-Table1[[#This Row],[Eeol_prod '[MWh']]]-Table1[[#This Row],[Efv_prod '[MWh']]]</f>
        <v>-0.3311416194086525</v>
      </c>
    </row>
    <row r="7036">
      <c r="E7036" s="3">
        <v>43759.083333333336</v>
      </c>
      <c r="F7036" s="1">
        <v>0</v>
      </c>
      <c r="G7036" s="2">
        <f>Table1[[#This Row],[CF % FV]]*$A$2</f>
        <v>0</v>
      </c>
      <c r="H7036" s="1">
        <v>0.22630597284590201</v>
      </c>
      <c r="I7036">
        <f>$A$6*Table1[[#This Row],[CF % EOL]]</f>
        <v>0.678917918537706</v>
      </c>
      <c r="J7036" s="1">
        <v>9.3569273389987676E-2</v>
      </c>
      <c r="K7036">
        <f>Table1[[#This Row],[CF % WEC]]*$A$10</f>
        <v>2.8778614856336884E-2</v>
      </c>
      <c r="L7036" s="14">
        <v>1.314709893162838</v>
      </c>
      <c r="M7036" s="4">
        <f>Table1[[#This Row],[Cons h  '[MWh']]]-Table1[[#This Row],[Ewec_prod '[MWh']]]-Table1[[#This Row],[Eeol_prod '[MWh']]]-Table1[[#This Row],[Efv_prod '[MWh']]]</f>
        <v>0.60701335976879511</v>
      </c>
    </row>
    <row r="7037">
      <c r="E7037" s="3">
        <v>43759.125</v>
      </c>
      <c r="F7037" s="1">
        <v>0</v>
      </c>
      <c r="G7037" s="2">
        <f>Table1[[#This Row],[CF % FV]]*$A$2</f>
        <v>0</v>
      </c>
      <c r="H7037" s="1">
        <v>4.8034177541014203E-2</v>
      </c>
      <c r="I7037">
        <f>$A$6*Table1[[#This Row],[CF % EOL]]</f>
        <v>0.14410253262304262</v>
      </c>
      <c r="J7037" s="1">
        <v>9.0701040622062995E-2</v>
      </c>
      <c r="K7037">
        <f>Table1[[#This Row],[CF % WEC]]*$A$10</f>
        <v>2.7896447418716684E-2</v>
      </c>
      <c r="L7037" s="14">
        <v>1.4743000374161384</v>
      </c>
      <c r="M7037" s="4">
        <f>Table1[[#This Row],[Cons h  '[MWh']]]-Table1[[#This Row],[Ewec_prod '[MWh']]]-Table1[[#This Row],[Eeol_prod '[MWh']]]-Table1[[#This Row],[Efv_prod '[MWh']]]</f>
        <v>1.302301057374379</v>
      </c>
    </row>
    <row r="7038">
      <c r="E7038" s="3">
        <v>43759.166666666664</v>
      </c>
      <c r="F7038" s="1">
        <v>0</v>
      </c>
      <c r="G7038" s="2">
        <f>Table1[[#This Row],[CF % FV]]*$A$2</f>
        <v>0</v>
      </c>
      <c r="H7038" s="1">
        <v>0</v>
      </c>
      <c r="I7038">
        <f>$A$6*Table1[[#This Row],[CF % EOL]]</f>
        <v>0</v>
      </c>
      <c r="J7038" s="1">
        <v>8.8243146438838446E-2</v>
      </c>
      <c r="K7038">
        <f>Table1[[#This Row],[CF % WEC]]*$A$10</f>
        <v>2.714048568583206E-2</v>
      </c>
      <c r="L7038" s="14">
        <v>1.415034247864172</v>
      </c>
      <c r="M7038" s="4">
        <f>Table1[[#This Row],[Cons h  '[MWh']]]-Table1[[#This Row],[Ewec_prod '[MWh']]]-Table1[[#This Row],[Eeol_prod '[MWh']]]-Table1[[#This Row],[Efv_prod '[MWh']]]</f>
        <v>1.3878937621783398</v>
      </c>
    </row>
    <row r="7039">
      <c r="E7039" s="3">
        <v>43759.208333333336</v>
      </c>
      <c r="F7039" s="1">
        <v>0</v>
      </c>
      <c r="G7039" s="2">
        <f>Table1[[#This Row],[CF % FV]]*$A$2</f>
        <v>0</v>
      </c>
      <c r="H7039" s="1">
        <v>0</v>
      </c>
      <c r="I7039">
        <f>$A$6*Table1[[#This Row],[CF % EOL]]</f>
        <v>0</v>
      </c>
      <c r="J7039" s="1">
        <v>8.6144812172448432E-2</v>
      </c>
      <c r="K7039">
        <f>Table1[[#This Row],[CF % WEC]]*$A$10</f>
        <v>2.649511192685667E-2</v>
      </c>
      <c r="L7039" s="14">
        <v>1.5536076566824235</v>
      </c>
      <c r="M7039" s="4">
        <f>Table1[[#This Row],[Cons h  '[MWh']]]-Table1[[#This Row],[Ewec_prod '[MWh']]]-Table1[[#This Row],[Eeol_prod '[MWh']]]-Table1[[#This Row],[Efv_prod '[MWh']]]</f>
        <v>1.5271125447555669</v>
      </c>
    </row>
    <row r="7040">
      <c r="E7040" s="3">
        <v>43759.25</v>
      </c>
      <c r="F7040" s="1">
        <v>3.1760000000000004E-2</v>
      </c>
      <c r="G7040" s="2">
        <f>Table1[[#This Row],[CF % FV]]*$A$2</f>
        <v>3.1760000000000004E-2</v>
      </c>
      <c r="H7040" s="1">
        <v>0</v>
      </c>
      <c r="I7040">
        <f>$A$6*Table1[[#This Row],[CF % EOL]]</f>
        <v>0</v>
      </c>
      <c r="J7040" s="1">
        <v>8.4137948981904812E-2</v>
      </c>
      <c r="K7040">
        <f>Table1[[#This Row],[CF % WEC]]*$A$10</f>
        <v>2.5877871451029759E-2</v>
      </c>
      <c r="L7040" s="14">
        <v>1.9820381565965806</v>
      </c>
      <c r="M7040" s="4">
        <f>Table1[[#This Row],[Cons h  '[MWh']]]-Table1[[#This Row],[Ewec_prod '[MWh']]]-Table1[[#This Row],[Eeol_prod '[MWh']]]-Table1[[#This Row],[Efv_prod '[MWh']]]</f>
        <v>1.9244002851455508</v>
      </c>
    </row>
    <row r="7041">
      <c r="E7041" s="3">
        <v>43759.291666666664</v>
      </c>
      <c r="F7041" s="1">
        <v>0.26838999999999996</v>
      </c>
      <c r="G7041" s="2">
        <f>Table1[[#This Row],[CF % FV]]*$A$2</f>
        <v>0.26838999999999996</v>
      </c>
      <c r="H7041" s="1">
        <v>3.7191160567182101E-2</v>
      </c>
      <c r="I7041">
        <f>$A$6*Table1[[#This Row],[CF % EOL]]</f>
        <v>0.1115734817015463</v>
      </c>
      <c r="J7041" s="1">
        <v>8.2161021951658975E-2</v>
      </c>
      <c r="K7041">
        <f>Table1[[#This Row],[CF % WEC]]*$A$10</f>
        <v>2.5269838284357603E-2</v>
      </c>
      <c r="L7041" s="14">
        <v>1.7768563869029694</v>
      </c>
      <c r="M7041" s="4">
        <f>Table1[[#This Row],[Cons h  '[MWh']]]-Table1[[#This Row],[Ewec_prod '[MWh']]]-Table1[[#This Row],[Eeol_prod '[MWh']]]-Table1[[#This Row],[Efv_prod '[MWh']]]</f>
        <v>1.3716230669170655</v>
      </c>
    </row>
    <row r="7042">
      <c r="E7042" s="3">
        <v>43759.333333333336</v>
      </c>
      <c r="F7042" s="1">
        <v>0.41974</v>
      </c>
      <c r="G7042" s="2">
        <f>Table1[[#This Row],[CF % FV]]*$A$2</f>
        <v>0.41974</v>
      </c>
      <c r="H7042" s="1">
        <v>7.6220023648170196E-2</v>
      </c>
      <c r="I7042">
        <f>$A$6*Table1[[#This Row],[CF % EOL]]</f>
        <v>0.22866007094451057</v>
      </c>
      <c r="J7042" s="1">
        <v>8.0163594132101987E-2</v>
      </c>
      <c r="K7042">
        <f>Table1[[#This Row],[CF % WEC]]*$A$10</f>
        <v>2.4655499796521124E-2</v>
      </c>
      <c r="L7042" s="14">
        <v>1.4017613842793619</v>
      </c>
      <c r="M7042" s="4">
        <f>Table1[[#This Row],[Cons h  '[MWh']]]-Table1[[#This Row],[Ewec_prod '[MWh']]]-Table1[[#This Row],[Eeol_prod '[MWh']]]-Table1[[#This Row],[Efv_prod '[MWh']]]</f>
        <v>0.72870581353833019</v>
      </c>
    </row>
    <row r="7043">
      <c r="E7043" s="3">
        <v>43759.375</v>
      </c>
      <c r="F7043" s="1">
        <v>0.42624000000000001</v>
      </c>
      <c r="G7043" s="2">
        <f>Table1[[#This Row],[CF % FV]]*$A$2</f>
        <v>0.42624000000000001</v>
      </c>
      <c r="H7043" s="1">
        <v>0.115782799944064</v>
      </c>
      <c r="I7043">
        <f>$A$6*Table1[[#This Row],[CF % EOL]]</f>
        <v>0.34734839983219201</v>
      </c>
      <c r="J7043" s="1">
        <v>7.868874735523311E-2</v>
      </c>
      <c r="K7043">
        <f>Table1[[#This Row],[CF % WEC]]*$A$10</f>
        <v>2.4201888842562802E-2</v>
      </c>
      <c r="L7043" s="14">
        <v>1.7242815362403221</v>
      </c>
      <c r="M7043" s="4">
        <f>Table1[[#This Row],[Cons h  '[MWh']]]-Table1[[#This Row],[Ewec_prod '[MWh']]]-Table1[[#This Row],[Eeol_prod '[MWh']]]-Table1[[#This Row],[Efv_prod '[MWh']]]</f>
        <v>0.92649124756556733</v>
      </c>
    </row>
    <row r="7044">
      <c r="E7044" s="3">
        <v>43759.416666666664</v>
      </c>
      <c r="F7044" s="1">
        <v>0.62439</v>
      </c>
      <c r="G7044" s="2">
        <f>Table1[[#This Row],[CF % FV]]*$A$2</f>
        <v>0.62439</v>
      </c>
      <c r="H7044" s="1">
        <v>0.14911369803278701</v>
      </c>
      <c r="I7044">
        <f>$A$6*Table1[[#This Row],[CF % EOL]]</f>
        <v>0.44734109409836104</v>
      </c>
      <c r="J7044" s="1">
        <v>7.7010572524364843E-2</v>
      </c>
      <c r="K7044">
        <f>Table1[[#This Row],[CF % WEC]]*$A$10</f>
        <v>2.368574133634177E-2</v>
      </c>
      <c r="L7044" s="14">
        <v>1.8488033433792699</v>
      </c>
      <c r="M7044" s="4">
        <f>Table1[[#This Row],[Cons h  '[MWh']]]-Table1[[#This Row],[Ewec_prod '[MWh']]]-Table1[[#This Row],[Eeol_prod '[MWh']]]-Table1[[#This Row],[Efv_prod '[MWh']]]</f>
        <v>0.75338650794456696</v>
      </c>
    </row>
    <row r="7045">
      <c r="E7045" s="3">
        <v>43759.458333333336</v>
      </c>
      <c r="F7045" s="1">
        <v>0.64140999999999992</v>
      </c>
      <c r="G7045" s="2">
        <f>Table1[[#This Row],[CF % FV]]*$A$2</f>
        <v>0.64140999999999992</v>
      </c>
      <c r="H7045" s="1">
        <v>8.0479588154263496E-2</v>
      </c>
      <c r="I7045">
        <f>$A$6*Table1[[#This Row],[CF % EOL]]</f>
        <v>0.2414387644627905</v>
      </c>
      <c r="J7045" s="1">
        <v>7.5027387826844608E-2</v>
      </c>
      <c r="K7045">
        <f>Table1[[#This Row],[CF % WEC]]*$A$10</f>
        <v>2.3075783531485899E-2</v>
      </c>
      <c r="L7045" s="14">
        <v>1.7204218446461852</v>
      </c>
      <c r="M7045" s="4">
        <f>Table1[[#This Row],[Cons h  '[MWh']]]-Table1[[#This Row],[Ewec_prod '[MWh']]]-Table1[[#This Row],[Eeol_prod '[MWh']]]-Table1[[#This Row],[Efv_prod '[MWh']]]</f>
        <v>0.81449729665190895</v>
      </c>
    </row>
    <row r="7046">
      <c r="E7046" s="3">
        <v>43759.5</v>
      </c>
      <c r="F7046" s="1">
        <v>0.64773999999999998</v>
      </c>
      <c r="G7046" s="2">
        <f>Table1[[#This Row],[CF % FV]]*$A$2</f>
        <v>0.64773999999999998</v>
      </c>
      <c r="H7046" s="1">
        <v>2.95265720350389E-2</v>
      </c>
      <c r="I7046">
        <f>$A$6*Table1[[#This Row],[CF % EOL]]</f>
        <v>8.8579716105116696E-2</v>
      </c>
      <c r="J7046" s="1">
        <v>7.2894837235918289E-2</v>
      </c>
      <c r="K7046">
        <f>Table1[[#This Row],[CF % WEC]]*$A$10</f>
        <v>2.2419886035497764E-2</v>
      </c>
      <c r="L7046" s="14">
        <v>1.9785275956772563</v>
      </c>
      <c r="M7046" s="4">
        <f>Table1[[#This Row],[Cons h  '[MWh']]]-Table1[[#This Row],[Ewec_prod '[MWh']]]-Table1[[#This Row],[Eeol_prod '[MWh']]]-Table1[[#This Row],[Efv_prod '[MWh']]]</f>
        <v>1.2197879935366418</v>
      </c>
    </row>
    <row r="7047">
      <c r="E7047" s="3">
        <v>43759.541666666664</v>
      </c>
      <c r="F7047" s="1">
        <v>0.59038999999999997</v>
      </c>
      <c r="G7047" s="2">
        <f>Table1[[#This Row],[CF % FV]]*$A$2</f>
        <v>0.59038999999999997</v>
      </c>
      <c r="H7047" s="1">
        <v>0</v>
      </c>
      <c r="I7047">
        <f>$A$6*Table1[[#This Row],[CF % EOL]]</f>
        <v>0</v>
      </c>
      <c r="J7047" s="1">
        <v>7.0748184827967298E-2</v>
      </c>
      <c r="K7047">
        <f>Table1[[#This Row],[CF % WEC]]*$A$10</f>
        <v>2.1759651316976797E-2</v>
      </c>
      <c r="L7047" s="14">
        <v>1.5654606427164333</v>
      </c>
      <c r="M7047" s="4">
        <f>Table1[[#This Row],[Cons h  '[MWh']]]-Table1[[#This Row],[Ewec_prod '[MWh']]]-Table1[[#This Row],[Eeol_prod '[MWh']]]-Table1[[#This Row],[Efv_prod '[MWh']]]</f>
        <v>0.95331099139945641</v>
      </c>
    </row>
    <row r="7048">
      <c r="E7048" s="3">
        <v>43759.583333333336</v>
      </c>
      <c r="F7048" s="1">
        <v>0.41188999999999998</v>
      </c>
      <c r="G7048" s="2">
        <f>Table1[[#This Row],[CF % FV]]*$A$2</f>
        <v>0.41188999999999998</v>
      </c>
      <c r="H7048" s="1">
        <v>0</v>
      </c>
      <c r="I7048">
        <f>$A$6*Table1[[#This Row],[CF % EOL]]</f>
        <v>0</v>
      </c>
      <c r="J7048" s="1">
        <v>6.8714902802767347E-2</v>
      </c>
      <c r="K7048">
        <f>Table1[[#This Row],[CF % WEC]]*$A$10</f>
        <v>2.1134285337552579E-2</v>
      </c>
      <c r="L7048" s="14">
        <v>1.9236984671219657</v>
      </c>
      <c r="M7048" s="4">
        <f>Table1[[#This Row],[Cons h  '[MWh']]]-Table1[[#This Row],[Ewec_prod '[MWh']]]-Table1[[#This Row],[Eeol_prod '[MWh']]]-Table1[[#This Row],[Efv_prod '[MWh']]]</f>
        <v>1.4906741817844131</v>
      </c>
    </row>
    <row r="7049">
      <c r="E7049" s="3">
        <v>43759.625</v>
      </c>
      <c r="F7049" s="1">
        <v>0.17405000000000001</v>
      </c>
      <c r="G7049" s="2">
        <f>Table1[[#This Row],[CF % FV]]*$A$2</f>
        <v>0.17405000000000001</v>
      </c>
      <c r="H7049" s="1">
        <v>0</v>
      </c>
      <c r="I7049">
        <f>$A$6*Table1[[#This Row],[CF % EOL]]</f>
        <v>0</v>
      </c>
      <c r="J7049" s="1">
        <v>6.7020557610051934E-2</v>
      </c>
      <c r="K7049">
        <f>Table1[[#This Row],[CF % WEC]]*$A$10</f>
        <v>2.0613164397224104E-2</v>
      </c>
      <c r="L7049" s="14">
        <v>1.5636755723236775</v>
      </c>
      <c r="M7049" s="4">
        <f>Table1[[#This Row],[Cons h  '[MWh']]]-Table1[[#This Row],[Ewec_prod '[MWh']]]-Table1[[#This Row],[Eeol_prod '[MWh']]]-Table1[[#This Row],[Efv_prod '[MWh']]]</f>
        <v>1.3690124079264534</v>
      </c>
    </row>
    <row r="7050">
      <c r="E7050" s="3">
        <v>43759.666666666664</v>
      </c>
      <c r="F7050" s="1">
        <v>4.3630000000000002E-2</v>
      </c>
      <c r="G7050" s="2">
        <f>Table1[[#This Row],[CF % FV]]*$A$2</f>
        <v>4.3630000000000002E-2</v>
      </c>
      <c r="H7050" s="1">
        <v>4.6633403854953797E-3</v>
      </c>
      <c r="I7050">
        <f>$A$6*Table1[[#This Row],[CF % EOL]]</f>
        <v>1.3990021156486138E-2</v>
      </c>
      <c r="J7050" s="1">
        <v>6.5994738626657126E-2</v>
      </c>
      <c r="K7050">
        <f>Table1[[#This Row],[CF % WEC]]*$A$10</f>
        <v>2.0297658586760074E-2</v>
      </c>
      <c r="L7050" s="14">
        <v>1.7703248474339965</v>
      </c>
      <c r="M7050" s="4">
        <f>Table1[[#This Row],[Cons h  '[MWh']]]-Table1[[#This Row],[Ewec_prod '[MWh']]]-Table1[[#This Row],[Eeol_prod '[MWh']]]-Table1[[#This Row],[Efv_prod '[MWh']]]</f>
        <v>1.6924071676907504</v>
      </c>
    </row>
    <row r="7051">
      <c r="E7051" s="3">
        <v>43759.708333333336</v>
      </c>
      <c r="F7051" s="1">
        <v>0</v>
      </c>
      <c r="G7051" s="2">
        <f>Table1[[#This Row],[CF % FV]]*$A$2</f>
        <v>0</v>
      </c>
      <c r="H7051" s="1">
        <v>0.108558928521165</v>
      </c>
      <c r="I7051">
        <f>$A$6*Table1[[#This Row],[CF % EOL]]</f>
        <v>0.325676785563495</v>
      </c>
      <c r="J7051" s="1">
        <v>6.5781366687707871E-2</v>
      </c>
      <c r="K7051">
        <f>Table1[[#This Row],[CF % WEC]]*$A$10</f>
        <v>2.0232032889031536E-2</v>
      </c>
      <c r="L7051" s="14">
        <v>1.9137839883898977</v>
      </c>
      <c r="M7051" s="4">
        <f>Table1[[#This Row],[Cons h  '[MWh']]]-Table1[[#This Row],[Ewec_prod '[MWh']]]-Table1[[#This Row],[Eeol_prod '[MWh']]]-Table1[[#This Row],[Efv_prod '[MWh']]]</f>
        <v>1.5678751699373712</v>
      </c>
    </row>
    <row r="7052">
      <c r="E7052" s="3">
        <v>43759.75</v>
      </c>
      <c r="F7052" s="1">
        <v>0</v>
      </c>
      <c r="G7052" s="2">
        <f>Table1[[#This Row],[CF % FV]]*$A$2</f>
        <v>0</v>
      </c>
      <c r="H7052" s="1">
        <v>0.25569988996139198</v>
      </c>
      <c r="I7052">
        <f>$A$6*Table1[[#This Row],[CF % EOL]]</f>
        <v>0.76709966988417588</v>
      </c>
      <c r="J7052" s="1">
        <v>7.2042672384791354E-2</v>
      </c>
      <c r="K7052">
        <f>Table1[[#This Row],[CF % WEC]]*$A$10</f>
        <v>2.2157790123493878E-2</v>
      </c>
      <c r="L7052" s="14">
        <v>2.0183819535821756</v>
      </c>
      <c r="M7052" s="4">
        <f>Table1[[#This Row],[Cons h  '[MWh']]]-Table1[[#This Row],[Ewec_prod '[MWh']]]-Table1[[#This Row],[Eeol_prod '[MWh']]]-Table1[[#This Row],[Efv_prod '[MWh']]]</f>
        <v>1.2291244935745058</v>
      </c>
    </row>
    <row r="7053">
      <c r="E7053" s="3">
        <v>43759.791666666664</v>
      </c>
      <c r="F7053" s="1">
        <v>0</v>
      </c>
      <c r="G7053" s="2">
        <f>Table1[[#This Row],[CF % FV]]*$A$2</f>
        <v>0</v>
      </c>
      <c r="H7053" s="1">
        <v>0.42940631080948</v>
      </c>
      <c r="I7053">
        <f>$A$6*Table1[[#This Row],[CF % EOL]]</f>
        <v>1.2882189324284399</v>
      </c>
      <c r="J7053" s="1">
        <v>7.5602798204707986E-2</v>
      </c>
      <c r="K7053">
        <f>Table1[[#This Row],[CF % WEC]]*$A$10</f>
        <v>2.3252759509271373E-2</v>
      </c>
      <c r="L7053" s="14">
        <v>2.2160045546362435</v>
      </c>
      <c r="M7053" s="4">
        <f>Table1[[#This Row],[Cons h  '[MWh']]]-Table1[[#This Row],[Ewec_prod '[MWh']]]-Table1[[#This Row],[Eeol_prod '[MWh']]]-Table1[[#This Row],[Efv_prod '[MWh']]]</f>
        <v>0.90453286269853228</v>
      </c>
    </row>
    <row r="7054">
      <c r="E7054" s="3">
        <v>43759.833333333336</v>
      </c>
      <c r="F7054" s="1">
        <v>0</v>
      </c>
      <c r="G7054" s="2">
        <f>Table1[[#This Row],[CF % FV]]*$A$2</f>
        <v>0</v>
      </c>
      <c r="H7054" s="1">
        <v>0.72592438438447504</v>
      </c>
      <c r="I7054">
        <f>$A$6*Table1[[#This Row],[CF % EOL]]</f>
        <v>2.1777731531534252</v>
      </c>
      <c r="J7054" s="1">
        <v>8.2627902943804385E-2</v>
      </c>
      <c r="K7054">
        <f>Table1[[#This Row],[CF % WEC]]*$A$10</f>
        <v>2.541343444333061E-2</v>
      </c>
      <c r="L7054" s="14">
        <v>2.1655924474264383</v>
      </c>
      <c r="M7054" s="4">
        <f>Table1[[#This Row],[Cons h  '[MWh']]]-Table1[[#This Row],[Ewec_prod '[MWh']]]-Table1[[#This Row],[Eeol_prod '[MWh']]]-Table1[[#This Row],[Efv_prod '[MWh']]]</f>
        <v>-3.759414017031748E-2</v>
      </c>
    </row>
    <row r="7055">
      <c r="E7055" s="3">
        <v>43759.875</v>
      </c>
      <c r="F7055" s="1">
        <v>0</v>
      </c>
      <c r="G7055" s="2">
        <f>Table1[[#This Row],[CF % FV]]*$A$2</f>
        <v>0</v>
      </c>
      <c r="H7055" s="1">
        <v>0.96472721997914701</v>
      </c>
      <c r="I7055">
        <f>$A$6*Table1[[#This Row],[CF % EOL]]</f>
        <v>2.8941816599374413</v>
      </c>
      <c r="J7055" s="1">
        <v>0.10055937869885991</v>
      </c>
      <c r="K7055">
        <f>Table1[[#This Row],[CF % WEC]]*$A$10</f>
        <v>3.0928525197639108E-2</v>
      </c>
      <c r="L7055" s="14">
        <v>1.7761241055455199</v>
      </c>
      <c r="M7055" s="4">
        <f>Table1[[#This Row],[Cons h  '[MWh']]]-Table1[[#This Row],[Ewec_prod '[MWh']]]-Table1[[#This Row],[Eeol_prod '[MWh']]]-Table1[[#This Row],[Efv_prod '[MWh']]]</f>
        <v>-1.1489860795895603</v>
      </c>
    </row>
    <row r="7056">
      <c r="E7056" s="3">
        <v>43759.916666666664</v>
      </c>
      <c r="F7056" s="1">
        <v>0</v>
      </c>
      <c r="G7056" s="2">
        <f>Table1[[#This Row],[CF % FV]]*$A$2</f>
        <v>0</v>
      </c>
      <c r="H7056" s="1">
        <v>1</v>
      </c>
      <c r="I7056">
        <f>$A$6*Table1[[#This Row],[CF % EOL]]</f>
        <v>3</v>
      </c>
      <c r="J7056" s="1">
        <v>0.12982602219076816</v>
      </c>
      <c r="K7056">
        <f>Table1[[#This Row],[CF % WEC]]*$A$10</f>
        <v>3.9929914549899179E-2</v>
      </c>
      <c r="L7056" s="14">
        <v>1.7797613293641847</v>
      </c>
      <c r="M7056" s="4">
        <f>Table1[[#This Row],[Cons h  '[MWh']]]-Table1[[#This Row],[Ewec_prod '[MWh']]]-Table1[[#This Row],[Eeol_prod '[MWh']]]-Table1[[#This Row],[Efv_prod '[MWh']]]</f>
        <v>-1.2601685851857145</v>
      </c>
    </row>
    <row r="7057">
      <c r="E7057" s="3">
        <v>43759.958333333336</v>
      </c>
      <c r="F7057" s="1">
        <v>0</v>
      </c>
      <c r="G7057" s="2">
        <f>Table1[[#This Row],[CF % FV]]*$A$2</f>
        <v>0</v>
      </c>
      <c r="H7057" s="1">
        <v>1</v>
      </c>
      <c r="I7057">
        <f>$A$6*Table1[[#This Row],[CF % EOL]]</f>
        <v>3</v>
      </c>
      <c r="J7057" s="1">
        <v>0.16657910113572272</v>
      </c>
      <c r="K7057">
        <f>Table1[[#This Row],[CF % WEC]]*$A$10</f>
        <v>5.1233867924988338E-2</v>
      </c>
      <c r="L7057" s="14">
        <v>1.6535662316838755</v>
      </c>
      <c r="M7057" s="4">
        <f>Table1[[#This Row],[Cons h  '[MWh']]]-Table1[[#This Row],[Ewec_prod '[MWh']]]-Table1[[#This Row],[Eeol_prod '[MWh']]]-Table1[[#This Row],[Efv_prod '[MWh']]]</f>
        <v>-1.3976676362411129</v>
      </c>
    </row>
    <row r="7058">
      <c r="E7058" s="3">
        <v>43760</v>
      </c>
      <c r="F7058" s="1">
        <v>0</v>
      </c>
      <c r="G7058" s="2">
        <f>Table1[[#This Row],[CF % FV]]*$A$2</f>
        <v>0</v>
      </c>
      <c r="H7058" s="1">
        <v>1</v>
      </c>
      <c r="I7058">
        <f>$A$6*Table1[[#This Row],[CF % EOL]]</f>
        <v>3</v>
      </c>
      <c r="J7058" s="1">
        <v>0.18510807160212536</v>
      </c>
      <c r="K7058">
        <f>Table1[[#This Row],[CF % WEC]]*$A$10</f>
        <v>5.6932727020693373E-2</v>
      </c>
      <c r="L7058" s="14">
        <v>1.2203807583341839</v>
      </c>
      <c r="M7058" s="4">
        <f>Table1[[#This Row],[Cons h  '[MWh']]]-Table1[[#This Row],[Ewec_prod '[MWh']]]-Table1[[#This Row],[Eeol_prod '[MWh']]]-Table1[[#This Row],[Efv_prod '[MWh']]]</f>
        <v>-1.8365519686865095</v>
      </c>
    </row>
    <row r="7059">
      <c r="E7059" s="3">
        <v>43760.041666666664</v>
      </c>
      <c r="F7059" s="1">
        <v>0</v>
      </c>
      <c r="G7059" s="2">
        <f>Table1[[#This Row],[CF % FV]]*$A$2</f>
        <v>0</v>
      </c>
      <c r="H7059" s="1">
        <v>1</v>
      </c>
      <c r="I7059">
        <f>$A$6*Table1[[#This Row],[CF % EOL]]</f>
        <v>3</v>
      </c>
      <c r="J7059" s="1">
        <v>0.18994642478626542</v>
      </c>
      <c r="K7059">
        <f>Table1[[#This Row],[CF % WEC]]*$A$10</f>
        <v>5.8420834150102768E-2</v>
      </c>
      <c r="L7059" s="14">
        <v>1.344491716369288</v>
      </c>
      <c r="M7059" s="4">
        <f>Table1[[#This Row],[Cons h  '[MWh']]]-Table1[[#This Row],[Ewec_prod '[MWh']]]-Table1[[#This Row],[Eeol_prod '[MWh']]]-Table1[[#This Row],[Efv_prod '[MWh']]]</f>
        <v>-1.7139291177808147</v>
      </c>
    </row>
    <row r="7060">
      <c r="E7060" s="3">
        <v>43760.083333333336</v>
      </c>
      <c r="F7060" s="1">
        <v>0</v>
      </c>
      <c r="G7060" s="2">
        <f>Table1[[#This Row],[CF % FV]]*$A$2</f>
        <v>0</v>
      </c>
      <c r="H7060" s="1">
        <v>1</v>
      </c>
      <c r="I7060">
        <f>$A$6*Table1[[#This Row],[CF % EOL]]</f>
        <v>3</v>
      </c>
      <c r="J7060" s="1">
        <v>0.19436922255718905</v>
      </c>
      <c r="K7060">
        <f>Table1[[#This Row],[CF % WEC]]*$A$10</f>
        <v>5.9781131061957343E-2</v>
      </c>
      <c r="L7060" s="14">
        <v>1.510823279978645</v>
      </c>
      <c r="M7060" s="4">
        <f>Table1[[#This Row],[Cons h  '[MWh']]]-Table1[[#This Row],[Ewec_prod '[MWh']]]-Table1[[#This Row],[Eeol_prod '[MWh']]]-Table1[[#This Row],[Efv_prod '[MWh']]]</f>
        <v>-1.5489578510833124</v>
      </c>
    </row>
    <row r="7061">
      <c r="E7061" s="3">
        <v>43760.125</v>
      </c>
      <c r="F7061" s="1">
        <v>0</v>
      </c>
      <c r="G7061" s="2">
        <f>Table1[[#This Row],[CF % FV]]*$A$2</f>
        <v>0</v>
      </c>
      <c r="H7061" s="1">
        <v>1</v>
      </c>
      <c r="I7061">
        <f>$A$6*Table1[[#This Row],[CF % EOL]]</f>
        <v>3</v>
      </c>
      <c r="J7061" s="1">
        <v>0.20008959004115684</v>
      </c>
      <c r="K7061">
        <f>Table1[[#This Row],[CF % WEC]]*$A$10</f>
        <v>6.1540514743090399E-2</v>
      </c>
      <c r="L7061" s="14">
        <v>1.3492586456638735</v>
      </c>
      <c r="M7061" s="4">
        <f>Table1[[#This Row],[Cons h  '[MWh']]]-Table1[[#This Row],[Ewec_prod '[MWh']]]-Table1[[#This Row],[Eeol_prod '[MWh']]]-Table1[[#This Row],[Efv_prod '[MWh']]]</f>
        <v>-1.7122818690792168</v>
      </c>
    </row>
    <row r="7062">
      <c r="E7062" s="3">
        <v>43760.166666666664</v>
      </c>
      <c r="F7062" s="1">
        <v>0</v>
      </c>
      <c r="G7062" s="2">
        <f>Table1[[#This Row],[CF % FV]]*$A$2</f>
        <v>0</v>
      </c>
      <c r="H7062" s="1">
        <v>1</v>
      </c>
      <c r="I7062">
        <f>$A$6*Table1[[#This Row],[CF % EOL]]</f>
        <v>3</v>
      </c>
      <c r="J7062" s="1">
        <v>0.20825745242391652</v>
      </c>
      <c r="K7062">
        <f>Table1[[#This Row],[CF % WEC]]*$A$10</f>
        <v>6.405266170327141E-2</v>
      </c>
      <c r="L7062" s="14">
        <v>1.710147167613125</v>
      </c>
      <c r="M7062" s="4">
        <f>Table1[[#This Row],[Cons h  '[MWh']]]-Table1[[#This Row],[Ewec_prod '[MWh']]]-Table1[[#This Row],[Eeol_prod '[MWh']]]-Table1[[#This Row],[Efv_prod '[MWh']]]</f>
        <v>-1.3539054940901465</v>
      </c>
    </row>
    <row r="7063">
      <c r="E7063" s="3">
        <v>43760.208333333336</v>
      </c>
      <c r="F7063" s="1">
        <v>0</v>
      </c>
      <c r="G7063" s="2">
        <f>Table1[[#This Row],[CF % FV]]*$A$2</f>
        <v>0</v>
      </c>
      <c r="H7063" s="1">
        <v>1</v>
      </c>
      <c r="I7063">
        <f>$A$6*Table1[[#This Row],[CF % EOL]]</f>
        <v>3</v>
      </c>
      <c r="J7063" s="1">
        <v>0.22257544688565215</v>
      </c>
      <c r="K7063">
        <f>Table1[[#This Row],[CF % WEC]]*$A$10</f>
        <v>6.8456372806296226E-2</v>
      </c>
      <c r="L7063" s="14">
        <v>1.7139817431182747</v>
      </c>
      <c r="M7063" s="4">
        <f>Table1[[#This Row],[Cons h  '[MWh']]]-Table1[[#This Row],[Ewec_prod '[MWh']]]-Table1[[#This Row],[Eeol_prod '[MWh']]]-Table1[[#This Row],[Efv_prod '[MWh']]]</f>
        <v>-1.3544746296880215</v>
      </c>
    </row>
    <row r="7064">
      <c r="E7064" s="3">
        <v>43760.25</v>
      </c>
      <c r="F7064" s="1">
        <v>2.928E-2</v>
      </c>
      <c r="G7064" s="2">
        <f>Table1[[#This Row],[CF % FV]]*$A$2</f>
        <v>2.928E-2</v>
      </c>
      <c r="H7064" s="1">
        <v>1</v>
      </c>
      <c r="I7064">
        <f>$A$6*Table1[[#This Row],[CF % EOL]]</f>
        <v>3</v>
      </c>
      <c r="J7064" s="1">
        <v>0.25362151408212358</v>
      </c>
      <c r="K7064">
        <f>Table1[[#This Row],[CF % WEC]]*$A$10</f>
        <v>7.8005050254365535E-2</v>
      </c>
      <c r="L7064" s="14">
        <v>1.5905829852156432</v>
      </c>
      <c r="M7064" s="4">
        <f>Table1[[#This Row],[Cons h  '[MWh']]]-Table1[[#This Row],[Ewec_prod '[MWh']]]-Table1[[#This Row],[Eeol_prod '[MWh']]]-Table1[[#This Row],[Efv_prod '[MWh']]]</f>
        <v>-1.5167020650387222</v>
      </c>
    </row>
    <row r="7065">
      <c r="E7065" s="3">
        <v>43760.291666666664</v>
      </c>
      <c r="F7065" s="1">
        <v>9.0090000000000003E-2</v>
      </c>
      <c r="G7065" s="2">
        <f>Table1[[#This Row],[CF % FV]]*$A$2</f>
        <v>9.0090000000000003E-2</v>
      </c>
      <c r="H7065" s="1">
        <v>1</v>
      </c>
      <c r="I7065">
        <f>$A$6*Table1[[#This Row],[CF % EOL]]</f>
        <v>3</v>
      </c>
      <c r="J7065" s="1">
        <v>0.30700075331774307</v>
      </c>
      <c r="K7065">
        <f>Table1[[#This Row],[CF % WEC]]*$A$10</f>
        <v>9.4422625294020998E-2</v>
      </c>
      <c r="L7065" s="14">
        <v>1.2711872669693669</v>
      </c>
      <c r="M7065" s="4">
        <f>Table1[[#This Row],[Cons h  '[MWh']]]-Table1[[#This Row],[Ewec_prod '[MWh']]]-Table1[[#This Row],[Eeol_prod '[MWh']]]-Table1[[#This Row],[Efv_prod '[MWh']]]</f>
        <v>-1.9133253583246541</v>
      </c>
    </row>
    <row r="7066">
      <c r="E7066" s="3">
        <v>43760.333333333336</v>
      </c>
      <c r="F7066" s="1">
        <v>6.1579999999999996E-2</v>
      </c>
      <c r="G7066" s="2">
        <f>Table1[[#This Row],[CF % FV]]*$A$2</f>
        <v>6.1579999999999996E-2</v>
      </c>
      <c r="H7066" s="1">
        <v>1</v>
      </c>
      <c r="I7066">
        <f>$A$6*Table1[[#This Row],[CF % EOL]]</f>
        <v>3</v>
      </c>
      <c r="J7066" s="1">
        <v>0.40473710663921203</v>
      </c>
      <c r="K7066">
        <f>Table1[[#This Row],[CF % WEC]]*$A$10</f>
        <v>0.12448288725606793</v>
      </c>
      <c r="L7066" s="14">
        <v>1.8872164410259171</v>
      </c>
      <c r="M7066" s="4">
        <f>Table1[[#This Row],[Cons h  '[MWh']]]-Table1[[#This Row],[Ewec_prod '[MWh']]]-Table1[[#This Row],[Eeol_prod '[MWh']]]-Table1[[#This Row],[Efv_prod '[MWh']]]</f>
        <v>-1.2988464462301508</v>
      </c>
    </row>
    <row r="7067">
      <c r="E7067" s="3">
        <v>43760.375</v>
      </c>
      <c r="F7067" s="1">
        <v>0.49742000000000003</v>
      </c>
      <c r="G7067" s="2">
        <f>Table1[[#This Row],[CF % FV]]*$A$2</f>
        <v>0.49742000000000003</v>
      </c>
      <c r="H7067" s="1">
        <v>1</v>
      </c>
      <c r="I7067">
        <f>$A$6*Table1[[#This Row],[CF % EOL]]</f>
        <v>3</v>
      </c>
      <c r="J7067" s="1">
        <v>0.4813891919447354</v>
      </c>
      <c r="K7067">
        <f>Table1[[#This Row],[CF % WEC]]*$A$10</f>
        <v>0.14805837054264417</v>
      </c>
      <c r="L7067" s="14">
        <v>1.8439317209336357</v>
      </c>
      <c r="M7067" s="4">
        <f>Table1[[#This Row],[Cons h  '[MWh']]]-Table1[[#This Row],[Ewec_prod '[MWh']]]-Table1[[#This Row],[Eeol_prod '[MWh']]]-Table1[[#This Row],[Efv_prod '[MWh']]]</f>
        <v>-1.8015466496090085</v>
      </c>
    </row>
    <row r="7068">
      <c r="E7068" s="3">
        <v>43760.416666666664</v>
      </c>
      <c r="F7068" s="1">
        <v>0.41718</v>
      </c>
      <c r="G7068" s="2">
        <f>Table1[[#This Row],[CF % FV]]*$A$2</f>
        <v>0.41718</v>
      </c>
      <c r="H7068" s="1">
        <v>1</v>
      </c>
      <c r="I7068">
        <f>$A$6*Table1[[#This Row],[CF % EOL]]</f>
        <v>3</v>
      </c>
      <c r="J7068" s="1">
        <v>0.53615417026127776</v>
      </c>
      <c r="K7068">
        <f>Table1[[#This Row],[CF % WEC]]*$A$10</f>
        <v>0.16490215014557585</v>
      </c>
      <c r="L7068" s="14">
        <v>1.8459734659068745</v>
      </c>
      <c r="M7068" s="4">
        <f>Table1[[#This Row],[Cons h  '[MWh']]]-Table1[[#This Row],[Ewec_prod '[MWh']]]-Table1[[#This Row],[Eeol_prod '[MWh']]]-Table1[[#This Row],[Efv_prod '[MWh']]]</f>
        <v>-1.7361086842387015</v>
      </c>
    </row>
    <row r="7069">
      <c r="E7069" s="3">
        <v>43760.458333333336</v>
      </c>
      <c r="F7069" s="1">
        <v>0.73378999999999994</v>
      </c>
      <c r="G7069" s="2">
        <f>Table1[[#This Row],[CF % FV]]*$A$2</f>
        <v>0.73378999999999994</v>
      </c>
      <c r="H7069" s="1">
        <v>1</v>
      </c>
      <c r="I7069">
        <f>$A$6*Table1[[#This Row],[CF % EOL]]</f>
        <v>3</v>
      </c>
      <c r="J7069" s="1">
        <v>0.5630292553098063</v>
      </c>
      <c r="K7069">
        <f>Table1[[#This Row],[CF % WEC]]*$A$10</f>
        <v>0.17316798030350952</v>
      </c>
      <c r="L7069" s="14">
        <v>1.7434603986863118</v>
      </c>
      <c r="M7069" s="4">
        <f>Table1[[#This Row],[Cons h  '[MWh']]]-Table1[[#This Row],[Ewec_prod '[MWh']]]-Table1[[#This Row],[Eeol_prod '[MWh']]]-Table1[[#This Row],[Efv_prod '[MWh']]]</f>
        <v>-2.1634975816171975</v>
      </c>
    </row>
    <row r="7070">
      <c r="E7070" s="3">
        <v>43760.5</v>
      </c>
      <c r="F7070" s="1">
        <v>0.70507000000000009</v>
      </c>
      <c r="G7070" s="2">
        <f>Table1[[#This Row],[CF % FV]]*$A$2</f>
        <v>0.70507000000000009</v>
      </c>
      <c r="H7070" s="1">
        <v>1</v>
      </c>
      <c r="I7070">
        <f>$A$6*Table1[[#This Row],[CF % EOL]]</f>
        <v>3</v>
      </c>
      <c r="J7070" s="1">
        <v>0.57452024823243719</v>
      </c>
      <c r="K7070">
        <f>Table1[[#This Row],[CF % WEC]]*$A$10</f>
        <v>0.17670220524355992</v>
      </c>
      <c r="L7070" s="14">
        <v>1.600079632465687</v>
      </c>
      <c r="M7070" s="4">
        <f>Table1[[#This Row],[Cons h  '[MWh']]]-Table1[[#This Row],[Ewec_prod '[MWh']]]-Table1[[#This Row],[Eeol_prod '[MWh']]]-Table1[[#This Row],[Efv_prod '[MWh']]]</f>
        <v>-2.2816925727778727</v>
      </c>
    </row>
    <row r="7071">
      <c r="E7071" s="3">
        <v>43760.541666666664</v>
      </c>
      <c r="F7071" s="1">
        <v>0.62024000000000001</v>
      </c>
      <c r="G7071" s="2">
        <f>Table1[[#This Row],[CF % FV]]*$A$2</f>
        <v>0.62024000000000001</v>
      </c>
      <c r="H7071" s="1">
        <v>1</v>
      </c>
      <c r="I7071">
        <f>$A$6*Table1[[#This Row],[CF % EOL]]</f>
        <v>3</v>
      </c>
      <c r="J7071" s="1">
        <v>0.58733461921309316</v>
      </c>
      <c r="K7071">
        <f>Table1[[#This Row],[CF % WEC]]*$A$10</f>
        <v>0.18064345469135118</v>
      </c>
      <c r="L7071" s="14">
        <v>1.4811329085233624</v>
      </c>
      <c r="M7071" s="4">
        <f>Table1[[#This Row],[Cons h  '[MWh']]]-Table1[[#This Row],[Ewec_prod '[MWh']]]-Table1[[#This Row],[Eeol_prod '[MWh']]]-Table1[[#This Row],[Efv_prod '[MWh']]]</f>
        <v>-2.3197505461679886</v>
      </c>
    </row>
    <row r="7072">
      <c r="E7072" s="3">
        <v>43760.583333333336</v>
      </c>
      <c r="F7072" s="1">
        <v>0.45950999999999997</v>
      </c>
      <c r="G7072" s="2">
        <f>Table1[[#This Row],[CF % FV]]*$A$2</f>
        <v>0.45950999999999997</v>
      </c>
      <c r="H7072" s="1">
        <v>1</v>
      </c>
      <c r="I7072">
        <f>$A$6*Table1[[#This Row],[CF % EOL]]</f>
        <v>3</v>
      </c>
      <c r="J7072" s="1">
        <v>0.60768574058329283</v>
      </c>
      <c r="K7072">
        <f>Table1[[#This Row],[CF % WEC]]*$A$10</f>
        <v>0.18690274326535236</v>
      </c>
      <c r="L7072" s="14">
        <v>1.242363772867348</v>
      </c>
      <c r="M7072" s="4">
        <f>Table1[[#This Row],[Cons h  '[MWh']]]-Table1[[#This Row],[Ewec_prod '[MWh']]]-Table1[[#This Row],[Eeol_prod '[MWh']]]-Table1[[#This Row],[Efv_prod '[MWh']]]</f>
        <v>-2.4040489703980041</v>
      </c>
    </row>
    <row r="7073">
      <c r="E7073" s="3">
        <v>43760.625</v>
      </c>
      <c r="F7073" s="1">
        <v>0.24975</v>
      </c>
      <c r="G7073" s="2">
        <f>Table1[[#This Row],[CF % FV]]*$A$2</f>
        <v>0.24975</v>
      </c>
      <c r="H7073" s="1">
        <v>1</v>
      </c>
      <c r="I7073">
        <f>$A$6*Table1[[#This Row],[CF % EOL]]</f>
        <v>3</v>
      </c>
      <c r="J7073" s="1">
        <v>0.61508464973746124</v>
      </c>
      <c r="K7073">
        <f>Table1[[#This Row],[CF % WEC]]*$A$10</f>
        <v>0.18917838727957234</v>
      </c>
      <c r="L7073" s="14">
        <v>1.7557656229710763</v>
      </c>
      <c r="M7073" s="4">
        <f>Table1[[#This Row],[Cons h  '[MWh']]]-Table1[[#This Row],[Ewec_prod '[MWh']]]-Table1[[#This Row],[Eeol_prod '[MWh']]]-Table1[[#This Row],[Efv_prod '[MWh']]]</f>
        <v>-1.6831627643084959</v>
      </c>
    </row>
    <row r="7074">
      <c r="E7074" s="3">
        <v>43760.666666666664</v>
      </c>
      <c r="F7074" s="1">
        <v>3.5779999999999999E-2</v>
      </c>
      <c r="G7074" s="2">
        <f>Table1[[#This Row],[CF % FV]]*$A$2</f>
        <v>3.5779999999999999E-2</v>
      </c>
      <c r="H7074" s="1">
        <v>1</v>
      </c>
      <c r="I7074">
        <f>$A$6*Table1[[#This Row],[CF % EOL]]</f>
        <v>3</v>
      </c>
      <c r="J7074" s="1">
        <v>0.62375205084921914</v>
      </c>
      <c r="K7074">
        <f>Table1[[#This Row],[CF % WEC]]*$A$10</f>
        <v>0.19184417476902993</v>
      </c>
      <c r="L7074" s="14">
        <v>1.9454645434375957</v>
      </c>
      <c r="M7074" s="4">
        <f>Table1[[#This Row],[Cons h  '[MWh']]]-Table1[[#This Row],[Ewec_prod '[MWh']]]-Table1[[#This Row],[Eeol_prod '[MWh']]]-Table1[[#This Row],[Efv_prod '[MWh']]]</f>
        <v>-1.2821596313314343</v>
      </c>
    </row>
    <row r="7075">
      <c r="E7075" s="3">
        <v>43760.708333333336</v>
      </c>
      <c r="F7075" s="1">
        <v>0</v>
      </c>
      <c r="G7075" s="2">
        <f>Table1[[#This Row],[CF % FV]]*$A$2</f>
        <v>0</v>
      </c>
      <c r="H7075" s="1">
        <v>1</v>
      </c>
      <c r="I7075">
        <f>$A$6*Table1[[#This Row],[CF % EOL]]</f>
        <v>3</v>
      </c>
      <c r="J7075" s="1">
        <v>0.62570323164998887</v>
      </c>
      <c r="K7075">
        <f>Table1[[#This Row],[CF % WEC]]*$A$10</f>
        <v>0.19244428930178251</v>
      </c>
      <c r="L7075" s="14">
        <v>1.3014662806245971</v>
      </c>
      <c r="M7075" s="4">
        <f>Table1[[#This Row],[Cons h  '[MWh']]]-Table1[[#This Row],[Ewec_prod '[MWh']]]-Table1[[#This Row],[Eeol_prod '[MWh']]]-Table1[[#This Row],[Efv_prod '[MWh']]]</f>
        <v>-1.8909780086771855</v>
      </c>
    </row>
    <row r="7076">
      <c r="E7076" s="3">
        <v>43760.75</v>
      </c>
      <c r="F7076" s="1">
        <v>0</v>
      </c>
      <c r="G7076" s="2">
        <f>Table1[[#This Row],[CF % FV]]*$A$2</f>
        <v>0</v>
      </c>
      <c r="H7076" s="1">
        <v>1</v>
      </c>
      <c r="I7076">
        <f>$A$6*Table1[[#This Row],[CF % EOL]]</f>
        <v>3</v>
      </c>
      <c r="J7076" s="1">
        <v>0.60282998439554758</v>
      </c>
      <c r="K7076">
        <f>Table1[[#This Row],[CF % WEC]]*$A$10</f>
        <v>0.18540928358461972</v>
      </c>
      <c r="L7076" s="14">
        <v>2.5540902022697236</v>
      </c>
      <c r="M7076" s="4">
        <f>Table1[[#This Row],[Cons h  '[MWh']]]-Table1[[#This Row],[Ewec_prod '[MWh']]]-Table1[[#This Row],[Eeol_prod '[MWh']]]-Table1[[#This Row],[Efv_prod '[MWh']]]</f>
        <v>-0.63131908131489611</v>
      </c>
    </row>
    <row r="7077">
      <c r="E7077" s="3">
        <v>43760.791666666664</v>
      </c>
      <c r="F7077" s="1">
        <v>0</v>
      </c>
      <c r="G7077" s="2">
        <f>Table1[[#This Row],[CF % FV]]*$A$2</f>
        <v>0</v>
      </c>
      <c r="H7077" s="1">
        <v>1</v>
      </c>
      <c r="I7077">
        <f>$A$6*Table1[[#This Row],[CF % EOL]]</f>
        <v>3</v>
      </c>
      <c r="J7077" s="1">
        <v>0.60015301964704049</v>
      </c>
      <c r="K7077">
        <f>Table1[[#This Row],[CF % WEC]]*$A$10</f>
        <v>0.18458594345713811</v>
      </c>
      <c r="L7077" s="14">
        <v>1.9313079598270189</v>
      </c>
      <c r="M7077" s="4">
        <f>Table1[[#This Row],[Cons h  '[MWh']]]-Table1[[#This Row],[Ewec_prod '[MWh']]]-Table1[[#This Row],[Eeol_prod '[MWh']]]-Table1[[#This Row],[Efv_prod '[MWh']]]</f>
        <v>-1.2532779836301193</v>
      </c>
    </row>
    <row r="7078">
      <c r="E7078" s="3">
        <v>43760.833333333336</v>
      </c>
      <c r="F7078" s="1">
        <v>0</v>
      </c>
      <c r="G7078" s="2">
        <f>Table1[[#This Row],[CF % FV]]*$A$2</f>
        <v>0</v>
      </c>
      <c r="H7078" s="1">
        <v>1</v>
      </c>
      <c r="I7078">
        <f>$A$6*Table1[[#This Row],[CF % EOL]]</f>
        <v>3</v>
      </c>
      <c r="J7078" s="1">
        <v>0.59665031798310386</v>
      </c>
      <c r="K7078">
        <f>Table1[[#This Row],[CF % WEC]]*$A$10</f>
        <v>0.18350863572040976</v>
      </c>
      <c r="L7078" s="14">
        <v>1.893957386396691</v>
      </c>
      <c r="M7078" s="4">
        <f>Table1[[#This Row],[Cons h  '[MWh']]]-Table1[[#This Row],[Ewec_prod '[MWh']]]-Table1[[#This Row],[Eeol_prod '[MWh']]]-Table1[[#This Row],[Efv_prod '[MWh']]]</f>
        <v>-1.2895512493237189</v>
      </c>
    </row>
    <row r="7079">
      <c r="E7079" s="3">
        <v>43760.875</v>
      </c>
      <c r="F7079" s="1">
        <v>0</v>
      </c>
      <c r="G7079" s="2">
        <f>Table1[[#This Row],[CF % FV]]*$A$2</f>
        <v>0</v>
      </c>
      <c r="H7079" s="1">
        <v>1</v>
      </c>
      <c r="I7079">
        <f>$A$6*Table1[[#This Row],[CF % EOL]]</f>
        <v>3</v>
      </c>
      <c r="J7079" s="1">
        <v>0.61210073584173474</v>
      </c>
      <c r="K7079">
        <f>Table1[[#This Row],[CF % WEC]]*$A$10</f>
        <v>0.18826064039901599</v>
      </c>
      <c r="L7079" s="14">
        <v>1.7449876265573256</v>
      </c>
      <c r="M7079" s="4">
        <f>Table1[[#This Row],[Cons h  '[MWh']]]-Table1[[#This Row],[Ewec_prod '[MWh']]]-Table1[[#This Row],[Eeol_prod '[MWh']]]-Table1[[#This Row],[Efv_prod '[MWh']]]</f>
        <v>-1.4432730138416903</v>
      </c>
    </row>
    <row r="7080">
      <c r="E7080" s="3">
        <v>43760.916666666664</v>
      </c>
      <c r="F7080" s="1">
        <v>0</v>
      </c>
      <c r="G7080" s="2">
        <f>Table1[[#This Row],[CF % FV]]*$A$2</f>
        <v>0</v>
      </c>
      <c r="H7080" s="1">
        <v>1</v>
      </c>
      <c r="I7080">
        <f>$A$6*Table1[[#This Row],[CF % EOL]]</f>
        <v>3</v>
      </c>
      <c r="J7080" s="1">
        <v>0.6484630560941399</v>
      </c>
      <c r="K7080">
        <f>Table1[[#This Row],[CF % WEC]]*$A$10</f>
        <v>0.19944441015498293</v>
      </c>
      <c r="L7080" s="14">
        <v>1.403845654976027</v>
      </c>
      <c r="M7080" s="4">
        <f>Table1[[#This Row],[Cons h  '[MWh']]]-Table1[[#This Row],[Ewec_prod '[MWh']]]-Table1[[#This Row],[Eeol_prod '[MWh']]]-Table1[[#This Row],[Efv_prod '[MWh']]]</f>
        <v>-1.7955987551789558</v>
      </c>
    </row>
    <row r="7081">
      <c r="E7081" s="3">
        <v>43760.958333333336</v>
      </c>
      <c r="F7081" s="1">
        <v>0</v>
      </c>
      <c r="G7081" s="2">
        <f>Table1[[#This Row],[CF % FV]]*$A$2</f>
        <v>0</v>
      </c>
      <c r="H7081" s="1">
        <v>1</v>
      </c>
      <c r="I7081">
        <f>$A$6*Table1[[#This Row],[CF % EOL]]</f>
        <v>3</v>
      </c>
      <c r="J7081" s="1">
        <v>0.61840813083708823</v>
      </c>
      <c r="K7081">
        <f>Table1[[#This Row],[CF % WEC]]*$A$10</f>
        <v>0.1902005730792829</v>
      </c>
      <c r="L7081" s="14">
        <v>1.4117223205256926</v>
      </c>
      <c r="M7081" s="4">
        <f>Table1[[#This Row],[Cons h  '[MWh']]]-Table1[[#This Row],[Ewec_prod '[MWh']]]-Table1[[#This Row],[Eeol_prod '[MWh']]]-Table1[[#This Row],[Efv_prod '[MWh']]]</f>
        <v>-1.7784782525535903</v>
      </c>
    </row>
    <row r="7082">
      <c r="E7082" s="3">
        <v>43761</v>
      </c>
      <c r="F7082" s="1">
        <v>0</v>
      </c>
      <c r="G7082" s="2">
        <f>Table1[[#This Row],[CF % FV]]*$A$2</f>
        <v>0</v>
      </c>
      <c r="H7082" s="1">
        <v>1</v>
      </c>
      <c r="I7082">
        <f>$A$6*Table1[[#This Row],[CF % EOL]]</f>
        <v>3</v>
      </c>
      <c r="J7082" s="1">
        <v>0.55250525601044087</v>
      </c>
      <c r="K7082">
        <f>Table1[[#This Row],[CF % WEC]]*$A$10</f>
        <v>0.16993116856380006</v>
      </c>
      <c r="L7082" s="14">
        <v>1.2651767956136115</v>
      </c>
      <c r="M7082" s="4">
        <f>Table1[[#This Row],[Cons h  '[MWh']]]-Table1[[#This Row],[Ewec_prod '[MWh']]]-Table1[[#This Row],[Eeol_prod '[MWh']]]-Table1[[#This Row],[Efv_prod '[MWh']]]</f>
        <v>-1.9047543729501886</v>
      </c>
    </row>
    <row r="7083">
      <c r="E7083" s="3">
        <v>43761.041666666664</v>
      </c>
      <c r="F7083" s="1">
        <v>0</v>
      </c>
      <c r="G7083" s="2">
        <f>Table1[[#This Row],[CF % FV]]*$A$2</f>
        <v>0</v>
      </c>
      <c r="H7083" s="1">
        <v>1</v>
      </c>
      <c r="I7083">
        <f>$A$6*Table1[[#This Row],[CF % EOL]]</f>
        <v>3</v>
      </c>
      <c r="J7083" s="1">
        <v>0.53117200623188388</v>
      </c>
      <c r="K7083">
        <f>Table1[[#This Row],[CF % WEC]]*$A$10</f>
        <v>0.16336981186230815</v>
      </c>
      <c r="L7083" s="14">
        <v>1.0723577424164985</v>
      </c>
      <c r="M7083" s="4">
        <f>Table1[[#This Row],[Cons h  '[MWh']]]-Table1[[#This Row],[Ewec_prod '[MWh']]]-Table1[[#This Row],[Eeol_prod '[MWh']]]-Table1[[#This Row],[Efv_prod '[MWh']]]</f>
        <v>-2.0910120694458096</v>
      </c>
    </row>
    <row r="7084">
      <c r="E7084" s="3">
        <v>43761.083333333336</v>
      </c>
      <c r="F7084" s="1">
        <v>0</v>
      </c>
      <c r="G7084" s="2">
        <f>Table1[[#This Row],[CF % FV]]*$A$2</f>
        <v>0</v>
      </c>
      <c r="H7084" s="1">
        <v>1</v>
      </c>
      <c r="I7084">
        <f>$A$6*Table1[[#This Row],[CF % EOL]]</f>
        <v>3</v>
      </c>
      <c r="J7084" s="1">
        <v>0.53028916784865709</v>
      </c>
      <c r="K7084">
        <f>Table1[[#This Row],[CF % WEC]]*$A$10</f>
        <v>0.16309828185153866</v>
      </c>
      <c r="L7084" s="14">
        <v>1.3010301813862339</v>
      </c>
      <c r="M7084" s="4">
        <f>Table1[[#This Row],[Cons h  '[MWh']]]-Table1[[#This Row],[Ewec_prod '[MWh']]]-Table1[[#This Row],[Eeol_prod '[MWh']]]-Table1[[#This Row],[Efv_prod '[MWh']]]</f>
        <v>-1.8620681004653048</v>
      </c>
    </row>
    <row r="7085">
      <c r="E7085" s="3">
        <v>43761.125</v>
      </c>
      <c r="F7085" s="1">
        <v>0</v>
      </c>
      <c r="G7085" s="2">
        <f>Table1[[#This Row],[CF % FV]]*$A$2</f>
        <v>0</v>
      </c>
      <c r="H7085" s="1">
        <v>1</v>
      </c>
      <c r="I7085">
        <f>$A$6*Table1[[#This Row],[CF % EOL]]</f>
        <v>3</v>
      </c>
      <c r="J7085" s="1">
        <v>0.52513781394631098</v>
      </c>
      <c r="K7085">
        <f>Table1[[#This Row],[CF % WEC]]*$A$10</f>
        <v>0.16151390671883437</v>
      </c>
      <c r="L7085" s="14">
        <v>1.1649906704909287</v>
      </c>
      <c r="M7085" s="4">
        <f>Table1[[#This Row],[Cons h  '[MWh']]]-Table1[[#This Row],[Ewec_prod '[MWh']]]-Table1[[#This Row],[Eeol_prod '[MWh']]]-Table1[[#This Row],[Efv_prod '[MWh']]]</f>
        <v>-1.9965232362279055</v>
      </c>
    </row>
    <row r="7086">
      <c r="E7086" s="3">
        <v>43761.166666666664</v>
      </c>
      <c r="F7086" s="1">
        <v>0</v>
      </c>
      <c r="G7086" s="2">
        <f>Table1[[#This Row],[CF % FV]]*$A$2</f>
        <v>0</v>
      </c>
      <c r="H7086" s="1">
        <v>1</v>
      </c>
      <c r="I7086">
        <f>$A$6*Table1[[#This Row],[CF % EOL]]</f>
        <v>3</v>
      </c>
      <c r="J7086" s="1">
        <v>0.55474337155967979</v>
      </c>
      <c r="K7086">
        <f>Table1[[#This Row],[CF % WEC]]*$A$10</f>
        <v>0.1706195341250786</v>
      </c>
      <c r="L7086" s="14">
        <v>1.5636886179731662</v>
      </c>
      <c r="M7086" s="4">
        <f>Table1[[#This Row],[Cons h  '[MWh']]]-Table1[[#This Row],[Ewec_prod '[MWh']]]-Table1[[#This Row],[Eeol_prod '[MWh']]]-Table1[[#This Row],[Efv_prod '[MWh']]]</f>
        <v>-1.6069309161519125</v>
      </c>
    </row>
    <row r="7087">
      <c r="E7087" s="3">
        <v>43761.208333333336</v>
      </c>
      <c r="F7087" s="1">
        <v>0</v>
      </c>
      <c r="G7087" s="2">
        <f>Table1[[#This Row],[CF % FV]]*$A$2</f>
        <v>0</v>
      </c>
      <c r="H7087" s="1">
        <v>1</v>
      </c>
      <c r="I7087">
        <f>$A$6*Table1[[#This Row],[CF % EOL]]</f>
        <v>3</v>
      </c>
      <c r="J7087" s="1">
        <v>0.53553370772901776</v>
      </c>
      <c r="K7087">
        <f>Table1[[#This Row],[CF % WEC]]*$A$10</f>
        <v>0.16471131771093381</v>
      </c>
      <c r="L7087" s="14">
        <v>1.4337990768790911</v>
      </c>
      <c r="M7087" s="4">
        <f>Table1[[#This Row],[Cons h  '[MWh']]]-Table1[[#This Row],[Ewec_prod '[MWh']]]-Table1[[#This Row],[Eeol_prod '[MWh']]]-Table1[[#This Row],[Efv_prod '[MWh']]]</f>
        <v>-1.7309122408318427</v>
      </c>
    </row>
    <row r="7088">
      <c r="E7088" s="3">
        <v>43761.25</v>
      </c>
      <c r="F7088" s="1">
        <v>2.7400000000000002E-3</v>
      </c>
      <c r="G7088" s="2">
        <f>Table1[[#This Row],[CF % FV]]*$A$2</f>
        <v>2.7400000000000002E-3</v>
      </c>
      <c r="H7088" s="1">
        <v>1</v>
      </c>
      <c r="I7088">
        <f>$A$6*Table1[[#This Row],[CF % EOL]]</f>
        <v>3</v>
      </c>
      <c r="J7088" s="1">
        <v>0.53251043054825997</v>
      </c>
      <c r="K7088">
        <f>Table1[[#This Row],[CF % WEC]]*$A$10</f>
        <v>0.16378146406948949</v>
      </c>
      <c r="L7088" s="14">
        <v>1.8193355896463883</v>
      </c>
      <c r="M7088" s="4">
        <f>Table1[[#This Row],[Cons h  '[MWh']]]-Table1[[#This Row],[Ewec_prod '[MWh']]]-Table1[[#This Row],[Eeol_prod '[MWh']]]-Table1[[#This Row],[Efv_prod '[MWh']]]</f>
        <v>-1.3471858744231011</v>
      </c>
    </row>
    <row r="7089">
      <c r="E7089" s="3">
        <v>43761.291666666664</v>
      </c>
      <c r="F7089" s="1">
        <v>5.8779999999999999E-2</v>
      </c>
      <c r="G7089" s="2">
        <f>Table1[[#This Row],[CF % FV]]*$A$2</f>
        <v>5.8779999999999999E-2</v>
      </c>
      <c r="H7089" s="1">
        <v>1</v>
      </c>
      <c r="I7089">
        <f>$A$6*Table1[[#This Row],[CF % EOL]]</f>
        <v>3</v>
      </c>
      <c r="J7089" s="1">
        <v>0.57011449268414904</v>
      </c>
      <c r="K7089">
        <f>Table1[[#This Row],[CF % WEC]]*$A$10</f>
        <v>0.17534714991950179</v>
      </c>
      <c r="L7089" s="14">
        <v>1.6230341599703564</v>
      </c>
      <c r="M7089" s="4">
        <f>Table1[[#This Row],[Cons h  '[MWh']]]-Table1[[#This Row],[Ewec_prod '[MWh']]]-Table1[[#This Row],[Eeol_prod '[MWh']]]-Table1[[#This Row],[Efv_prod '[MWh']]]</f>
        <v>-1.6110929899491455</v>
      </c>
    </row>
    <row r="7090">
      <c r="E7090" s="3">
        <v>43761.333333333336</v>
      </c>
      <c r="F7090" s="1">
        <v>0.17645</v>
      </c>
      <c r="G7090" s="2">
        <f>Table1[[#This Row],[CF % FV]]*$A$2</f>
        <v>0.17645</v>
      </c>
      <c r="H7090" s="1">
        <v>1</v>
      </c>
      <c r="I7090">
        <f>$A$6*Table1[[#This Row],[CF % EOL]]</f>
        <v>3</v>
      </c>
      <c r="J7090" s="1">
        <v>0.63428057169900476</v>
      </c>
      <c r="K7090">
        <f>Table1[[#This Row],[CF % WEC]]*$A$10</f>
        <v>0.19508237717849009</v>
      </c>
      <c r="L7090" s="14">
        <v>1.6808269526476489</v>
      </c>
      <c r="M7090" s="4">
        <f>Table1[[#This Row],[Cons h  '[MWh']]]-Table1[[#This Row],[Ewec_prod '[MWh']]]-Table1[[#This Row],[Eeol_prod '[MWh']]]-Table1[[#This Row],[Efv_prod '[MWh']]]</f>
        <v>-1.6907054245308411</v>
      </c>
    </row>
    <row r="7091">
      <c r="E7091" s="3">
        <v>43761.375</v>
      </c>
      <c r="F7091" s="1">
        <v>0.17487</v>
      </c>
      <c r="G7091" s="2">
        <f>Table1[[#This Row],[CF % FV]]*$A$2</f>
        <v>0.17487</v>
      </c>
      <c r="H7091" s="1">
        <v>1</v>
      </c>
      <c r="I7091">
        <f>$A$6*Table1[[#This Row],[CF % EOL]]</f>
        <v>3</v>
      </c>
      <c r="J7091" s="1">
        <v>0.67292984434021896</v>
      </c>
      <c r="K7091">
        <f>Table1[[#This Row],[CF % WEC]]*$A$10</f>
        <v>0.2069695329885306</v>
      </c>
      <c r="L7091" s="14">
        <v>1.3674427931106443</v>
      </c>
      <c r="M7091" s="4">
        <f>Table1[[#This Row],[Cons h  '[MWh']]]-Table1[[#This Row],[Ewec_prod '[MWh']]]-Table1[[#This Row],[Eeol_prod '[MWh']]]-Table1[[#This Row],[Efv_prod '[MWh']]]</f>
        <v>-2.0143967398778861</v>
      </c>
    </row>
    <row r="7092">
      <c r="E7092" s="3">
        <v>43761.416666666664</v>
      </c>
      <c r="F7092" s="1">
        <v>0.39112000000000002</v>
      </c>
      <c r="G7092" s="2">
        <f>Table1[[#This Row],[CF % FV]]*$A$2</f>
        <v>0.39112000000000002</v>
      </c>
      <c r="H7092" s="1">
        <v>1</v>
      </c>
      <c r="I7092">
        <f>$A$6*Table1[[#This Row],[CF % EOL]]</f>
        <v>3</v>
      </c>
      <c r="J7092" s="1">
        <v>0.67174310599113962</v>
      </c>
      <c r="K7092">
        <f>Table1[[#This Row],[CF % WEC]]*$A$10</f>
        <v>0.20660453404554369</v>
      </c>
      <c r="L7092" s="14">
        <v>1.2280861969518617</v>
      </c>
      <c r="M7092" s="4">
        <f>Table1[[#This Row],[Cons h  '[MWh']]]-Table1[[#This Row],[Ewec_prod '[MWh']]]-Table1[[#This Row],[Eeol_prod '[MWh']]]-Table1[[#This Row],[Efv_prod '[MWh']]]</f>
        <v>-2.369638337093682</v>
      </c>
    </row>
    <row r="7093">
      <c r="E7093" s="3">
        <v>43761.458333333336</v>
      </c>
      <c r="F7093" s="1">
        <v>0.46767999999999998</v>
      </c>
      <c r="G7093" s="2">
        <f>Table1[[#This Row],[CF % FV]]*$A$2</f>
        <v>0.46767999999999998</v>
      </c>
      <c r="H7093" s="1">
        <v>1</v>
      </c>
      <c r="I7093">
        <f>$A$6*Table1[[#This Row],[CF % EOL]]</f>
        <v>3</v>
      </c>
      <c r="J7093" s="1">
        <v>0.63576639524306588</v>
      </c>
      <c r="K7093">
        <f>Table1[[#This Row],[CF % WEC]]*$A$10</f>
        <v>0.19553936419965454</v>
      </c>
      <c r="L7093" s="14">
        <v>1.4335868363016586</v>
      </c>
      <c r="M7093" s="4">
        <f>Table1[[#This Row],[Cons h  '[MWh']]]-Table1[[#This Row],[Ewec_prod '[MWh']]]-Table1[[#This Row],[Eeol_prod '[MWh']]]-Table1[[#This Row],[Efv_prod '[MWh']]]</f>
        <v>-2.229632527897996</v>
      </c>
    </row>
    <row r="7094">
      <c r="E7094" s="3">
        <v>43761.5</v>
      </c>
      <c r="F7094" s="1">
        <v>0.54482000000000008</v>
      </c>
      <c r="G7094" s="2">
        <f>Table1[[#This Row],[CF % FV]]*$A$2</f>
        <v>0.54482000000000008</v>
      </c>
      <c r="H7094" s="1">
        <v>1</v>
      </c>
      <c r="I7094">
        <f>$A$6*Table1[[#This Row],[CF % EOL]]</f>
        <v>3</v>
      </c>
      <c r="J7094" s="1">
        <v>0.60256863932506055</v>
      </c>
      <c r="K7094">
        <f>Table1[[#This Row],[CF % WEC]]*$A$10</f>
        <v>0.1853289030402844</v>
      </c>
      <c r="L7094" s="14">
        <v>2.0358465720019878</v>
      </c>
      <c r="M7094" s="4">
        <f>Table1[[#This Row],[Cons h  '[MWh']]]-Table1[[#This Row],[Ewec_prod '[MWh']]]-Table1[[#This Row],[Eeol_prod '[MWh']]]-Table1[[#This Row],[Efv_prod '[MWh']]]</f>
        <v>-1.6943023310382967</v>
      </c>
    </row>
    <row r="7095">
      <c r="E7095" s="3">
        <v>43761.541666666664</v>
      </c>
      <c r="F7095" s="1">
        <v>0.53188999999999997</v>
      </c>
      <c r="G7095" s="2">
        <f>Table1[[#This Row],[CF % FV]]*$A$2</f>
        <v>0.53188999999999997</v>
      </c>
      <c r="H7095" s="1">
        <v>1</v>
      </c>
      <c r="I7095">
        <f>$A$6*Table1[[#This Row],[CF % EOL]]</f>
        <v>3</v>
      </c>
      <c r="J7095" s="1">
        <v>0.57118680987118686</v>
      </c>
      <c r="K7095">
        <f>Table1[[#This Row],[CF % WEC]]*$A$10</f>
        <v>0.17567695694066962</v>
      </c>
      <c r="L7095" s="14">
        <v>1.8840144692936902</v>
      </c>
      <c r="M7095" s="4">
        <f>Table1[[#This Row],[Cons h  '[MWh']]]-Table1[[#This Row],[Ewec_prod '[MWh']]]-Table1[[#This Row],[Eeol_prod '[MWh']]]-Table1[[#This Row],[Efv_prod '[MWh']]]</f>
        <v>-1.8235524876469793</v>
      </c>
    </row>
    <row r="7096">
      <c r="E7096" s="3">
        <v>43761.583333333336</v>
      </c>
      <c r="F7096" s="1">
        <v>0.36385000000000001</v>
      </c>
      <c r="G7096" s="2">
        <f>Table1[[#This Row],[CF % FV]]*$A$2</f>
        <v>0.36385000000000001</v>
      </c>
      <c r="H7096" s="1">
        <v>1</v>
      </c>
      <c r="I7096">
        <f>$A$6*Table1[[#This Row],[CF % EOL]]</f>
        <v>3</v>
      </c>
      <c r="J7096" s="1">
        <v>0.51124551749567149</v>
      </c>
      <c r="K7096">
        <f>Table1[[#This Row],[CF % WEC]]*$A$10</f>
        <v>0.15724112533945273</v>
      </c>
      <c r="L7096" s="14">
        <v>1.6405708967041825</v>
      </c>
      <c r="M7096" s="4">
        <f>Table1[[#This Row],[Cons h  '[MWh']]]-Table1[[#This Row],[Ewec_prod '[MWh']]]-Table1[[#This Row],[Eeol_prod '[MWh']]]-Table1[[#This Row],[Efv_prod '[MWh']]]</f>
        <v>-1.8805202286352702</v>
      </c>
    </row>
    <row r="7097">
      <c r="E7097" s="3">
        <v>43761.625</v>
      </c>
      <c r="F7097" s="1">
        <v>0.20974999999999999</v>
      </c>
      <c r="G7097" s="2">
        <f>Table1[[#This Row],[CF % FV]]*$A$2</f>
        <v>0.20974999999999999</v>
      </c>
      <c r="H7097" s="1">
        <v>1</v>
      </c>
      <c r="I7097">
        <f>$A$6*Table1[[#This Row],[CF % EOL]]</f>
        <v>3</v>
      </c>
      <c r="J7097" s="1">
        <v>0.44217424559712326</v>
      </c>
      <c r="K7097">
        <f>Table1[[#This Row],[CF % WEC]]*$A$10</f>
        <v>0.13599723341223011</v>
      </c>
      <c r="L7097" s="14">
        <v>1.6136739296668416</v>
      </c>
      <c r="M7097" s="4">
        <f>Table1[[#This Row],[Cons h  '[MWh']]]-Table1[[#This Row],[Ewec_prod '[MWh']]]-Table1[[#This Row],[Eeol_prod '[MWh']]]-Table1[[#This Row],[Efv_prod '[MWh']]]</f>
        <v>-1.7320733037453886</v>
      </c>
    </row>
    <row r="7098">
      <c r="E7098" s="3">
        <v>43761.666666666664</v>
      </c>
      <c r="F7098" s="1">
        <v>2.2499999999999999E-2</v>
      </c>
      <c r="G7098" s="2">
        <f>Table1[[#This Row],[CF % FV]]*$A$2</f>
        <v>2.2499999999999999E-2</v>
      </c>
      <c r="H7098" s="1">
        <v>0.99988512184218503</v>
      </c>
      <c r="I7098">
        <f>$A$6*Table1[[#This Row],[CF % EOL]]</f>
        <v>2.999655365526555</v>
      </c>
      <c r="J7098" s="1">
        <v>0.38071439934713741</v>
      </c>
      <c r="K7098">
        <f>Table1[[#This Row],[CF % WEC]]*$A$10</f>
        <v>0.11709434809232246</v>
      </c>
      <c r="L7098" s="14">
        <v>1.1910400954344471</v>
      </c>
      <c r="M7098" s="4">
        <f>Table1[[#This Row],[Cons h  '[MWh']]]-Table1[[#This Row],[Ewec_prod '[MWh']]]-Table1[[#This Row],[Eeol_prod '[MWh']]]-Table1[[#This Row],[Efv_prod '[MWh']]]</f>
        <v>-1.9482096181844304</v>
      </c>
    </row>
    <row r="7099">
      <c r="E7099" s="3">
        <v>43761.708333333336</v>
      </c>
      <c r="F7099" s="1">
        <v>0</v>
      </c>
      <c r="G7099" s="2">
        <f>Table1[[#This Row],[CF % FV]]*$A$2</f>
        <v>0</v>
      </c>
      <c r="H7099" s="1">
        <v>0.405555825607333</v>
      </c>
      <c r="I7099">
        <f>$A$6*Table1[[#This Row],[CF % EOL]]</f>
        <v>1.2166674768219989</v>
      </c>
      <c r="J7099" s="1">
        <v>0.34993909402812229</v>
      </c>
      <c r="K7099">
        <f>Table1[[#This Row],[CF % WEC]]*$A$10</f>
        <v>0.10762894746694064</v>
      </c>
      <c r="L7099" s="14">
        <v>1.7343527001941237</v>
      </c>
      <c r="M7099" s="4">
        <f>Table1[[#This Row],[Cons h  '[MWh']]]-Table1[[#This Row],[Ewec_prod '[MWh']]]-Table1[[#This Row],[Eeol_prod '[MWh']]]-Table1[[#This Row],[Efv_prod '[MWh']]]</f>
        <v>0.41005627590518401</v>
      </c>
    </row>
    <row r="7100">
      <c r="E7100" s="3">
        <v>43761.75</v>
      </c>
      <c r="F7100" s="1">
        <v>0</v>
      </c>
      <c r="G7100" s="2">
        <f>Table1[[#This Row],[CF % FV]]*$A$2</f>
        <v>0</v>
      </c>
      <c r="H7100" s="1">
        <v>0.13991652341097299</v>
      </c>
      <c r="I7100">
        <f>$A$6*Table1[[#This Row],[CF % EOL]]</f>
        <v>0.41974957023291898</v>
      </c>
      <c r="J7100" s="1">
        <v>0.36727410349646039</v>
      </c>
      <c r="K7100">
        <f>Table1[[#This Row],[CF % WEC]]*$A$10</f>
        <v>0.11296058618706815</v>
      </c>
      <c r="L7100" s="14">
        <v>2.4482332867531285</v>
      </c>
      <c r="M7100" s="4">
        <f>Table1[[#This Row],[Cons h  '[MWh']]]-Table1[[#This Row],[Ewec_prod '[MWh']]]-Table1[[#This Row],[Eeol_prod '[MWh']]]-Table1[[#This Row],[Efv_prod '[MWh']]]</f>
        <v>1.9155231303331415</v>
      </c>
    </row>
    <row r="7101">
      <c r="E7101" s="3">
        <v>43761.791666666664</v>
      </c>
      <c r="F7101" s="1">
        <v>0</v>
      </c>
      <c r="G7101" s="2">
        <f>Table1[[#This Row],[CF % FV]]*$A$2</f>
        <v>0</v>
      </c>
      <c r="H7101" s="1">
        <v>1</v>
      </c>
      <c r="I7101">
        <f>$A$6*Table1[[#This Row],[CF % EOL]]</f>
        <v>3</v>
      </c>
      <c r="J7101" s="1">
        <v>0.42996856999907285</v>
      </c>
      <c r="K7101">
        <f>Table1[[#This Row],[CF % WEC]]*$A$10</f>
        <v>0.13224319723805086</v>
      </c>
      <c r="L7101" s="14">
        <v>1.9459951816514627</v>
      </c>
      <c r="M7101" s="4">
        <f>Table1[[#This Row],[Cons h  '[MWh']]]-Table1[[#This Row],[Ewec_prod '[MWh']]]-Table1[[#This Row],[Eeol_prod '[MWh']]]-Table1[[#This Row],[Efv_prod '[MWh']]]</f>
        <v>-1.1862480155865882</v>
      </c>
    </row>
    <row r="7102">
      <c r="E7102" s="3">
        <v>43761.833333333336</v>
      </c>
      <c r="F7102" s="1">
        <v>0</v>
      </c>
      <c r="G7102" s="2">
        <f>Table1[[#This Row],[CF % FV]]*$A$2</f>
        <v>0</v>
      </c>
      <c r="H7102" s="1">
        <v>1</v>
      </c>
      <c r="I7102">
        <f>$A$6*Table1[[#This Row],[CF % EOL]]</f>
        <v>3</v>
      </c>
      <c r="J7102" s="1">
        <v>0.46352012722636032</v>
      </c>
      <c r="K7102">
        <f>Table1[[#This Row],[CF % WEC]]*$A$10</f>
        <v>0.14256247522635007</v>
      </c>
      <c r="L7102" s="14">
        <v>1.470249408353081</v>
      </c>
      <c r="M7102" s="4">
        <f>Table1[[#This Row],[Cons h  '[MWh']]]-Table1[[#This Row],[Ewec_prod '[MWh']]]-Table1[[#This Row],[Eeol_prod '[MWh']]]-Table1[[#This Row],[Efv_prod '[MWh']]]</f>
        <v>-1.6723130668732691</v>
      </c>
    </row>
    <row r="7103">
      <c r="E7103" s="3">
        <v>43761.875</v>
      </c>
      <c r="F7103" s="1">
        <v>0</v>
      </c>
      <c r="G7103" s="2">
        <f>Table1[[#This Row],[CF % FV]]*$A$2</f>
        <v>0</v>
      </c>
      <c r="H7103" s="1">
        <v>0.99572841471067697</v>
      </c>
      <c r="I7103">
        <f>$A$6*Table1[[#This Row],[CF % EOL]]</f>
        <v>2.9871852441320308</v>
      </c>
      <c r="J7103" s="1">
        <v>0.38157768869103947</v>
      </c>
      <c r="K7103">
        <f>Table1[[#This Row],[CF % WEC]]*$A$10</f>
        <v>0.11735986550672182</v>
      </c>
      <c r="L7103" s="14">
        <v>1.6832163299938776</v>
      </c>
      <c r="M7103" s="4">
        <f>Table1[[#This Row],[Cons h  '[MWh']]]-Table1[[#This Row],[Ewec_prod '[MWh']]]-Table1[[#This Row],[Eeol_prod '[MWh']]]-Table1[[#This Row],[Efv_prod '[MWh']]]</f>
        <v>-1.421328779644875</v>
      </c>
    </row>
    <row r="7104">
      <c r="E7104" s="3">
        <v>43761.916666666664</v>
      </c>
      <c r="F7104" s="1">
        <v>0</v>
      </c>
      <c r="G7104" s="2">
        <f>Table1[[#This Row],[CF % FV]]*$A$2</f>
        <v>0</v>
      </c>
      <c r="H7104" s="1">
        <v>0.26965734255642698</v>
      </c>
      <c r="I7104">
        <f>$A$6*Table1[[#This Row],[CF % EOL]]</f>
        <v>0.80897202766928089</v>
      </c>
      <c r="J7104" s="1">
        <v>0.32502678737493779</v>
      </c>
      <c r="K7104">
        <f>Table1[[#This Row],[CF % WEC]]*$A$10</f>
        <v>9.9966798853615271E-2</v>
      </c>
      <c r="L7104" s="14">
        <v>1.7230859794727162</v>
      </c>
      <c r="M7104" s="4">
        <f>Table1[[#This Row],[Cons h  '[MWh']]]-Table1[[#This Row],[Ewec_prod '[MWh']]]-Table1[[#This Row],[Eeol_prod '[MWh']]]-Table1[[#This Row],[Efv_prod '[MWh']]]</f>
        <v>0.8141471529498201</v>
      </c>
    </row>
    <row r="7105">
      <c r="E7105" s="3">
        <v>43761.958333333336</v>
      </c>
      <c r="F7105" s="1">
        <v>0</v>
      </c>
      <c r="G7105" s="2">
        <f>Table1[[#This Row],[CF % FV]]*$A$2</f>
        <v>0</v>
      </c>
      <c r="H7105" s="1">
        <v>0.13611115637254301</v>
      </c>
      <c r="I7105">
        <f>$A$6*Table1[[#This Row],[CF % EOL]]</f>
        <v>0.40833346911762902</v>
      </c>
      <c r="J7105" s="1">
        <v>0.28451067084859361</v>
      </c>
      <c r="K7105">
        <f>Table1[[#This Row],[CF % WEC]]*$A$10</f>
        <v>8.7505467577413537E-2</v>
      </c>
      <c r="L7105" s="14">
        <v>1.1812151990377211</v>
      </c>
      <c r="M7105" s="4">
        <f>Table1[[#This Row],[Cons h  '[MWh']]]-Table1[[#This Row],[Ewec_prod '[MWh']]]-Table1[[#This Row],[Eeol_prod '[MWh']]]-Table1[[#This Row],[Efv_prod '[MWh']]]</f>
        <v>0.68537626234267846</v>
      </c>
    </row>
    <row r="7106">
      <c r="E7106" s="3">
        <v>43762</v>
      </c>
      <c r="F7106" s="1">
        <v>0</v>
      </c>
      <c r="G7106" s="2">
        <f>Table1[[#This Row],[CF % FV]]*$A$2</f>
        <v>0</v>
      </c>
      <c r="H7106" s="1">
        <v>0.175178930315115</v>
      </c>
      <c r="I7106">
        <f>$A$6*Table1[[#This Row],[CF % EOL]]</f>
        <v>0.525536790945345</v>
      </c>
      <c r="J7106" s="1">
        <v>0.25183209449799121</v>
      </c>
      <c r="K7106">
        <f>Table1[[#This Row],[CF % WEC]]*$A$10</f>
        <v>7.7454687777855774E-2</v>
      </c>
      <c r="L7106" s="14">
        <v>1.5757301541459061</v>
      </c>
      <c r="M7106" s="4">
        <f>Table1[[#This Row],[Cons h  '[MWh']]]-Table1[[#This Row],[Ewec_prod '[MWh']]]-Table1[[#This Row],[Eeol_prod '[MWh']]]-Table1[[#This Row],[Efv_prod '[MWh']]]</f>
        <v>0.97273867542270542</v>
      </c>
    </row>
    <row r="7107">
      <c r="E7107" s="3">
        <v>43762.041666666664</v>
      </c>
      <c r="F7107" s="1">
        <v>0</v>
      </c>
      <c r="G7107" s="2">
        <f>Table1[[#This Row],[CF % FV]]*$A$2</f>
        <v>0</v>
      </c>
      <c r="H7107" s="1">
        <v>0.15394749555958401</v>
      </c>
      <c r="I7107">
        <f>$A$6*Table1[[#This Row],[CF % EOL]]</f>
        <v>0.46184248667875205</v>
      </c>
      <c r="J7107" s="1">
        <v>0.22379851258680161</v>
      </c>
      <c r="K7107">
        <f>Table1[[#This Row],[CF % WEC]]*$A$10</f>
        <v>6.8832544764057133E-2</v>
      </c>
      <c r="L7107" s="14">
        <v>1.341297617031485</v>
      </c>
      <c r="M7107" s="4">
        <f>Table1[[#This Row],[Cons h  '[MWh']]]-Table1[[#This Row],[Ewec_prod '[MWh']]]-Table1[[#This Row],[Eeol_prod '[MWh']]]-Table1[[#This Row],[Efv_prod '[MWh']]]</f>
        <v>0.81062258558867573</v>
      </c>
    </row>
    <row r="7108">
      <c r="E7108" s="3">
        <v>43762.083333333336</v>
      </c>
      <c r="F7108" s="1">
        <v>0</v>
      </c>
      <c r="G7108" s="2">
        <f>Table1[[#This Row],[CF % FV]]*$A$2</f>
        <v>0</v>
      </c>
      <c r="H7108" s="1">
        <v>5.6296392483442703E-2</v>
      </c>
      <c r="I7108">
        <f>$A$6*Table1[[#This Row],[CF % EOL]]</f>
        <v>0.16888917745032811</v>
      </c>
      <c r="J7108" s="1">
        <v>0.20192506252954248</v>
      </c>
      <c r="K7108">
        <f>Table1[[#This Row],[CF % WEC]]*$A$10</f>
        <v>6.2105041471886231E-2</v>
      </c>
      <c r="L7108" s="14">
        <v>1.4049811914354138</v>
      </c>
      <c r="M7108" s="4">
        <f>Table1[[#This Row],[Cons h  '[MWh']]]-Table1[[#This Row],[Ewec_prod '[MWh']]]-Table1[[#This Row],[Eeol_prod '[MWh']]]-Table1[[#This Row],[Efv_prod '[MWh']]]</f>
        <v>1.1739869725131995</v>
      </c>
    </row>
    <row r="7109">
      <c r="E7109" s="3">
        <v>43762.125</v>
      </c>
      <c r="F7109" s="1">
        <v>0</v>
      </c>
      <c r="G7109" s="2">
        <f>Table1[[#This Row],[CF % FV]]*$A$2</f>
        <v>0</v>
      </c>
      <c r="H7109" s="1">
        <v>8.6370758575194208E-6</v>
      </c>
      <c r="I7109">
        <f>$A$6*Table1[[#This Row],[CF % EOL]]</f>
        <v>2.5911227572558261E-5</v>
      </c>
      <c r="J7109" s="1">
        <v>0.18760901657641577</v>
      </c>
      <c r="K7109">
        <f>Table1[[#This Row],[CF % WEC]]*$A$10</f>
        <v>5.7701929661522003E-2</v>
      </c>
      <c r="L7109" s="14">
        <v>1.3594228788091969</v>
      </c>
      <c r="M7109" s="4">
        <f>Table1[[#This Row],[Cons h  '[MWh']]]-Table1[[#This Row],[Ewec_prod '[MWh']]]-Table1[[#This Row],[Eeol_prod '[MWh']]]-Table1[[#This Row],[Efv_prod '[MWh']]]</f>
        <v>1.3016950379201024</v>
      </c>
    </row>
    <row r="7110">
      <c r="E7110" s="3">
        <v>43762.166666666664</v>
      </c>
      <c r="F7110" s="1">
        <v>0</v>
      </c>
      <c r="G7110" s="2">
        <f>Table1[[#This Row],[CF % FV]]*$A$2</f>
        <v>0</v>
      </c>
      <c r="H7110" s="1">
        <v>0</v>
      </c>
      <c r="I7110">
        <f>$A$6*Table1[[#This Row],[CF % EOL]]</f>
        <v>0</v>
      </c>
      <c r="J7110" s="1">
        <v>0.17566549188308564</v>
      </c>
      <c r="K7110">
        <f>Table1[[#This Row],[CF % WEC]]*$A$10</f>
        <v>5.4028521877922862E-2</v>
      </c>
      <c r="L7110" s="14">
        <v>1.2601690866202497</v>
      </c>
      <c r="M7110" s="4">
        <f>Table1[[#This Row],[Cons h  '[MWh']]]-Table1[[#This Row],[Ewec_prod '[MWh']]]-Table1[[#This Row],[Eeol_prod '[MWh']]]-Table1[[#This Row],[Efv_prod '[MWh']]]</f>
        <v>1.2061405647423269</v>
      </c>
    </row>
    <row r="7111">
      <c r="E7111" s="3">
        <v>43762.208333333336</v>
      </c>
      <c r="F7111" s="1">
        <v>0</v>
      </c>
      <c r="G7111" s="2">
        <f>Table1[[#This Row],[CF % FV]]*$A$2</f>
        <v>0</v>
      </c>
      <c r="H7111" s="1">
        <v>0</v>
      </c>
      <c r="I7111">
        <f>$A$6*Table1[[#This Row],[CF % EOL]]</f>
        <v>0</v>
      </c>
      <c r="J7111" s="1">
        <v>0.16669835911919995</v>
      </c>
      <c r="K7111">
        <f>Table1[[#This Row],[CF % WEC]]*$A$10</f>
        <v>5.1270547482824912E-2</v>
      </c>
      <c r="L7111" s="14">
        <v>1.9380445976290994</v>
      </c>
      <c r="M7111" s="4">
        <f>Table1[[#This Row],[Cons h  '[MWh']]]-Table1[[#This Row],[Ewec_prod '[MWh']]]-Table1[[#This Row],[Eeol_prod '[MWh']]]-Table1[[#This Row],[Efv_prod '[MWh']]]</f>
        <v>1.8867740501462744</v>
      </c>
    </row>
    <row r="7112">
      <c r="E7112" s="3">
        <v>43762.25</v>
      </c>
      <c r="F7112" s="1">
        <v>0</v>
      </c>
      <c r="G7112" s="2">
        <f>Table1[[#This Row],[CF % FV]]*$A$2</f>
        <v>0</v>
      </c>
      <c r="H7112" s="1">
        <v>3.99067247895376E-2</v>
      </c>
      <c r="I7112">
        <f>$A$6*Table1[[#This Row],[CF % EOL]]</f>
        <v>0.11972017436861279</v>
      </c>
      <c r="J7112" s="1">
        <v>0.16238750933906307</v>
      </c>
      <c r="K7112">
        <f>Table1[[#This Row],[CF % WEC]]*$A$10</f>
        <v>4.9944681832367069E-2</v>
      </c>
      <c r="L7112" s="14">
        <v>1.9876745698403706</v>
      </c>
      <c r="M7112" s="4">
        <f>Table1[[#This Row],[Cons h  '[MWh']]]-Table1[[#This Row],[Ewec_prod '[MWh']]]-Table1[[#This Row],[Eeol_prod '[MWh']]]-Table1[[#This Row],[Efv_prod '[MWh']]]</f>
        <v>1.8180097136393909</v>
      </c>
    </row>
    <row r="7113">
      <c r="E7113" s="3">
        <v>43762.291666666664</v>
      </c>
      <c r="F7113" s="1">
        <v>0.16632</v>
      </c>
      <c r="G7113" s="2">
        <f>Table1[[#This Row],[CF % FV]]*$A$2</f>
        <v>0.16632</v>
      </c>
      <c r="H7113" s="1">
        <v>0.116762826063797</v>
      </c>
      <c r="I7113">
        <f>$A$6*Table1[[#This Row],[CF % EOL]]</f>
        <v>0.35028847819139097</v>
      </c>
      <c r="J7113" s="1">
        <v>0.16191775413064044</v>
      </c>
      <c r="K7113">
        <f>Table1[[#This Row],[CF % WEC]]*$A$10</f>
        <v>4.9800201665639608E-2</v>
      </c>
      <c r="L7113" s="14">
        <v>1.6548375828915212</v>
      </c>
      <c r="M7113" s="4">
        <f>Table1[[#This Row],[Cons h  '[MWh']]]-Table1[[#This Row],[Ewec_prod '[MWh']]]-Table1[[#This Row],[Eeol_prod '[MWh']]]-Table1[[#This Row],[Efv_prod '[MWh']]]</f>
        <v>1.0884289030344905</v>
      </c>
    </row>
    <row r="7114">
      <c r="E7114" s="3">
        <v>43762.333333333336</v>
      </c>
      <c r="F7114" s="1">
        <v>0.15949000000000002</v>
      </c>
      <c r="G7114" s="2">
        <f>Table1[[#This Row],[CF % FV]]*$A$2</f>
        <v>0.15949000000000002</v>
      </c>
      <c r="H7114" s="1">
        <v>0.132276582276383</v>
      </c>
      <c r="I7114">
        <f>$A$6*Table1[[#This Row],[CF % EOL]]</f>
        <v>0.39682974682914901</v>
      </c>
      <c r="J7114" s="1">
        <v>0.16103329812188721</v>
      </c>
      <c r="K7114">
        <f>Table1[[#This Row],[CF % WEC]]*$A$10</f>
        <v>4.9528174130198624E-2</v>
      </c>
      <c r="L7114" s="14">
        <v>1.6815715221194922</v>
      </c>
      <c r="M7114" s="4">
        <f>Table1[[#This Row],[Cons h  '[MWh']]]-Table1[[#This Row],[Ewec_prod '[MWh']]]-Table1[[#This Row],[Eeol_prod '[MWh']]]-Table1[[#This Row],[Efv_prod '[MWh']]]</f>
        <v>1.0757236011601443</v>
      </c>
    </row>
    <row r="7115">
      <c r="E7115" s="3">
        <v>43762.375</v>
      </c>
      <c r="F7115" s="1">
        <v>0.61580999999999997</v>
      </c>
      <c r="G7115" s="2">
        <f>Table1[[#This Row],[CF % FV]]*$A$2</f>
        <v>0.61580999999999997</v>
      </c>
      <c r="H7115" s="1">
        <v>0.120270122214647</v>
      </c>
      <c r="I7115">
        <f>$A$6*Table1[[#This Row],[CF % EOL]]</f>
        <v>0.36081036664394101</v>
      </c>
      <c r="J7115" s="1">
        <v>0.15953910194445328</v>
      </c>
      <c r="K7115">
        <f>Table1[[#This Row],[CF % WEC]]*$A$10</f>
        <v>4.9068611981725387E-2</v>
      </c>
      <c r="L7115" s="14">
        <v>1.7322348966680796</v>
      </c>
      <c r="M7115" s="4">
        <f>Table1[[#This Row],[Cons h  '[MWh']]]-Table1[[#This Row],[Ewec_prod '[MWh']]]-Table1[[#This Row],[Eeol_prod '[MWh']]]-Table1[[#This Row],[Efv_prod '[MWh']]]</f>
        <v>0.70654591804241318</v>
      </c>
    </row>
    <row r="7116">
      <c r="E7116" s="3">
        <v>43762.416666666664</v>
      </c>
      <c r="F7116" s="1">
        <v>0.58434000000000008</v>
      </c>
      <c r="G7116" s="2">
        <f>Table1[[#This Row],[CF % FV]]*$A$2</f>
        <v>0.58434000000000008</v>
      </c>
      <c r="H7116" s="1">
        <v>0.13284418257927399</v>
      </c>
      <c r="I7116">
        <f>$A$6*Table1[[#This Row],[CF % EOL]]</f>
        <v>0.39853254773782198</v>
      </c>
      <c r="J7116" s="1">
        <v>0.15407211266116411</v>
      </c>
      <c r="K7116">
        <f>Table1[[#This Row],[CF % WEC]]*$A$10</f>
        <v>4.7387158516208408E-2</v>
      </c>
      <c r="L7116" s="14">
        <v>1.6444563689445824</v>
      </c>
      <c r="M7116" s="4">
        <f>Table1[[#This Row],[Cons h  '[MWh']]]-Table1[[#This Row],[Ewec_prod '[MWh']]]-Table1[[#This Row],[Eeol_prod '[MWh']]]-Table1[[#This Row],[Efv_prod '[MWh']]]</f>
        <v>0.61419666269055195</v>
      </c>
    </row>
    <row r="7117">
      <c r="E7117" s="3">
        <v>43762.458333333336</v>
      </c>
      <c r="F7117" s="1">
        <v>0.50117</v>
      </c>
      <c r="G7117" s="2">
        <f>Table1[[#This Row],[CF % FV]]*$A$2</f>
        <v>0.50117</v>
      </c>
      <c r="H7117" s="1">
        <v>6.5694480980278594E-2</v>
      </c>
      <c r="I7117">
        <f>$A$6*Table1[[#This Row],[CF % EOL]]</f>
        <v>0.1970834429408358</v>
      </c>
      <c r="J7117" s="1">
        <v>0.14877712779883526</v>
      </c>
      <c r="K7117">
        <f>Table1[[#This Row],[CF % WEC]]*$A$10</f>
        <v>4.5758607556023213E-2</v>
      </c>
      <c r="L7117" s="14">
        <v>1.7004114084383184</v>
      </c>
      <c r="M7117" s="4">
        <f>Table1[[#This Row],[Cons h  '[MWh']]]-Table1[[#This Row],[Ewec_prod '[MWh']]]-Table1[[#This Row],[Eeol_prod '[MWh']]]-Table1[[#This Row],[Efv_prod '[MWh']]]</f>
        <v>0.95639935794145947</v>
      </c>
    </row>
    <row r="7118">
      <c r="E7118" s="3">
        <v>43762.5</v>
      </c>
      <c r="F7118" s="1">
        <v>0.21158000000000002</v>
      </c>
      <c r="G7118" s="2">
        <f>Table1[[#This Row],[CF % FV]]*$A$2</f>
        <v>0.21158000000000002</v>
      </c>
      <c r="H7118" s="1">
        <v>6.3365961135853299E-2</v>
      </c>
      <c r="I7118">
        <f>$A$6*Table1[[#This Row],[CF % EOL]]</f>
        <v>0.1900978834075599</v>
      </c>
      <c r="J7118" s="1">
        <v>0.14194847026484445</v>
      </c>
      <c r="K7118">
        <f>Table1[[#This Row],[CF % WEC]]*$A$10</f>
        <v>4.365835286731283E-2</v>
      </c>
      <c r="L7118" s="14">
        <v>2.2287118363054224</v>
      </c>
      <c r="M7118" s="4">
        <f>Table1[[#This Row],[Cons h  '[MWh']]]-Table1[[#This Row],[Ewec_prod '[MWh']]]-Table1[[#This Row],[Eeol_prod '[MWh']]]-Table1[[#This Row],[Efv_prod '[MWh']]]</f>
        <v>1.7833756000305494</v>
      </c>
    </row>
    <row r="7119">
      <c r="E7119" s="3">
        <v>43762.541666666664</v>
      </c>
      <c r="F7119" s="1">
        <v>0.13836000000000001</v>
      </c>
      <c r="G7119" s="2">
        <f>Table1[[#This Row],[CF % FV]]*$A$2</f>
        <v>0.13836000000000001</v>
      </c>
      <c r="H7119" s="1">
        <v>5.5751928290835903E-2</v>
      </c>
      <c r="I7119">
        <f>$A$6*Table1[[#This Row],[CF % EOL]]</f>
        <v>0.1672557848725077</v>
      </c>
      <c r="J7119" s="1">
        <v>0.13675065604713871</v>
      </c>
      <c r="K7119">
        <f>Table1[[#This Row],[CF % WEC]]*$A$10</f>
        <v>4.2059688177007011E-2</v>
      </c>
      <c r="L7119" s="14">
        <v>1.7603523912742385</v>
      </c>
      <c r="M7119" s="4">
        <f>Table1[[#This Row],[Cons h  '[MWh']]]-Table1[[#This Row],[Ewec_prod '[MWh']]]-Table1[[#This Row],[Eeol_prod '[MWh']]]-Table1[[#This Row],[Efv_prod '[MWh']]]</f>
        <v>1.4126769182247236</v>
      </c>
    </row>
    <row r="7120">
      <c r="E7120" s="3">
        <v>43762.583333333336</v>
      </c>
      <c r="F7120" s="1">
        <v>0.13616999999999999</v>
      </c>
      <c r="G7120" s="2">
        <f>Table1[[#This Row],[CF % FV]]*$A$2</f>
        <v>0.13616999999999999</v>
      </c>
      <c r="H7120" s="1">
        <v>0.107479497790592</v>
      </c>
      <c r="I7120">
        <f>$A$6*Table1[[#This Row],[CF % EOL]]</f>
        <v>0.32243849337177599</v>
      </c>
      <c r="J7120" s="1">
        <v>0.13387824011524499</v>
      </c>
      <c r="K7120">
        <f>Table1[[#This Row],[CF % WEC]]*$A$10</f>
        <v>4.1176234145397304E-2</v>
      </c>
      <c r="L7120" s="14">
        <v>1.8633343532309556</v>
      </c>
      <c r="M7120" s="4">
        <f>Table1[[#This Row],[Cons h  '[MWh']]]-Table1[[#This Row],[Ewec_prod '[MWh']]]-Table1[[#This Row],[Eeol_prod '[MWh']]]-Table1[[#This Row],[Efv_prod '[MWh']]]</f>
        <v>1.3635496257137825</v>
      </c>
    </row>
    <row r="7121">
      <c r="E7121" s="3">
        <v>43762.625</v>
      </c>
      <c r="F7121" s="1">
        <v>0.23238</v>
      </c>
      <c r="G7121" s="2">
        <f>Table1[[#This Row],[CF % FV]]*$A$2</f>
        <v>0.23238</v>
      </c>
      <c r="H7121" s="1">
        <v>0.107694813014948</v>
      </c>
      <c r="I7121">
        <f>$A$6*Table1[[#This Row],[CF % EOL]]</f>
        <v>0.32308443904484402</v>
      </c>
      <c r="J7121" s="1">
        <v>0.13397691761277286</v>
      </c>
      <c r="K7121">
        <f>Table1[[#This Row],[CF % WEC]]*$A$10</f>
        <v>4.1206583870188968E-2</v>
      </c>
      <c r="L7121" s="14">
        <v>1.8399918312884751</v>
      </c>
      <c r="M7121" s="4">
        <f>Table1[[#This Row],[Cons h  '[MWh']]]-Table1[[#This Row],[Ewec_prod '[MWh']]]-Table1[[#This Row],[Eeol_prod '[MWh']]]-Table1[[#This Row],[Efv_prod '[MWh']]]</f>
        <v>1.2433208083734422</v>
      </c>
    </row>
    <row r="7122">
      <c r="E7122" s="3">
        <v>43762.666666666664</v>
      </c>
      <c r="F7122" s="1">
        <v>2.8E-3</v>
      </c>
      <c r="G7122" s="2">
        <f>Table1[[#This Row],[CF % FV]]*$A$2</f>
        <v>2.8E-3</v>
      </c>
      <c r="H7122" s="1">
        <v>0.279468634949604</v>
      </c>
      <c r="I7122">
        <f>$A$6*Table1[[#This Row],[CF % EOL]]</f>
        <v>0.83840590484881194</v>
      </c>
      <c r="J7122" s="1">
        <v>0.1384870308375728</v>
      </c>
      <c r="K7122">
        <f>Table1[[#This Row],[CF % WEC]]*$A$10</f>
        <v>4.2593735942151913E-2</v>
      </c>
      <c r="L7122" s="14">
        <v>1.6552485142104749</v>
      </c>
      <c r="M7122" s="4">
        <f>Table1[[#This Row],[Cons h  '[MWh']]]-Table1[[#This Row],[Ewec_prod '[MWh']]]-Table1[[#This Row],[Eeol_prod '[MWh']]]-Table1[[#This Row],[Efv_prod '[MWh']]]</f>
        <v>0.77144887341951096</v>
      </c>
    </row>
    <row r="7123">
      <c r="E7123" s="3">
        <v>43762.708333333336</v>
      </c>
      <c r="F7123" s="1">
        <v>0</v>
      </c>
      <c r="G7123" s="2">
        <f>Table1[[#This Row],[CF % FV]]*$A$2</f>
        <v>0</v>
      </c>
      <c r="H7123" s="1">
        <v>0.30901908093623298</v>
      </c>
      <c r="I7123">
        <f>$A$6*Table1[[#This Row],[CF % EOL]]</f>
        <v>0.92705724280869894</v>
      </c>
      <c r="J7123" s="1">
        <v>0.13948539141318808</v>
      </c>
      <c r="K7123">
        <f>Table1[[#This Row],[CF % WEC]]*$A$10</f>
        <v>4.2900796512918914E-2</v>
      </c>
      <c r="L7123" s="14">
        <v>1.1805750933524695</v>
      </c>
      <c r="M7123" s="4">
        <f>Table1[[#This Row],[Cons h  '[MWh']]]-Table1[[#This Row],[Ewec_prod '[MWh']]]-Table1[[#This Row],[Eeol_prod '[MWh']]]-Table1[[#This Row],[Efv_prod '[MWh']]]</f>
        <v>0.21061705403085162</v>
      </c>
    </row>
    <row r="7124">
      <c r="E7124" s="3">
        <v>43762.75</v>
      </c>
      <c r="F7124" s="1">
        <v>0</v>
      </c>
      <c r="G7124" s="2">
        <f>Table1[[#This Row],[CF % FV]]*$A$2</f>
        <v>0</v>
      </c>
      <c r="H7124" s="1">
        <v>0.101293262529307</v>
      </c>
      <c r="I7124">
        <f>$A$6*Table1[[#This Row],[CF % EOL]]</f>
        <v>0.303879787587921</v>
      </c>
      <c r="J7124" s="1">
        <v>0.14074515354747227</v>
      </c>
      <c r="K7124">
        <f>Table1[[#This Row],[CF % WEC]]*$A$10</f>
        <v>4.3288255001797601E-2</v>
      </c>
      <c r="L7124" s="14">
        <v>2.4305658587930798</v>
      </c>
      <c r="M7124" s="4">
        <f>Table1[[#This Row],[Cons h  '[MWh']]]-Table1[[#This Row],[Ewec_prod '[MWh']]]-Table1[[#This Row],[Eeol_prod '[MWh']]]-Table1[[#This Row],[Efv_prod '[MWh']]]</f>
        <v>2.0833978162033615</v>
      </c>
    </row>
    <row r="7125">
      <c r="E7125" s="3">
        <v>43762.791666666664</v>
      </c>
      <c r="F7125" s="1">
        <v>0</v>
      </c>
      <c r="G7125" s="2">
        <f>Table1[[#This Row],[CF % FV]]*$A$2</f>
        <v>0</v>
      </c>
      <c r="H7125" s="1">
        <v>0.11421026453352801</v>
      </c>
      <c r="I7125">
        <f>$A$6*Table1[[#This Row],[CF % EOL]]</f>
        <v>0.34263079360058402</v>
      </c>
      <c r="J7125" s="1">
        <v>0.13810544735494185</v>
      </c>
      <c r="K7125">
        <f>Table1[[#This Row],[CF % WEC]]*$A$10</f>
        <v>4.2476374294633225E-2</v>
      </c>
      <c r="L7125" s="14">
        <v>2.6076675922340851</v>
      </c>
      <c r="M7125" s="4">
        <f>Table1[[#This Row],[Cons h  '[MWh']]]-Table1[[#This Row],[Ewec_prod '[MWh']]]-Table1[[#This Row],[Eeol_prod '[MWh']]]-Table1[[#This Row],[Efv_prod '[MWh']]]</f>
        <v>2.2225604243388677</v>
      </c>
    </row>
    <row r="7126">
      <c r="E7126" s="3">
        <v>43762.833333333336</v>
      </c>
      <c r="F7126" s="1">
        <v>0</v>
      </c>
      <c r="G7126" s="2">
        <f>Table1[[#This Row],[CF % FV]]*$A$2</f>
        <v>0</v>
      </c>
      <c r="H7126" s="1">
        <v>0.161059836717203</v>
      </c>
      <c r="I7126">
        <f>$A$6*Table1[[#This Row],[CF % EOL]]</f>
        <v>0.48317951015160898</v>
      </c>
      <c r="J7126" s="1">
        <v>0.13732649733497015</v>
      </c>
      <c r="K7126">
        <f>Table1[[#This Row],[CF % WEC]]*$A$10</f>
        <v>4.223679668753063E-2</v>
      </c>
      <c r="L7126" s="14">
        <v>1.9318843631351583</v>
      </c>
      <c r="M7126" s="4">
        <f>Table1[[#This Row],[Cons h  '[MWh']]]-Table1[[#This Row],[Ewec_prod '[MWh']]]-Table1[[#This Row],[Eeol_prod '[MWh']]]-Table1[[#This Row],[Efv_prod '[MWh']]]</f>
        <v>1.4064680562960188</v>
      </c>
    </row>
    <row r="7127">
      <c r="E7127" s="3">
        <v>43762.875</v>
      </c>
      <c r="F7127" s="1">
        <v>0</v>
      </c>
      <c r="G7127" s="2">
        <f>Table1[[#This Row],[CF % FV]]*$A$2</f>
        <v>0</v>
      </c>
      <c r="H7127" s="1">
        <v>0.13958359416489399</v>
      </c>
      <c r="I7127">
        <f>$A$6*Table1[[#This Row],[CF % EOL]]</f>
        <v>0.41875078249468201</v>
      </c>
      <c r="J7127" s="1">
        <v>0.13840214510830742</v>
      </c>
      <c r="K7127">
        <f>Table1[[#This Row],[CF % WEC]]*$A$10</f>
        <v>4.2567628079807553E-2</v>
      </c>
      <c r="L7127" s="14">
        <v>1.7360892659639882</v>
      </c>
      <c r="M7127" s="4">
        <f>Table1[[#This Row],[Cons h  '[MWh']]]-Table1[[#This Row],[Ewec_prod '[MWh']]]-Table1[[#This Row],[Eeol_prod '[MWh']]]-Table1[[#This Row],[Efv_prod '[MWh']]]</f>
        <v>1.2747708553894985</v>
      </c>
    </row>
    <row r="7128">
      <c r="E7128" s="3">
        <v>43762.916666666664</v>
      </c>
      <c r="F7128" s="1">
        <v>0</v>
      </c>
      <c r="G7128" s="2">
        <f>Table1[[#This Row],[CF % FV]]*$A$2</f>
        <v>0</v>
      </c>
      <c r="H7128" s="1">
        <v>0.25896328529498702</v>
      </c>
      <c r="I7128">
        <f>$A$6*Table1[[#This Row],[CF % EOL]]</f>
        <v>0.77688985588496107</v>
      </c>
      <c r="J7128" s="1">
        <v>0.14011055517143384</v>
      </c>
      <c r="K7128">
        <f>Table1[[#This Row],[CF % WEC]]*$A$10</f>
        <v>4.3093074879191021E-2</v>
      </c>
      <c r="L7128" s="14">
        <v>1.4533826164342896</v>
      </c>
      <c r="M7128" s="4">
        <f>Table1[[#This Row],[Cons h  '[MWh']]]-Table1[[#This Row],[Ewec_prod '[MWh']]]-Table1[[#This Row],[Eeol_prod '[MWh']]]-Table1[[#This Row],[Efv_prod '[MWh']]]</f>
        <v>0.63339968567013738</v>
      </c>
    </row>
    <row r="7129">
      <c r="E7129" s="3">
        <v>43762.958333333336</v>
      </c>
      <c r="F7129" s="1">
        <v>0</v>
      </c>
      <c r="G7129" s="2">
        <f>Table1[[#This Row],[CF % FV]]*$A$2</f>
        <v>0</v>
      </c>
      <c r="H7129" s="1">
        <v>0.28883358816824101</v>
      </c>
      <c r="I7129">
        <f>$A$6*Table1[[#This Row],[CF % EOL]]</f>
        <v>0.86650076450472302</v>
      </c>
      <c r="J7129" s="1">
        <v>0.14367961567284229</v>
      </c>
      <c r="K7129">
        <f>Table1[[#This Row],[CF % WEC]]*$A$10</f>
        <v>4.4190792258494607E-2</v>
      </c>
      <c r="L7129" s="14">
        <v>1.328691524749277</v>
      </c>
      <c r="M7129" s="4">
        <f>Table1[[#This Row],[Cons h  '[MWh']]]-Table1[[#This Row],[Ewec_prod '[MWh']]]-Table1[[#This Row],[Eeol_prod '[MWh']]]-Table1[[#This Row],[Efv_prod '[MWh']]]</f>
        <v>0.41799996798605943</v>
      </c>
    </row>
    <row r="7130">
      <c r="E7130" s="3">
        <v>43763</v>
      </c>
      <c r="F7130" s="1">
        <v>0</v>
      </c>
      <c r="G7130" s="2">
        <f>Table1[[#This Row],[CF % FV]]*$A$2</f>
        <v>0</v>
      </c>
      <c r="H7130" s="1">
        <v>0.237842305918578</v>
      </c>
      <c r="I7130">
        <f>$A$6*Table1[[#This Row],[CF % EOL]]</f>
        <v>0.71352691775573396</v>
      </c>
      <c r="J7130" s="1">
        <v>0.1476114065590417</v>
      </c>
      <c r="K7130">
        <f>Table1[[#This Row],[CF % WEC]]*$A$10</f>
        <v>4.5400072736050352E-2</v>
      </c>
      <c r="L7130" s="14">
        <v>1.1407363518372802</v>
      </c>
      <c r="M7130" s="4">
        <f>Table1[[#This Row],[Cons h  '[MWh']]]-Table1[[#This Row],[Ewec_prod '[MWh']]]-Table1[[#This Row],[Eeol_prod '[MWh']]]-Table1[[#This Row],[Efv_prod '[MWh']]]</f>
        <v>0.38180936134549581</v>
      </c>
    </row>
    <row r="7131">
      <c r="E7131" s="3">
        <v>43763.041666666664</v>
      </c>
      <c r="F7131" s="1">
        <v>0</v>
      </c>
      <c r="G7131" s="2">
        <f>Table1[[#This Row],[CF % FV]]*$A$2</f>
        <v>0</v>
      </c>
      <c r="H7131" s="1">
        <v>0.28355257420887497</v>
      </c>
      <c r="I7131">
        <f>$A$6*Table1[[#This Row],[CF % EOL]]</f>
        <v>0.85065772262662498</v>
      </c>
      <c r="J7131" s="1">
        <v>0.14809672873320998</v>
      </c>
      <c r="K7131">
        <f>Table1[[#This Row],[CF % WEC]]*$A$10</f>
        <v>4.5549340753483984E-2</v>
      </c>
      <c r="L7131" s="14">
        <v>1.1447195464446167</v>
      </c>
      <c r="M7131" s="4">
        <f>Table1[[#This Row],[Cons h  '[MWh']]]-Table1[[#This Row],[Ewec_prod '[MWh']]]-Table1[[#This Row],[Eeol_prod '[MWh']]]-Table1[[#This Row],[Efv_prod '[MWh']]]</f>
        <v>0.24851248306450779</v>
      </c>
    </row>
    <row r="7132">
      <c r="E7132" s="3">
        <v>43763.083333333336</v>
      </c>
      <c r="F7132" s="1">
        <v>0</v>
      </c>
      <c r="G7132" s="2">
        <f>Table1[[#This Row],[CF % FV]]*$A$2</f>
        <v>0</v>
      </c>
      <c r="H7132" s="1">
        <v>0.324352945535898</v>
      </c>
      <c r="I7132">
        <f>$A$6*Table1[[#This Row],[CF % EOL]]</f>
        <v>0.97305883660769399</v>
      </c>
      <c r="J7132" s="1">
        <v>0.14963824066025067</v>
      </c>
      <c r="K7132">
        <f>Table1[[#This Row],[CF % WEC]]*$A$10</f>
        <v>4.6023455561021866E-2</v>
      </c>
      <c r="L7132" s="14">
        <v>1.1772680290285644</v>
      </c>
      <c r="M7132" s="4">
        <f>Table1[[#This Row],[Cons h  '[MWh']]]-Table1[[#This Row],[Ewec_prod '[MWh']]]-Table1[[#This Row],[Eeol_prod '[MWh']]]-Table1[[#This Row],[Efv_prod '[MWh']]]</f>
        <v>0.15818573685984849</v>
      </c>
    </row>
    <row r="7133">
      <c r="E7133" s="3">
        <v>43763.125</v>
      </c>
      <c r="F7133" s="1">
        <v>0</v>
      </c>
      <c r="G7133" s="2">
        <f>Table1[[#This Row],[CF % FV]]*$A$2</f>
        <v>0</v>
      </c>
      <c r="H7133" s="1">
        <v>0.47390615220647497</v>
      </c>
      <c r="I7133">
        <f>$A$6*Table1[[#This Row],[CF % EOL]]</f>
        <v>1.421718456619425</v>
      </c>
      <c r="J7133" s="1">
        <v>0.16311164458786409</v>
      </c>
      <c r="K7133">
        <f>Table1[[#This Row],[CF % WEC]]*$A$10</f>
        <v>5.0167400345337503E-2</v>
      </c>
      <c r="L7133" s="14">
        <v>1.1704368247871153</v>
      </c>
      <c r="M7133" s="4">
        <f>Table1[[#This Row],[Cons h  '[MWh']]]-Table1[[#This Row],[Ewec_prod '[MWh']]]-Table1[[#This Row],[Eeol_prod '[MWh']]]-Table1[[#This Row],[Efv_prod '[MWh']]]</f>
        <v>-0.30144903217764707</v>
      </c>
    </row>
    <row r="7134">
      <c r="E7134" s="3">
        <v>43763.166666666664</v>
      </c>
      <c r="F7134" s="1">
        <v>0</v>
      </c>
      <c r="G7134" s="2">
        <f>Table1[[#This Row],[CF % FV]]*$A$2</f>
        <v>0</v>
      </c>
      <c r="H7134" s="1">
        <v>0.75819871606316902</v>
      </c>
      <c r="I7134">
        <f>$A$6*Table1[[#This Row],[CF % EOL]]</f>
        <v>2.2745961481895072</v>
      </c>
      <c r="J7134" s="1">
        <v>0.17539419920764562</v>
      </c>
      <c r="K7134">
        <f>Table1[[#This Row],[CF % WEC]]*$A$10</f>
        <v>5.394508180045969E-2</v>
      </c>
      <c r="L7134" s="14">
        <v>1.53877184192198</v>
      </c>
      <c r="M7134" s="4">
        <f>Table1[[#This Row],[Cons h  '[MWh']]]-Table1[[#This Row],[Ewec_prod '[MWh']]]-Table1[[#This Row],[Eeol_prod '[MWh']]]-Table1[[#This Row],[Efv_prod '[MWh']]]</f>
        <v>-0.7897693880679868</v>
      </c>
    </row>
    <row r="7135">
      <c r="E7135" s="3">
        <v>43763.208333333336</v>
      </c>
      <c r="F7135" s="1">
        <v>0</v>
      </c>
      <c r="G7135" s="2">
        <f>Table1[[#This Row],[CF % FV]]*$A$2</f>
        <v>0</v>
      </c>
      <c r="H7135" s="1">
        <v>0.55478633098608898</v>
      </c>
      <c r="I7135">
        <f>$A$6*Table1[[#This Row],[CF % EOL]]</f>
        <v>1.6643589929582669</v>
      </c>
      <c r="J7135" s="1">
        <v>0.17455699304764288</v>
      </c>
      <c r="K7135">
        <f>Table1[[#This Row],[CF % WEC]]*$A$10</f>
        <v>5.3687586655299678E-2</v>
      </c>
      <c r="L7135" s="14">
        <v>1.5171686722741586</v>
      </c>
      <c r="M7135" s="4">
        <f>Table1[[#This Row],[Cons h  '[MWh']]]-Table1[[#This Row],[Ewec_prod '[MWh']]]-Table1[[#This Row],[Eeol_prod '[MWh']]]-Table1[[#This Row],[Efv_prod '[MWh']]]</f>
        <v>-0.20087790733940802</v>
      </c>
    </row>
    <row r="7136">
      <c r="E7136" s="3">
        <v>43763.25</v>
      </c>
      <c r="F7136" s="1">
        <v>1.2749999999999999E-2</v>
      </c>
      <c r="G7136" s="2">
        <f>Table1[[#This Row],[CF % FV]]*$A$2</f>
        <v>1.2749999999999999E-2</v>
      </c>
      <c r="H7136" s="1">
        <v>0.39292531253347002</v>
      </c>
      <c r="I7136">
        <f>$A$6*Table1[[#This Row],[CF % EOL]]</f>
        <v>1.1787759376004101</v>
      </c>
      <c r="J7136" s="1">
        <v>0.16611243540945037</v>
      </c>
      <c r="K7136">
        <f>Table1[[#This Row],[CF % WEC]]*$A$10</f>
        <v>5.1090337974220523E-2</v>
      </c>
      <c r="L7136" s="14">
        <v>1.472835183607623</v>
      </c>
      <c r="M7136" s="4">
        <f>Table1[[#This Row],[Cons h  '[MWh']]]-Table1[[#This Row],[Ewec_prod '[MWh']]]-Table1[[#This Row],[Eeol_prod '[MWh']]]-Table1[[#This Row],[Efv_prod '[MWh']]]</f>
        <v>0.23021890803299241</v>
      </c>
    </row>
    <row r="7137">
      <c r="E7137" s="3">
        <v>43763.291666666664</v>
      </c>
      <c r="F7137" s="1">
        <v>0.14774000000000001</v>
      </c>
      <c r="G7137" s="2">
        <f>Table1[[#This Row],[CF % FV]]*$A$2</f>
        <v>0.14774000000000001</v>
      </c>
      <c r="H7137" s="1">
        <v>0.32518797509473502</v>
      </c>
      <c r="I7137">
        <f>$A$6*Table1[[#This Row],[CF % EOL]]</f>
        <v>0.97556392528420499</v>
      </c>
      <c r="J7137" s="1">
        <v>0.16121146103931416</v>
      </c>
      <c r="K7137">
        <f>Table1[[#This Row],[CF % WEC]]*$A$10</f>
        <v>4.9582970772264458E-2</v>
      </c>
      <c r="L7137" s="14">
        <v>1.1112953521457096</v>
      </c>
      <c r="M7137" s="4">
        <f>Table1[[#This Row],[Cons h  '[MWh']]]-Table1[[#This Row],[Ewec_prod '[MWh']]]-Table1[[#This Row],[Eeol_prod '[MWh']]]-Table1[[#This Row],[Efv_prod '[MWh']]]</f>
        <v>-6.1591543910759744E-2</v>
      </c>
    </row>
    <row r="7138">
      <c r="E7138" s="3">
        <v>43763.333333333336</v>
      </c>
      <c r="F7138" s="1">
        <v>2.0500000000000001E-2</v>
      </c>
      <c r="G7138" s="2">
        <f>Table1[[#This Row],[CF % FV]]*$A$2</f>
        <v>2.0500000000000001E-2</v>
      </c>
      <c r="H7138" s="1">
        <v>0.251390701686456</v>
      </c>
      <c r="I7138">
        <f>$A$6*Table1[[#This Row],[CF % EOL]]</f>
        <v>0.75417210505936794</v>
      </c>
      <c r="J7138" s="1">
        <v>0.1660680508044462</v>
      </c>
      <c r="K7138">
        <f>Table1[[#This Row],[CF % WEC]]*$A$10</f>
        <v>5.1076686832059341E-2</v>
      </c>
      <c r="L7138" s="14">
        <v>1.5433477805616191</v>
      </c>
      <c r="M7138" s="4">
        <f>Table1[[#This Row],[Cons h  '[MWh']]]-Table1[[#This Row],[Ewec_prod '[MWh']]]-Table1[[#This Row],[Eeol_prod '[MWh']]]-Table1[[#This Row],[Efv_prod '[MWh']]]</f>
        <v>0.7175989886701919</v>
      </c>
    </row>
    <row r="7139">
      <c r="E7139" s="3">
        <v>43763.375</v>
      </c>
      <c r="F7139" s="1">
        <v>0.39567000000000002</v>
      </c>
      <c r="G7139" s="2">
        <f>Table1[[#This Row],[CF % FV]]*$A$2</f>
        <v>0.39567000000000002</v>
      </c>
      <c r="H7139" s="1">
        <v>0.36889555540723401</v>
      </c>
      <c r="I7139">
        <f>$A$6*Table1[[#This Row],[CF % EOL]]</f>
        <v>1.1066866662217021</v>
      </c>
      <c r="J7139" s="1">
        <v>0.16416309153638028</v>
      </c>
      <c r="K7139">
        <f>Table1[[#This Row],[CF % WEC]]*$A$10</f>
        <v>5.0490788415768498E-2</v>
      </c>
      <c r="L7139" s="14">
        <v>1.5638179529159353</v>
      </c>
      <c r="M7139" s="4">
        <f>Table1[[#This Row],[Cons h  '[MWh']]]-Table1[[#This Row],[Ewec_prod '[MWh']]]-Table1[[#This Row],[Eeol_prod '[MWh']]]-Table1[[#This Row],[Efv_prod '[MWh']]]</f>
        <v>1.097049827846458E-2</v>
      </c>
    </row>
    <row r="7140">
      <c r="E7140" s="3">
        <v>43763.416666666664</v>
      </c>
      <c r="F7140" s="1">
        <v>0.50749999999999995</v>
      </c>
      <c r="G7140" s="2">
        <f>Table1[[#This Row],[CF % FV]]*$A$2</f>
        <v>0.50749999999999995</v>
      </c>
      <c r="H7140" s="1">
        <v>0.27390868891817799</v>
      </c>
      <c r="I7140">
        <f>$A$6*Table1[[#This Row],[CF % EOL]]</f>
        <v>0.82172606675453397</v>
      </c>
      <c r="J7140" s="1">
        <v>0.16611119845124336</v>
      </c>
      <c r="K7140">
        <f>Table1[[#This Row],[CF % WEC]]*$A$10</f>
        <v>5.1089957529416981E-2</v>
      </c>
      <c r="L7140" s="14">
        <v>1.3557977744586553</v>
      </c>
      <c r="M7140" s="4">
        <f>Table1[[#This Row],[Cons h  '[MWh']]]-Table1[[#This Row],[Ewec_prod '[MWh']]]-Table1[[#This Row],[Eeol_prod '[MWh']]]-Table1[[#This Row],[Efv_prod '[MWh']]]</f>
        <v>-2.4518249825295602E-2</v>
      </c>
    </row>
    <row r="7141">
      <c r="E7141" s="3">
        <v>43763.458333333336</v>
      </c>
      <c r="F7141" s="1">
        <v>0.72165000000000001</v>
      </c>
      <c r="G7141" s="2">
        <f>Table1[[#This Row],[CF % FV]]*$A$2</f>
        <v>0.72165000000000001</v>
      </c>
      <c r="H7141" s="1">
        <v>0.217044284701299</v>
      </c>
      <c r="I7141">
        <f>$A$6*Table1[[#This Row],[CF % EOL]]</f>
        <v>0.65113285410389699</v>
      </c>
      <c r="J7141" s="1">
        <v>0.16876182093987593</v>
      </c>
      <c r="K7141">
        <f>Table1[[#This Row],[CF % WEC]]*$A$10</f>
        <v>5.1905195705008761E-2</v>
      </c>
      <c r="L7141" s="14">
        <v>1.7740266534853497</v>
      </c>
      <c r="M7141" s="4">
        <f>Table1[[#This Row],[Cons h  '[MWh']]]-Table1[[#This Row],[Ewec_prod '[MWh']]]-Table1[[#This Row],[Eeol_prod '[MWh']]]-Table1[[#This Row],[Efv_prod '[MWh']]]</f>
        <v>0.34933860367644398</v>
      </c>
    </row>
    <row r="7142">
      <c r="E7142" s="3">
        <v>43763.5</v>
      </c>
      <c r="F7142" s="1">
        <v>0.31989999999999996</v>
      </c>
      <c r="G7142" s="2">
        <f>Table1[[#This Row],[CF % FV]]*$A$2</f>
        <v>0.31989999999999996</v>
      </c>
      <c r="H7142" s="1">
        <v>0.228206972950353</v>
      </c>
      <c r="I7142">
        <f>$A$6*Table1[[#This Row],[CF % EOL]]</f>
        <v>0.68462091885105902</v>
      </c>
      <c r="J7142" s="1">
        <v>0.16616824234899794</v>
      </c>
      <c r="K7142">
        <f>Table1[[#This Row],[CF % WEC]]*$A$10</f>
        <v>5.1107502224421085E-2</v>
      </c>
      <c r="L7142" s="14">
        <v>1.8923841562164758</v>
      </c>
      <c r="M7142" s="4">
        <f>Table1[[#This Row],[Cons h  '[MWh']]]-Table1[[#This Row],[Ewec_prod '[MWh']]]-Table1[[#This Row],[Eeol_prod '[MWh']]]-Table1[[#This Row],[Efv_prod '[MWh']]]</f>
        <v>0.83675573514099566</v>
      </c>
    </row>
    <row r="7143">
      <c r="E7143" s="3">
        <v>43763.541666666664</v>
      </c>
      <c r="F7143" s="1">
        <v>0.58189999999999997</v>
      </c>
      <c r="G7143" s="2">
        <f>Table1[[#This Row],[CF % FV]]*$A$2</f>
        <v>0.58189999999999997</v>
      </c>
      <c r="H7143" s="1">
        <v>0.16060392073258201</v>
      </c>
      <c r="I7143">
        <f>$A$6*Table1[[#This Row],[CF % EOL]]</f>
        <v>0.48181176219774602</v>
      </c>
      <c r="J7143" s="1">
        <v>0.16053257596120382</v>
      </c>
      <c r="K7143">
        <f>Table1[[#This Row],[CF % WEC]]*$A$10</f>
        <v>4.9374169618992464E-2</v>
      </c>
      <c r="L7143" s="14">
        <v>1.542087399227517</v>
      </c>
      <c r="M7143" s="4">
        <f>Table1[[#This Row],[Cons h  '[MWh']]]-Table1[[#This Row],[Ewec_prod '[MWh']]]-Table1[[#This Row],[Eeol_prod '[MWh']]]-Table1[[#This Row],[Efv_prod '[MWh']]]</f>
        <v>0.4290014674107786</v>
      </c>
    </row>
    <row r="7144">
      <c r="E7144" s="3">
        <v>43763.583333333336</v>
      </c>
      <c r="F7144" s="1">
        <v>0.45207999999999998</v>
      </c>
      <c r="G7144" s="2">
        <f>Table1[[#This Row],[CF % FV]]*$A$2</f>
        <v>0.45207999999999998</v>
      </c>
      <c r="H7144" s="1">
        <v>4.32555264546775E-2</v>
      </c>
      <c r="I7144">
        <f>$A$6*Table1[[#This Row],[CF % EOL]]</f>
        <v>0.12976657936403249</v>
      </c>
      <c r="J7144" s="1">
        <v>0.153977680141762</v>
      </c>
      <c r="K7144">
        <f>Table1[[#This Row],[CF % WEC]]*$A$10</f>
        <v>4.7358114397265005E-2</v>
      </c>
      <c r="L7144" s="14">
        <v>1.4731717706828844</v>
      </c>
      <c r="M7144" s="4">
        <f>Table1[[#This Row],[Cons h  '[MWh']]]-Table1[[#This Row],[Ewec_prod '[MWh']]]-Table1[[#This Row],[Eeol_prod '[MWh']]]-Table1[[#This Row],[Efv_prod '[MWh']]]</f>
        <v>0.84396707692158679</v>
      </c>
    </row>
    <row r="7145">
      <c r="E7145" s="3">
        <v>43763.625</v>
      </c>
      <c r="F7145" s="1">
        <v>0.26483000000000001</v>
      </c>
      <c r="G7145" s="2">
        <f>Table1[[#This Row],[CF % FV]]*$A$2</f>
        <v>0.26483000000000001</v>
      </c>
      <c r="H7145" s="1">
        <v>1.5035821514358901E-2</v>
      </c>
      <c r="I7145">
        <f>$A$6*Table1[[#This Row],[CF % EOL]]</f>
        <v>4.5107464543076702E-2</v>
      </c>
      <c r="J7145" s="1">
        <v>0.14756589994929611</v>
      </c>
      <c r="K7145">
        <f>Table1[[#This Row],[CF % WEC]]*$A$10</f>
        <v>4.5386076504725273E-2</v>
      </c>
      <c r="L7145" s="14">
        <v>1.3874023013923715</v>
      </c>
      <c r="M7145" s="4">
        <f>Table1[[#This Row],[Cons h  '[MWh']]]-Table1[[#This Row],[Ewec_prod '[MWh']]]-Table1[[#This Row],[Eeol_prod '[MWh']]]-Table1[[#This Row],[Efv_prod '[MWh']]]</f>
        <v>1.0320787603445694</v>
      </c>
    </row>
    <row r="7146">
      <c r="E7146" s="3">
        <v>43763.666666666664</v>
      </c>
      <c r="F7146" s="1">
        <v>2.8230000000000002E-2</v>
      </c>
      <c r="G7146" s="2">
        <f>Table1[[#This Row],[CF % FV]]*$A$2</f>
        <v>2.8230000000000002E-2</v>
      </c>
      <c r="H7146" s="1">
        <v>1.39136738825125E-2</v>
      </c>
      <c r="I7146">
        <f>$A$6*Table1[[#This Row],[CF % EOL]]</f>
        <v>4.1741021647537499E-2</v>
      </c>
      <c r="J7146" s="1">
        <v>0.14159797330642762</v>
      </c>
      <c r="K7146">
        <f>Table1[[#This Row],[CF % WEC]]*$A$10</f>
        <v>4.3550552340396752E-2</v>
      </c>
      <c r="L7146" s="14">
        <v>1.1283114358822255</v>
      </c>
      <c r="M7146" s="4">
        <f>Table1[[#This Row],[Cons h  '[MWh']]]-Table1[[#This Row],[Ewec_prod '[MWh']]]-Table1[[#This Row],[Eeol_prod '[MWh']]]-Table1[[#This Row],[Efv_prod '[MWh']]]</f>
        <v>1.0147898618942912</v>
      </c>
    </row>
    <row r="7147">
      <c r="E7147" s="3">
        <v>43763.708333333336</v>
      </c>
      <c r="F7147" s="1">
        <v>0</v>
      </c>
      <c r="G7147" s="2">
        <f>Table1[[#This Row],[CF % FV]]*$A$2</f>
        <v>0</v>
      </c>
      <c r="H7147" s="1">
        <v>2.7608661908120002E-3</v>
      </c>
      <c r="I7147">
        <f>$A$6*Table1[[#This Row],[CF % EOL]]</f>
        <v>8.282598572436E-3</v>
      </c>
      <c r="J7147" s="1">
        <v>0.13570558073843281</v>
      </c>
      <c r="K7147">
        <f>Table1[[#This Row],[CF % WEC]]*$A$10</f>
        <v>4.1738259798699939E-2</v>
      </c>
      <c r="L7147" s="14">
        <v>1.9033661501995136</v>
      </c>
      <c r="M7147" s="4">
        <f>Table1[[#This Row],[Cons h  '[MWh']]]-Table1[[#This Row],[Ewec_prod '[MWh']]]-Table1[[#This Row],[Eeol_prod '[MWh']]]-Table1[[#This Row],[Efv_prod '[MWh']]]</f>
        <v>1.8533452918283777</v>
      </c>
    </row>
    <row r="7148">
      <c r="E7148" s="3">
        <v>43763.75</v>
      </c>
      <c r="F7148" s="1">
        <v>0</v>
      </c>
      <c r="G7148" s="2">
        <f>Table1[[#This Row],[CF % FV]]*$A$2</f>
        <v>0</v>
      </c>
      <c r="H7148" s="1">
        <v>0</v>
      </c>
      <c r="I7148">
        <f>$A$6*Table1[[#This Row],[CF % EOL]]</f>
        <v>0</v>
      </c>
      <c r="J7148" s="1">
        <v>0.13084422784221661</v>
      </c>
      <c r="K7148">
        <f>Table1[[#This Row],[CF % WEC]]*$A$10</f>
        <v>4.0243078767445789E-2</v>
      </c>
      <c r="L7148" s="14">
        <v>2.1478605054750575</v>
      </c>
      <c r="M7148" s="4">
        <f>Table1[[#This Row],[Cons h  '[MWh']]]-Table1[[#This Row],[Ewec_prod '[MWh']]]-Table1[[#This Row],[Eeol_prod '[MWh']]]-Table1[[#This Row],[Efv_prod '[MWh']]]</f>
        <v>2.1076174267076118</v>
      </c>
    </row>
    <row r="7149">
      <c r="E7149" s="3">
        <v>43763.791666666664</v>
      </c>
      <c r="F7149" s="1">
        <v>0</v>
      </c>
      <c r="G7149" s="2">
        <f>Table1[[#This Row],[CF % FV]]*$A$2</f>
        <v>0</v>
      </c>
      <c r="H7149" s="1">
        <v>0</v>
      </c>
      <c r="I7149">
        <f>$A$6*Table1[[#This Row],[CF % EOL]]</f>
        <v>0</v>
      </c>
      <c r="J7149" s="1">
        <v>0.12689231589019778</v>
      </c>
      <c r="K7149">
        <f>Table1[[#This Row],[CF % WEC]]*$A$10</f>
        <v>3.9027609758305506E-2</v>
      </c>
      <c r="L7149" s="14">
        <v>2.3207256085448833</v>
      </c>
      <c r="M7149" s="4">
        <f>Table1[[#This Row],[Cons h  '[MWh']]]-Table1[[#This Row],[Ewec_prod '[MWh']]]-Table1[[#This Row],[Eeol_prod '[MWh']]]-Table1[[#This Row],[Efv_prod '[MWh']]]</f>
        <v>2.2816979987865778</v>
      </c>
    </row>
    <row r="7150">
      <c r="E7150" s="3">
        <v>43763.833333333336</v>
      </c>
      <c r="F7150" s="1">
        <v>0</v>
      </c>
      <c r="G7150" s="2">
        <f>Table1[[#This Row],[CF % FV]]*$A$2</f>
        <v>0</v>
      </c>
      <c r="H7150" s="1">
        <v>0</v>
      </c>
      <c r="I7150">
        <f>$A$6*Table1[[#This Row],[CF % EOL]]</f>
        <v>0</v>
      </c>
      <c r="J7150" s="1">
        <v>0.12254848375043957</v>
      </c>
      <c r="K7150">
        <f>Table1[[#This Row],[CF % WEC]]*$A$10</f>
        <v>3.76915998950072E-2</v>
      </c>
      <c r="L7150" s="14">
        <v>1.9018049325729134</v>
      </c>
      <c r="M7150" s="4">
        <f>Table1[[#This Row],[Cons h  '[MWh']]]-Table1[[#This Row],[Ewec_prod '[MWh']]]-Table1[[#This Row],[Eeol_prod '[MWh']]]-Table1[[#This Row],[Efv_prod '[MWh']]]</f>
        <v>1.8641133326779062</v>
      </c>
    </row>
    <row r="7151">
      <c r="E7151" s="3">
        <v>43763.875</v>
      </c>
      <c r="F7151" s="1">
        <v>0</v>
      </c>
      <c r="G7151" s="2">
        <f>Table1[[#This Row],[CF % FV]]*$A$2</f>
        <v>0</v>
      </c>
      <c r="H7151" s="1">
        <v>0</v>
      </c>
      <c r="I7151">
        <f>$A$6*Table1[[#This Row],[CF % EOL]]</f>
        <v>0</v>
      </c>
      <c r="J7151" s="1">
        <v>0.11688801040452525</v>
      </c>
      <c r="K7151">
        <f>Table1[[#This Row],[CF % WEC]]*$A$10</f>
        <v>3.5950637542465733E-2</v>
      </c>
      <c r="L7151" s="14">
        <v>1.5681009561051698</v>
      </c>
      <c r="M7151" s="4">
        <f>Table1[[#This Row],[Cons h  '[MWh']]]-Table1[[#This Row],[Ewec_prod '[MWh']]]-Table1[[#This Row],[Eeol_prod '[MWh']]]-Table1[[#This Row],[Efv_prod '[MWh']]]</f>
        <v>1.5321503185627041</v>
      </c>
    </row>
    <row r="7152">
      <c r="E7152" s="3">
        <v>43763.916666666664</v>
      </c>
      <c r="F7152" s="1">
        <v>0</v>
      </c>
      <c r="G7152" s="2">
        <f>Table1[[#This Row],[CF % FV]]*$A$2</f>
        <v>0</v>
      </c>
      <c r="H7152" s="1">
        <v>7.1693136190567304E-4</v>
      </c>
      <c r="I7152">
        <f>$A$6*Table1[[#This Row],[CF % EOL]]</f>
        <v>2.1507940857170191E-3</v>
      </c>
      <c r="J7152" s="1">
        <v>0.11234102863151939</v>
      </c>
      <c r="K7152">
        <f>Table1[[#This Row],[CF % WEC]]*$A$10</f>
        <v>3.4552146002847541E-2</v>
      </c>
      <c r="L7152" s="14">
        <v>1.3802235206068187</v>
      </c>
      <c r="M7152" s="4">
        <f>Table1[[#This Row],[Cons h  '[MWh']]]-Table1[[#This Row],[Ewec_prod '[MWh']]]-Table1[[#This Row],[Eeol_prod '[MWh']]]-Table1[[#This Row],[Efv_prod '[MWh']]]</f>
        <v>1.3435205805182542</v>
      </c>
    </row>
    <row r="7153">
      <c r="E7153" s="3">
        <v>43763.958333333336</v>
      </c>
      <c r="F7153" s="1">
        <v>0</v>
      </c>
      <c r="G7153" s="2">
        <f>Table1[[#This Row],[CF % FV]]*$A$2</f>
        <v>0</v>
      </c>
      <c r="H7153" s="1">
        <v>3.9960907184464399E-2</v>
      </c>
      <c r="I7153">
        <f>$A$6*Table1[[#This Row],[CF % EOL]]</f>
        <v>0.11988272155339319</v>
      </c>
      <c r="J7153" s="1">
        <v>0.10758425370697812</v>
      </c>
      <c r="K7153">
        <f>Table1[[#This Row],[CF % WEC]]*$A$10</f>
        <v>3.3089129474535989E-2</v>
      </c>
      <c r="L7153" s="14">
        <v>1.3315853997686613</v>
      </c>
      <c r="M7153" s="4">
        <f>Table1[[#This Row],[Cons h  '[MWh']]]-Table1[[#This Row],[Ewec_prod '[MWh']]]-Table1[[#This Row],[Eeol_prod '[MWh']]]-Table1[[#This Row],[Efv_prod '[MWh']]]</f>
        <v>1.1786135487407323</v>
      </c>
    </row>
    <row r="7154">
      <c r="E7154" s="3">
        <v>43764</v>
      </c>
      <c r="F7154" s="1">
        <v>0</v>
      </c>
      <c r="G7154" s="2">
        <f>Table1[[#This Row],[CF % FV]]*$A$2</f>
        <v>0</v>
      </c>
      <c r="H7154" s="1">
        <v>8.4686856426079302E-2</v>
      </c>
      <c r="I7154">
        <f>$A$6*Table1[[#This Row],[CF % EOL]]</f>
        <v>0.25406056927823789</v>
      </c>
      <c r="J7154" s="1">
        <v>0.10355532334957951</v>
      </c>
      <c r="K7154">
        <f>Table1[[#This Row],[CF % WEC]]*$A$10</f>
        <v>3.1849972314948752E-2</v>
      </c>
      <c r="L7154" s="14">
        <v>1.3676526097533181</v>
      </c>
      <c r="M7154" s="4">
        <f>Table1[[#This Row],[Cons h  '[MWh']]]-Table1[[#This Row],[Ewec_prod '[MWh']]]-Table1[[#This Row],[Eeol_prod '[MWh']]]-Table1[[#This Row],[Efv_prod '[MWh']]]</f>
        <v>1.0817420681601315</v>
      </c>
    </row>
    <row r="7155">
      <c r="E7155" s="3">
        <v>43764.041666666664</v>
      </c>
      <c r="F7155" s="1">
        <v>0</v>
      </c>
      <c r="G7155" s="2">
        <f>Table1[[#This Row],[CF % FV]]*$A$2</f>
        <v>0</v>
      </c>
      <c r="H7155" s="1">
        <v>0.112429297470597</v>
      </c>
      <c r="I7155">
        <f>$A$6*Table1[[#This Row],[CF % EOL]]</f>
        <v>0.33728789241179102</v>
      </c>
      <c r="J7155" s="1">
        <v>9.7660964816061402E-2</v>
      </c>
      <c r="K7155">
        <f>Table1[[#This Row],[CF % WEC]]*$A$10</f>
        <v>3.0037075111458963E-2</v>
      </c>
      <c r="L7155" s="14">
        <v>1.2893289441142592</v>
      </c>
      <c r="M7155" s="4">
        <f>Table1[[#This Row],[Cons h  '[MWh']]]-Table1[[#This Row],[Ewec_prod '[MWh']]]-Table1[[#This Row],[Eeol_prod '[MWh']]]-Table1[[#This Row],[Efv_prod '[MWh']]]</f>
        <v>0.9220039765910093</v>
      </c>
    </row>
    <row r="7156">
      <c r="E7156" s="3">
        <v>43764.083333333336</v>
      </c>
      <c r="F7156" s="1">
        <v>0</v>
      </c>
      <c r="G7156" s="2">
        <f>Table1[[#This Row],[CF % FV]]*$A$2</f>
        <v>0</v>
      </c>
      <c r="H7156" s="1">
        <v>7.7167781700133803E-2</v>
      </c>
      <c r="I7156">
        <f>$A$6*Table1[[#This Row],[CF % EOL]]</f>
        <v>0.23150334510040141</v>
      </c>
      <c r="J7156" s="1">
        <v>9.0859061388929754E-2</v>
      </c>
      <c r="K7156">
        <f>Table1[[#This Row],[CF % WEC]]*$A$10</f>
        <v>2.7945049044273904E-2</v>
      </c>
      <c r="L7156" s="14">
        <v>1.2164457338332897</v>
      </c>
      <c r="M7156" s="4">
        <f>Table1[[#This Row],[Cons h  '[MWh']]]-Table1[[#This Row],[Ewec_prod '[MWh']]]-Table1[[#This Row],[Eeol_prod '[MWh']]]-Table1[[#This Row],[Efv_prod '[MWh']]]</f>
        <v>0.95699733968861445</v>
      </c>
    </row>
    <row r="7157">
      <c r="E7157" s="3">
        <v>43764.125</v>
      </c>
      <c r="F7157" s="1">
        <v>0</v>
      </c>
      <c r="G7157" s="2">
        <f>Table1[[#This Row],[CF % FV]]*$A$2</f>
        <v>0</v>
      </c>
      <c r="H7157" s="1">
        <v>5.0341331365396098E-2</v>
      </c>
      <c r="I7157">
        <f>$A$6*Table1[[#This Row],[CF % EOL]]</f>
        <v>0.1510239940961883</v>
      </c>
      <c r="J7157" s="1">
        <v>8.3630867076057033E-2</v>
      </c>
      <c r="K7157">
        <f>Table1[[#This Row],[CF % WEC]]*$A$10</f>
        <v>2.5721910906074067E-2</v>
      </c>
      <c r="L7157" s="14">
        <v>1.1056500433449976</v>
      </c>
      <c r="M7157" s="4">
        <f>Table1[[#This Row],[Cons h  '[MWh']]]-Table1[[#This Row],[Ewec_prod '[MWh']]]-Table1[[#This Row],[Eeol_prod '[MWh']]]-Table1[[#This Row],[Efv_prod '[MWh']]]</f>
        <v>0.92890413834273533</v>
      </c>
    </row>
    <row r="7158">
      <c r="E7158" s="3">
        <v>43764.166666666664</v>
      </c>
      <c r="F7158" s="1">
        <v>0</v>
      </c>
      <c r="G7158" s="2">
        <f>Table1[[#This Row],[CF % FV]]*$A$2</f>
        <v>0</v>
      </c>
      <c r="H7158" s="1">
        <v>3.1848757733968301E-2</v>
      </c>
      <c r="I7158">
        <f>$A$6*Table1[[#This Row],[CF % EOL]]</f>
        <v>9.5546273201904897E-2</v>
      </c>
      <c r="J7158" s="1">
        <v>9.4901535483705279E-2</v>
      </c>
      <c r="K7158">
        <f>Table1[[#This Row],[CF % WEC]]*$A$10</f>
        <v>2.9188371780738721E-2</v>
      </c>
      <c r="L7158" s="14">
        <v>1.6561466256838087</v>
      </c>
      <c r="M7158" s="4">
        <f>Table1[[#This Row],[Cons h  '[MWh']]]-Table1[[#This Row],[Ewec_prod '[MWh']]]-Table1[[#This Row],[Eeol_prod '[MWh']]]-Table1[[#This Row],[Efv_prod '[MWh']]]</f>
        <v>1.531411980701165</v>
      </c>
    </row>
    <row r="7159">
      <c r="E7159" s="3">
        <v>43764.208333333336</v>
      </c>
      <c r="F7159" s="1">
        <v>0</v>
      </c>
      <c r="G7159" s="2">
        <f>Table1[[#This Row],[CF % FV]]*$A$2</f>
        <v>0</v>
      </c>
      <c r="H7159" s="1">
        <v>5.1694274252179498E-2</v>
      </c>
      <c r="I7159">
        <f>$A$6*Table1[[#This Row],[CF % EOL]]</f>
        <v>0.15508282275653851</v>
      </c>
      <c r="J7159" s="1">
        <v>9.0284844774817782E-2</v>
      </c>
      <c r="K7159">
        <f>Table1[[#This Row],[CF % WEC]]*$A$10</f>
        <v>2.7768440226197878E-2</v>
      </c>
      <c r="L7159" s="14">
        <v>1.7988084311912884</v>
      </c>
      <c r="M7159" s="4">
        <f>Table1[[#This Row],[Cons h  '[MWh']]]-Table1[[#This Row],[Ewec_prod '[MWh']]]-Table1[[#This Row],[Eeol_prod '[MWh']]]-Table1[[#This Row],[Efv_prod '[MWh']]]</f>
        <v>1.6159571682085518</v>
      </c>
    </row>
    <row r="7160">
      <c r="E7160" s="3">
        <v>43764.25</v>
      </c>
      <c r="F7160" s="1">
        <v>1.487E-2</v>
      </c>
      <c r="G7160" s="2">
        <f>Table1[[#This Row],[CF % FV]]*$A$2</f>
        <v>1.487E-2</v>
      </c>
      <c r="H7160" s="1">
        <v>8.0540566066985106E-2</v>
      </c>
      <c r="I7160">
        <f>$A$6*Table1[[#This Row],[CF % EOL]]</f>
        <v>0.2416216982009553</v>
      </c>
      <c r="J7160" s="1">
        <v>8.862487845498554E-2</v>
      </c>
      <c r="K7160">
        <f>Table1[[#This Row],[CF % WEC]]*$A$10</f>
        <v>2.725789301703194E-2</v>
      </c>
      <c r="L7160" s="14">
        <v>1.4475562751089766</v>
      </c>
      <c r="M7160" s="4">
        <f>Table1[[#This Row],[Cons h  '[MWh']]]-Table1[[#This Row],[Ewec_prod '[MWh']]]-Table1[[#This Row],[Eeol_prod '[MWh']]]-Table1[[#This Row],[Efv_prod '[MWh']]]</f>
        <v>1.1638066838909893</v>
      </c>
    </row>
    <row r="7161">
      <c r="E7161" s="3">
        <v>43764.291666666664</v>
      </c>
      <c r="F7161" s="1">
        <v>0.25541999999999998</v>
      </c>
      <c r="G7161" s="2">
        <f>Table1[[#This Row],[CF % FV]]*$A$2</f>
        <v>0.25541999999999998</v>
      </c>
      <c r="H7161" s="1">
        <v>0.184784470671118</v>
      </c>
      <c r="I7161">
        <f>$A$6*Table1[[#This Row],[CF % EOL]]</f>
        <v>0.55435341201335397</v>
      </c>
      <c r="J7161" s="1">
        <v>8.6105560470803033E-2</v>
      </c>
      <c r="K7161">
        <f>Table1[[#This Row],[CF % WEC]]*$A$10</f>
        <v>2.6483039485090443E-2</v>
      </c>
      <c r="L7161" s="14">
        <v>1.7329096486952913</v>
      </c>
      <c r="M7161" s="4">
        <f>Table1[[#This Row],[Cons h  '[MWh']]]-Table1[[#This Row],[Ewec_prod '[MWh']]]-Table1[[#This Row],[Eeol_prod '[MWh']]]-Table1[[#This Row],[Efv_prod '[MWh']]]</f>
        <v>0.896653197196847</v>
      </c>
    </row>
    <row r="7162">
      <c r="E7162" s="3">
        <v>43764.333333333336</v>
      </c>
      <c r="F7162" s="1">
        <v>0.4194</v>
      </c>
      <c r="G7162" s="2">
        <f>Table1[[#This Row],[CF % FV]]*$A$2</f>
        <v>0.4194</v>
      </c>
      <c r="H7162" s="1">
        <v>0.19910223248631101</v>
      </c>
      <c r="I7162">
        <f>$A$6*Table1[[#This Row],[CF % EOL]]</f>
        <v>0.59730669745893306</v>
      </c>
      <c r="J7162" s="1">
        <v>8.2107249728408369E-2</v>
      </c>
      <c r="K7162">
        <f>Table1[[#This Row],[CF % WEC]]*$A$10</f>
        <v>2.5253299841267975E-2</v>
      </c>
      <c r="L7162" s="14">
        <v>1.7411537258869234</v>
      </c>
      <c r="M7162" s="4">
        <f>Table1[[#This Row],[Cons h  '[MWh']]]-Table1[[#This Row],[Ewec_prod '[MWh']]]-Table1[[#This Row],[Eeol_prod '[MWh']]]-Table1[[#This Row],[Efv_prod '[MWh']]]</f>
        <v>0.69919372858672224</v>
      </c>
    </row>
    <row r="7163">
      <c r="E7163" s="3">
        <v>43764.375</v>
      </c>
      <c r="F7163" s="1">
        <v>0.15518999999999999</v>
      </c>
      <c r="G7163" s="2">
        <f>Table1[[#This Row],[CF % FV]]*$A$2</f>
        <v>0.15518999999999999</v>
      </c>
      <c r="H7163" s="1">
        <v>0.173270978573169</v>
      </c>
      <c r="I7163">
        <f>$A$6*Table1[[#This Row],[CF % EOL]]</f>
        <v>0.51981293571950704</v>
      </c>
      <c r="J7163" s="1">
        <v>8.0139448243916528E-2</v>
      </c>
      <c r="K7163">
        <f>Table1[[#This Row],[CF % WEC]]*$A$10</f>
        <v>2.464807337125054E-2</v>
      </c>
      <c r="L7163" s="14">
        <v>1.668412177450092</v>
      </c>
      <c r="M7163" s="4">
        <f>Table1[[#This Row],[Cons h  '[MWh']]]-Table1[[#This Row],[Ewec_prod '[MWh']]]-Table1[[#This Row],[Eeol_prod '[MWh']]]-Table1[[#This Row],[Efv_prod '[MWh']]]</f>
        <v>0.96876116835933446</v>
      </c>
    </row>
    <row r="7164">
      <c r="E7164" s="3">
        <v>43764.416666666664</v>
      </c>
      <c r="F7164" s="1">
        <v>0.58965000000000001</v>
      </c>
      <c r="G7164" s="2">
        <f>Table1[[#This Row],[CF % FV]]*$A$2</f>
        <v>0.58965000000000001</v>
      </c>
      <c r="H7164" s="1">
        <v>0.13058127729046301</v>
      </c>
      <c r="I7164">
        <f>$A$6*Table1[[#This Row],[CF % EOL]]</f>
        <v>0.39174383187138906</v>
      </c>
      <c r="J7164" s="1">
        <v>7.9354805290437883E-2</v>
      </c>
      <c r="K7164">
        <f>Table1[[#This Row],[CF % WEC]]*$A$10</f>
        <v>2.440674481819247E-2</v>
      </c>
      <c r="L7164" s="14">
        <v>1.5271821178037086</v>
      </c>
      <c r="M7164" s="4">
        <f>Table1[[#This Row],[Cons h  '[MWh']]]-Table1[[#This Row],[Ewec_prod '[MWh']]]-Table1[[#This Row],[Eeol_prod '[MWh']]]-Table1[[#This Row],[Efv_prod '[MWh']]]</f>
        <v>0.52138154111412716</v>
      </c>
    </row>
    <row r="7165">
      <c r="E7165" s="3">
        <v>43764.458333333336</v>
      </c>
      <c r="F7165" s="1">
        <v>0.72067999999999999</v>
      </c>
      <c r="G7165" s="2">
        <f>Table1[[#This Row],[CF % FV]]*$A$2</f>
        <v>0.72067999999999999</v>
      </c>
      <c r="H7165" s="1">
        <v>0.16078619500633801</v>
      </c>
      <c r="I7165">
        <f>$A$6*Table1[[#This Row],[CF % EOL]]</f>
        <v>0.48235858501901402</v>
      </c>
      <c r="J7165" s="1">
        <v>7.8412011166056395E-2</v>
      </c>
      <c r="K7165">
        <f>Table1[[#This Row],[CF % WEC]]*$A$10</f>
        <v>2.4116774531885904E-2</v>
      </c>
      <c r="L7165" s="14">
        <v>2.0732500784642069</v>
      </c>
      <c r="M7165" s="4">
        <f>Table1[[#This Row],[Cons h  '[MWh']]]-Table1[[#This Row],[Ewec_prod '[MWh']]]-Table1[[#This Row],[Eeol_prod '[MWh']]]-Table1[[#This Row],[Efv_prod '[MWh']]]</f>
        <v>0.84609471891330701</v>
      </c>
    </row>
    <row r="7166">
      <c r="E7166" s="3">
        <v>43764.5</v>
      </c>
      <c r="F7166" s="1">
        <v>0.13258</v>
      </c>
      <c r="G7166" s="2">
        <f>Table1[[#This Row],[CF % FV]]*$A$2</f>
        <v>0.13258</v>
      </c>
      <c r="H7166" s="1">
        <v>0.17604115214941601</v>
      </c>
      <c r="I7166">
        <f>$A$6*Table1[[#This Row],[CF % EOL]]</f>
        <v>0.52812345644824799</v>
      </c>
      <c r="J7166" s="1">
        <v>7.621901157701505E-2</v>
      </c>
      <c r="K7166">
        <f>Table1[[#This Row],[CF % WEC]]*$A$10</f>
        <v>2.3442285051882322E-2</v>
      </c>
      <c r="L7166" s="14">
        <v>1.8362181852475639</v>
      </c>
      <c r="M7166" s="4">
        <f>Table1[[#This Row],[Cons h  '[MWh']]]-Table1[[#This Row],[Ewec_prod '[MWh']]]-Table1[[#This Row],[Eeol_prod '[MWh']]]-Table1[[#This Row],[Efv_prod '[MWh']]]</f>
        <v>1.1520724437474337</v>
      </c>
    </row>
    <row r="7167">
      <c r="E7167" s="3">
        <v>43764.541666666664</v>
      </c>
      <c r="F7167" s="1">
        <v>0.50627</v>
      </c>
      <c r="G7167" s="2">
        <f>Table1[[#This Row],[CF % FV]]*$A$2</f>
        <v>0.50627</v>
      </c>
      <c r="H7167" s="1">
        <v>0.18048279491000799</v>
      </c>
      <c r="I7167">
        <f>$A$6*Table1[[#This Row],[CF % EOL]]</f>
        <v>0.54144838473002399</v>
      </c>
      <c r="J7167" s="1">
        <v>7.2775226143370328E-2</v>
      </c>
      <c r="K7167">
        <f>Table1[[#This Row],[CF % WEC]]*$A$10</f>
        <v>2.2383097873740466E-2</v>
      </c>
      <c r="L7167" s="14">
        <v>1.6741955238779118</v>
      </c>
      <c r="M7167" s="4">
        <f>Table1[[#This Row],[Cons h  '[MWh']]]-Table1[[#This Row],[Ewec_prod '[MWh']]]-Table1[[#This Row],[Eeol_prod '[MWh']]]-Table1[[#This Row],[Efv_prod '[MWh']]]</f>
        <v>0.60409404127414734</v>
      </c>
    </row>
    <row r="7168">
      <c r="E7168" s="3">
        <v>43764.583333333336</v>
      </c>
      <c r="F7168" s="1">
        <v>1.4240000000000001E-2</v>
      </c>
      <c r="G7168" s="2">
        <f>Table1[[#This Row],[CF % FV]]*$A$2</f>
        <v>1.4240000000000001E-2</v>
      </c>
      <c r="H7168" s="1">
        <v>0.187153888211161</v>
      </c>
      <c r="I7168">
        <f>$A$6*Table1[[#This Row],[CF % EOL]]</f>
        <v>0.56146166463348302</v>
      </c>
      <c r="J7168" s="1">
        <v>6.8177465534647722E-2</v>
      </c>
      <c r="K7168">
        <f>Table1[[#This Row],[CF % WEC]]*$A$10</f>
        <v>2.0968988551670821E-2</v>
      </c>
      <c r="L7168" s="14">
        <v>1.6886912700930232</v>
      </c>
      <c r="M7168" s="4">
        <f>Table1[[#This Row],[Cons h  '[MWh']]]-Table1[[#This Row],[Ewec_prod '[MWh']]]-Table1[[#This Row],[Eeol_prod '[MWh']]]-Table1[[#This Row],[Efv_prod '[MWh']]]</f>
        <v>1.0920206169078694</v>
      </c>
    </row>
    <row r="7169">
      <c r="E7169" s="3">
        <v>43764.625</v>
      </c>
      <c r="F7169" s="1">
        <v>2.4250000000000001E-2</v>
      </c>
      <c r="G7169" s="2">
        <f>Table1[[#This Row],[CF % FV]]*$A$2</f>
        <v>2.4250000000000001E-2</v>
      </c>
      <c r="H7169" s="1">
        <v>0.122434566524736</v>
      </c>
      <c r="I7169">
        <f>$A$6*Table1[[#This Row],[CF % EOL]]</f>
        <v>0.367303699574208</v>
      </c>
      <c r="J7169" s="1">
        <v>6.2648038191114044E-2</v>
      </c>
      <c r="K7169">
        <f>Table1[[#This Row],[CF % WEC]]*$A$10</f>
        <v>1.9268331336642356E-2</v>
      </c>
      <c r="L7169" s="14">
        <v>1.6066623561836209</v>
      </c>
      <c r="M7169" s="4">
        <f>Table1[[#This Row],[Cons h  '[MWh']]]-Table1[[#This Row],[Ewec_prod '[MWh']]]-Table1[[#This Row],[Eeol_prod '[MWh']]]-Table1[[#This Row],[Efv_prod '[MWh']]]</f>
        <v>1.1958403252727703</v>
      </c>
    </row>
    <row r="7170">
      <c r="E7170" s="3">
        <v>43764.666666666664</v>
      </c>
      <c r="F7170" s="1">
        <v>3.2699999999999999E-3</v>
      </c>
      <c r="G7170" s="2">
        <f>Table1[[#This Row],[CF % FV]]*$A$2</f>
        <v>3.2699999999999999E-3</v>
      </c>
      <c r="H7170" s="1">
        <v>8.5568151347739402E-2</v>
      </c>
      <c r="I7170">
        <f>$A$6*Table1[[#This Row],[CF % EOL]]</f>
        <v>0.25670445404321818</v>
      </c>
      <c r="J7170" s="1">
        <v>5.6866573395410326E-2</v>
      </c>
      <c r="K7170">
        <f>Table1[[#This Row],[CF % WEC]]*$A$10</f>
        <v>1.7490156273044698E-2</v>
      </c>
      <c r="L7170" s="14">
        <v>1.7703396969829153</v>
      </c>
      <c r="M7170" s="4">
        <f>Table1[[#This Row],[Cons h  '[MWh']]]-Table1[[#This Row],[Ewec_prod '[MWh']]]-Table1[[#This Row],[Eeol_prod '[MWh']]]-Table1[[#This Row],[Efv_prod '[MWh']]]</f>
        <v>1.4928750866666523</v>
      </c>
    </row>
    <row r="7171">
      <c r="E7171" s="3">
        <v>43764.708333333336</v>
      </c>
      <c r="F7171" s="1">
        <v>0</v>
      </c>
      <c r="G7171" s="2">
        <f>Table1[[#This Row],[CF % FV]]*$A$2</f>
        <v>0</v>
      </c>
      <c r="H7171" s="1">
        <v>6.1702790039133697E-2</v>
      </c>
      <c r="I7171">
        <f>$A$6*Table1[[#This Row],[CF % EOL]]</f>
        <v>0.18510837011740108</v>
      </c>
      <c r="J7171" s="1">
        <v>5.1084719940511079E-2</v>
      </c>
      <c r="K7171">
        <f>Table1[[#This Row],[CF % WEC]]*$A$10</f>
        <v>1.5711861671559302E-2</v>
      </c>
      <c r="L7171" s="14">
        <v>1.6582115160351905</v>
      </c>
      <c r="M7171" s="4">
        <f>Table1[[#This Row],[Cons h  '[MWh']]]-Table1[[#This Row],[Ewec_prod '[MWh']]]-Table1[[#This Row],[Eeol_prod '[MWh']]]-Table1[[#This Row],[Efv_prod '[MWh']]]</f>
        <v>1.4573912842462302</v>
      </c>
    </row>
    <row r="7172">
      <c r="E7172" s="3">
        <v>43764.75</v>
      </c>
      <c r="F7172" s="1">
        <v>0</v>
      </c>
      <c r="G7172" s="2">
        <f>Table1[[#This Row],[CF % FV]]*$A$2</f>
        <v>0</v>
      </c>
      <c r="H7172" s="1">
        <v>3.99067247895376E-2</v>
      </c>
      <c r="I7172">
        <f>$A$6*Table1[[#This Row],[CF % EOL]]</f>
        <v>0.11972017436861279</v>
      </c>
      <c r="J7172" s="1">
        <v>4.5982314509748524E-2</v>
      </c>
      <c r="K7172">
        <f>Table1[[#This Row],[CF % WEC]]*$A$10</f>
        <v>1.4142541365727904E-2</v>
      </c>
      <c r="L7172" s="14">
        <v>2.8482139610705244</v>
      </c>
      <c r="M7172" s="4">
        <f>Table1[[#This Row],[Cons h  '[MWh']]]-Table1[[#This Row],[Ewec_prod '[MWh']]]-Table1[[#This Row],[Eeol_prod '[MWh']]]-Table1[[#This Row],[Efv_prod '[MWh']]]</f>
        <v>2.7143512453361835</v>
      </c>
    </row>
    <row r="7173">
      <c r="E7173" s="3">
        <v>43764.791666666664</v>
      </c>
      <c r="F7173" s="1">
        <v>0</v>
      </c>
      <c r="G7173" s="2">
        <f>Table1[[#This Row],[CF % FV]]*$A$2</f>
        <v>0</v>
      </c>
      <c r="H7173" s="1">
        <v>2.7191842566839101E-2</v>
      </c>
      <c r="I7173">
        <f>$A$6*Table1[[#This Row],[CF % EOL]]</f>
        <v>8.1575527700517306E-2</v>
      </c>
      <c r="J7173" s="1">
        <v>4.1469346501478627E-2</v>
      </c>
      <c r="K7173">
        <f>Table1[[#This Row],[CF % WEC]]*$A$10</f>
        <v>1.2754511262857975E-2</v>
      </c>
      <c r="L7173" s="14">
        <v>2.3449185084184503</v>
      </c>
      <c r="M7173" s="4">
        <f>Table1[[#This Row],[Cons h  '[MWh']]]-Table1[[#This Row],[Ewec_prod '[MWh']]]-Table1[[#This Row],[Eeol_prod '[MWh']]]-Table1[[#This Row],[Efv_prod '[MWh']]]</f>
        <v>2.2505884694550748</v>
      </c>
    </row>
    <row r="7174">
      <c r="E7174" s="3">
        <v>43764.833333333336</v>
      </c>
      <c r="F7174" s="1">
        <v>0</v>
      </c>
      <c r="G7174" s="2">
        <f>Table1[[#This Row],[CF % FV]]*$A$2</f>
        <v>0</v>
      </c>
      <c r="H7174" s="1">
        <v>6.3564955416991996E-3</v>
      </c>
      <c r="I7174">
        <f>$A$6*Table1[[#This Row],[CF % EOL]]</f>
        <v>1.9069486625097599E-2</v>
      </c>
      <c r="J7174" s="1">
        <v>3.7455076061158485E-2</v>
      </c>
      <c r="K7174">
        <f>Table1[[#This Row],[CF % WEC]]*$A$10</f>
        <v>1.1519862977734998E-2</v>
      </c>
      <c r="L7174" s="14">
        <v>1.9853122838358896</v>
      </c>
      <c r="M7174" s="4">
        <f>Table1[[#This Row],[Cons h  '[MWh']]]-Table1[[#This Row],[Ewec_prod '[MWh']]]-Table1[[#This Row],[Eeol_prod '[MWh']]]-Table1[[#This Row],[Efv_prod '[MWh']]]</f>
        <v>1.954722934233057</v>
      </c>
    </row>
    <row r="7175">
      <c r="E7175" s="3">
        <v>43764.875</v>
      </c>
      <c r="F7175" s="1">
        <v>0</v>
      </c>
      <c r="G7175" s="2">
        <f>Table1[[#This Row],[CF % FV]]*$A$2</f>
        <v>0</v>
      </c>
      <c r="H7175" s="1">
        <v>0</v>
      </c>
      <c r="I7175">
        <f>$A$6*Table1[[#This Row],[CF % EOL]]</f>
        <v>0</v>
      </c>
      <c r="J7175" s="1">
        <v>3.2602781781537367E-2</v>
      </c>
      <c r="K7175">
        <f>Table1[[#This Row],[CF % WEC]]*$A$10</f>
        <v>1.0027468058082184E-2</v>
      </c>
      <c r="L7175" s="14">
        <v>1.8131027728752611</v>
      </c>
      <c r="M7175" s="4">
        <f>Table1[[#This Row],[Cons h  '[MWh']]]-Table1[[#This Row],[Ewec_prod '[MWh']]]-Table1[[#This Row],[Eeol_prod '[MWh']]]-Table1[[#This Row],[Efv_prod '[MWh']]]</f>
        <v>1.803075304817179</v>
      </c>
    </row>
    <row r="7176">
      <c r="E7176" s="3">
        <v>43764.916666666664</v>
      </c>
      <c r="F7176" s="1">
        <v>0</v>
      </c>
      <c r="G7176" s="2">
        <f>Table1[[#This Row],[CF % FV]]*$A$2</f>
        <v>0</v>
      </c>
      <c r="H7176" s="1">
        <v>0</v>
      </c>
      <c r="I7176">
        <f>$A$6*Table1[[#This Row],[CF % EOL]]</f>
        <v>0</v>
      </c>
      <c r="J7176" s="1">
        <v>2.906736149641365E-2</v>
      </c>
      <c r="K7176">
        <f>Table1[[#This Row],[CF % WEC]]*$A$10</f>
        <v>8.9400972251721649E-3</v>
      </c>
      <c r="L7176" s="14">
        <v>1.6361293226032381</v>
      </c>
      <c r="M7176" s="4">
        <f>Table1[[#This Row],[Cons h  '[MWh']]]-Table1[[#This Row],[Ewec_prod '[MWh']]]-Table1[[#This Row],[Eeol_prod '[MWh']]]-Table1[[#This Row],[Efv_prod '[MWh']]]</f>
        <v>1.627189225378066</v>
      </c>
    </row>
    <row r="7177">
      <c r="E7177" s="3">
        <v>43764.958333333336</v>
      </c>
      <c r="F7177" s="1">
        <v>0</v>
      </c>
      <c r="G7177" s="2">
        <f>Table1[[#This Row],[CF % FV]]*$A$2</f>
        <v>0</v>
      </c>
      <c r="H7177" s="1">
        <v>3.4380643799472398E-5</v>
      </c>
      <c r="I7177">
        <f>$A$6*Table1[[#This Row],[CF % EOL]]</f>
        <v>1.0314193139841719E-4</v>
      </c>
      <c r="J7177" s="1">
        <v>2.5491186804763786E-2</v>
      </c>
      <c r="K7177">
        <f>Table1[[#This Row],[CF % WEC]]*$A$10</f>
        <v>7.8401917713698133E-3</v>
      </c>
      <c r="L7177" s="14">
        <v>1.275152482821535</v>
      </c>
      <c r="M7177" s="4">
        <f>Table1[[#This Row],[Cons h  '[MWh']]]-Table1[[#This Row],[Ewec_prod '[MWh']]]-Table1[[#This Row],[Eeol_prod '[MWh']]]-Table1[[#This Row],[Efv_prod '[MWh']]]</f>
        <v>1.2672091491187669</v>
      </c>
    </row>
    <row r="7178">
      <c r="E7178" s="3">
        <v>43765</v>
      </c>
      <c r="F7178" s="1">
        <v>0</v>
      </c>
      <c r="G7178" s="2">
        <f>Table1[[#This Row],[CF % FV]]*$A$2</f>
        <v>0</v>
      </c>
      <c r="H7178" s="1">
        <v>0</v>
      </c>
      <c r="I7178">
        <f>$A$6*Table1[[#This Row],[CF % EOL]]</f>
        <v>0</v>
      </c>
      <c r="K7178">
        <f>Table1[[#This Row],[CF % WEC]]*$A$10</f>
        <v>0</v>
      </c>
      <c r="L7178" s="14">
        <v>1.4037879719685642</v>
      </c>
      <c r="M7178" s="4">
        <f>Table1[[#This Row],[Cons h  '[MWh']]]-Table1[[#This Row],[Ewec_prod '[MWh']]]-Table1[[#This Row],[Eeol_prod '[MWh']]]-Table1[[#This Row],[Efv_prod '[MWh']]]</f>
        <v>1.4037879719685642</v>
      </c>
    </row>
    <row r="7179">
      <c r="E7179" s="3">
        <v>43765.041666666664</v>
      </c>
      <c r="F7179" s="1">
        <v>0</v>
      </c>
      <c r="G7179" s="2">
        <f>Table1[[#This Row],[CF % FV]]*$A$2</f>
        <v>0</v>
      </c>
      <c r="H7179" s="1">
        <v>3.0771515957414199E-3</v>
      </c>
      <c r="I7179">
        <f>$A$6*Table1[[#This Row],[CF % EOL]]</f>
        <v>9.2314547872242598E-3</v>
      </c>
      <c r="K7179">
        <f>Table1[[#This Row],[CF % WEC]]*$A$10</f>
        <v>0</v>
      </c>
      <c r="L7179" s="14">
        <v>1.2686778552121789</v>
      </c>
      <c r="M7179" s="4">
        <f>Table1[[#This Row],[Cons h  '[MWh']]]-Table1[[#This Row],[Ewec_prod '[MWh']]]-Table1[[#This Row],[Eeol_prod '[MWh']]]-Table1[[#This Row],[Efv_prod '[MWh']]]</f>
        <v>1.2594464004249546</v>
      </c>
    </row>
    <row r="7180">
      <c r="E7180" s="3">
        <v>43765.083333333336</v>
      </c>
      <c r="F7180" s="1">
        <v>0</v>
      </c>
      <c r="G7180" s="2">
        <f>Table1[[#This Row],[CF % FV]]*$A$2</f>
        <v>0</v>
      </c>
      <c r="H7180" s="1">
        <v>2.1720455807662301E-2</v>
      </c>
      <c r="I7180">
        <f>$A$6*Table1[[#This Row],[CF % EOL]]</f>
        <v>6.5161367422986907E-2</v>
      </c>
      <c r="K7180">
        <f>Table1[[#This Row],[CF % WEC]]*$A$10</f>
        <v>0</v>
      </c>
      <c r="L7180" s="14">
        <v>1.4764124456034211</v>
      </c>
      <c r="M7180" s="4">
        <f>Table1[[#This Row],[Cons h  '[MWh']]]-Table1[[#This Row],[Ewec_prod '[MWh']]]-Table1[[#This Row],[Eeol_prod '[MWh']]]-Table1[[#This Row],[Efv_prod '[MWh']]]</f>
        <v>1.4112510781804342</v>
      </c>
    </row>
    <row r="7181">
      <c r="E7181" s="3">
        <v>43765.125</v>
      </c>
      <c r="F7181" s="1">
        <v>0</v>
      </c>
      <c r="G7181" s="2">
        <f>Table1[[#This Row],[CF % FV]]*$A$2</f>
        <v>0</v>
      </c>
      <c r="H7181" s="1">
        <v>1.49278805751557E-2</v>
      </c>
      <c r="I7181">
        <f>$A$6*Table1[[#This Row],[CF % EOL]]</f>
        <v>4.4783641725467102E-2</v>
      </c>
      <c r="K7181">
        <f>Table1[[#This Row],[CF % WEC]]*$A$10</f>
        <v>0</v>
      </c>
      <c r="L7181" s="14">
        <v>1.3499129819710969</v>
      </c>
      <c r="M7181" s="4">
        <f>Table1[[#This Row],[Cons h  '[MWh']]]-Table1[[#This Row],[Ewec_prod '[MWh']]]-Table1[[#This Row],[Eeol_prod '[MWh']]]-Table1[[#This Row],[Efv_prod '[MWh']]]</f>
        <v>1.3051293402456299</v>
      </c>
    </row>
    <row r="7182">
      <c r="E7182" s="3">
        <v>43765.166666666664</v>
      </c>
      <c r="F7182" s="1">
        <v>0</v>
      </c>
      <c r="G7182" s="2">
        <f>Table1[[#This Row],[CF % FV]]*$A$2</f>
        <v>0</v>
      </c>
      <c r="H7182" s="1">
        <v>3.4702277282104201E-3</v>
      </c>
      <c r="I7182">
        <f>$A$6*Table1[[#This Row],[CF % EOL]]</f>
        <v>1.041068318463126E-2</v>
      </c>
      <c r="K7182">
        <f>Table1[[#This Row],[CF % WEC]]*$A$10</f>
        <v>0</v>
      </c>
      <c r="L7182" s="14">
        <v>1.6235615288132659</v>
      </c>
      <c r="M7182" s="4">
        <f>Table1[[#This Row],[Cons h  '[MWh']]]-Table1[[#This Row],[Ewec_prod '[MWh']]]-Table1[[#This Row],[Eeol_prod '[MWh']]]-Table1[[#This Row],[Efv_prod '[MWh']]]</f>
        <v>1.6131508456286345</v>
      </c>
    </row>
    <row r="7183">
      <c r="E7183" s="3">
        <v>43765.208333333336</v>
      </c>
      <c r="F7183" s="1">
        <v>0</v>
      </c>
      <c r="G7183" s="2">
        <f>Table1[[#This Row],[CF % FV]]*$A$2</f>
        <v>0</v>
      </c>
      <c r="H7183" s="1">
        <v>3.7543215936675501E-3</v>
      </c>
      <c r="I7183">
        <f>$A$6*Table1[[#This Row],[CF % EOL]]</f>
        <v>1.126296478100265E-2</v>
      </c>
      <c r="K7183">
        <f>Table1[[#This Row],[CF % WEC]]*$A$10</f>
        <v>0</v>
      </c>
      <c r="L7183" s="14">
        <v>1.8624082477767694</v>
      </c>
      <c r="M7183" s="4">
        <f>Table1[[#This Row],[Cons h  '[MWh']]]-Table1[[#This Row],[Ewec_prod '[MWh']]]-Table1[[#This Row],[Eeol_prod '[MWh']]]-Table1[[#This Row],[Efv_prod '[MWh']]]</f>
        <v>1.8511452829957666</v>
      </c>
    </row>
    <row r="7184">
      <c r="E7184" s="3">
        <v>43765.25</v>
      </c>
      <c r="F7184" s="1">
        <v>1.7260000000000001E-2</v>
      </c>
      <c r="G7184" s="2">
        <f>Table1[[#This Row],[CF % FV]]*$A$2</f>
        <v>1.7260000000000001E-2</v>
      </c>
      <c r="H7184" s="1">
        <v>2.1745682312829802E-3</v>
      </c>
      <c r="I7184">
        <f>$A$6*Table1[[#This Row],[CF % EOL]]</f>
        <v>6.5237046938489401E-3</v>
      </c>
      <c r="K7184">
        <f>Table1[[#This Row],[CF % WEC]]*$A$10</f>
        <v>0</v>
      </c>
      <c r="L7184" s="14">
        <v>2.0035162016249557</v>
      </c>
      <c r="M7184" s="4">
        <f>Table1[[#This Row],[Cons h  '[MWh']]]-Table1[[#This Row],[Ewec_prod '[MWh']]]-Table1[[#This Row],[Eeol_prod '[MWh']]]-Table1[[#This Row],[Efv_prod '[MWh']]]</f>
        <v>1.9797324969311068</v>
      </c>
    </row>
    <row r="7185">
      <c r="E7185" s="3">
        <v>43765.291666666664</v>
      </c>
      <c r="F7185" s="1">
        <v>0.25152000000000002</v>
      </c>
      <c r="G7185" s="2">
        <f>Table1[[#This Row],[CF % FV]]*$A$2</f>
        <v>0.25152000000000002</v>
      </c>
      <c r="H7185" s="1">
        <v>7.0501452875679502E-3</v>
      </c>
      <c r="I7185">
        <f>$A$6*Table1[[#This Row],[CF % EOL]]</f>
        <v>2.1150435862703851E-2</v>
      </c>
      <c r="K7185">
        <f>Table1[[#This Row],[CF % WEC]]*$A$10</f>
        <v>0</v>
      </c>
      <c r="L7185" s="14">
        <v>1.3553721750456695</v>
      </c>
      <c r="M7185" s="4">
        <f>Table1[[#This Row],[Cons h  '[MWh']]]-Table1[[#This Row],[Ewec_prod '[MWh']]]-Table1[[#This Row],[Eeol_prod '[MWh']]]-Table1[[#This Row],[Efv_prod '[MWh']]]</f>
        <v>1.0827017391829656</v>
      </c>
    </row>
    <row r="7186">
      <c r="E7186" s="3">
        <v>43765.333333333336</v>
      </c>
      <c r="F7186" s="1">
        <v>0.45317000000000002</v>
      </c>
      <c r="G7186" s="2">
        <f>Table1[[#This Row],[CF % FV]]*$A$2</f>
        <v>0.45317000000000002</v>
      </c>
      <c r="H7186" s="1">
        <v>1.99141740998133E-2</v>
      </c>
      <c r="I7186">
        <f>$A$6*Table1[[#This Row],[CF % EOL]]</f>
        <v>5.9742522299439896E-2</v>
      </c>
      <c r="K7186">
        <f>Table1[[#This Row],[CF % WEC]]*$A$10</f>
        <v>0</v>
      </c>
      <c r="L7186" s="14">
        <v>1.9087009244343036</v>
      </c>
      <c r="M7186" s="4">
        <f>Table1[[#This Row],[Cons h  '[MWh']]]-Table1[[#This Row],[Ewec_prod '[MWh']]]-Table1[[#This Row],[Eeol_prod '[MWh']]]-Table1[[#This Row],[Efv_prod '[MWh']]]</f>
        <v>1.3957884021348637</v>
      </c>
    </row>
    <row r="7187">
      <c r="E7187" s="3">
        <v>43765.375</v>
      </c>
      <c r="F7187" s="1">
        <v>0.60633999999999999</v>
      </c>
      <c r="G7187" s="2">
        <f>Table1[[#This Row],[CF % FV]]*$A$2</f>
        <v>0.60633999999999999</v>
      </c>
      <c r="H7187" s="1">
        <v>1.6071823704649699E-2</v>
      </c>
      <c r="I7187">
        <f>$A$6*Table1[[#This Row],[CF % EOL]]</f>
        <v>4.8215471113949096E-2</v>
      </c>
      <c r="K7187">
        <f>Table1[[#This Row],[CF % WEC]]*$A$10</f>
        <v>0</v>
      </c>
      <c r="L7187" s="14">
        <v>1.8504507800663157</v>
      </c>
      <c r="M7187" s="4">
        <f>Table1[[#This Row],[Cons h  '[MWh']]]-Table1[[#This Row],[Ewec_prod '[MWh']]]-Table1[[#This Row],[Eeol_prod '[MWh']]]-Table1[[#This Row],[Efv_prod '[MWh']]]</f>
        <v>1.1958953089523665</v>
      </c>
    </row>
    <row r="7188">
      <c r="E7188" s="3">
        <v>43765.416666666664</v>
      </c>
      <c r="F7188" s="1">
        <v>0.58063999999999993</v>
      </c>
      <c r="G7188" s="2">
        <f>Table1[[#This Row],[CF % FV]]*$A$2</f>
        <v>0.58063999999999993</v>
      </c>
      <c r="H7188" s="1">
        <v>0</v>
      </c>
      <c r="I7188">
        <f>$A$6*Table1[[#This Row],[CF % EOL]]</f>
        <v>0</v>
      </c>
      <c r="K7188">
        <f>Table1[[#This Row],[CF % WEC]]*$A$10</f>
        <v>0</v>
      </c>
      <c r="L7188" s="14">
        <v>1.4187606540546749</v>
      </c>
      <c r="M7188" s="4">
        <f>Table1[[#This Row],[Cons h  '[MWh']]]-Table1[[#This Row],[Ewec_prod '[MWh']]]-Table1[[#This Row],[Eeol_prod '[MWh']]]-Table1[[#This Row],[Efv_prod '[MWh']]]</f>
        <v>0.83812065405467495</v>
      </c>
    </row>
    <row r="7189">
      <c r="E7189" s="3">
        <v>43765.458333333336</v>
      </c>
      <c r="F7189" s="1">
        <v>0.64478000000000002</v>
      </c>
      <c r="G7189" s="2">
        <f>Table1[[#This Row],[CF % FV]]*$A$2</f>
        <v>0.64478000000000002</v>
      </c>
      <c r="H7189" s="1">
        <v>0</v>
      </c>
      <c r="I7189">
        <f>$A$6*Table1[[#This Row],[CF % EOL]]</f>
        <v>0</v>
      </c>
      <c r="K7189">
        <f>Table1[[#This Row],[CF % WEC]]*$A$10</f>
        <v>0</v>
      </c>
      <c r="L7189" s="14">
        <v>1.5799763206990913</v>
      </c>
      <c r="M7189" s="4">
        <f>Table1[[#This Row],[Cons h  '[MWh']]]-Table1[[#This Row],[Ewec_prod '[MWh']]]-Table1[[#This Row],[Eeol_prod '[MWh']]]-Table1[[#This Row],[Efv_prod '[MWh']]]</f>
        <v>0.93519632069909131</v>
      </c>
    </row>
    <row r="7190">
      <c r="E7190" s="3">
        <v>43765.5</v>
      </c>
      <c r="F7190" s="1">
        <v>0.64249000000000001</v>
      </c>
      <c r="G7190" s="2">
        <f>Table1[[#This Row],[CF % FV]]*$A$2</f>
        <v>0.64249000000000001</v>
      </c>
      <c r="H7190" s="1">
        <v>0</v>
      </c>
      <c r="I7190">
        <f>$A$6*Table1[[#This Row],[CF % EOL]]</f>
        <v>0</v>
      </c>
      <c r="K7190">
        <f>Table1[[#This Row],[CF % WEC]]*$A$10</f>
        <v>0</v>
      </c>
      <c r="L7190" s="14">
        <v>2.2502874645798925</v>
      </c>
      <c r="M7190" s="4">
        <f>Table1[[#This Row],[Cons h  '[MWh']]]-Table1[[#This Row],[Ewec_prod '[MWh']]]-Table1[[#This Row],[Eeol_prod '[MWh']]]-Table1[[#This Row],[Efv_prod '[MWh']]]</f>
        <v>1.6077974645798925</v>
      </c>
    </row>
    <row r="7191">
      <c r="E7191" s="3">
        <v>43765.541666666664</v>
      </c>
      <c r="F7191" s="1">
        <v>0.51354</v>
      </c>
      <c r="G7191" s="2">
        <f>Table1[[#This Row],[CF % FV]]*$A$2</f>
        <v>0.51354</v>
      </c>
      <c r="H7191" s="1">
        <v>0</v>
      </c>
      <c r="I7191">
        <f>$A$6*Table1[[#This Row],[CF % EOL]]</f>
        <v>0</v>
      </c>
      <c r="K7191">
        <f>Table1[[#This Row],[CF % WEC]]*$A$10</f>
        <v>0</v>
      </c>
      <c r="L7191" s="14">
        <v>1.6183058276251754</v>
      </c>
      <c r="M7191" s="4">
        <f>Table1[[#This Row],[Cons h  '[MWh']]]-Table1[[#This Row],[Ewec_prod '[MWh']]]-Table1[[#This Row],[Eeol_prod '[MWh']]]-Table1[[#This Row],[Efv_prod '[MWh']]]</f>
        <v>1.1047658276251755</v>
      </c>
    </row>
    <row r="7192">
      <c r="E7192" s="3">
        <v>43765.583333333336</v>
      </c>
      <c r="F7192" s="1">
        <v>0.37239999999999995</v>
      </c>
      <c r="G7192" s="2">
        <f>Table1[[#This Row],[CF % FV]]*$A$2</f>
        <v>0.37239999999999995</v>
      </c>
      <c r="H7192" s="1">
        <v>0</v>
      </c>
      <c r="I7192">
        <f>$A$6*Table1[[#This Row],[CF % EOL]]</f>
        <v>0</v>
      </c>
      <c r="K7192">
        <f>Table1[[#This Row],[CF % WEC]]*$A$10</f>
        <v>0</v>
      </c>
      <c r="L7192" s="14">
        <v>1.5262502910959554</v>
      </c>
      <c r="M7192" s="4">
        <f>Table1[[#This Row],[Cons h  '[MWh']]]-Table1[[#This Row],[Ewec_prod '[MWh']]]-Table1[[#This Row],[Eeol_prod '[MWh']]]-Table1[[#This Row],[Efv_prod '[MWh']]]</f>
        <v>1.1538502910959556</v>
      </c>
    </row>
    <row r="7193">
      <c r="E7193" s="3">
        <v>43765.625</v>
      </c>
      <c r="F7193" s="1">
        <v>0.14530999999999999</v>
      </c>
      <c r="G7193" s="2">
        <f>Table1[[#This Row],[CF % FV]]*$A$2</f>
        <v>0.14530999999999999</v>
      </c>
      <c r="H7193" s="1">
        <v>0</v>
      </c>
      <c r="I7193">
        <f>$A$6*Table1[[#This Row],[CF % EOL]]</f>
        <v>0</v>
      </c>
      <c r="K7193">
        <f>Table1[[#This Row],[CF % WEC]]*$A$10</f>
        <v>0</v>
      </c>
      <c r="L7193" s="14">
        <v>1.7671682034679765</v>
      </c>
      <c r="M7193" s="4">
        <f>Table1[[#This Row],[Cons h  '[MWh']]]-Table1[[#This Row],[Ewec_prod '[MWh']]]-Table1[[#This Row],[Eeol_prod '[MWh']]]-Table1[[#This Row],[Efv_prod '[MWh']]]</f>
        <v>1.6218582034679765</v>
      </c>
    </row>
    <row r="7194">
      <c r="E7194" s="3">
        <v>43765.666666666664</v>
      </c>
      <c r="F7194" s="1">
        <v>9.3800000000000012E-3</v>
      </c>
      <c r="G7194" s="2">
        <f>Table1[[#This Row],[CF % FV]]*$A$2</f>
        <v>9.3800000000000012E-3</v>
      </c>
      <c r="H7194" s="1">
        <v>0</v>
      </c>
      <c r="I7194">
        <f>$A$6*Table1[[#This Row],[CF % EOL]]</f>
        <v>0</v>
      </c>
      <c r="K7194">
        <f>Table1[[#This Row],[CF % WEC]]*$A$10</f>
        <v>0</v>
      </c>
      <c r="L7194" s="14">
        <v>1.8258283725019164</v>
      </c>
      <c r="M7194" s="4">
        <f>Table1[[#This Row],[Cons h  '[MWh']]]-Table1[[#This Row],[Ewec_prod '[MWh']]]-Table1[[#This Row],[Eeol_prod '[MWh']]]-Table1[[#This Row],[Efv_prod '[MWh']]]</f>
        <v>1.8164483725019165</v>
      </c>
    </row>
    <row r="7195">
      <c r="E7195" s="3">
        <v>43765.708333333336</v>
      </c>
      <c r="F7195" s="1">
        <v>0</v>
      </c>
      <c r="G7195" s="2">
        <f>Table1[[#This Row],[CF % FV]]*$A$2</f>
        <v>0</v>
      </c>
      <c r="H7195" s="1">
        <v>1.2407777596285001E-2</v>
      </c>
      <c r="I7195">
        <f>$A$6*Table1[[#This Row],[CF % EOL]]</f>
        <v>3.7223332788855E-2</v>
      </c>
      <c r="K7195">
        <f>Table1[[#This Row],[CF % WEC]]*$A$10</f>
        <v>0</v>
      </c>
      <c r="L7195" s="14">
        <v>1.3795605735539209</v>
      </c>
      <c r="M7195" s="4">
        <f>Table1[[#This Row],[Cons h  '[MWh']]]-Table1[[#This Row],[Ewec_prod '[MWh']]]-Table1[[#This Row],[Eeol_prod '[MWh']]]-Table1[[#This Row],[Efv_prod '[MWh']]]</f>
        <v>1.342337240765066</v>
      </c>
    </row>
    <row r="7196">
      <c r="E7196" s="3">
        <v>43765.75</v>
      </c>
      <c r="F7196" s="1">
        <v>0</v>
      </c>
      <c r="G7196" s="2">
        <f>Table1[[#This Row],[CF % FV]]*$A$2</f>
        <v>0</v>
      </c>
      <c r="H7196" s="1">
        <v>8.1641907149571195E-3</v>
      </c>
      <c r="I7196">
        <f>$A$6*Table1[[#This Row],[CF % EOL]]</f>
        <v>2.4492572144871359E-2</v>
      </c>
      <c r="K7196">
        <f>Table1[[#This Row],[CF % WEC]]*$A$10</f>
        <v>0</v>
      </c>
      <c r="L7196" s="14">
        <v>2.4154553648103021</v>
      </c>
      <c r="M7196" s="4">
        <f>Table1[[#This Row],[Cons h  '[MWh']]]-Table1[[#This Row],[Ewec_prod '[MWh']]]-Table1[[#This Row],[Eeol_prod '[MWh']]]-Table1[[#This Row],[Efv_prod '[MWh']]]</f>
        <v>2.3909627926654307</v>
      </c>
    </row>
    <row r="7197">
      <c r="E7197" s="3">
        <v>43765.791666666664</v>
      </c>
      <c r="F7197" s="1">
        <v>0</v>
      </c>
      <c r="G7197" s="2">
        <f>Table1[[#This Row],[CF % FV]]*$A$2</f>
        <v>0</v>
      </c>
      <c r="H7197" s="1">
        <v>7.4734212260884204E-4</v>
      </c>
      <c r="I7197">
        <f>$A$6*Table1[[#This Row],[CF % EOL]]</f>
        <v>2.242026367826526E-3</v>
      </c>
      <c r="K7197">
        <f>Table1[[#This Row],[CF % WEC]]*$A$10</f>
        <v>0</v>
      </c>
      <c r="L7197" s="14">
        <v>2.0326686929165052</v>
      </c>
      <c r="M7197" s="4">
        <f>Table1[[#This Row],[Cons h  '[MWh']]]-Table1[[#This Row],[Ewec_prod '[MWh']]]-Table1[[#This Row],[Eeol_prod '[MWh']]]-Table1[[#This Row],[Efv_prod '[MWh']]]</f>
        <v>2.0304266665486788</v>
      </c>
    </row>
    <row r="7198">
      <c r="E7198" s="3">
        <v>43765.833333333336</v>
      </c>
      <c r="F7198" s="1">
        <v>0</v>
      </c>
      <c r="G7198" s="2">
        <f>Table1[[#This Row],[CF % FV]]*$A$2</f>
        <v>0</v>
      </c>
      <c r="H7198" s="1">
        <v>0</v>
      </c>
      <c r="I7198">
        <f>$A$6*Table1[[#This Row],[CF % EOL]]</f>
        <v>0</v>
      </c>
      <c r="K7198">
        <f>Table1[[#This Row],[CF % WEC]]*$A$10</f>
        <v>0</v>
      </c>
      <c r="L7198" s="14">
        <v>1.9484423668111006</v>
      </c>
      <c r="M7198" s="4">
        <f>Table1[[#This Row],[Cons h  '[MWh']]]-Table1[[#This Row],[Ewec_prod '[MWh']]]-Table1[[#This Row],[Eeol_prod '[MWh']]]-Table1[[#This Row],[Efv_prod '[MWh']]]</f>
        <v>1.9484423668111006</v>
      </c>
    </row>
    <row r="7199">
      <c r="E7199" s="3">
        <v>43765.875</v>
      </c>
      <c r="F7199" s="1">
        <v>0</v>
      </c>
      <c r="G7199" s="2">
        <f>Table1[[#This Row],[CF % FV]]*$A$2</f>
        <v>0</v>
      </c>
      <c r="H7199" s="1">
        <v>0</v>
      </c>
      <c r="I7199">
        <f>$A$6*Table1[[#This Row],[CF % EOL]]</f>
        <v>0</v>
      </c>
      <c r="K7199">
        <f>Table1[[#This Row],[CF % WEC]]*$A$10</f>
        <v>0</v>
      </c>
      <c r="L7199" s="14">
        <v>1.7888646687195242</v>
      </c>
      <c r="M7199" s="4">
        <f>Table1[[#This Row],[Cons h  '[MWh']]]-Table1[[#This Row],[Ewec_prod '[MWh']]]-Table1[[#This Row],[Eeol_prod '[MWh']]]-Table1[[#This Row],[Efv_prod '[MWh']]]</f>
        <v>1.7888646687195242</v>
      </c>
    </row>
    <row r="7200">
      <c r="E7200" s="3">
        <v>43765.916666666664</v>
      </c>
      <c r="F7200" s="1">
        <v>0</v>
      </c>
      <c r="G7200" s="2">
        <f>Table1[[#This Row],[CF % FV]]*$A$2</f>
        <v>0</v>
      </c>
      <c r="H7200" s="1">
        <v>0</v>
      </c>
      <c r="I7200">
        <f>$A$6*Table1[[#This Row],[CF % EOL]]</f>
        <v>0</v>
      </c>
      <c r="K7200">
        <f>Table1[[#This Row],[CF % WEC]]*$A$10</f>
        <v>0</v>
      </c>
      <c r="L7200" s="14">
        <v>1.7584869956046354</v>
      </c>
      <c r="M7200" s="4">
        <f>Table1[[#This Row],[Cons h  '[MWh']]]-Table1[[#This Row],[Ewec_prod '[MWh']]]-Table1[[#This Row],[Eeol_prod '[MWh']]]-Table1[[#This Row],[Efv_prod '[MWh']]]</f>
        <v>1.7584869956046354</v>
      </c>
    </row>
    <row r="7201">
      <c r="E7201" s="3">
        <v>43765.958333333336</v>
      </c>
      <c r="F7201" s="1">
        <v>0</v>
      </c>
      <c r="G7201" s="2">
        <f>Table1[[#This Row],[CF % FV]]*$A$2</f>
        <v>0</v>
      </c>
      <c r="H7201" s="1">
        <v>0</v>
      </c>
      <c r="I7201">
        <f>$A$6*Table1[[#This Row],[CF % EOL]]</f>
        <v>0</v>
      </c>
      <c r="K7201">
        <f>Table1[[#This Row],[CF % WEC]]*$A$10</f>
        <v>0</v>
      </c>
      <c r="L7201" s="14">
        <v>1.6031008222934864</v>
      </c>
      <c r="M7201" s="4">
        <f>Table1[[#This Row],[Cons h  '[MWh']]]-Table1[[#This Row],[Ewec_prod '[MWh']]]-Table1[[#This Row],[Eeol_prod '[MWh']]]-Table1[[#This Row],[Efv_prod '[MWh']]]</f>
        <v>1.6031008222934864</v>
      </c>
    </row>
    <row r="7202">
      <c r="E7202" s="3">
        <v>43766</v>
      </c>
      <c r="F7202" s="1">
        <v>0</v>
      </c>
      <c r="G7202" s="2">
        <f>Table1[[#This Row],[CF % FV]]*$A$2</f>
        <v>0</v>
      </c>
      <c r="H7202" s="1">
        <v>0</v>
      </c>
      <c r="I7202">
        <f>$A$6*Table1[[#This Row],[CF % EOL]]</f>
        <v>0</v>
      </c>
      <c r="K7202">
        <f>Table1[[#This Row],[CF % WEC]]*$A$10</f>
        <v>0</v>
      </c>
      <c r="L7202" s="14">
        <v>1.303327635364663</v>
      </c>
      <c r="M7202" s="4">
        <f>Table1[[#This Row],[Cons h  '[MWh']]]-Table1[[#This Row],[Ewec_prod '[MWh']]]-Table1[[#This Row],[Eeol_prod '[MWh']]]-Table1[[#This Row],[Efv_prod '[MWh']]]</f>
        <v>1.303327635364663</v>
      </c>
    </row>
    <row r="7203">
      <c r="E7203" s="3">
        <v>43766.041666666664</v>
      </c>
      <c r="F7203" s="1">
        <v>0</v>
      </c>
      <c r="G7203" s="2">
        <f>Table1[[#This Row],[CF % FV]]*$A$2</f>
        <v>0</v>
      </c>
      <c r="H7203" s="1">
        <v>0</v>
      </c>
      <c r="I7203">
        <f>$A$6*Table1[[#This Row],[CF % EOL]]</f>
        <v>0</v>
      </c>
      <c r="K7203">
        <f>Table1[[#This Row],[CF % WEC]]*$A$10</f>
        <v>0</v>
      </c>
      <c r="L7203" s="14">
        <v>1.0314445365876854</v>
      </c>
      <c r="M7203" s="4">
        <f>Table1[[#This Row],[Cons h  '[MWh']]]-Table1[[#This Row],[Ewec_prod '[MWh']]]-Table1[[#This Row],[Eeol_prod '[MWh']]]-Table1[[#This Row],[Efv_prod '[MWh']]]</f>
        <v>1.0314445365876854</v>
      </c>
    </row>
    <row r="7204">
      <c r="E7204" s="3">
        <v>43766.083333333336</v>
      </c>
      <c r="F7204" s="1">
        <v>0</v>
      </c>
      <c r="G7204" s="2">
        <f>Table1[[#This Row],[CF % FV]]*$A$2</f>
        <v>0</v>
      </c>
      <c r="H7204" s="1">
        <v>0</v>
      </c>
      <c r="I7204">
        <f>$A$6*Table1[[#This Row],[CF % EOL]]</f>
        <v>0</v>
      </c>
      <c r="K7204">
        <f>Table1[[#This Row],[CF % WEC]]*$A$10</f>
        <v>0</v>
      </c>
      <c r="L7204" s="14">
        <v>1.1492888577900233</v>
      </c>
      <c r="M7204" s="4">
        <f>Table1[[#This Row],[Cons h  '[MWh']]]-Table1[[#This Row],[Ewec_prod '[MWh']]]-Table1[[#This Row],[Eeol_prod '[MWh']]]-Table1[[#This Row],[Efv_prod '[MWh']]]</f>
        <v>1.1492888577900233</v>
      </c>
    </row>
    <row r="7205">
      <c r="E7205" s="3">
        <v>43766.125</v>
      </c>
      <c r="F7205" s="1">
        <v>0</v>
      </c>
      <c r="G7205" s="2">
        <f>Table1[[#This Row],[CF % FV]]*$A$2</f>
        <v>0</v>
      </c>
      <c r="H7205" s="1">
        <v>0</v>
      </c>
      <c r="I7205">
        <f>$A$6*Table1[[#This Row],[CF % EOL]]</f>
        <v>0</v>
      </c>
      <c r="K7205">
        <f>Table1[[#This Row],[CF % WEC]]*$A$10</f>
        <v>0</v>
      </c>
      <c r="L7205" s="14">
        <v>1.257987776596226</v>
      </c>
      <c r="M7205" s="4">
        <f>Table1[[#This Row],[Cons h  '[MWh']]]-Table1[[#This Row],[Ewec_prod '[MWh']]]-Table1[[#This Row],[Eeol_prod '[MWh']]]-Table1[[#This Row],[Efv_prod '[MWh']]]</f>
        <v>1.257987776596226</v>
      </c>
    </row>
    <row r="7206">
      <c r="E7206" s="3">
        <v>43766.166666666664</v>
      </c>
      <c r="F7206" s="1">
        <v>0</v>
      </c>
      <c r="G7206" s="2">
        <f>Table1[[#This Row],[CF % FV]]*$A$2</f>
        <v>0</v>
      </c>
      <c r="H7206" s="1">
        <v>0</v>
      </c>
      <c r="I7206">
        <f>$A$6*Table1[[#This Row],[CF % EOL]]</f>
        <v>0</v>
      </c>
      <c r="K7206">
        <f>Table1[[#This Row],[CF % WEC]]*$A$10</f>
        <v>0</v>
      </c>
      <c r="L7206" s="14">
        <v>1.2686112525380031</v>
      </c>
      <c r="M7206" s="4">
        <f>Table1[[#This Row],[Cons h  '[MWh']]]-Table1[[#This Row],[Ewec_prod '[MWh']]]-Table1[[#This Row],[Eeol_prod '[MWh']]]-Table1[[#This Row],[Efv_prod '[MWh']]]</f>
        <v>1.2686112525380031</v>
      </c>
    </row>
    <row r="7207">
      <c r="E7207" s="3">
        <v>43766.208333333336</v>
      </c>
      <c r="F7207" s="1">
        <v>0</v>
      </c>
      <c r="G7207" s="2">
        <f>Table1[[#This Row],[CF % FV]]*$A$2</f>
        <v>0</v>
      </c>
      <c r="H7207" s="1">
        <v>6.9994265521106598E-6</v>
      </c>
      <c r="I7207">
        <f>$A$6*Table1[[#This Row],[CF % EOL]]</f>
        <v>2.0998279656331978E-5</v>
      </c>
      <c r="K7207">
        <f>Table1[[#This Row],[CF % WEC]]*$A$10</f>
        <v>0</v>
      </c>
      <c r="L7207" s="14">
        <v>1.2977480173648281</v>
      </c>
      <c r="M7207" s="4">
        <f>Table1[[#This Row],[Cons h  '[MWh']]]-Table1[[#This Row],[Ewec_prod '[MWh']]]-Table1[[#This Row],[Eeol_prod '[MWh']]]-Table1[[#This Row],[Efv_prod '[MWh']]]</f>
        <v>1.2977270190851717</v>
      </c>
    </row>
    <row r="7208">
      <c r="E7208" s="3">
        <v>43766.25</v>
      </c>
      <c r="F7208" s="1">
        <v>1.149E-2</v>
      </c>
      <c r="G7208" s="2">
        <f>Table1[[#This Row],[CF % FV]]*$A$2</f>
        <v>1.149E-2</v>
      </c>
      <c r="H7208" s="1">
        <v>2.7608661908120002E-3</v>
      </c>
      <c r="I7208">
        <f>$A$6*Table1[[#This Row],[CF % EOL]]</f>
        <v>8.282598572436E-3</v>
      </c>
      <c r="K7208">
        <f>Table1[[#This Row],[CF % WEC]]*$A$10</f>
        <v>0</v>
      </c>
      <c r="L7208" s="14">
        <v>1.5478820516459213</v>
      </c>
      <c r="M7208" s="4">
        <f>Table1[[#This Row],[Cons h  '[MWh']]]-Table1[[#This Row],[Ewec_prod '[MWh']]]-Table1[[#This Row],[Eeol_prod '[MWh']]]-Table1[[#This Row],[Efv_prod '[MWh']]]</f>
        <v>1.5281094530734853</v>
      </c>
    </row>
    <row r="7209">
      <c r="E7209" s="3">
        <v>43766.291666666664</v>
      </c>
      <c r="F7209" s="1">
        <v>0.22874</v>
      </c>
      <c r="G7209" s="2">
        <f>Table1[[#This Row],[CF % FV]]*$A$2</f>
        <v>0.22874</v>
      </c>
      <c r="H7209" s="1">
        <v>4.2829104201794303E-3</v>
      </c>
      <c r="I7209">
        <f>$A$6*Table1[[#This Row],[CF % EOL]]</f>
        <v>1.2848731260538291E-2</v>
      </c>
      <c r="K7209">
        <f>Table1[[#This Row],[CF % WEC]]*$A$10</f>
        <v>0</v>
      </c>
      <c r="L7209" s="14">
        <v>1.3685091061123436</v>
      </c>
      <c r="M7209" s="4">
        <f>Table1[[#This Row],[Cons h  '[MWh']]]-Table1[[#This Row],[Ewec_prod '[MWh']]]-Table1[[#This Row],[Eeol_prod '[MWh']]]-Table1[[#This Row],[Efv_prod '[MWh']]]</f>
        <v>1.1269203748518053</v>
      </c>
    </row>
    <row r="7210">
      <c r="E7210" s="3">
        <v>43766.333333333336</v>
      </c>
      <c r="F7210" s="1">
        <v>0.44227999999999995</v>
      </c>
      <c r="G7210" s="2">
        <f>Table1[[#This Row],[CF % FV]]*$A$2</f>
        <v>0.44227999999999995</v>
      </c>
      <c r="H7210" s="1">
        <v>1.7193006703496001E-4</v>
      </c>
      <c r="I7210">
        <f>$A$6*Table1[[#This Row],[CF % EOL]]</f>
        <v>5.1579020110488006E-4</v>
      </c>
      <c r="K7210">
        <f>Table1[[#This Row],[CF % WEC]]*$A$10</f>
        <v>0</v>
      </c>
      <c r="L7210" s="14">
        <v>1.5430706946114856</v>
      </c>
      <c r="M7210" s="4">
        <f>Table1[[#This Row],[Cons h  '[MWh']]]-Table1[[#This Row],[Ewec_prod '[MWh']]]-Table1[[#This Row],[Eeol_prod '[MWh']]]-Table1[[#This Row],[Efv_prod '[MWh']]]</f>
        <v>1.1002749044103808</v>
      </c>
    </row>
    <row r="7211">
      <c r="E7211" s="3">
        <v>43766.375</v>
      </c>
      <c r="F7211" s="1">
        <v>0.51807000000000003</v>
      </c>
      <c r="G7211" s="2">
        <f>Table1[[#This Row],[CF % FV]]*$A$2</f>
        <v>0.51807000000000003</v>
      </c>
      <c r="H7211" s="1">
        <v>0</v>
      </c>
      <c r="I7211">
        <f>$A$6*Table1[[#This Row],[CF % EOL]]</f>
        <v>0</v>
      </c>
      <c r="K7211">
        <f>Table1[[#This Row],[CF % WEC]]*$A$10</f>
        <v>0</v>
      </c>
      <c r="L7211" s="14">
        <v>1.4318462642352401</v>
      </c>
      <c r="M7211" s="4">
        <f>Table1[[#This Row],[Cons h  '[MWh']]]-Table1[[#This Row],[Ewec_prod '[MWh']]]-Table1[[#This Row],[Eeol_prod '[MWh']]]-Table1[[#This Row],[Efv_prod '[MWh']]]</f>
        <v>0.91377626423524005</v>
      </c>
    </row>
    <row r="7212">
      <c r="E7212" s="3">
        <v>43766.416666666664</v>
      </c>
      <c r="F7212" s="1">
        <v>0.59767999999999999</v>
      </c>
      <c r="G7212" s="2">
        <f>Table1[[#This Row],[CF % FV]]*$A$2</f>
        <v>0.59767999999999999</v>
      </c>
      <c r="H7212" s="1">
        <v>2.2721553035127299E-2</v>
      </c>
      <c r="I7212">
        <f>$A$6*Table1[[#This Row],[CF % EOL]]</f>
        <v>6.81646591053819E-2</v>
      </c>
      <c r="K7212">
        <f>Table1[[#This Row],[CF % WEC]]*$A$10</f>
        <v>0</v>
      </c>
      <c r="L7212" s="14">
        <v>1.4858845629456352</v>
      </c>
      <c r="M7212" s="4">
        <f>Table1[[#This Row],[Cons h  '[MWh']]]-Table1[[#This Row],[Ewec_prod '[MWh']]]-Table1[[#This Row],[Eeol_prod '[MWh']]]-Table1[[#This Row],[Efv_prod '[MWh']]]</f>
        <v>0.82003990384025327</v>
      </c>
    </row>
    <row r="7213">
      <c r="E7213" s="3">
        <v>43766.458333333336</v>
      </c>
      <c r="F7213" s="1">
        <v>0.69384000000000001</v>
      </c>
      <c r="G7213" s="2">
        <f>Table1[[#This Row],[CF % FV]]*$A$2</f>
        <v>0.69384000000000001</v>
      </c>
      <c r="H7213" s="1">
        <v>5.0341331365396098E-2</v>
      </c>
      <c r="I7213">
        <f>$A$6*Table1[[#This Row],[CF % EOL]]</f>
        <v>0.1510239940961883</v>
      </c>
      <c r="K7213">
        <f>Table1[[#This Row],[CF % WEC]]*$A$10</f>
        <v>0</v>
      </c>
      <c r="L7213" s="14">
        <v>1.5200559248503265</v>
      </c>
      <c r="M7213" s="4">
        <f>Table1[[#This Row],[Cons h  '[MWh']]]-Table1[[#This Row],[Ewec_prod '[MWh']]]-Table1[[#This Row],[Eeol_prod '[MWh']]]-Table1[[#This Row],[Efv_prod '[MWh']]]</f>
        <v>0.67519193075413808</v>
      </c>
    </row>
    <row r="7214">
      <c r="E7214" s="3">
        <v>43766.5</v>
      </c>
      <c r="F7214" s="1">
        <v>0.69834000000000007</v>
      </c>
      <c r="G7214" s="2">
        <f>Table1[[#This Row],[CF % FV]]*$A$2</f>
        <v>0.69834000000000007</v>
      </c>
      <c r="H7214" s="1">
        <v>7.2672980303877796E-2</v>
      </c>
      <c r="I7214">
        <f>$A$6*Table1[[#This Row],[CF % EOL]]</f>
        <v>0.21801894091163337</v>
      </c>
      <c r="K7214">
        <f>Table1[[#This Row],[CF % WEC]]*$A$10</f>
        <v>0</v>
      </c>
      <c r="L7214" s="14">
        <v>1.8312497066119517</v>
      </c>
      <c r="M7214" s="4">
        <f>Table1[[#This Row],[Cons h  '[MWh']]]-Table1[[#This Row],[Ewec_prod '[MWh']]]-Table1[[#This Row],[Eeol_prod '[MWh']]]-Table1[[#This Row],[Efv_prod '[MWh']]]</f>
        <v>0.91489076570031835</v>
      </c>
    </row>
    <row r="7215">
      <c r="E7215" s="3">
        <v>43766.541666666664</v>
      </c>
      <c r="F7215" s="1">
        <v>0.61194000000000004</v>
      </c>
      <c r="G7215" s="2">
        <f>Table1[[#This Row],[CF % FV]]*$A$2</f>
        <v>0.61194000000000004</v>
      </c>
      <c r="H7215" s="1">
        <v>9.1680167276435201E-2</v>
      </c>
      <c r="I7215">
        <f>$A$6*Table1[[#This Row],[CF % EOL]]</f>
        <v>0.27504050182930562</v>
      </c>
      <c r="K7215">
        <f>Table1[[#This Row],[CF % WEC]]*$A$10</f>
        <v>0</v>
      </c>
      <c r="L7215" s="14">
        <v>1.3976582464632679</v>
      </c>
      <c r="M7215" s="4">
        <f>Table1[[#This Row],[Cons h  '[MWh']]]-Table1[[#This Row],[Ewec_prod '[MWh']]]-Table1[[#This Row],[Eeol_prod '[MWh']]]-Table1[[#This Row],[Efv_prod '[MWh']]]</f>
        <v>0.51067774463396221</v>
      </c>
    </row>
    <row r="7216">
      <c r="E7216" s="3">
        <v>43766.583333333336</v>
      </c>
      <c r="F7216" s="1">
        <v>0.45366000000000001</v>
      </c>
      <c r="G7216" s="2">
        <f>Table1[[#This Row],[CF % FV]]*$A$2</f>
        <v>0.45366000000000001</v>
      </c>
      <c r="H7216" s="1">
        <v>0.109572800998474</v>
      </c>
      <c r="I7216">
        <f>$A$6*Table1[[#This Row],[CF % EOL]]</f>
        <v>0.32871840299542199</v>
      </c>
      <c r="K7216">
        <f>Table1[[#This Row],[CF % WEC]]*$A$10</f>
        <v>0</v>
      </c>
      <c r="L7216" s="14">
        <v>1.7205281296151242</v>
      </c>
      <c r="M7216" s="4">
        <f>Table1[[#This Row],[Cons h  '[MWh']]]-Table1[[#This Row],[Ewec_prod '[MWh']]]-Table1[[#This Row],[Eeol_prod '[MWh']]]-Table1[[#This Row],[Efv_prod '[MWh']]]</f>
        <v>0.93814972661970231</v>
      </c>
    </row>
    <row r="7217">
      <c r="E7217" s="3">
        <v>43766.625</v>
      </c>
      <c r="F7217" s="1">
        <v>0.23186000000000001</v>
      </c>
      <c r="G7217" s="2">
        <f>Table1[[#This Row],[CF % FV]]*$A$2</f>
        <v>0.23186000000000001</v>
      </c>
      <c r="H7217" s="1">
        <v>0.137842071478983</v>
      </c>
      <c r="I7217">
        <f>$A$6*Table1[[#This Row],[CF % EOL]]</f>
        <v>0.41352621443694904</v>
      </c>
      <c r="K7217">
        <f>Table1[[#This Row],[CF % WEC]]*$A$10</f>
        <v>0</v>
      </c>
      <c r="L7217" s="14">
        <v>1.1628593543275776</v>
      </c>
      <c r="M7217" s="4">
        <f>Table1[[#This Row],[Cons h  '[MWh']]]-Table1[[#This Row],[Ewec_prod '[MWh']]]-Table1[[#This Row],[Eeol_prod '[MWh']]]-Table1[[#This Row],[Efv_prod '[MWh']]]</f>
        <v>0.51747313989062849</v>
      </c>
    </row>
    <row r="7218">
      <c r="E7218" s="3">
        <v>43766.666666666664</v>
      </c>
      <c r="F7218" s="1">
        <v>5.4999999999999997E-3</v>
      </c>
      <c r="G7218" s="2">
        <f>Table1[[#This Row],[CF % FV]]*$A$2</f>
        <v>5.4999999999999997E-3</v>
      </c>
      <c r="H7218" s="1">
        <v>0.21715323573332301</v>
      </c>
      <c r="I7218">
        <f>$A$6*Table1[[#This Row],[CF % EOL]]</f>
        <v>0.65145970719996904</v>
      </c>
      <c r="K7218">
        <f>Table1[[#This Row],[CF % WEC]]*$A$10</f>
        <v>0</v>
      </c>
      <c r="L7218" s="14">
        <v>1.5878694133981479</v>
      </c>
      <c r="M7218" s="4">
        <f>Table1[[#This Row],[Cons h  '[MWh']]]-Table1[[#This Row],[Ewec_prod '[MWh']]]-Table1[[#This Row],[Eeol_prod '[MWh']]]-Table1[[#This Row],[Efv_prod '[MWh']]]</f>
        <v>0.93090970619817892</v>
      </c>
    </row>
    <row r="7219">
      <c r="E7219" s="3">
        <v>43766.708333333336</v>
      </c>
      <c r="F7219" s="1">
        <v>0</v>
      </c>
      <c r="G7219" s="2">
        <f>Table1[[#This Row],[CF % FV]]*$A$2</f>
        <v>0</v>
      </c>
      <c r="H7219" s="1">
        <v>0.20034461395960201</v>
      </c>
      <c r="I7219">
        <f>$A$6*Table1[[#This Row],[CF % EOL]]</f>
        <v>0.60103384187880604</v>
      </c>
      <c r="K7219">
        <f>Table1[[#This Row],[CF % WEC]]*$A$10</f>
        <v>0</v>
      </c>
      <c r="L7219" s="14">
        <v>1.7559549068342919</v>
      </c>
      <c r="M7219" s="4">
        <f>Table1[[#This Row],[Cons h  '[MWh']]]-Table1[[#This Row],[Ewec_prod '[MWh']]]-Table1[[#This Row],[Eeol_prod '[MWh']]]-Table1[[#This Row],[Efv_prod '[MWh']]]</f>
        <v>1.1549210649554857</v>
      </c>
    </row>
    <row r="7220">
      <c r="E7220" s="3">
        <v>43766.75</v>
      </c>
      <c r="F7220" s="1">
        <v>0</v>
      </c>
      <c r="G7220" s="2">
        <f>Table1[[#This Row],[CF % FV]]*$A$2</f>
        <v>0</v>
      </c>
      <c r="H7220" s="1">
        <v>0.12667016589972499</v>
      </c>
      <c r="I7220">
        <f>$A$6*Table1[[#This Row],[CF % EOL]]</f>
        <v>0.38001049769917494</v>
      </c>
      <c r="K7220">
        <f>Table1[[#This Row],[CF % WEC]]*$A$10</f>
        <v>0</v>
      </c>
      <c r="L7220" s="14">
        <v>2.1171882866876284</v>
      </c>
      <c r="M7220" s="4">
        <f>Table1[[#This Row],[Cons h  '[MWh']]]-Table1[[#This Row],[Ewec_prod '[MWh']]]-Table1[[#This Row],[Eeol_prod '[MWh']]]-Table1[[#This Row],[Efv_prod '[MWh']]]</f>
        <v>1.7371777889884534</v>
      </c>
    </row>
    <row r="7221">
      <c r="E7221" s="3">
        <v>43766.791666666664</v>
      </c>
      <c r="F7221" s="1">
        <v>0</v>
      </c>
      <c r="G7221" s="2">
        <f>Table1[[#This Row],[CF % FV]]*$A$2</f>
        <v>0</v>
      </c>
      <c r="H7221" s="1">
        <v>6.1342118838458602E-2</v>
      </c>
      <c r="I7221">
        <f>$A$6*Table1[[#This Row],[CF % EOL]]</f>
        <v>0.1840263565153758</v>
      </c>
      <c r="K7221">
        <f>Table1[[#This Row],[CF % WEC]]*$A$10</f>
        <v>0</v>
      </c>
      <c r="L7221" s="14">
        <v>1.5482202069965543</v>
      </c>
      <c r="M7221" s="4">
        <f>Table1[[#This Row],[Cons h  '[MWh']]]-Table1[[#This Row],[Ewec_prod '[MWh']]]-Table1[[#This Row],[Eeol_prod '[MWh']]]-Table1[[#This Row],[Efv_prod '[MWh']]]</f>
        <v>1.3641938504811786</v>
      </c>
    </row>
    <row r="7222">
      <c r="E7222" s="3">
        <v>43766.833333333336</v>
      </c>
      <c r="F7222" s="1">
        <v>0</v>
      </c>
      <c r="G7222" s="2">
        <f>Table1[[#This Row],[CF % FV]]*$A$2</f>
        <v>0</v>
      </c>
      <c r="H7222" s="1">
        <v>3.1967231089055401E-2</v>
      </c>
      <c r="I7222">
        <f>$A$6*Table1[[#This Row],[CF % EOL]]</f>
        <v>9.5901693267166202E-2</v>
      </c>
      <c r="K7222">
        <f>Table1[[#This Row],[CF % WEC]]*$A$10</f>
        <v>0</v>
      </c>
      <c r="L7222" s="14">
        <v>1.5301865630907183</v>
      </c>
      <c r="M7222" s="4">
        <f>Table1[[#This Row],[Cons h  '[MWh']]]-Table1[[#This Row],[Ewec_prod '[MWh']]]-Table1[[#This Row],[Eeol_prod '[MWh']]]-Table1[[#This Row],[Efv_prod '[MWh']]]</f>
        <v>1.4342848698235522</v>
      </c>
    </row>
    <row r="7223">
      <c r="E7223" s="3">
        <v>43766.875</v>
      </c>
      <c r="F7223" s="1">
        <v>0</v>
      </c>
      <c r="G7223" s="2">
        <f>Table1[[#This Row],[CF % FV]]*$A$2</f>
        <v>0</v>
      </c>
      <c r="H7223" s="1">
        <v>3.3734296844385198E-2</v>
      </c>
      <c r="I7223">
        <f>$A$6*Table1[[#This Row],[CF % EOL]]</f>
        <v>0.10120289053315559</v>
      </c>
      <c r="K7223">
        <f>Table1[[#This Row],[CF % WEC]]*$A$10</f>
        <v>0</v>
      </c>
      <c r="L7223" s="14">
        <v>1.4089966511681056</v>
      </c>
      <c r="M7223" s="4">
        <f>Table1[[#This Row],[Cons h  '[MWh']]]-Table1[[#This Row],[Ewec_prod '[MWh']]]-Table1[[#This Row],[Eeol_prod '[MWh']]]-Table1[[#This Row],[Efv_prod '[MWh']]]</f>
        <v>1.3077937606349499</v>
      </c>
    </row>
    <row r="7224">
      <c r="E7224" s="3">
        <v>43766.916666666664</v>
      </c>
      <c r="F7224" s="1">
        <v>0</v>
      </c>
      <c r="G7224" s="2">
        <f>Table1[[#This Row],[CF % FV]]*$A$2</f>
        <v>0</v>
      </c>
      <c r="H7224" s="1">
        <v>0.10067426457595401</v>
      </c>
      <c r="I7224">
        <f>$A$6*Table1[[#This Row],[CF % EOL]]</f>
        <v>0.302022793727862</v>
      </c>
      <c r="K7224">
        <f>Table1[[#This Row],[CF % WEC]]*$A$10</f>
        <v>0</v>
      </c>
      <c r="L7224" s="14">
        <v>1.418350969095814</v>
      </c>
      <c r="M7224" s="4">
        <f>Table1[[#This Row],[Cons h  '[MWh']]]-Table1[[#This Row],[Ewec_prod '[MWh']]]-Table1[[#This Row],[Eeol_prod '[MWh']]]-Table1[[#This Row],[Efv_prod '[MWh']]]</f>
        <v>1.1163281753679519</v>
      </c>
    </row>
    <row r="7225">
      <c r="E7225" s="3">
        <v>43766.958333333336</v>
      </c>
      <c r="F7225" s="1">
        <v>0</v>
      </c>
      <c r="G7225" s="2">
        <f>Table1[[#This Row],[CF % FV]]*$A$2</f>
        <v>0</v>
      </c>
      <c r="H7225" s="1">
        <v>9.3921967773902201E-2</v>
      </c>
      <c r="I7225">
        <f>$A$6*Table1[[#This Row],[CF % EOL]]</f>
        <v>0.28176590332170659</v>
      </c>
      <c r="K7225">
        <f>Table1[[#This Row],[CF % WEC]]*$A$10</f>
        <v>0</v>
      </c>
      <c r="L7225" s="14">
        <v>1.4539728595637778</v>
      </c>
      <c r="M7225" s="4">
        <f>Table1[[#This Row],[Cons h  '[MWh']]]-Table1[[#This Row],[Ewec_prod '[MWh']]]-Table1[[#This Row],[Eeol_prod '[MWh']]]-Table1[[#This Row],[Efv_prod '[MWh']]]</f>
        <v>1.1722069562420712</v>
      </c>
    </row>
    <row r="7226">
      <c r="E7226" s="3">
        <v>43767</v>
      </c>
      <c r="F7226" s="1">
        <v>0</v>
      </c>
      <c r="G7226" s="2">
        <f>Table1[[#This Row],[CF % FV]]*$A$2</f>
        <v>0</v>
      </c>
      <c r="H7226" s="1">
        <v>9.6527587468543702E-2</v>
      </c>
      <c r="I7226">
        <f>$A$6*Table1[[#This Row],[CF % EOL]]</f>
        <v>0.28958276240563108</v>
      </c>
      <c r="K7226">
        <f>Table1[[#This Row],[CF % WEC]]*$A$10</f>
        <v>0</v>
      </c>
      <c r="L7226" s="14">
        <v>1.5213657566231178</v>
      </c>
      <c r="M7226" s="4">
        <f>Table1[[#This Row],[Cons h  '[MWh']]]-Table1[[#This Row],[Ewec_prod '[MWh']]]-Table1[[#This Row],[Eeol_prod '[MWh']]]-Table1[[#This Row],[Efv_prod '[MWh']]]</f>
        <v>1.2317829942174867</v>
      </c>
    </row>
    <row r="7227">
      <c r="E7227" s="3">
        <v>43767.041666666664</v>
      </c>
      <c r="F7227" s="1">
        <v>0</v>
      </c>
      <c r="G7227" s="2">
        <f>Table1[[#This Row],[CF % FV]]*$A$2</f>
        <v>0</v>
      </c>
      <c r="H7227" s="1">
        <v>8.2939616050616796E-2</v>
      </c>
      <c r="I7227">
        <f>$A$6*Table1[[#This Row],[CF % EOL]]</f>
        <v>0.2488188481518504</v>
      </c>
      <c r="K7227">
        <f>Table1[[#This Row],[CF % WEC]]*$A$10</f>
        <v>0</v>
      </c>
      <c r="L7227" s="14">
        <v>1.2618259791767772</v>
      </c>
      <c r="M7227" s="4">
        <f>Table1[[#This Row],[Cons h  '[MWh']]]-Table1[[#This Row],[Ewec_prod '[MWh']]]-Table1[[#This Row],[Eeol_prod '[MWh']]]-Table1[[#This Row],[Efv_prod '[MWh']]]</f>
        <v>1.0130071310249269</v>
      </c>
    </row>
    <row r="7228">
      <c r="E7228" s="3">
        <v>43767.083333333336</v>
      </c>
      <c r="F7228" s="1">
        <v>0</v>
      </c>
      <c r="G7228" s="2">
        <f>Table1[[#This Row],[CF % FV]]*$A$2</f>
        <v>0</v>
      </c>
      <c r="H7228" s="1">
        <v>7.4870199311803304E-2</v>
      </c>
      <c r="I7228">
        <f>$A$6*Table1[[#This Row],[CF % EOL]]</f>
        <v>0.22461059793540991</v>
      </c>
      <c r="K7228">
        <f>Table1[[#This Row],[CF % WEC]]*$A$10</f>
        <v>0</v>
      </c>
      <c r="L7228" s="14">
        <v>1.6378240989109343</v>
      </c>
      <c r="M7228" s="4">
        <f>Table1[[#This Row],[Cons h  '[MWh']]]-Table1[[#This Row],[Ewec_prod '[MWh']]]-Table1[[#This Row],[Eeol_prod '[MWh']]]-Table1[[#This Row],[Efv_prod '[MWh']]]</f>
        <v>1.4132135009755245</v>
      </c>
    </row>
    <row r="7229">
      <c r="E7229" s="3">
        <v>43767.125</v>
      </c>
      <c r="F7229" s="1">
        <v>0</v>
      </c>
      <c r="G7229" s="2">
        <f>Table1[[#This Row],[CF % FV]]*$A$2</f>
        <v>0</v>
      </c>
      <c r="H7229" s="1">
        <v>5.16458420784629E-2</v>
      </c>
      <c r="I7229">
        <f>$A$6*Table1[[#This Row],[CF % EOL]]</f>
        <v>0.1549375262353887</v>
      </c>
      <c r="K7229">
        <f>Table1[[#This Row],[CF % WEC]]*$A$10</f>
        <v>0</v>
      </c>
      <c r="L7229" s="14">
        <v>1.3819012084293629</v>
      </c>
      <c r="M7229" s="4">
        <f>Table1[[#This Row],[Cons h  '[MWh']]]-Table1[[#This Row],[Ewec_prod '[MWh']]]-Table1[[#This Row],[Eeol_prod '[MWh']]]-Table1[[#This Row],[Efv_prod '[MWh']]]</f>
        <v>1.2269636821939742</v>
      </c>
    </row>
    <row r="7230">
      <c r="E7230" s="3">
        <v>43767.166666666664</v>
      </c>
      <c r="F7230" s="1">
        <v>0</v>
      </c>
      <c r="G7230" s="2">
        <f>Table1[[#This Row],[CF % FV]]*$A$2</f>
        <v>0</v>
      </c>
      <c r="H7230" s="1">
        <v>2.1720455807662301E-2</v>
      </c>
      <c r="I7230">
        <f>$A$6*Table1[[#This Row],[CF % EOL]]</f>
        <v>6.5161367422986907E-2</v>
      </c>
      <c r="K7230">
        <f>Table1[[#This Row],[CF % WEC]]*$A$10</f>
        <v>0</v>
      </c>
      <c r="L7230" s="14">
        <v>1.663701531569189</v>
      </c>
      <c r="M7230" s="4">
        <f>Table1[[#This Row],[Cons h  '[MWh']]]-Table1[[#This Row],[Ewec_prod '[MWh']]]-Table1[[#This Row],[Eeol_prod '[MWh']]]-Table1[[#This Row],[Efv_prod '[MWh']]]</f>
        <v>1.598540164146202</v>
      </c>
    </row>
    <row r="7231">
      <c r="E7231" s="3">
        <v>43767.208333333336</v>
      </c>
      <c r="F7231" s="1">
        <v>0</v>
      </c>
      <c r="G7231" s="2">
        <f>Table1[[#This Row],[CF % FV]]*$A$2</f>
        <v>0</v>
      </c>
      <c r="H7231" s="1">
        <v>7.72832380648088E-3</v>
      </c>
      <c r="I7231">
        <f>$A$6*Table1[[#This Row],[CF % EOL]]</f>
        <v>2.3184971419442639E-2</v>
      </c>
      <c r="K7231">
        <f>Table1[[#This Row],[CF % WEC]]*$A$10</f>
        <v>0</v>
      </c>
      <c r="L7231" s="14">
        <v>1.8841125518501645</v>
      </c>
      <c r="M7231" s="4">
        <f>Table1[[#This Row],[Cons h  '[MWh']]]-Table1[[#This Row],[Ewec_prod '[MWh']]]-Table1[[#This Row],[Eeol_prod '[MWh']]]-Table1[[#This Row],[Efv_prod '[MWh']]]</f>
        <v>1.8609275804307219</v>
      </c>
    </row>
    <row r="7232">
      <c r="E7232" s="3">
        <v>43767.25</v>
      </c>
      <c r="F7232" s="1">
        <v>8.0700000000000008E-3</v>
      </c>
      <c r="G7232" s="2">
        <f>Table1[[#This Row],[CF % FV]]*$A$2</f>
        <v>8.0700000000000008E-3</v>
      </c>
      <c r="H7232" s="1">
        <v>1.81131010883905E-3</v>
      </c>
      <c r="I7232">
        <f>$A$6*Table1[[#This Row],[CF % EOL]]</f>
        <v>5.4339303265171501E-3</v>
      </c>
      <c r="K7232">
        <f>Table1[[#This Row],[CF % WEC]]*$A$10</f>
        <v>0</v>
      </c>
      <c r="L7232" s="14">
        <v>2.1239261136992584</v>
      </c>
      <c r="M7232" s="4">
        <f>Table1[[#This Row],[Cons h  '[MWh']]]-Table1[[#This Row],[Ewec_prod '[MWh']]]-Table1[[#This Row],[Eeol_prod '[MWh']]]-Table1[[#This Row],[Efv_prod '[MWh']]]</f>
        <v>2.1104221833727412</v>
      </c>
    </row>
    <row r="7233">
      <c r="E7233" s="3">
        <v>43767.291666666664</v>
      </c>
      <c r="F7233" s="1">
        <v>0.19299000000000002</v>
      </c>
      <c r="G7233" s="2">
        <f>Table1[[#This Row],[CF % FV]]*$A$2</f>
        <v>0.19299000000000002</v>
      </c>
      <c r="H7233" s="1">
        <v>0</v>
      </c>
      <c r="I7233">
        <f>$A$6*Table1[[#This Row],[CF % EOL]]</f>
        <v>0</v>
      </c>
      <c r="K7233">
        <f>Table1[[#This Row],[CF % WEC]]*$A$10</f>
        <v>0</v>
      </c>
      <c r="L7233" s="14">
        <v>1.752862988258689</v>
      </c>
      <c r="M7233" s="4">
        <f>Table1[[#This Row],[Cons h  '[MWh']]]-Table1[[#This Row],[Ewec_prod '[MWh']]]-Table1[[#This Row],[Eeol_prod '[MWh']]]-Table1[[#This Row],[Efv_prod '[MWh']]]</f>
        <v>1.559872988258689</v>
      </c>
    </row>
    <row r="7234">
      <c r="E7234" s="3">
        <v>43767.333333333336</v>
      </c>
      <c r="F7234" s="1">
        <v>0.38105</v>
      </c>
      <c r="G7234" s="2">
        <f>Table1[[#This Row],[CF % FV]]*$A$2</f>
        <v>0.38105</v>
      </c>
      <c r="H7234" s="1">
        <v>0</v>
      </c>
      <c r="I7234">
        <f>$A$6*Table1[[#This Row],[CF % EOL]]</f>
        <v>0</v>
      </c>
      <c r="K7234">
        <f>Table1[[#This Row],[CF % WEC]]*$A$10</f>
        <v>0</v>
      </c>
      <c r="L7234" s="14">
        <v>1.5542084273350381</v>
      </c>
      <c r="M7234" s="4">
        <f>Table1[[#This Row],[Cons h  '[MWh']]]-Table1[[#This Row],[Ewec_prod '[MWh']]]-Table1[[#This Row],[Eeol_prod '[MWh']]]-Table1[[#This Row],[Efv_prod '[MWh']]]</f>
        <v>1.1731584273350379</v>
      </c>
    </row>
    <row r="7235">
      <c r="E7235" s="3">
        <v>43767.375</v>
      </c>
      <c r="F7235" s="1">
        <v>0.53604999999999992</v>
      </c>
      <c r="G7235" s="2">
        <f>Table1[[#This Row],[CF % FV]]*$A$2</f>
        <v>0.53604999999999992</v>
      </c>
      <c r="H7235" s="1">
        <v>0</v>
      </c>
      <c r="I7235">
        <f>$A$6*Table1[[#This Row],[CF % EOL]]</f>
        <v>0</v>
      </c>
      <c r="K7235">
        <f>Table1[[#This Row],[CF % WEC]]*$A$10</f>
        <v>0</v>
      </c>
      <c r="L7235" s="14">
        <v>1.5964869660168539</v>
      </c>
      <c r="M7235" s="4">
        <f>Table1[[#This Row],[Cons h  '[MWh']]]-Table1[[#This Row],[Ewec_prod '[MWh']]]-Table1[[#This Row],[Eeol_prod '[MWh']]]-Table1[[#This Row],[Efv_prod '[MWh']]]</f>
        <v>1.060436966016854</v>
      </c>
    </row>
    <row r="7236">
      <c r="E7236" s="3">
        <v>43767.416666666664</v>
      </c>
      <c r="F7236" s="1">
        <v>0.56491000000000002</v>
      </c>
      <c r="G7236" s="2">
        <f>Table1[[#This Row],[CF % FV]]*$A$2</f>
        <v>0.56491000000000002</v>
      </c>
      <c r="H7236" s="1">
        <v>1.7651667248970999E-3</v>
      </c>
      <c r="I7236">
        <f>$A$6*Table1[[#This Row],[CF % EOL]]</f>
        <v>5.2955001746912995E-3</v>
      </c>
      <c r="K7236">
        <f>Table1[[#This Row],[CF % WEC]]*$A$10</f>
        <v>0</v>
      </c>
      <c r="L7236" s="14">
        <v>1.7565624071586705</v>
      </c>
      <c r="M7236" s="4">
        <f>Table1[[#This Row],[Cons h  '[MWh']]]-Table1[[#This Row],[Ewec_prod '[MWh']]]-Table1[[#This Row],[Eeol_prod '[MWh']]]-Table1[[#This Row],[Efv_prod '[MWh']]]</f>
        <v>1.1863569069839792</v>
      </c>
    </row>
    <row r="7237">
      <c r="E7237" s="3">
        <v>43767.458333333336</v>
      </c>
      <c r="F7237" s="1">
        <v>0.67152999999999996</v>
      </c>
      <c r="G7237" s="2">
        <f>Table1[[#This Row],[CF % FV]]*$A$2</f>
        <v>0.67152999999999996</v>
      </c>
      <c r="H7237" s="1">
        <v>1.1007166607620101E-2</v>
      </c>
      <c r="I7237">
        <f>$A$6*Table1[[#This Row],[CF % EOL]]</f>
        <v>3.3021499822860303E-2</v>
      </c>
      <c r="K7237">
        <f>Table1[[#This Row],[CF % WEC]]*$A$10</f>
        <v>0</v>
      </c>
      <c r="L7237" s="14">
        <v>1.3658774945118071</v>
      </c>
      <c r="M7237" s="4">
        <f>Table1[[#This Row],[Cons h  '[MWh']]]-Table1[[#This Row],[Ewec_prod '[MWh']]]-Table1[[#This Row],[Eeol_prod '[MWh']]]-Table1[[#This Row],[Efv_prod '[MWh']]]</f>
        <v>0.66132599468894671</v>
      </c>
    </row>
    <row r="7238">
      <c r="E7238" s="3">
        <v>43767.5</v>
      </c>
      <c r="F7238" s="1">
        <v>0.68101</v>
      </c>
      <c r="G7238" s="2">
        <f>Table1[[#This Row],[CF % FV]]*$A$2</f>
        <v>0.68101</v>
      </c>
      <c r="H7238" s="1">
        <v>4.4001591425313999E-2</v>
      </c>
      <c r="I7238">
        <f>$A$6*Table1[[#This Row],[CF % EOL]]</f>
        <v>0.13200477427594198</v>
      </c>
      <c r="K7238">
        <f>Table1[[#This Row],[CF % WEC]]*$A$10</f>
        <v>0</v>
      </c>
      <c r="L7238" s="14">
        <v>1.7856893504568421</v>
      </c>
      <c r="M7238" s="4">
        <f>Table1[[#This Row],[Cons h  '[MWh']]]-Table1[[#This Row],[Ewec_prod '[MWh']]]-Table1[[#This Row],[Eeol_prod '[MWh']]]-Table1[[#This Row],[Efv_prod '[MWh']]]</f>
        <v>0.97267457618090003</v>
      </c>
    </row>
    <row r="7239">
      <c r="E7239" s="3">
        <v>43767.541666666664</v>
      </c>
      <c r="F7239" s="1">
        <v>0.49475000000000002</v>
      </c>
      <c r="G7239" s="2">
        <f>Table1[[#This Row],[CF % FV]]*$A$2</f>
        <v>0.49475000000000002</v>
      </c>
      <c r="H7239" s="1">
        <v>4.9426533560707801E-2</v>
      </c>
      <c r="I7239">
        <f>$A$6*Table1[[#This Row],[CF % EOL]]</f>
        <v>0.1482796006821234</v>
      </c>
      <c r="K7239">
        <f>Table1[[#This Row],[CF % WEC]]*$A$10</f>
        <v>0</v>
      </c>
      <c r="L7239" s="14">
        <v>1.8182806448679949</v>
      </c>
      <c r="M7239" s="4">
        <f>Table1[[#This Row],[Cons h  '[MWh']]]-Table1[[#This Row],[Ewec_prod '[MWh']]]-Table1[[#This Row],[Eeol_prod '[MWh']]]-Table1[[#This Row],[Efv_prod '[MWh']]]</f>
        <v>1.1752510441858715</v>
      </c>
    </row>
    <row r="7240">
      <c r="E7240" s="3">
        <v>43767.583333333336</v>
      </c>
      <c r="F7240" s="1">
        <v>0.40323999999999999</v>
      </c>
      <c r="G7240" s="2">
        <f>Table1[[#This Row],[CF % FV]]*$A$2</f>
        <v>0.40323999999999999</v>
      </c>
      <c r="H7240" s="1">
        <v>5.04377674749917E-2</v>
      </c>
      <c r="I7240">
        <f>$A$6*Table1[[#This Row],[CF % EOL]]</f>
        <v>0.15131330242497509</v>
      </c>
      <c r="K7240">
        <f>Table1[[#This Row],[CF % WEC]]*$A$10</f>
        <v>0</v>
      </c>
      <c r="L7240" s="14">
        <v>1.5759405659013896</v>
      </c>
      <c r="M7240" s="4">
        <f>Table1[[#This Row],[Cons h  '[MWh']]]-Table1[[#This Row],[Ewec_prod '[MWh']]]-Table1[[#This Row],[Eeol_prod '[MWh']]]-Table1[[#This Row],[Efv_prod '[MWh']]]</f>
        <v>1.0213872634764145</v>
      </c>
    </row>
    <row r="7241">
      <c r="E7241" s="3">
        <v>43767.625</v>
      </c>
      <c r="F7241" s="1">
        <v>0.23945</v>
      </c>
      <c r="G7241" s="2">
        <f>Table1[[#This Row],[CF % FV]]*$A$2</f>
        <v>0.23945</v>
      </c>
      <c r="H7241" s="1">
        <v>5.16458420784629E-2</v>
      </c>
      <c r="I7241">
        <f>$A$6*Table1[[#This Row],[CF % EOL]]</f>
        <v>0.1549375262353887</v>
      </c>
      <c r="K7241">
        <f>Table1[[#This Row],[CF % WEC]]*$A$10</f>
        <v>0</v>
      </c>
      <c r="L7241" s="14">
        <v>1.746926099879168</v>
      </c>
      <c r="M7241" s="4">
        <f>Table1[[#This Row],[Cons h  '[MWh']]]-Table1[[#This Row],[Ewec_prod '[MWh']]]-Table1[[#This Row],[Eeol_prod '[MWh']]]-Table1[[#This Row],[Efv_prod '[MWh']]]</f>
        <v>1.3525385736437794</v>
      </c>
    </row>
    <row r="7242">
      <c r="E7242" s="3">
        <v>43767.666666666664</v>
      </c>
      <c r="F7242" s="1">
        <v>1.239E-2</v>
      </c>
      <c r="G7242" s="2">
        <f>Table1[[#This Row],[CF % FV]]*$A$2</f>
        <v>1.239E-2</v>
      </c>
      <c r="H7242" s="1">
        <v>4.6023044089517101E-2</v>
      </c>
      <c r="I7242">
        <f>$A$6*Table1[[#This Row],[CF % EOL]]</f>
        <v>0.1380691322685513</v>
      </c>
      <c r="K7242">
        <f>Table1[[#This Row],[CF % WEC]]*$A$10</f>
        <v>0</v>
      </c>
      <c r="L7242" s="14">
        <v>1.4767510774456116</v>
      </c>
      <c r="M7242" s="4">
        <f>Table1[[#This Row],[Cons h  '[MWh']]]-Table1[[#This Row],[Ewec_prod '[MWh']]]-Table1[[#This Row],[Eeol_prod '[MWh']]]-Table1[[#This Row],[Efv_prod '[MWh']]]</f>
        <v>1.3262919451770605</v>
      </c>
    </row>
    <row r="7243">
      <c r="E7243" s="3">
        <v>43767.708333333336</v>
      </c>
      <c r="F7243" s="1">
        <v>0</v>
      </c>
      <c r="G7243" s="2">
        <f>Table1[[#This Row],[CF % FV]]*$A$2</f>
        <v>0</v>
      </c>
      <c r="H7243" s="1">
        <v>4.46348559072395E-2</v>
      </c>
      <c r="I7243">
        <f>$A$6*Table1[[#This Row],[CF % EOL]]</f>
        <v>0.13390456772171849</v>
      </c>
      <c r="K7243">
        <f>Table1[[#This Row],[CF % WEC]]*$A$10</f>
        <v>0</v>
      </c>
      <c r="L7243" s="14">
        <v>1.8828015422629629</v>
      </c>
      <c r="M7243" s="4">
        <f>Table1[[#This Row],[Cons h  '[MWh']]]-Table1[[#This Row],[Ewec_prod '[MWh']]]-Table1[[#This Row],[Eeol_prod '[MWh']]]-Table1[[#This Row],[Efv_prod '[MWh']]]</f>
        <v>1.7488969745412444</v>
      </c>
    </row>
    <row r="7244">
      <c r="E7244" s="3">
        <v>43767.75</v>
      </c>
      <c r="F7244" s="1">
        <v>0</v>
      </c>
      <c r="G7244" s="2">
        <f>Table1[[#This Row],[CF % FV]]*$A$2</f>
        <v>0</v>
      </c>
      <c r="H7244" s="1">
        <v>4.42466525227381E-2</v>
      </c>
      <c r="I7244">
        <f>$A$6*Table1[[#This Row],[CF % EOL]]</f>
        <v>0.1327399575682143</v>
      </c>
      <c r="K7244">
        <f>Table1[[#This Row],[CF % WEC]]*$A$10</f>
        <v>0</v>
      </c>
      <c r="L7244" s="14">
        <v>2.4400661532363741</v>
      </c>
      <c r="M7244" s="4">
        <f>Table1[[#This Row],[Cons h  '[MWh']]]-Table1[[#This Row],[Ewec_prod '[MWh']]]-Table1[[#This Row],[Eeol_prod '[MWh']]]-Table1[[#This Row],[Efv_prod '[MWh']]]</f>
        <v>2.3073261956681597</v>
      </c>
    </row>
    <row r="7245">
      <c r="E7245" s="3">
        <v>43767.791666666664</v>
      </c>
      <c r="F7245" s="1">
        <v>0</v>
      </c>
      <c r="G7245" s="2">
        <f>Table1[[#This Row],[CF % FV]]*$A$2</f>
        <v>0</v>
      </c>
      <c r="H7245" s="1">
        <v>4.5736010962057101E-2</v>
      </c>
      <c r="I7245">
        <f>$A$6*Table1[[#This Row],[CF % EOL]]</f>
        <v>0.13720803288617131</v>
      </c>
      <c r="K7245">
        <f>Table1[[#This Row],[CF % WEC]]*$A$10</f>
        <v>0</v>
      </c>
      <c r="L7245" s="14">
        <v>2.2042632145586967</v>
      </c>
      <c r="M7245" s="4">
        <f>Table1[[#This Row],[Cons h  '[MWh']]]-Table1[[#This Row],[Ewec_prod '[MWh']]]-Table1[[#This Row],[Eeol_prod '[MWh']]]-Table1[[#This Row],[Efv_prod '[MWh']]]</f>
        <v>2.0670551816725253</v>
      </c>
    </row>
    <row r="7246">
      <c r="E7246" s="3">
        <v>43767.833333333336</v>
      </c>
      <c r="F7246" s="1">
        <v>0</v>
      </c>
      <c r="G7246" s="2">
        <f>Table1[[#This Row],[CF % FV]]*$A$2</f>
        <v>0</v>
      </c>
      <c r="H7246" s="1">
        <v>3.8479934308892502E-2</v>
      </c>
      <c r="I7246">
        <f>$A$6*Table1[[#This Row],[CF % EOL]]</f>
        <v>0.11543980292667751</v>
      </c>
      <c r="K7246">
        <f>Table1[[#This Row],[CF % WEC]]*$A$10</f>
        <v>0</v>
      </c>
      <c r="L7246" s="14">
        <v>2.1330268337626612</v>
      </c>
      <c r="M7246" s="4">
        <f>Table1[[#This Row],[Cons h  '[MWh']]]-Table1[[#This Row],[Ewec_prod '[MWh']]]-Table1[[#This Row],[Eeol_prod '[MWh']]]-Table1[[#This Row],[Efv_prod '[MWh']]]</f>
        <v>2.0175870308359838</v>
      </c>
    </row>
    <row r="7247">
      <c r="E7247" s="3">
        <v>43767.875</v>
      </c>
      <c r="F7247" s="1">
        <v>0</v>
      </c>
      <c r="G7247" s="2">
        <f>Table1[[#This Row],[CF % FV]]*$A$2</f>
        <v>0</v>
      </c>
      <c r="H7247" s="1">
        <v>2.1018023472295502E-2</v>
      </c>
      <c r="I7247">
        <f>$A$6*Table1[[#This Row],[CF % EOL]]</f>
        <v>6.3054070416886501E-2</v>
      </c>
      <c r="K7247">
        <f>Table1[[#This Row],[CF % WEC]]*$A$10</f>
        <v>0</v>
      </c>
      <c r="L7247" s="14">
        <v>2.1593176179326918</v>
      </c>
      <c r="M7247" s="4">
        <f>Table1[[#This Row],[Cons h  '[MWh']]]-Table1[[#This Row],[Ewec_prod '[MWh']]]-Table1[[#This Row],[Eeol_prod '[MWh']]]-Table1[[#This Row],[Efv_prod '[MWh']]]</f>
        <v>2.0962635475158051</v>
      </c>
    </row>
    <row r="7248">
      <c r="E7248" s="3">
        <v>43767.916666666664</v>
      </c>
      <c r="F7248" s="1">
        <v>0</v>
      </c>
      <c r="G7248" s="2">
        <f>Table1[[#This Row],[CF % FV]]*$A$2</f>
        <v>0</v>
      </c>
      <c r="H7248" s="1">
        <v>5.4913920810815399E-2</v>
      </c>
      <c r="I7248">
        <f>$A$6*Table1[[#This Row],[CF % EOL]]</f>
        <v>0.1647417624324462</v>
      </c>
      <c r="K7248">
        <f>Table1[[#This Row],[CF % WEC]]*$A$10</f>
        <v>0</v>
      </c>
      <c r="L7248" s="14">
        <v>1.996850902884995</v>
      </c>
      <c r="M7248" s="4">
        <f>Table1[[#This Row],[Cons h  '[MWh']]]-Table1[[#This Row],[Ewec_prod '[MWh']]]-Table1[[#This Row],[Eeol_prod '[MWh']]]-Table1[[#This Row],[Efv_prod '[MWh']]]</f>
        <v>1.8321091404525487</v>
      </c>
    </row>
    <row r="7249">
      <c r="E7249" s="3">
        <v>43767.958333333336</v>
      </c>
      <c r="F7249" s="1">
        <v>0</v>
      </c>
      <c r="G7249" s="2">
        <f>Table1[[#This Row],[CF % FV]]*$A$2</f>
        <v>0</v>
      </c>
      <c r="H7249" s="1">
        <v>5.5850787975888799E-2</v>
      </c>
      <c r="I7249">
        <f>$A$6*Table1[[#This Row],[CF % EOL]]</f>
        <v>0.1675523639276664</v>
      </c>
      <c r="K7249">
        <f>Table1[[#This Row],[CF % WEC]]*$A$10</f>
        <v>0</v>
      </c>
      <c r="L7249" s="14">
        <v>1.3563609015556046</v>
      </c>
      <c r="M7249" s="4">
        <f>Table1[[#This Row],[Cons h  '[MWh']]]-Table1[[#This Row],[Ewec_prod '[MWh']]]-Table1[[#This Row],[Eeol_prod '[MWh']]]-Table1[[#This Row],[Efv_prod '[MWh']]]</f>
        <v>1.1888085376279383</v>
      </c>
    </row>
    <row r="7250">
      <c r="E7250" s="3">
        <v>43768</v>
      </c>
      <c r="F7250" s="1">
        <v>0</v>
      </c>
      <c r="G7250" s="2">
        <f>Table1[[#This Row],[CF % FV]]*$A$2</f>
        <v>0</v>
      </c>
      <c r="H7250" s="1">
        <v>5.5012302025441599E-2</v>
      </c>
      <c r="I7250">
        <f>$A$6*Table1[[#This Row],[CF % EOL]]</f>
        <v>0.16503690607632479</v>
      </c>
      <c r="K7250">
        <f>Table1[[#This Row],[CF % WEC]]*$A$10</f>
        <v>0</v>
      </c>
      <c r="L7250" s="14">
        <v>1.6302839138872272</v>
      </c>
      <c r="M7250" s="4">
        <f>Table1[[#This Row],[Cons h  '[MWh']]]-Table1[[#This Row],[Ewec_prod '[MWh']]]-Table1[[#This Row],[Eeol_prod '[MWh']]]-Table1[[#This Row],[Efv_prod '[MWh']]]</f>
        <v>1.4652470078109023</v>
      </c>
    </row>
    <row r="7251">
      <c r="E7251" s="3">
        <v>43768.041666666664</v>
      </c>
      <c r="F7251" s="1">
        <v>0</v>
      </c>
      <c r="G7251" s="2">
        <f>Table1[[#This Row],[CF % FV]]*$A$2</f>
        <v>0</v>
      </c>
      <c r="H7251" s="1">
        <v>4.6932308108934E-2</v>
      </c>
      <c r="I7251">
        <f>$A$6*Table1[[#This Row],[CF % EOL]]</f>
        <v>0.14079692432680199</v>
      </c>
      <c r="K7251">
        <f>Table1[[#This Row],[CF % WEC]]*$A$10</f>
        <v>0</v>
      </c>
      <c r="L7251" s="14">
        <v>1.2531764256918212</v>
      </c>
      <c r="M7251" s="4">
        <f>Table1[[#This Row],[Cons h  '[MWh']]]-Table1[[#This Row],[Ewec_prod '[MWh']]]-Table1[[#This Row],[Eeol_prod '[MWh']]]-Table1[[#This Row],[Efv_prod '[MWh']]]</f>
        <v>1.1123795013650193</v>
      </c>
    </row>
    <row r="7252">
      <c r="E7252" s="3">
        <v>43768.083333333336</v>
      </c>
      <c r="F7252" s="1">
        <v>0</v>
      </c>
      <c r="G7252" s="2">
        <f>Table1[[#This Row],[CF % FV]]*$A$2</f>
        <v>0</v>
      </c>
      <c r="H7252" s="1">
        <v>2.9705837171129301E-2</v>
      </c>
      <c r="I7252">
        <f>$A$6*Table1[[#This Row],[CF % EOL]]</f>
        <v>8.9117511513387898E-2</v>
      </c>
      <c r="K7252">
        <f>Table1[[#This Row],[CF % WEC]]*$A$10</f>
        <v>0</v>
      </c>
      <c r="L7252" s="14">
        <v>1.6144354089126982</v>
      </c>
      <c r="M7252" s="4">
        <f>Table1[[#This Row],[Cons h  '[MWh']]]-Table1[[#This Row],[Ewec_prod '[MWh']]]-Table1[[#This Row],[Eeol_prod '[MWh']]]-Table1[[#This Row],[Efv_prod '[MWh']]]</f>
        <v>1.5253178973993102</v>
      </c>
    </row>
    <row r="7253">
      <c r="E7253" s="3">
        <v>43768.125</v>
      </c>
      <c r="F7253" s="1">
        <v>0</v>
      </c>
      <c r="G7253" s="2">
        <f>Table1[[#This Row],[CF % FV]]*$A$2</f>
        <v>0</v>
      </c>
      <c r="H7253" s="1">
        <v>8.2524441145257407E-3</v>
      </c>
      <c r="I7253">
        <f>$A$6*Table1[[#This Row],[CF % EOL]]</f>
        <v>2.4757332343577222E-2</v>
      </c>
      <c r="K7253">
        <f>Table1[[#This Row],[CF % WEC]]*$A$10</f>
        <v>0</v>
      </c>
      <c r="L7253" s="14">
        <v>1.242286670280345</v>
      </c>
      <c r="M7253" s="4">
        <f>Table1[[#This Row],[Cons h  '[MWh']]]-Table1[[#This Row],[Ewec_prod '[MWh']]]-Table1[[#This Row],[Eeol_prod '[MWh']]]-Table1[[#This Row],[Efv_prod '[MWh']]]</f>
        <v>1.2175293379367678</v>
      </c>
    </row>
    <row r="7254">
      <c r="E7254" s="3">
        <v>43768.166666666664</v>
      </c>
      <c r="F7254" s="1">
        <v>0</v>
      </c>
      <c r="G7254" s="2">
        <f>Table1[[#This Row],[CF % FV]]*$A$2</f>
        <v>0</v>
      </c>
      <c r="H7254" s="1">
        <v>1.5211817531800801E-3</v>
      </c>
      <c r="I7254">
        <f>$A$6*Table1[[#This Row],[CF % EOL]]</f>
        <v>4.5635452595402404E-3</v>
      </c>
      <c r="K7254">
        <f>Table1[[#This Row],[CF % WEC]]*$A$10</f>
        <v>0</v>
      </c>
      <c r="L7254" s="14">
        <v>1.4785905340236423</v>
      </c>
      <c r="M7254" s="4">
        <f>Table1[[#This Row],[Cons h  '[MWh']]]-Table1[[#This Row],[Ewec_prod '[MWh']]]-Table1[[#This Row],[Eeol_prod '[MWh']]]-Table1[[#This Row],[Efv_prod '[MWh']]]</f>
        <v>1.474026988764102</v>
      </c>
    </row>
    <row r="7255">
      <c r="E7255" s="3">
        <v>43768.208333333336</v>
      </c>
      <c r="F7255" s="1">
        <v>0</v>
      </c>
      <c r="G7255" s="2">
        <f>Table1[[#This Row],[CF % FV]]*$A$2</f>
        <v>0</v>
      </c>
      <c r="H7255" s="1">
        <v>2.0256511812684701E-3</v>
      </c>
      <c r="I7255">
        <f>$A$6*Table1[[#This Row],[CF % EOL]]</f>
        <v>6.0769535438054099E-3</v>
      </c>
      <c r="K7255">
        <f>Table1[[#This Row],[CF % WEC]]*$A$10</f>
        <v>0</v>
      </c>
      <c r="L7255" s="14">
        <v>1.4059760268824892</v>
      </c>
      <c r="M7255" s="4">
        <f>Table1[[#This Row],[Cons h  '[MWh']]]-Table1[[#This Row],[Ewec_prod '[MWh']]]-Table1[[#This Row],[Eeol_prod '[MWh']]]-Table1[[#This Row],[Efv_prod '[MWh']]]</f>
        <v>1.3998990733386838</v>
      </c>
    </row>
    <row r="7256">
      <c r="E7256" s="3">
        <v>43768.25</v>
      </c>
      <c r="F7256" s="1">
        <v>1.0630000000000001E-2</v>
      </c>
      <c r="G7256" s="2">
        <f>Table1[[#This Row],[CF % FV]]*$A$2</f>
        <v>1.0630000000000001E-2</v>
      </c>
      <c r="H7256" s="1">
        <v>9.3849402870026504E-3</v>
      </c>
      <c r="I7256">
        <f>$A$6*Table1[[#This Row],[CF % EOL]]</f>
        <v>2.815482086100795E-2</v>
      </c>
      <c r="K7256">
        <f>Table1[[#This Row],[CF % WEC]]*$A$10</f>
        <v>0</v>
      </c>
      <c r="L7256" s="14">
        <v>2.0417668052158247</v>
      </c>
      <c r="M7256" s="4">
        <f>Table1[[#This Row],[Cons h  '[MWh']]]-Table1[[#This Row],[Ewec_prod '[MWh']]]-Table1[[#This Row],[Eeol_prod '[MWh']]]-Table1[[#This Row],[Efv_prod '[MWh']]]</f>
        <v>2.0029819843548169</v>
      </c>
    </row>
    <row r="7257">
      <c r="E7257" s="3">
        <v>43768.291666666664</v>
      </c>
      <c r="F7257" s="1">
        <v>0.22331999999999999</v>
      </c>
      <c r="G7257" s="2">
        <f>Table1[[#This Row],[CF % FV]]*$A$2</f>
        <v>0.22331999999999999</v>
      </c>
      <c r="H7257" s="1">
        <v>3.6964715616754601E-2</v>
      </c>
      <c r="I7257">
        <f>$A$6*Table1[[#This Row],[CF % EOL]]</f>
        <v>0.1108941468502638</v>
      </c>
      <c r="K7257">
        <f>Table1[[#This Row],[CF % WEC]]*$A$10</f>
        <v>0</v>
      </c>
      <c r="L7257" s="14">
        <v>1.9028745503587536</v>
      </c>
      <c r="M7257" s="4">
        <f>Table1[[#This Row],[Cons h  '[MWh']]]-Table1[[#This Row],[Ewec_prod '[MWh']]]-Table1[[#This Row],[Eeol_prod '[MWh']]]-Table1[[#This Row],[Efv_prod '[MWh']]]</f>
        <v>1.5686604035084899</v>
      </c>
    </row>
    <row r="7258">
      <c r="E7258" s="3">
        <v>43768.333333333336</v>
      </c>
      <c r="F7258" s="1">
        <v>0.43057999999999996</v>
      </c>
      <c r="G7258" s="2">
        <f>Table1[[#This Row],[CF % FV]]*$A$2</f>
        <v>0.43057999999999996</v>
      </c>
      <c r="H7258" s="1">
        <v>5.7941261051985299E-2</v>
      </c>
      <c r="I7258">
        <f>$A$6*Table1[[#This Row],[CF % EOL]]</f>
        <v>0.1738237831559559</v>
      </c>
      <c r="K7258">
        <f>Table1[[#This Row],[CF % WEC]]*$A$10</f>
        <v>0</v>
      </c>
      <c r="L7258" s="14">
        <v>1.597737315074875</v>
      </c>
      <c r="M7258" s="4">
        <f>Table1[[#This Row],[Cons h  '[MWh']]]-Table1[[#This Row],[Ewec_prod '[MWh']]]-Table1[[#This Row],[Eeol_prod '[MWh']]]-Table1[[#This Row],[Efv_prod '[MWh']]]</f>
        <v>0.99333353191891915</v>
      </c>
    </row>
    <row r="7259">
      <c r="E7259" s="3">
        <v>43768.375</v>
      </c>
      <c r="F7259" s="1">
        <v>0.54239000000000004</v>
      </c>
      <c r="G7259" s="2">
        <f>Table1[[#This Row],[CF % FV]]*$A$2</f>
        <v>0.54239000000000004</v>
      </c>
      <c r="H7259" s="1">
        <v>7.2272754455920796E-2</v>
      </c>
      <c r="I7259">
        <f>$A$6*Table1[[#This Row],[CF % EOL]]</f>
        <v>0.21681826336776239</v>
      </c>
      <c r="K7259">
        <f>Table1[[#This Row],[CF % WEC]]*$A$10</f>
        <v>0</v>
      </c>
      <c r="L7259" s="14">
        <v>1.4529549802244837</v>
      </c>
      <c r="M7259" s="4">
        <f>Table1[[#This Row],[Cons h  '[MWh']]]-Table1[[#This Row],[Ewec_prod '[MWh']]]-Table1[[#This Row],[Eeol_prod '[MWh']]]-Table1[[#This Row],[Efv_prod '[MWh']]]</f>
        <v>0.69374671685672118</v>
      </c>
    </row>
    <row r="7260">
      <c r="E7260" s="3">
        <v>43768.416666666664</v>
      </c>
      <c r="F7260" s="1">
        <v>0.62876999999999994</v>
      </c>
      <c r="G7260" s="2">
        <f>Table1[[#This Row],[CF % FV]]*$A$2</f>
        <v>0.62876999999999994</v>
      </c>
      <c r="H7260" s="1">
        <v>3.4667557972955197E-2</v>
      </c>
      <c r="I7260">
        <f>$A$6*Table1[[#This Row],[CF % EOL]]</f>
        <v>0.10400267391886558</v>
      </c>
      <c r="K7260">
        <f>Table1[[#This Row],[CF % WEC]]*$A$10</f>
        <v>0</v>
      </c>
      <c r="L7260" s="14">
        <v>1.8568295274271409</v>
      </c>
      <c r="M7260" s="4">
        <f>Table1[[#This Row],[Cons h  '[MWh']]]-Table1[[#This Row],[Ewec_prod '[MWh']]]-Table1[[#This Row],[Eeol_prod '[MWh']]]-Table1[[#This Row],[Efv_prod '[MWh']]]</f>
        <v>1.1240568535082756</v>
      </c>
    </row>
    <row r="7261">
      <c r="E7261" s="3">
        <v>43768.458333333336</v>
      </c>
      <c r="F7261" s="1">
        <v>0.60286000000000006</v>
      </c>
      <c r="G7261" s="2">
        <f>Table1[[#This Row],[CF % FV]]*$A$2</f>
        <v>0.60286000000000006</v>
      </c>
      <c r="H7261" s="1">
        <v>6.0572857211656901E-2</v>
      </c>
      <c r="I7261">
        <f>$A$6*Table1[[#This Row],[CF % EOL]]</f>
        <v>0.18171857163497071</v>
      </c>
      <c r="K7261">
        <f>Table1[[#This Row],[CF % WEC]]*$A$10</f>
        <v>0</v>
      </c>
      <c r="L7261" s="14">
        <v>1.6892334503886544</v>
      </c>
      <c r="M7261" s="4">
        <f>Table1[[#This Row],[Cons h  '[MWh']]]-Table1[[#This Row],[Ewec_prod '[MWh']]]-Table1[[#This Row],[Eeol_prod '[MWh']]]-Table1[[#This Row],[Efv_prod '[MWh']]]</f>
        <v>0.90465487875368356</v>
      </c>
    </row>
    <row r="7262">
      <c r="E7262" s="3">
        <v>43768.5</v>
      </c>
      <c r="F7262" s="1">
        <v>0.60182000000000002</v>
      </c>
      <c r="G7262" s="2">
        <f>Table1[[#This Row],[CF % FV]]*$A$2</f>
        <v>0.60182000000000002</v>
      </c>
      <c r="H7262" s="1">
        <v>9.3524323297498393E-2</v>
      </c>
      <c r="I7262">
        <f>$A$6*Table1[[#This Row],[CF % EOL]]</f>
        <v>0.28057296989249519</v>
      </c>
      <c r="K7262">
        <f>Table1[[#This Row],[CF % WEC]]*$A$10</f>
        <v>0</v>
      </c>
      <c r="L7262" s="14">
        <v>1.8314402745388096</v>
      </c>
      <c r="M7262" s="4">
        <f>Table1[[#This Row],[Cons h  '[MWh']]]-Table1[[#This Row],[Ewec_prod '[MWh']]]-Table1[[#This Row],[Eeol_prod '[MWh']]]-Table1[[#This Row],[Efv_prod '[MWh']]]</f>
        <v>0.94904730464631437</v>
      </c>
    </row>
    <row r="7263">
      <c r="E7263" s="3">
        <v>43768.541666666664</v>
      </c>
      <c r="F7263" s="1">
        <v>0.45472000000000001</v>
      </c>
      <c r="G7263" s="2">
        <f>Table1[[#This Row],[CF % FV]]*$A$2</f>
        <v>0.45472000000000001</v>
      </c>
      <c r="H7263" s="1">
        <v>9.8964458453172102E-2</v>
      </c>
      <c r="I7263">
        <f>$A$6*Table1[[#This Row],[CF % EOL]]</f>
        <v>0.29689337535951632</v>
      </c>
      <c r="K7263">
        <f>Table1[[#This Row],[CF % WEC]]*$A$10</f>
        <v>0</v>
      </c>
      <c r="L7263" s="14">
        <v>1.8837248392204229</v>
      </c>
      <c r="M7263" s="4">
        <f>Table1[[#This Row],[Cons h  '[MWh']]]-Table1[[#This Row],[Ewec_prod '[MWh']]]-Table1[[#This Row],[Eeol_prod '[MWh']]]-Table1[[#This Row],[Efv_prod '[MWh']]]</f>
        <v>1.1321114638609067</v>
      </c>
    </row>
    <row r="7264">
      <c r="E7264" s="3">
        <v>43768.583333333336</v>
      </c>
      <c r="F7264" s="1">
        <v>0.24428</v>
      </c>
      <c r="G7264" s="2">
        <f>Table1[[#This Row],[CF % FV]]*$A$2</f>
        <v>0.24428</v>
      </c>
      <c r="H7264" s="1">
        <v>0.105130059451923</v>
      </c>
      <c r="I7264">
        <f>$A$6*Table1[[#This Row],[CF % EOL]]</f>
        <v>0.31539017835576899</v>
      </c>
      <c r="K7264">
        <f>Table1[[#This Row],[CF % WEC]]*$A$10</f>
        <v>0</v>
      </c>
      <c r="L7264" s="14">
        <v>1.6868690284215879</v>
      </c>
      <c r="M7264" s="4">
        <f>Table1[[#This Row],[Cons h  '[MWh']]]-Table1[[#This Row],[Ewec_prod '[MWh']]]-Table1[[#This Row],[Eeol_prod '[MWh']]]-Table1[[#This Row],[Efv_prod '[MWh']]]</f>
        <v>1.1271988500658188</v>
      </c>
    </row>
    <row r="7265">
      <c r="E7265" s="3">
        <v>43768.625</v>
      </c>
      <c r="F7265" s="1">
        <v>0.20624000000000001</v>
      </c>
      <c r="G7265" s="2">
        <f>Table1[[#This Row],[CF % FV]]*$A$2</f>
        <v>0.20624000000000001</v>
      </c>
      <c r="H7265" s="1">
        <v>0.136357773546088</v>
      </c>
      <c r="I7265">
        <f>$A$6*Table1[[#This Row],[CF % EOL]]</f>
        <v>0.40907332063826396</v>
      </c>
      <c r="K7265">
        <f>Table1[[#This Row],[CF % WEC]]*$A$10</f>
        <v>0</v>
      </c>
      <c r="L7265" s="14">
        <v>1.6422846851163393</v>
      </c>
      <c r="M7265" s="4">
        <f>Table1[[#This Row],[Cons h  '[MWh']]]-Table1[[#This Row],[Ewec_prod '[MWh']]]-Table1[[#This Row],[Eeol_prod '[MWh']]]-Table1[[#This Row],[Efv_prod '[MWh']]]</f>
        <v>1.0269713644780754</v>
      </c>
    </row>
    <row r="7266">
      <c r="E7266" s="3">
        <v>43768.666666666664</v>
      </c>
      <c r="F7266" s="1">
        <v>8.6999999999999994E-3</v>
      </c>
      <c r="G7266" s="2">
        <f>Table1[[#This Row],[CF % FV]]*$A$2</f>
        <v>8.6999999999999994E-3</v>
      </c>
      <c r="H7266" s="1">
        <v>0.13578267615335601</v>
      </c>
      <c r="I7266">
        <f>$A$6*Table1[[#This Row],[CF % EOL]]</f>
        <v>0.40734802846006801</v>
      </c>
      <c r="K7266">
        <f>Table1[[#This Row],[CF % WEC]]*$A$10</f>
        <v>0</v>
      </c>
      <c r="L7266" s="14">
        <v>1.5284791658899741</v>
      </c>
      <c r="M7266" s="4">
        <f>Table1[[#This Row],[Cons h  '[MWh']]]-Table1[[#This Row],[Ewec_prod '[MWh']]]-Table1[[#This Row],[Eeol_prod '[MWh']]]-Table1[[#This Row],[Efv_prod '[MWh']]]</f>
        <v>1.1124311374299063</v>
      </c>
    </row>
    <row r="7267">
      <c r="E7267" s="3">
        <v>43768.708333333336</v>
      </c>
      <c r="F7267" s="1">
        <v>0</v>
      </c>
      <c r="G7267" s="2">
        <f>Table1[[#This Row],[CF % FV]]*$A$2</f>
        <v>0</v>
      </c>
      <c r="H7267" s="1">
        <v>0.120116366540584</v>
      </c>
      <c r="I7267">
        <f>$A$6*Table1[[#This Row],[CF % EOL]]</f>
        <v>0.36034909962175199</v>
      </c>
      <c r="K7267">
        <f>Table1[[#This Row],[CF % WEC]]*$A$10</f>
        <v>0</v>
      </c>
      <c r="L7267" s="14">
        <v>1.6855313629387871</v>
      </c>
      <c r="M7267" s="4">
        <f>Table1[[#This Row],[Cons h  '[MWh']]]-Table1[[#This Row],[Ewec_prod '[MWh']]]-Table1[[#This Row],[Eeol_prod '[MWh']]]-Table1[[#This Row],[Efv_prod '[MWh']]]</f>
        <v>1.3251822633170351</v>
      </c>
    </row>
    <row r="7268">
      <c r="E7268" s="3">
        <v>43768.75</v>
      </c>
      <c r="F7268" s="1">
        <v>0</v>
      </c>
      <c r="G7268" s="2">
        <f>Table1[[#This Row],[CF % FV]]*$A$2</f>
        <v>0</v>
      </c>
      <c r="H7268" s="1">
        <v>8.8178076592911395E-2</v>
      </c>
      <c r="I7268">
        <f>$A$6*Table1[[#This Row],[CF % EOL]]</f>
        <v>0.2645342297787342</v>
      </c>
      <c r="K7268">
        <f>Table1[[#This Row],[CF % WEC]]*$A$10</f>
        <v>0</v>
      </c>
      <c r="L7268" s="14">
        <v>1.7602302745531508</v>
      </c>
      <c r="M7268" s="4">
        <f>Table1[[#This Row],[Cons h  '[MWh']]]-Table1[[#This Row],[Ewec_prod '[MWh']]]-Table1[[#This Row],[Eeol_prod '[MWh']]]-Table1[[#This Row],[Efv_prod '[MWh']]]</f>
        <v>1.4956960447744168</v>
      </c>
    </row>
    <row r="7269">
      <c r="E7269" s="3">
        <v>43768.791666666664</v>
      </c>
      <c r="F7269" s="1">
        <v>0</v>
      </c>
      <c r="G7269" s="2">
        <f>Table1[[#This Row],[CF % FV]]*$A$2</f>
        <v>0</v>
      </c>
      <c r="H7269" s="1">
        <v>6.10851587631061E-2</v>
      </c>
      <c r="I7269">
        <f>$A$6*Table1[[#This Row],[CF % EOL]]</f>
        <v>0.18325547628931829</v>
      </c>
      <c r="K7269">
        <f>Table1[[#This Row],[CF % WEC]]*$A$10</f>
        <v>0</v>
      </c>
      <c r="L7269" s="14">
        <v>1.9063793833644842</v>
      </c>
      <c r="M7269" s="4">
        <f>Table1[[#This Row],[Cons h  '[MWh']]]-Table1[[#This Row],[Ewec_prod '[MWh']]]-Table1[[#This Row],[Eeol_prod '[MWh']]]-Table1[[#This Row],[Efv_prod '[MWh']]]</f>
        <v>1.7231239070751658</v>
      </c>
    </row>
    <row r="7270">
      <c r="E7270" s="3">
        <v>43768.833333333336</v>
      </c>
      <c r="F7270" s="1">
        <v>0</v>
      </c>
      <c r="G7270" s="2">
        <f>Table1[[#This Row],[CF % FV]]*$A$2</f>
        <v>0</v>
      </c>
      <c r="H7270" s="1">
        <v>4.3406019598285002E-2</v>
      </c>
      <c r="I7270">
        <f>$A$6*Table1[[#This Row],[CF % EOL]]</f>
        <v>0.13021805879485501</v>
      </c>
      <c r="K7270">
        <f>Table1[[#This Row],[CF % WEC]]*$A$10</f>
        <v>0</v>
      </c>
      <c r="L7270" s="14">
        <v>1.8739553209581323</v>
      </c>
      <c r="M7270" s="4">
        <f>Table1[[#This Row],[Cons h  '[MWh']]]-Table1[[#This Row],[Ewec_prod '[MWh']]]-Table1[[#This Row],[Eeol_prod '[MWh']]]-Table1[[#This Row],[Efv_prod '[MWh']]]</f>
        <v>1.7437372621632774</v>
      </c>
    </row>
    <row r="7271">
      <c r="E7271" s="3">
        <v>43768.875</v>
      </c>
      <c r="F7271" s="1">
        <v>0</v>
      </c>
      <c r="G7271" s="2">
        <f>Table1[[#This Row],[CF % FV]]*$A$2</f>
        <v>0</v>
      </c>
      <c r="H7271" s="1">
        <v>1.8579969183746699E-3</v>
      </c>
      <c r="I7271">
        <f>$A$6*Table1[[#This Row],[CF % EOL]]</f>
        <v>5.5739907551240093E-3</v>
      </c>
      <c r="K7271">
        <f>Table1[[#This Row],[CF % WEC]]*$A$10</f>
        <v>0</v>
      </c>
      <c r="L7271" s="14">
        <v>1.9518569728830113</v>
      </c>
      <c r="M7271" s="4">
        <f>Table1[[#This Row],[Cons h  '[MWh']]]-Table1[[#This Row],[Ewec_prod '[MWh']]]-Table1[[#This Row],[Eeol_prod '[MWh']]]-Table1[[#This Row],[Efv_prod '[MWh']]]</f>
        <v>1.9462829821278873</v>
      </c>
    </row>
    <row r="7272">
      <c r="E7272" s="3">
        <v>43768.916666666664</v>
      </c>
      <c r="F7272" s="1">
        <v>0</v>
      </c>
      <c r="G7272" s="2">
        <f>Table1[[#This Row],[CF % FV]]*$A$2</f>
        <v>0</v>
      </c>
      <c r="H7272" s="1">
        <v>0</v>
      </c>
      <c r="I7272">
        <f>$A$6*Table1[[#This Row],[CF % EOL]]</f>
        <v>0</v>
      </c>
      <c r="K7272">
        <f>Table1[[#This Row],[CF % WEC]]*$A$10</f>
        <v>0</v>
      </c>
      <c r="L7272" s="14">
        <v>1.786097382968806</v>
      </c>
      <c r="M7272" s="4">
        <f>Table1[[#This Row],[Cons h  '[MWh']]]-Table1[[#This Row],[Ewec_prod '[MWh']]]-Table1[[#This Row],[Eeol_prod '[MWh']]]-Table1[[#This Row],[Efv_prod '[MWh']]]</f>
        <v>1.786097382968806</v>
      </c>
    </row>
    <row r="7273">
      <c r="E7273" s="3">
        <v>43768.958333333336</v>
      </c>
      <c r="F7273" s="1">
        <v>0</v>
      </c>
      <c r="G7273" s="2">
        <f>Table1[[#This Row],[CF % FV]]*$A$2</f>
        <v>0</v>
      </c>
      <c r="H7273" s="1">
        <v>1.3076238098628601E-2</v>
      </c>
      <c r="I7273">
        <f>$A$6*Table1[[#This Row],[CF % EOL]]</f>
        <v>3.92287142958858E-2</v>
      </c>
      <c r="K7273">
        <f>Table1[[#This Row],[CF % WEC]]*$A$10</f>
        <v>0</v>
      </c>
      <c r="L7273" s="14">
        <v>1.2725162301743613</v>
      </c>
      <c r="M7273" s="4">
        <f>Table1[[#This Row],[Cons h  '[MWh']]]-Table1[[#This Row],[Ewec_prod '[MWh']]]-Table1[[#This Row],[Eeol_prod '[MWh']]]-Table1[[#This Row],[Efv_prod '[MWh']]]</f>
        <v>1.2332875158784755</v>
      </c>
    </row>
    <row r="7274">
      <c r="E7274" s="3">
        <v>43769</v>
      </c>
      <c r="F7274" s="1">
        <v>0</v>
      </c>
      <c r="G7274" s="2">
        <f>Table1[[#This Row],[CF % FV]]*$A$2</f>
        <v>0</v>
      </c>
      <c r="H7274" s="1">
        <v>2.8569403404717E-2</v>
      </c>
      <c r="I7274">
        <f>$A$6*Table1[[#This Row],[CF % EOL]]</f>
        <v>8.5708210214150995E-2</v>
      </c>
      <c r="K7274">
        <f>Table1[[#This Row],[CF % WEC]]*$A$10</f>
        <v>0</v>
      </c>
      <c r="L7274" s="14">
        <v>1.4366777345074235</v>
      </c>
      <c r="M7274" s="4">
        <f>Table1[[#This Row],[Cons h  '[MWh']]]-Table1[[#This Row],[Ewec_prod '[MWh']]]-Table1[[#This Row],[Eeol_prod '[MWh']]]-Table1[[#This Row],[Efv_prod '[MWh']]]</f>
        <v>1.3509695242932724</v>
      </c>
    </row>
    <row r="7275">
      <c r="E7275" s="3">
        <v>43769.041666666664</v>
      </c>
      <c r="F7275" s="1">
        <v>0</v>
      </c>
      <c r="G7275" s="2">
        <f>Table1[[#This Row],[CF % FV]]*$A$2</f>
        <v>0</v>
      </c>
      <c r="H7275" s="1">
        <v>4.6645102021929202E-2</v>
      </c>
      <c r="I7275">
        <f>$A$6*Table1[[#This Row],[CF % EOL]]</f>
        <v>0.13993530606578761</v>
      </c>
      <c r="K7275">
        <f>Table1[[#This Row],[CF % WEC]]*$A$10</f>
        <v>0</v>
      </c>
      <c r="L7275" s="14">
        <v>1.3553346286996439</v>
      </c>
      <c r="M7275" s="4">
        <f>Table1[[#This Row],[Cons h  '[MWh']]]-Table1[[#This Row],[Ewec_prod '[MWh']]]-Table1[[#This Row],[Eeol_prod '[MWh']]]-Table1[[#This Row],[Efv_prod '[MWh']]]</f>
        <v>1.2153993226338564</v>
      </c>
    </row>
    <row r="7276">
      <c r="E7276" s="3">
        <v>43769.083333333336</v>
      </c>
      <c r="F7276" s="1">
        <v>0</v>
      </c>
      <c r="G7276" s="2">
        <f>Table1[[#This Row],[CF % FV]]*$A$2</f>
        <v>0</v>
      </c>
      <c r="H7276" s="1">
        <v>8.3312290561953495E-2</v>
      </c>
      <c r="I7276">
        <f>$A$6*Table1[[#This Row],[CF % EOL]]</f>
        <v>0.24993687168586048</v>
      </c>
      <c r="K7276">
        <f>Table1[[#This Row],[CF % WEC]]*$A$10</f>
        <v>0</v>
      </c>
      <c r="L7276" s="14">
        <v>1.2912017419122694</v>
      </c>
      <c r="M7276" s="4">
        <f>Table1[[#This Row],[Cons h  '[MWh']]]-Table1[[#This Row],[Ewec_prod '[MWh']]]-Table1[[#This Row],[Eeol_prod '[MWh']]]-Table1[[#This Row],[Efv_prod '[MWh']]]</f>
        <v>1.0412648702264089</v>
      </c>
    </row>
    <row r="7277">
      <c r="E7277" s="3">
        <v>43769.125</v>
      </c>
      <c r="F7277" s="1">
        <v>0</v>
      </c>
      <c r="G7277" s="2">
        <f>Table1[[#This Row],[CF % FV]]*$A$2</f>
        <v>0</v>
      </c>
      <c r="H7277" s="1">
        <v>0.11729258867687101</v>
      </c>
      <c r="I7277">
        <f>$A$6*Table1[[#This Row],[CF % EOL]]</f>
        <v>0.35187776603061305</v>
      </c>
      <c r="K7277">
        <f>Table1[[#This Row],[CF % WEC]]*$A$10</f>
        <v>0</v>
      </c>
      <c r="L7277" s="14">
        <v>1.2253599623669116</v>
      </c>
      <c r="M7277" s="4">
        <f>Table1[[#This Row],[Cons h  '[MWh']]]-Table1[[#This Row],[Ewec_prod '[MWh']]]-Table1[[#This Row],[Eeol_prod '[MWh']]]-Table1[[#This Row],[Efv_prod '[MWh']]]</f>
        <v>0.87348219633629853</v>
      </c>
    </row>
    <row r="7278">
      <c r="E7278" s="3">
        <v>43769.166666666664</v>
      </c>
      <c r="F7278" s="1">
        <v>0</v>
      </c>
      <c r="G7278" s="2">
        <f>Table1[[#This Row],[CF % FV]]*$A$2</f>
        <v>0</v>
      </c>
      <c r="H7278" s="1">
        <v>0.152178344743924</v>
      </c>
      <c r="I7278">
        <f>$A$6*Table1[[#This Row],[CF % EOL]]</f>
        <v>0.456535034231772</v>
      </c>
      <c r="K7278">
        <f>Table1[[#This Row],[CF % WEC]]*$A$10</f>
        <v>0</v>
      </c>
      <c r="L7278" s="14">
        <v>1.5076927466629317</v>
      </c>
      <c r="M7278" s="4">
        <f>Table1[[#This Row],[Cons h  '[MWh']]]-Table1[[#This Row],[Ewec_prod '[MWh']]]-Table1[[#This Row],[Eeol_prod '[MWh']]]-Table1[[#This Row],[Efv_prod '[MWh']]]</f>
        <v>1.0511577124311597</v>
      </c>
    </row>
    <row r="7279">
      <c r="E7279" s="3">
        <v>43769.208333333336</v>
      </c>
      <c r="F7279" s="1">
        <v>0</v>
      </c>
      <c r="G7279" s="2">
        <f>Table1[[#This Row],[CF % FV]]*$A$2</f>
        <v>0</v>
      </c>
      <c r="H7279" s="1">
        <v>0.19438597153194301</v>
      </c>
      <c r="I7279">
        <f>$A$6*Table1[[#This Row],[CF % EOL]]</f>
        <v>0.583157914595829</v>
      </c>
      <c r="K7279">
        <f>Table1[[#This Row],[CF % WEC]]*$A$10</f>
        <v>0</v>
      </c>
      <c r="L7279" s="14">
        <v>1.6582390535389875</v>
      </c>
      <c r="M7279" s="4">
        <f>Table1[[#This Row],[Cons h  '[MWh']]]-Table1[[#This Row],[Ewec_prod '[MWh']]]-Table1[[#This Row],[Eeol_prod '[MWh']]]-Table1[[#This Row],[Efv_prod '[MWh']]]</f>
        <v>1.0750811389431585</v>
      </c>
    </row>
    <row r="7280">
      <c r="E7280" s="3">
        <v>43769.25</v>
      </c>
      <c r="F7280" s="1">
        <v>0</v>
      </c>
      <c r="G7280" s="2">
        <f>Table1[[#This Row],[CF % FV]]*$A$2</f>
        <v>0</v>
      </c>
      <c r="H7280" s="1">
        <v>0.20960458170266399</v>
      </c>
      <c r="I7280">
        <f>$A$6*Table1[[#This Row],[CF % EOL]]</f>
        <v>0.62881374510799204</v>
      </c>
      <c r="J7280" s="1">
        <v>9.3738987572627146E-3</v>
      </c>
      <c r="K7280">
        <f>Table1[[#This Row],[CF % WEC]]*$A$10</f>
        <v>2.8830812964977556E-3</v>
      </c>
      <c r="L7280" s="14">
        <v>1.7862929044350464</v>
      </c>
      <c r="M7280" s="4">
        <f>Table1[[#This Row],[Cons h  '[MWh']]]-Table1[[#This Row],[Ewec_prod '[MWh']]]-Table1[[#This Row],[Eeol_prod '[MWh']]]-Table1[[#This Row],[Efv_prod '[MWh']]]</f>
        <v>1.1545960780305566</v>
      </c>
    </row>
    <row r="7281">
      <c r="E7281" s="3">
        <v>43769.291666666664</v>
      </c>
      <c r="F7281" s="1">
        <v>8.1090000000000009E-2</v>
      </c>
      <c r="G7281" s="2">
        <f>Table1[[#This Row],[CF % FV]]*$A$2</f>
        <v>8.1090000000000009E-2</v>
      </c>
      <c r="H7281" s="1">
        <v>0.219010273031221</v>
      </c>
      <c r="I7281">
        <f>$A$6*Table1[[#This Row],[CF % EOL]]</f>
        <v>0.65703081909366301</v>
      </c>
      <c r="J7281" s="1">
        <v>1.4359546491345401E-2</v>
      </c>
      <c r="K7281">
        <f>Table1[[#This Row],[CF % WEC]]*$A$10</f>
        <v>4.4164910447013501E-3</v>
      </c>
      <c r="L7281" s="14">
        <v>1.7789603538157044</v>
      </c>
      <c r="M7281" s="4">
        <f>Table1[[#This Row],[Cons h  '[MWh']]]-Table1[[#This Row],[Ewec_prod '[MWh']]]-Table1[[#This Row],[Eeol_prod '[MWh']]]-Table1[[#This Row],[Efv_prod '[MWh']]]</f>
        <v>1.0364230436773401</v>
      </c>
    </row>
    <row r="7282">
      <c r="E7282" s="3">
        <v>43769.333333333336</v>
      </c>
      <c r="F7282" s="1">
        <v>0.36868000000000001</v>
      </c>
      <c r="G7282" s="2">
        <f>Table1[[#This Row],[CF % FV]]*$A$2</f>
        <v>0.36868000000000001</v>
      </c>
      <c r="H7282" s="1">
        <v>0.25787251596685901</v>
      </c>
      <c r="I7282">
        <f>$A$6*Table1[[#This Row],[CF % EOL]]</f>
        <v>0.77361754790057702</v>
      </c>
      <c r="J7282" s="1">
        <v>1.9953009098101448E-2</v>
      </c>
      <c r="K7282">
        <f>Table1[[#This Row],[CF % WEC]]*$A$10</f>
        <v>6.1368432526557526E-3</v>
      </c>
      <c r="L7282" s="14">
        <v>1.3622573609056183</v>
      </c>
      <c r="M7282" s="4">
        <f>Table1[[#This Row],[Cons h  '[MWh']]]-Table1[[#This Row],[Ewec_prod '[MWh']]]-Table1[[#This Row],[Eeol_prod '[MWh']]]-Table1[[#This Row],[Efv_prod '[MWh']]]</f>
        <v>0.21382296975238546</v>
      </c>
    </row>
    <row r="7283">
      <c r="E7283" s="3">
        <v>43769.375</v>
      </c>
      <c r="F7283" s="1">
        <v>0.21496000000000001</v>
      </c>
      <c r="G7283" s="2">
        <f>Table1[[#This Row],[CF % FV]]*$A$2</f>
        <v>0.21496000000000001</v>
      </c>
      <c r="H7283" s="1">
        <v>0.32728147460749502</v>
      </c>
      <c r="I7283">
        <f>$A$6*Table1[[#This Row],[CF % EOL]]</f>
        <v>0.98184442382248505</v>
      </c>
      <c r="J7283" s="1">
        <v>2.2502561282983252E-2</v>
      </c>
      <c r="K7283">
        <f>Table1[[#This Row],[CF % WEC]]*$A$10</f>
        <v>6.9209957604884883E-3</v>
      </c>
      <c r="L7283" s="14">
        <v>1.6004533241351675</v>
      </c>
      <c r="M7283" s="4">
        <f>Table1[[#This Row],[Cons h  '[MWh']]]-Table1[[#This Row],[Ewec_prod '[MWh']]]-Table1[[#This Row],[Eeol_prod '[MWh']]]-Table1[[#This Row],[Efv_prod '[MWh']]]</f>
        <v>0.39672790455219387</v>
      </c>
    </row>
    <row r="7284">
      <c r="E7284" s="3">
        <v>43769.416666666664</v>
      </c>
      <c r="F7284" s="1">
        <v>0.19181000000000001</v>
      </c>
      <c r="G7284" s="2">
        <f>Table1[[#This Row],[CF % FV]]*$A$2</f>
        <v>0.19181000000000001</v>
      </c>
      <c r="H7284" s="1">
        <v>0.15725418921127099</v>
      </c>
      <c r="I7284">
        <f>$A$6*Table1[[#This Row],[CF % EOL]]</f>
        <v>0.47176256763381297</v>
      </c>
      <c r="J7284" s="1">
        <v>2.4161878754742783E-2</v>
      </c>
      <c r="K7284">
        <f>Table1[[#This Row],[CF % WEC]]*$A$10</f>
        <v>7.4313434068267138E-3</v>
      </c>
      <c r="L7284" s="14">
        <v>1.7928588765652675</v>
      </c>
      <c r="M7284" s="4">
        <f>Table1[[#This Row],[Cons h  '[MWh']]]-Table1[[#This Row],[Ewec_prod '[MWh']]]-Table1[[#This Row],[Eeol_prod '[MWh']]]-Table1[[#This Row],[Efv_prod '[MWh']]]</f>
        <v>1.1218549655246279</v>
      </c>
    </row>
    <row r="7285">
      <c r="E7285" s="3">
        <v>43769.458333333336</v>
      </c>
      <c r="F7285" s="1">
        <v>0.15496000000000001</v>
      </c>
      <c r="G7285" s="2">
        <f>Table1[[#This Row],[CF % FV]]*$A$2</f>
        <v>0.15496000000000001</v>
      </c>
      <c r="H7285" s="1">
        <v>0.123134941363733</v>
      </c>
      <c r="I7285">
        <f>$A$6*Table1[[#This Row],[CF % EOL]]</f>
        <v>0.36940482409119901</v>
      </c>
      <c r="J7285" s="1">
        <v>2.5106836340225345E-2</v>
      </c>
      <c r="K7285">
        <f>Table1[[#This Row],[CF % WEC]]*$A$10</f>
        <v>7.7219790976141411E-3</v>
      </c>
      <c r="L7285" s="14">
        <v>1.4763757130762556</v>
      </c>
      <c r="M7285" s="4">
        <f>Table1[[#This Row],[Cons h  '[MWh']]]-Table1[[#This Row],[Ewec_prod '[MWh']]]-Table1[[#This Row],[Eeol_prod '[MWh']]]-Table1[[#This Row],[Efv_prod '[MWh']]]</f>
        <v>0.94428890988744252</v>
      </c>
    </row>
    <row r="7286">
      <c r="E7286" s="3">
        <v>43769.5</v>
      </c>
      <c r="F7286" s="1">
        <v>0.15447</v>
      </c>
      <c r="G7286" s="2">
        <f>Table1[[#This Row],[CF % FV]]*$A$2</f>
        <v>0.15447</v>
      </c>
      <c r="H7286" s="1">
        <v>0.14327632259694101</v>
      </c>
      <c r="I7286">
        <f>$A$6*Table1[[#This Row],[CF % EOL]]</f>
        <v>0.42982896779082302</v>
      </c>
      <c r="J7286" s="1">
        <v>2.571894287646025E-2</v>
      </c>
      <c r="K7286">
        <f>Table1[[#This Row],[CF % WEC]]*$A$10</f>
        <v>7.9102415220099215E-3</v>
      </c>
      <c r="L7286" s="14">
        <v>1.850995201712178</v>
      </c>
      <c r="M7286" s="4">
        <f>Table1[[#This Row],[Cons h  '[MWh']]]-Table1[[#This Row],[Ewec_prod '[MWh']]]-Table1[[#This Row],[Eeol_prod '[MWh']]]-Table1[[#This Row],[Efv_prod '[MWh']]]</f>
        <v>1.258785992399345</v>
      </c>
    </row>
    <row r="7287">
      <c r="E7287" s="3">
        <v>43769.541666666664</v>
      </c>
      <c r="F7287" s="1">
        <v>0.12634999999999999</v>
      </c>
      <c r="G7287" s="2">
        <f>Table1[[#This Row],[CF % FV]]*$A$2</f>
        <v>0.12634999999999999</v>
      </c>
      <c r="H7287" s="1">
        <v>0.18331225310181201</v>
      </c>
      <c r="I7287">
        <f>$A$6*Table1[[#This Row],[CF % EOL]]</f>
        <v>0.54993675930543606</v>
      </c>
      <c r="J7287" s="1">
        <v>2.6935173396678318E-2</v>
      </c>
      <c r="K7287">
        <f>Table1[[#This Row],[CF % WEC]]*$A$10</f>
        <v>8.2843112187146878E-3</v>
      </c>
      <c r="L7287" s="14">
        <v>2.178445932271416</v>
      </c>
      <c r="M7287" s="4">
        <f>Table1[[#This Row],[Cons h  '[MWh']]]-Table1[[#This Row],[Ewec_prod '[MWh']]]-Table1[[#This Row],[Eeol_prod '[MWh']]]-Table1[[#This Row],[Efv_prod '[MWh']]]</f>
        <v>1.4938748617472655</v>
      </c>
    </row>
    <row r="7288">
      <c r="E7288" s="3">
        <v>43769.583333333336</v>
      </c>
      <c r="F7288" s="1">
        <v>0.11635</v>
      </c>
      <c r="G7288" s="2">
        <f>Table1[[#This Row],[CF % FV]]*$A$2</f>
        <v>0.11635</v>
      </c>
      <c r="H7288" s="1">
        <v>0.39011870342982702</v>
      </c>
      <c r="I7288">
        <f>$A$6*Table1[[#This Row],[CF % EOL]]</f>
        <v>1.1703561102894811</v>
      </c>
      <c r="J7288" s="1">
        <v>2.8787962378786065E-2</v>
      </c>
      <c r="K7288">
        <f>Table1[[#This Row],[CF % WEC]]*$A$10</f>
        <v>8.8541638914388619E-3</v>
      </c>
      <c r="L7288" s="14">
        <v>1.7675319592236449</v>
      </c>
      <c r="M7288" s="4">
        <f>Table1[[#This Row],[Cons h  '[MWh']]]-Table1[[#This Row],[Ewec_prod '[MWh']]]-Table1[[#This Row],[Eeol_prod '[MWh']]]-Table1[[#This Row],[Efv_prod '[MWh']]]</f>
        <v>0.47197168504272508</v>
      </c>
    </row>
    <row r="7289">
      <c r="E7289" s="3">
        <v>43769.625</v>
      </c>
      <c r="F7289" s="1">
        <v>0.10918000000000001</v>
      </c>
      <c r="G7289" s="2">
        <f>Table1[[#This Row],[CF % FV]]*$A$2</f>
        <v>0.10918000000000001</v>
      </c>
      <c r="H7289" s="1">
        <v>0.16087737822184101</v>
      </c>
      <c r="I7289">
        <f>$A$6*Table1[[#This Row],[CF % EOL]]</f>
        <v>0.48263213466552302</v>
      </c>
      <c r="J7289" s="1">
        <v>2.9563127850035953E-2</v>
      </c>
      <c r="K7289">
        <f>Table1[[#This Row],[CF % WEC]]*$A$10</f>
        <v>9.0925775045707386E-3</v>
      </c>
      <c r="L7289" s="14">
        <v>1.7349524190379952</v>
      </c>
      <c r="M7289" s="4">
        <f>Table1[[#This Row],[Cons h  '[MWh']]]-Table1[[#This Row],[Ewec_prod '[MWh']]]-Table1[[#This Row],[Eeol_prod '[MWh']]]-Table1[[#This Row],[Efv_prod '[MWh']]]</f>
        <v>1.1340477068679016</v>
      </c>
    </row>
    <row r="7290">
      <c r="E7290" s="3">
        <v>43769.666666666664</v>
      </c>
      <c r="F7290" s="1">
        <v>0</v>
      </c>
      <c r="G7290" s="2">
        <f>Table1[[#This Row],[CF % FV]]*$A$2</f>
        <v>0</v>
      </c>
      <c r="H7290" s="1">
        <v>3.2381290047841002E-2</v>
      </c>
      <c r="I7290">
        <f>$A$6*Table1[[#This Row],[CF % EOL]]</f>
        <v>9.7143870143523006E-2</v>
      </c>
      <c r="J7290" s="1">
        <v>2.9626942747638017E-2</v>
      </c>
      <c r="K7290">
        <f>Table1[[#This Row],[CF % WEC]]*$A$10</f>
        <v>9.1122047207887382E-3</v>
      </c>
      <c r="L7290" s="14">
        <v>1.8171442208281325</v>
      </c>
      <c r="M7290" s="4">
        <f>Table1[[#This Row],[Cons h  '[MWh']]]-Table1[[#This Row],[Ewec_prod '[MWh']]]-Table1[[#This Row],[Eeol_prod '[MWh']]]-Table1[[#This Row],[Efv_prod '[MWh']]]</f>
        <v>1.7108881459638208</v>
      </c>
    </row>
    <row r="7291">
      <c r="E7291" s="3">
        <v>43769.708333333336</v>
      </c>
      <c r="F7291" s="1">
        <v>0</v>
      </c>
      <c r="G7291" s="2">
        <f>Table1[[#This Row],[CF % FV]]*$A$2</f>
        <v>0</v>
      </c>
      <c r="H7291" s="1">
        <v>3.8535426363762497E-2</v>
      </c>
      <c r="I7291">
        <f>$A$6*Table1[[#This Row],[CF % EOL]]</f>
        <v>0.11560627909128748</v>
      </c>
      <c r="J7291" s="1">
        <v>8.5666211145163249E-2</v>
      </c>
      <c r="K7291">
        <f>Table1[[#This Row],[CF % WEC]]*$A$10</f>
        <v>2.6347911097619907E-2</v>
      </c>
      <c r="L7291" s="14">
        <v>1.9557809538603048</v>
      </c>
      <c r="M7291" s="4">
        <f>Table1[[#This Row],[Cons h  '[MWh']]]-Table1[[#This Row],[Ewec_prod '[MWh']]]-Table1[[#This Row],[Eeol_prod '[MWh']]]-Table1[[#This Row],[Efv_prod '[MWh']]]</f>
        <v>1.8138267636713974</v>
      </c>
    </row>
    <row r="7292">
      <c r="E7292" s="3">
        <v>43769.75</v>
      </c>
      <c r="F7292" s="1">
        <v>0</v>
      </c>
      <c r="G7292" s="2">
        <f>Table1[[#This Row],[CF % FV]]*$A$2</f>
        <v>0</v>
      </c>
      <c r="H7292" s="1">
        <v>5.04377674749917E-2</v>
      </c>
      <c r="I7292">
        <f>$A$6*Table1[[#This Row],[CF % EOL]]</f>
        <v>0.15131330242497509</v>
      </c>
      <c r="J7292" s="1">
        <v>9.0409563583362745E-2</v>
      </c>
      <c r="K7292">
        <f>Table1[[#This Row],[CF % WEC]]*$A$10</f>
        <v>2.7806799341604248E-2</v>
      </c>
      <c r="L7292" s="14">
        <v>2.098336901451602</v>
      </c>
      <c r="M7292" s="4">
        <f>Table1[[#This Row],[Cons h  '[MWh']]]-Table1[[#This Row],[Ewec_prod '[MWh']]]-Table1[[#This Row],[Eeol_prod '[MWh']]]-Table1[[#This Row],[Efv_prod '[MWh']]]</f>
        <v>1.9192167996850225</v>
      </c>
    </row>
    <row r="7293">
      <c r="E7293" s="3">
        <v>43769.791666666664</v>
      </c>
      <c r="F7293" s="1">
        <v>0</v>
      </c>
      <c r="G7293" s="2">
        <f>Table1[[#This Row],[CF % FV]]*$A$2</f>
        <v>0</v>
      </c>
      <c r="H7293" s="1">
        <v>8.9596090145284205E-2</v>
      </c>
      <c r="I7293">
        <f>$A$6*Table1[[#This Row],[CF % EOL]]</f>
        <v>0.26878827043585263</v>
      </c>
      <c r="J7293" s="1">
        <v>9.309895807094995E-2</v>
      </c>
      <c r="K7293">
        <f>Table1[[#This Row],[CF % WEC]]*$A$10</f>
        <v>2.8633962419300111E-2</v>
      </c>
      <c r="L7293" s="14">
        <v>2.3130304672883484</v>
      </c>
      <c r="M7293" s="4">
        <f>Table1[[#This Row],[Cons h  '[MWh']]]-Table1[[#This Row],[Ewec_prod '[MWh']]]-Table1[[#This Row],[Eeol_prod '[MWh']]]-Table1[[#This Row],[Efv_prod '[MWh']]]</f>
        <v>2.0156082344331958</v>
      </c>
    </row>
    <row r="7294">
      <c r="E7294" s="3">
        <v>43769.833333333336</v>
      </c>
      <c r="F7294" s="1">
        <v>0</v>
      </c>
      <c r="G7294" s="2">
        <f>Table1[[#This Row],[CF % FV]]*$A$2</f>
        <v>0</v>
      </c>
      <c r="H7294" s="1">
        <v>6.5214032386622198E-2</v>
      </c>
      <c r="I7294">
        <f>$A$6*Table1[[#This Row],[CF % EOL]]</f>
        <v>0.19564209715986658</v>
      </c>
      <c r="J7294" s="1">
        <v>9.4769070645439116E-2</v>
      </c>
      <c r="K7294">
        <f>Table1[[#This Row],[CF % WEC]]*$A$10</f>
        <v>2.9147630259250355E-2</v>
      </c>
      <c r="L7294" s="14">
        <v>1.5866592474958723</v>
      </c>
      <c r="M7294" s="4">
        <f>Table1[[#This Row],[Cons h  '[MWh']]]-Table1[[#This Row],[Ewec_prod '[MWh']]]-Table1[[#This Row],[Eeol_prod '[MWh']]]-Table1[[#This Row],[Efv_prod '[MWh']]]</f>
        <v>1.3618695200767554</v>
      </c>
    </row>
    <row r="7295">
      <c r="E7295" s="3">
        <v>43769.875</v>
      </c>
      <c r="F7295" s="1">
        <v>0</v>
      </c>
      <c r="G7295" s="2">
        <f>Table1[[#This Row],[CF % FV]]*$A$2</f>
        <v>0</v>
      </c>
      <c r="H7295" s="1">
        <v>7.6397183817958195E-2</v>
      </c>
      <c r="I7295">
        <f>$A$6*Table1[[#This Row],[CF % EOL]]</f>
        <v>0.2291915514538746</v>
      </c>
      <c r="J7295" s="1">
        <v>9.7280348380040668E-2</v>
      </c>
      <c r="K7295">
        <f>Table1[[#This Row],[CF % WEC]]*$A$10</f>
        <v>2.9920010893437536E-2</v>
      </c>
      <c r="L7295" s="14">
        <v>1.7712271079909259</v>
      </c>
      <c r="M7295" s="4">
        <f>Table1[[#This Row],[Cons h  '[MWh']]]-Table1[[#This Row],[Ewec_prod '[MWh']]]-Table1[[#This Row],[Eeol_prod '[MWh']]]-Table1[[#This Row],[Efv_prod '[MWh']]]</f>
        <v>1.5121155456436139</v>
      </c>
    </row>
    <row r="7296">
      <c r="E7296" s="3">
        <v>43769.916666666664</v>
      </c>
      <c r="F7296" s="1">
        <v>0</v>
      </c>
      <c r="G7296" s="2">
        <f>Table1[[#This Row],[CF % FV]]*$A$2</f>
        <v>0</v>
      </c>
      <c r="H7296" s="1">
        <v>0.147035645614747</v>
      </c>
      <c r="I7296">
        <f>$A$6*Table1[[#This Row],[CF % EOL]]</f>
        <v>0.44110693684424096</v>
      </c>
      <c r="J7296" s="1">
        <v>0.10005158707009776</v>
      </c>
      <c r="K7296">
        <f>Table1[[#This Row],[CF % WEC]]*$A$10</f>
        <v>3.0772346366897206E-2</v>
      </c>
      <c r="L7296" s="14">
        <v>1.5927760923570102</v>
      </c>
      <c r="M7296" s="4">
        <f>Table1[[#This Row],[Cons h  '[MWh']]]-Table1[[#This Row],[Ewec_prod '[MWh']]]-Table1[[#This Row],[Eeol_prod '[MWh']]]-Table1[[#This Row],[Efv_prod '[MWh']]]</f>
        <v>1.1208968091458722</v>
      </c>
    </row>
    <row r="7297">
      <c r="E7297" s="3">
        <v>43769.958333333336</v>
      </c>
      <c r="F7297" s="1">
        <v>0</v>
      </c>
      <c r="G7297" s="2">
        <f>Table1[[#This Row],[CF % FV]]*$A$2</f>
        <v>0</v>
      </c>
      <c r="H7297" s="1">
        <v>0.19776192033756701</v>
      </c>
      <c r="I7297">
        <f>$A$6*Table1[[#This Row],[CF % EOL]]</f>
        <v>0.59328576101270103</v>
      </c>
      <c r="J7297" s="1">
        <v>0.10219193935572676</v>
      </c>
      <c r="K7297">
        <f>Table1[[#This Row],[CF % WEC]]*$A$10</f>
        <v>3.1430643389556236E-2</v>
      </c>
      <c r="L7297" s="14">
        <v>1.4758946010340426</v>
      </c>
      <c r="M7297" s="4">
        <f>Table1[[#This Row],[Cons h  '[MWh']]]-Table1[[#This Row],[Ewec_prod '[MWh']]]-Table1[[#This Row],[Eeol_prod '[MWh']]]-Table1[[#This Row],[Efv_prod '[MWh']]]</f>
        <v>0.8511781966317854</v>
      </c>
    </row>
    <row r="7298">
      <c r="E7298" s="3">
        <v>43770</v>
      </c>
      <c r="F7298" s="1">
        <v>0</v>
      </c>
      <c r="G7298" s="2">
        <f>Table1[[#This Row],[CF % FV]]*$A$2</f>
        <v>0</v>
      </c>
      <c r="H7298" s="1">
        <v>0.251867104227674</v>
      </c>
      <c r="I7298">
        <f>$A$6*Table1[[#This Row],[CF % EOL]]</f>
        <v>0.755601312683022</v>
      </c>
      <c r="J7298" s="1">
        <v>0.1054467157491472</v>
      </c>
      <c r="K7298">
        <f>Table1[[#This Row],[CF % WEC]]*$A$10</f>
        <v>3.2431698040043311E-2</v>
      </c>
      <c r="L7298" s="14">
        <v>1.4549566214970573</v>
      </c>
      <c r="M7298" s="4">
        <f>Table1[[#This Row],[Cons h  '[MWh']]]-Table1[[#This Row],[Ewec_prod '[MWh']]]-Table1[[#This Row],[Eeol_prod '[MWh']]]-Table1[[#This Row],[Efv_prod '[MWh']]]</f>
        <v>0.66692361077399209</v>
      </c>
    </row>
    <row r="7299">
      <c r="E7299" s="3">
        <v>43770.041666666664</v>
      </c>
      <c r="F7299" s="1">
        <v>0</v>
      </c>
      <c r="G7299" s="2">
        <f>Table1[[#This Row],[CF % FV]]*$A$2</f>
        <v>0</v>
      </c>
      <c r="H7299" s="1">
        <v>0.47689106497892297</v>
      </c>
      <c r="I7299">
        <f>$A$6*Table1[[#This Row],[CF % EOL]]</f>
        <v>1.430673194936769</v>
      </c>
      <c r="J7299" s="1">
        <v>0.10925777427866092</v>
      </c>
      <c r="K7299">
        <f>Table1[[#This Row],[CF % WEC]]*$A$10</f>
        <v>3.3603845494461493E-2</v>
      </c>
      <c r="L7299" s="14">
        <v>1.359251088652107</v>
      </c>
      <c r="M7299" s="4">
        <f>Table1[[#This Row],[Cons h  '[MWh']]]-Table1[[#This Row],[Ewec_prod '[MWh']]]-Table1[[#This Row],[Eeol_prod '[MWh']]]-Table1[[#This Row],[Efv_prod '[MWh']]]</f>
        <v>-0.10502595177912344</v>
      </c>
    </row>
    <row r="7300">
      <c r="E7300" s="3">
        <v>43770.083333333336</v>
      </c>
      <c r="F7300" s="1">
        <v>0</v>
      </c>
      <c r="G7300" s="2">
        <f>Table1[[#This Row],[CF % FV]]*$A$2</f>
        <v>0</v>
      </c>
      <c r="H7300" s="1">
        <v>0.688142355641853</v>
      </c>
      <c r="I7300">
        <f>$A$6*Table1[[#This Row],[CF % EOL]]</f>
        <v>2.0644270669255591</v>
      </c>
      <c r="J7300" s="1">
        <v>0.11440132311357959</v>
      </c>
      <c r="K7300">
        <f>Table1[[#This Row],[CF % WEC]]*$A$10</f>
        <v>3.5185820063163488E-2</v>
      </c>
      <c r="L7300" s="14">
        <v>1.2220150207142826</v>
      </c>
      <c r="M7300" s="4">
        <f>Table1[[#This Row],[Cons h  '[MWh']]]-Table1[[#This Row],[Ewec_prod '[MWh']]]-Table1[[#This Row],[Eeol_prod '[MWh']]]-Table1[[#This Row],[Efv_prod '[MWh']]]</f>
        <v>-0.87759786627443992</v>
      </c>
    </row>
    <row r="7301">
      <c r="E7301" s="3">
        <v>43770.125</v>
      </c>
      <c r="F7301" s="1">
        <v>0</v>
      </c>
      <c r="G7301" s="2">
        <f>Table1[[#This Row],[CF % FV]]*$A$2</f>
        <v>0</v>
      </c>
      <c r="H7301" s="1">
        <v>0.69825240614976503</v>
      </c>
      <c r="I7301">
        <f>$A$6*Table1[[#This Row],[CF % EOL]]</f>
        <v>2.0947572184492951</v>
      </c>
      <c r="J7301" s="1">
        <v>0.12505515190025562</v>
      </c>
      <c r="K7301">
        <f>Table1[[#This Row],[CF % WEC]]*$A$10</f>
        <v>3.8462562783171741E-2</v>
      </c>
      <c r="L7301" s="14">
        <v>1.3661539413070476</v>
      </c>
      <c r="M7301" s="4">
        <f>Table1[[#This Row],[Cons h  '[MWh']]]-Table1[[#This Row],[Ewec_prod '[MWh']]]-Table1[[#This Row],[Eeol_prod '[MWh']]]-Table1[[#This Row],[Efv_prod '[MWh']]]</f>
        <v>-0.76706583992541932</v>
      </c>
    </row>
    <row r="7302">
      <c r="E7302" s="3">
        <v>43770.166666666664</v>
      </c>
      <c r="F7302" s="1">
        <v>0</v>
      </c>
      <c r="G7302" s="2">
        <f>Table1[[#This Row],[CF % FV]]*$A$2</f>
        <v>0</v>
      </c>
      <c r="H7302" s="1">
        <v>0.66047731578636404</v>
      </c>
      <c r="I7302">
        <f>$A$6*Table1[[#This Row],[CF % EOL]]</f>
        <v>1.9814319473590922</v>
      </c>
      <c r="J7302" s="1">
        <v>0.13863951520380149</v>
      </c>
      <c r="K7302">
        <f>Table1[[#This Row],[CF % WEC]]*$A$10</f>
        <v>4.2640634765754172E-2</v>
      </c>
      <c r="L7302" s="14">
        <v>1.7390630518223429</v>
      </c>
      <c r="M7302" s="4">
        <f>Table1[[#This Row],[Cons h  '[MWh']]]-Table1[[#This Row],[Ewec_prod '[MWh']]]-Table1[[#This Row],[Eeol_prod '[MWh']]]-Table1[[#This Row],[Efv_prod '[MWh']]]</f>
        <v>-0.28500953030250353</v>
      </c>
    </row>
    <row r="7303">
      <c r="E7303" s="3">
        <v>43770.208333333336</v>
      </c>
      <c r="F7303" s="1">
        <v>0</v>
      </c>
      <c r="G7303" s="2">
        <f>Table1[[#This Row],[CF % FV]]*$A$2</f>
        <v>0</v>
      </c>
      <c r="H7303" s="1">
        <v>0.741575181544193</v>
      </c>
      <c r="I7303">
        <f>$A$6*Table1[[#This Row],[CF % EOL]]</f>
        <v>2.2247255446325789</v>
      </c>
      <c r="J7303" s="1">
        <v>0.18601519000459266</v>
      </c>
      <c r="K7303">
        <f>Table1[[#This Row],[CF % WEC]]*$A$10</f>
        <v>5.7211724710724547E-2</v>
      </c>
      <c r="L7303" s="14">
        <v>1.339805679706578</v>
      </c>
      <c r="M7303" s="4">
        <f>Table1[[#This Row],[Cons h  '[MWh']]]-Table1[[#This Row],[Ewec_prod '[MWh']]]-Table1[[#This Row],[Eeol_prod '[MWh']]]-Table1[[#This Row],[Efv_prod '[MWh']]]</f>
        <v>-0.94213158963672528</v>
      </c>
    </row>
    <row r="7304">
      <c r="E7304" s="3">
        <v>43770.25</v>
      </c>
      <c r="F7304" s="1">
        <v>0</v>
      </c>
      <c r="G7304" s="2">
        <f>Table1[[#This Row],[CF % FV]]*$A$2</f>
        <v>0</v>
      </c>
      <c r="H7304" s="1">
        <v>0.69781104900897095</v>
      </c>
      <c r="I7304">
        <f>$A$6*Table1[[#This Row],[CF % EOL]]</f>
        <v>2.093433147026913</v>
      </c>
      <c r="J7304" s="1">
        <v>0.18993793918605426</v>
      </c>
      <c r="K7304">
        <f>Table1[[#This Row],[CF % WEC]]*$A$10</f>
        <v>5.8418224278170942E-2</v>
      </c>
      <c r="L7304" s="14">
        <v>1.6209958443543591</v>
      </c>
      <c r="M7304" s="4">
        <f>Table1[[#This Row],[Cons h  '[MWh']]]-Table1[[#This Row],[Ewec_prod '[MWh']]]-Table1[[#This Row],[Eeol_prod '[MWh']]]-Table1[[#This Row],[Efv_prod '[MWh']]]</f>
        <v>-0.53085552695072491</v>
      </c>
    </row>
    <row r="7305">
      <c r="E7305" s="3">
        <v>43770.291666666664</v>
      </c>
      <c r="F7305" s="1">
        <v>0.17459</v>
      </c>
      <c r="G7305" s="2">
        <f>Table1[[#This Row],[CF % FV]]*$A$2</f>
        <v>0.17459</v>
      </c>
      <c r="H7305" s="1">
        <v>0.50921433341387401</v>
      </c>
      <c r="I7305">
        <f>$A$6*Table1[[#This Row],[CF % EOL]]</f>
        <v>1.5276430002416221</v>
      </c>
      <c r="J7305" s="1">
        <v>0.19293250343936308</v>
      </c>
      <c r="K7305">
        <f>Table1[[#This Row],[CF % WEC]]*$A$10</f>
        <v>5.933924683382702E-2</v>
      </c>
      <c r="L7305" s="14">
        <v>2.1057331012873042</v>
      </c>
      <c r="M7305" s="4">
        <f>Table1[[#This Row],[Cons h  '[MWh']]]-Table1[[#This Row],[Ewec_prod '[MWh']]]-Table1[[#This Row],[Eeol_prod '[MWh']]]-Table1[[#This Row],[Efv_prod '[MWh']]]</f>
        <v>0.34416085421185483</v>
      </c>
    </row>
    <row r="7306">
      <c r="E7306" s="3">
        <v>43770.333333333336</v>
      </c>
      <c r="F7306" s="1">
        <v>0.44368000000000002</v>
      </c>
      <c r="G7306" s="2">
        <f>Table1[[#This Row],[CF % FV]]*$A$2</f>
        <v>0.44368000000000002</v>
      </c>
      <c r="H7306" s="1">
        <v>0.491994375977724</v>
      </c>
      <c r="I7306">
        <f>$A$6*Table1[[#This Row],[CF % EOL]]</f>
        <v>1.4759831279331719</v>
      </c>
      <c r="J7306" s="1">
        <v>0.20200217849120891</v>
      </c>
      <c r="K7306">
        <f>Table1[[#This Row],[CF % WEC]]*$A$10</f>
        <v>6.2128759627212975E-2</v>
      </c>
      <c r="L7306" s="14">
        <v>1.6882887549680508</v>
      </c>
      <c r="M7306" s="4">
        <f>Table1[[#This Row],[Cons h  '[MWh']]]-Table1[[#This Row],[Ewec_prod '[MWh']]]-Table1[[#This Row],[Eeol_prod '[MWh']]]-Table1[[#This Row],[Efv_prod '[MWh']]]</f>
        <v>-0.29350313259233402</v>
      </c>
    </row>
    <row r="7307">
      <c r="E7307" s="3">
        <v>43770.375</v>
      </c>
      <c r="F7307" s="1">
        <v>0.55283000000000004</v>
      </c>
      <c r="G7307" s="2">
        <f>Table1[[#This Row],[CF % FV]]*$A$2</f>
        <v>0.55283000000000004</v>
      </c>
      <c r="H7307" s="1">
        <v>0.69803170740966503</v>
      </c>
      <c r="I7307">
        <f>$A$6*Table1[[#This Row],[CF % EOL]]</f>
        <v>2.0940951222289952</v>
      </c>
      <c r="J7307" s="1">
        <v>0.2143265670534962</v>
      </c>
      <c r="K7307">
        <f>Table1[[#This Row],[CF % WEC]]*$A$10</f>
        <v>6.5919307730495161E-2</v>
      </c>
      <c r="L7307" s="14">
        <v>1.7354159209084141</v>
      </c>
      <c r="M7307" s="4">
        <f>Table1[[#This Row],[Cons h  '[MWh']]]-Table1[[#This Row],[Ewec_prod '[MWh']]]-Table1[[#This Row],[Eeol_prod '[MWh']]]-Table1[[#This Row],[Efv_prod '[MWh']]]</f>
        <v>-0.97742850905107626</v>
      </c>
    </row>
    <row r="7308">
      <c r="E7308" s="3">
        <v>43770.416666666664</v>
      </c>
      <c r="F7308" s="1">
        <v>0.67998000000000003</v>
      </c>
      <c r="G7308" s="2">
        <f>Table1[[#This Row],[CF % FV]]*$A$2</f>
        <v>0.67998000000000003</v>
      </c>
      <c r="H7308" s="1">
        <v>0.78066316982256101</v>
      </c>
      <c r="I7308">
        <f>$A$6*Table1[[#This Row],[CF % EOL]]</f>
        <v>2.341989509467683</v>
      </c>
      <c r="J7308" s="1">
        <v>0.22850925429261723</v>
      </c>
      <c r="K7308">
        <f>Table1[[#This Row],[CF % WEC]]*$A$10</f>
        <v>7.0281403094657968E-2</v>
      </c>
      <c r="L7308" s="14">
        <v>1.9369156801377421</v>
      </c>
      <c r="M7308" s="4">
        <f>Table1[[#This Row],[Cons h  '[MWh']]]-Table1[[#This Row],[Ewec_prod '[MWh']]]-Table1[[#This Row],[Eeol_prod '[MWh']]]-Table1[[#This Row],[Efv_prod '[MWh']]]</f>
        <v>-1.1553352324245989</v>
      </c>
    </row>
    <row r="7309">
      <c r="E7309" s="3">
        <v>43770.458333333336</v>
      </c>
      <c r="F7309" s="1">
        <v>0.45106000000000002</v>
      </c>
      <c r="G7309" s="2">
        <f>Table1[[#This Row],[CF % FV]]*$A$2</f>
        <v>0.45106000000000002</v>
      </c>
      <c r="H7309" s="1">
        <v>0.90756477628369703</v>
      </c>
      <c r="I7309">
        <f>$A$6*Table1[[#This Row],[CF % EOL]]</f>
        <v>2.722694328851091</v>
      </c>
      <c r="J7309" s="1">
        <v>0.23825282466506903</v>
      </c>
      <c r="K7309">
        <f>Table1[[#This Row],[CF % WEC]]*$A$10</f>
        <v>7.3278182367547032E-2</v>
      </c>
      <c r="L7309" s="14">
        <v>1.4156479695771007</v>
      </c>
      <c r="M7309" s="4">
        <f>Table1[[#This Row],[Cons h  '[MWh']]]-Table1[[#This Row],[Ewec_prod '[MWh']]]-Table1[[#This Row],[Eeol_prod '[MWh']]]-Table1[[#This Row],[Efv_prod '[MWh']]]</f>
        <v>-1.8313845416415373</v>
      </c>
    </row>
    <row r="7310">
      <c r="E7310" s="3">
        <v>43770.5</v>
      </c>
      <c r="F7310" s="1">
        <v>0.63736000000000004</v>
      </c>
      <c r="G7310" s="2">
        <f>Table1[[#This Row],[CF % FV]]*$A$2</f>
        <v>0.63736000000000004</v>
      </c>
      <c r="H7310" s="1">
        <v>0.92891368868051105</v>
      </c>
      <c r="I7310">
        <f>$A$6*Table1[[#This Row],[CF % EOL]]</f>
        <v>2.7867410660415333</v>
      </c>
      <c r="J7310" s="1">
        <v>0.24391994537075684</v>
      </c>
      <c r="K7310">
        <f>Table1[[#This Row],[CF % WEC]]*$A$10</f>
        <v>7.5021189213967762E-2</v>
      </c>
      <c r="L7310" s="14">
        <v>1.8865045484167948</v>
      </c>
      <c r="M7310" s="4">
        <f>Table1[[#This Row],[Cons h  '[MWh']]]-Table1[[#This Row],[Ewec_prod '[MWh']]]-Table1[[#This Row],[Eeol_prod '[MWh']]]-Table1[[#This Row],[Efv_prod '[MWh']]]</f>
        <v>-1.6126177068387064</v>
      </c>
    </row>
    <row r="7311">
      <c r="E7311" s="3">
        <v>43770.541666666664</v>
      </c>
      <c r="F7311" s="1">
        <v>3.7840000000000006E-2</v>
      </c>
      <c r="G7311" s="2">
        <f>Table1[[#This Row],[CF % FV]]*$A$2</f>
        <v>3.7840000000000006E-2</v>
      </c>
      <c r="H7311" s="1">
        <v>0.90039220927263997</v>
      </c>
      <c r="I7311">
        <f>$A$6*Table1[[#This Row],[CF % EOL]]</f>
        <v>2.7011766278179197</v>
      </c>
      <c r="J7311" s="1">
        <v>0.24399141621416803</v>
      </c>
      <c r="K7311">
        <f>Table1[[#This Row],[CF % WEC]]*$A$10</f>
        <v>7.5043171129627356E-2</v>
      </c>
      <c r="L7311" s="14">
        <v>1.5064107324937772</v>
      </c>
      <c r="M7311" s="4">
        <f>Table1[[#This Row],[Cons h  '[MWh']]]-Table1[[#This Row],[Ewec_prod '[MWh']]]-Table1[[#This Row],[Eeol_prod '[MWh']]]-Table1[[#This Row],[Efv_prod '[MWh']]]</f>
        <v>-1.3076490664537699</v>
      </c>
    </row>
    <row r="7312">
      <c r="E7312" s="3">
        <v>43770.583333333336</v>
      </c>
      <c r="F7312" s="1">
        <v>0.45593</v>
      </c>
      <c r="G7312" s="2">
        <f>Table1[[#This Row],[CF % FV]]*$A$2</f>
        <v>0.45593</v>
      </c>
      <c r="H7312" s="1">
        <v>0.91046260663849898</v>
      </c>
      <c r="I7312">
        <f>$A$6*Table1[[#This Row],[CF % EOL]]</f>
        <v>2.7313878199154971</v>
      </c>
      <c r="J7312" s="1">
        <v>0.23910313534933769</v>
      </c>
      <c r="K7312">
        <f>Table1[[#This Row],[CF % WEC]]*$A$10</f>
        <v>7.353970800309198E-2</v>
      </c>
      <c r="L7312" s="14">
        <v>1.5430851345852099</v>
      </c>
      <c r="M7312" s="4">
        <f>Table1[[#This Row],[Cons h  '[MWh']]]-Table1[[#This Row],[Ewec_prod '[MWh']]]-Table1[[#This Row],[Eeol_prod '[MWh']]]-Table1[[#This Row],[Efv_prod '[MWh']]]</f>
        <v>-1.7177723933333791</v>
      </c>
    </row>
    <row r="7313">
      <c r="E7313" s="3">
        <v>43770.625</v>
      </c>
      <c r="F7313" s="1">
        <v>0.18884999999999999</v>
      </c>
      <c r="G7313" s="2">
        <f>Table1[[#This Row],[CF % FV]]*$A$2</f>
        <v>0.18884999999999999</v>
      </c>
      <c r="H7313" s="1">
        <v>0.89144147757523695</v>
      </c>
      <c r="I7313">
        <f>$A$6*Table1[[#This Row],[CF % EOL]]</f>
        <v>2.6743244327257107</v>
      </c>
      <c r="J7313" s="1">
        <v>0.22825395269789264</v>
      </c>
      <c r="K7313">
        <f>Table1[[#This Row],[CF % WEC]]*$A$10</f>
        <v>7.020288131073682E-2</v>
      </c>
      <c r="L7313" s="14">
        <v>1.2166299449460229</v>
      </c>
      <c r="M7313" s="4">
        <f>Table1[[#This Row],[Cons h  '[MWh']]]-Table1[[#This Row],[Ewec_prod '[MWh']]]-Table1[[#This Row],[Eeol_prod '[MWh']]]-Table1[[#This Row],[Efv_prod '[MWh']]]</f>
        <v>-1.7167473690904247</v>
      </c>
    </row>
    <row r="7314">
      <c r="E7314" s="3">
        <v>43770.666666666664</v>
      </c>
      <c r="F7314" s="1">
        <v>2.32E-3</v>
      </c>
      <c r="G7314" s="2">
        <f>Table1[[#This Row],[CF % FV]]*$A$2</f>
        <v>2.32E-3</v>
      </c>
      <c r="H7314" s="1">
        <v>0.82370328530994297</v>
      </c>
      <c r="I7314">
        <f>$A$6*Table1[[#This Row],[CF % EOL]]</f>
        <v>2.471109855929829</v>
      </c>
      <c r="J7314" s="1">
        <v>0.21312507606528813</v>
      </c>
      <c r="K7314">
        <f>Table1[[#This Row],[CF % WEC]]*$A$10</f>
        <v>6.5549771395005133E-2</v>
      </c>
      <c r="L7314" s="14">
        <v>1.458331679850682</v>
      </c>
      <c r="M7314" s="4">
        <f>Table1[[#This Row],[Cons h  '[MWh']]]-Table1[[#This Row],[Ewec_prod '[MWh']]]-Table1[[#This Row],[Eeol_prod '[MWh']]]-Table1[[#This Row],[Efv_prod '[MWh']]]</f>
        <v>-1.0806479474741522</v>
      </c>
    </row>
    <row r="7315">
      <c r="E7315" s="3">
        <v>43770.708333333336</v>
      </c>
      <c r="F7315" s="1">
        <v>0</v>
      </c>
      <c r="G7315" s="2">
        <f>Table1[[#This Row],[CF % FV]]*$A$2</f>
        <v>0</v>
      </c>
      <c r="H7315" s="1">
        <v>0.62896205551684803</v>
      </c>
      <c r="I7315">
        <f>$A$6*Table1[[#This Row],[CF % EOL]]</f>
        <v>1.8868861665505441</v>
      </c>
      <c r="J7315" s="1">
        <v>0.19971679942089612</v>
      </c>
      <c r="K7315">
        <f>Table1[[#This Row],[CF % WEC]]*$A$10</f>
        <v>6.1425857470528041E-2</v>
      </c>
      <c r="L7315" s="14">
        <v>1.9527826923417013</v>
      </c>
      <c r="M7315" s="4">
        <f>Table1[[#This Row],[Cons h  '[MWh']]]-Table1[[#This Row],[Ewec_prod '[MWh']]]-Table1[[#This Row],[Eeol_prod '[MWh']]]-Table1[[#This Row],[Efv_prod '[MWh']]]</f>
        <v>4.4706683206292563E-3</v>
      </c>
    </row>
    <row r="7316">
      <c r="E7316" s="3">
        <v>43770.75</v>
      </c>
      <c r="F7316" s="1">
        <v>0</v>
      </c>
      <c r="G7316" s="2">
        <f>Table1[[#This Row],[CF % FV]]*$A$2</f>
        <v>0</v>
      </c>
      <c r="H7316" s="1">
        <v>0.58430851813320706</v>
      </c>
      <c r="I7316">
        <f>$A$6*Table1[[#This Row],[CF % EOL]]</f>
        <v>1.7529255543996212</v>
      </c>
      <c r="J7316" s="1">
        <v>0.18532396291981684</v>
      </c>
      <c r="K7316">
        <f>Table1[[#This Row],[CF % WEC]]*$A$10</f>
        <v>5.6999127590640887E-2</v>
      </c>
      <c r="L7316" s="14">
        <v>2.9591709487039091</v>
      </c>
      <c r="M7316" s="4">
        <f>Table1[[#This Row],[Cons h  '[MWh']]]-Table1[[#This Row],[Ewec_prod '[MWh']]]-Table1[[#This Row],[Eeol_prod '[MWh']]]-Table1[[#This Row],[Efv_prod '[MWh']]]</f>
        <v>1.1492462667136469</v>
      </c>
    </row>
    <row r="7317">
      <c r="E7317" s="3">
        <v>43770.791666666664</v>
      </c>
      <c r="F7317" s="1">
        <v>0</v>
      </c>
      <c r="G7317" s="2">
        <f>Table1[[#This Row],[CF % FV]]*$A$2</f>
        <v>0</v>
      </c>
      <c r="H7317" s="1">
        <v>0.57639532645459701</v>
      </c>
      <c r="I7317">
        <f>$A$6*Table1[[#This Row],[CF % EOL]]</f>
        <v>1.7291859793637911</v>
      </c>
      <c r="J7317" s="1">
        <v>0.16894654790658428</v>
      </c>
      <c r="K7317">
        <f>Table1[[#This Row],[CF % WEC]]*$A$10</f>
        <v>5.196201121757902E-2</v>
      </c>
      <c r="L7317" s="14">
        <v>2.7191147805311999</v>
      </c>
      <c r="M7317" s="4">
        <f>Table1[[#This Row],[Cons h  '[MWh']]]-Table1[[#This Row],[Ewec_prod '[MWh']]]-Table1[[#This Row],[Eeol_prod '[MWh']]]-Table1[[#This Row],[Efv_prod '[MWh']]]</f>
        <v>0.93796678994982985</v>
      </c>
    </row>
    <row r="7318">
      <c r="E7318" s="3">
        <v>43770.833333333336</v>
      </c>
      <c r="F7318" s="1">
        <v>0</v>
      </c>
      <c r="G7318" s="2">
        <f>Table1[[#This Row],[CF % FV]]*$A$2</f>
        <v>0</v>
      </c>
      <c r="H7318" s="1">
        <v>0.49127707237691098</v>
      </c>
      <c r="I7318">
        <f>$A$6*Table1[[#This Row],[CF % EOL]]</f>
        <v>1.4738312171307331</v>
      </c>
      <c r="J7318" s="1">
        <v>0.14996851179243495</v>
      </c>
      <c r="K7318">
        <f>Table1[[#This Row],[CF % WEC]]*$A$10</f>
        <v>4.6125035335737898E-2</v>
      </c>
      <c r="L7318" s="14">
        <v>1.994579358783924</v>
      </c>
      <c r="M7318" s="4">
        <f>Table1[[#This Row],[Cons h  '[MWh']]]-Table1[[#This Row],[Ewec_prod '[MWh']]]-Table1[[#This Row],[Eeol_prod '[MWh']]]-Table1[[#This Row],[Efv_prod '[MWh']]]</f>
        <v>0.47462310631745308</v>
      </c>
    </row>
    <row r="7319">
      <c r="E7319" s="3">
        <v>43770.875</v>
      </c>
      <c r="F7319" s="1">
        <v>0</v>
      </c>
      <c r="G7319" s="2">
        <f>Table1[[#This Row],[CF % FV]]*$A$2</f>
        <v>0</v>
      </c>
      <c r="H7319" s="1">
        <v>0.33332932515258501</v>
      </c>
      <c r="I7319">
        <f>$A$6*Table1[[#This Row],[CF % EOL]]</f>
        <v>0.99998797545775497</v>
      </c>
      <c r="J7319" s="1">
        <v>0.12744935732675475</v>
      </c>
      <c r="K7319">
        <f>Table1[[#This Row],[CF % WEC]]*$A$10</f>
        <v>3.9198936096331863E-2</v>
      </c>
      <c r="L7319" s="14">
        <v>1.9179669748342019</v>
      </c>
      <c r="M7319" s="4">
        <f>Table1[[#This Row],[Cons h  '[MWh']]]-Table1[[#This Row],[Ewec_prod '[MWh']]]-Table1[[#This Row],[Eeol_prod '[MWh']]]-Table1[[#This Row],[Efv_prod '[MWh']]]</f>
        <v>0.87878006328011504</v>
      </c>
    </row>
    <row r="7320">
      <c r="E7320" s="3">
        <v>43770.916666666664</v>
      </c>
      <c r="F7320" s="1">
        <v>0</v>
      </c>
      <c r="G7320" s="2">
        <f>Table1[[#This Row],[CF % FV]]*$A$2</f>
        <v>0</v>
      </c>
      <c r="H7320" s="1">
        <v>0.124150549380104</v>
      </c>
      <c r="I7320">
        <f>$A$6*Table1[[#This Row],[CF % EOL]]</f>
        <v>0.37245164814031201</v>
      </c>
      <c r="J7320" s="1">
        <v>0.10669112941683173</v>
      </c>
      <c r="K7320">
        <f>Table1[[#This Row],[CF % WEC]]*$A$10</f>
        <v>3.281443588086197E-2</v>
      </c>
      <c r="L7320" s="14">
        <v>1.5249814733006364</v>
      </c>
      <c r="M7320" s="4">
        <f>Table1[[#This Row],[Cons h  '[MWh']]]-Table1[[#This Row],[Ewec_prod '[MWh']]]-Table1[[#This Row],[Eeol_prod '[MWh']]]-Table1[[#This Row],[Efv_prod '[MWh']]]</f>
        <v>1.1197153892794625</v>
      </c>
    </row>
    <row r="7321">
      <c r="E7321" s="3">
        <v>43770.958333333336</v>
      </c>
      <c r="F7321" s="1">
        <v>0</v>
      </c>
      <c r="G7321" s="2">
        <f>Table1[[#This Row],[CF % FV]]*$A$2</f>
        <v>0</v>
      </c>
      <c r="H7321" s="1">
        <v>4.92342289914365E-2</v>
      </c>
      <c r="I7321">
        <f>$A$6*Table1[[#This Row],[CF % EOL]]</f>
        <v>0.14770268697430949</v>
      </c>
      <c r="J7321" s="1">
        <v>9.7045696119801517E-2</v>
      </c>
      <c r="K7321">
        <f>Table1[[#This Row],[CF % WEC]]*$A$10</f>
        <v>2.9847840117947531E-2</v>
      </c>
      <c r="L7321" s="14">
        <v>1.6071528348651547</v>
      </c>
      <c r="M7321" s="4">
        <f>Table1[[#This Row],[Cons h  '[MWh']]]-Table1[[#This Row],[Ewec_prod '[MWh']]]-Table1[[#This Row],[Eeol_prod '[MWh']]]-Table1[[#This Row],[Efv_prod '[MWh']]]</f>
        <v>1.4296023077728977</v>
      </c>
    </row>
    <row r="7322">
      <c r="E7322" s="3">
        <v>43771</v>
      </c>
      <c r="F7322" s="1">
        <v>0</v>
      </c>
      <c r="G7322" s="2">
        <f>Table1[[#This Row],[CF % FV]]*$A$2</f>
        <v>0</v>
      </c>
      <c r="H7322" s="1">
        <v>7.0069054036477896E-2</v>
      </c>
      <c r="I7322">
        <f>$A$6*Table1[[#This Row],[CF % EOL]]</f>
        <v>0.21020716210943369</v>
      </c>
      <c r="J7322" s="1">
        <v>9.0985389417401613E-2</v>
      </c>
      <c r="K7322">
        <f>Table1[[#This Row],[CF % WEC]]*$A$10</f>
        <v>2.7983903099085244E-2</v>
      </c>
      <c r="L7322" s="14">
        <v>1.1334207724139169</v>
      </c>
      <c r="M7322" s="4">
        <f>Table1[[#This Row],[Cons h  '[MWh']]]-Table1[[#This Row],[Ewec_prod '[MWh']]]-Table1[[#This Row],[Eeol_prod '[MWh']]]-Table1[[#This Row],[Efv_prod '[MWh']]]</f>
        <v>0.89522970720539807</v>
      </c>
    </row>
    <row r="7323">
      <c r="E7323" s="3">
        <v>43771.041666666664</v>
      </c>
      <c r="F7323" s="1">
        <v>0</v>
      </c>
      <c r="G7323" s="2">
        <f>Table1[[#This Row],[CF % FV]]*$A$2</f>
        <v>0</v>
      </c>
      <c r="H7323" s="1">
        <v>0.134881384736947</v>
      </c>
      <c r="I7323">
        <f>$A$6*Table1[[#This Row],[CF % EOL]]</f>
        <v>0.40464415421084099</v>
      </c>
      <c r="J7323" s="1">
        <v>8.7873375477896642E-2</v>
      </c>
      <c r="K7323">
        <f>Table1[[#This Row],[CF % WEC]]*$A$10</f>
        <v>2.7026757154184188E-2</v>
      </c>
      <c r="L7323" s="14">
        <v>1.2677195960511132</v>
      </c>
      <c r="M7323" s="4">
        <f>Table1[[#This Row],[Cons h  '[MWh']]]-Table1[[#This Row],[Ewec_prod '[MWh']]]-Table1[[#This Row],[Eeol_prod '[MWh']]]-Table1[[#This Row],[Efv_prod '[MWh']]]</f>
        <v>0.83604868468608795</v>
      </c>
    </row>
    <row r="7324">
      <c r="E7324" s="3">
        <v>43771.083333333336</v>
      </c>
      <c r="F7324" s="1">
        <v>0</v>
      </c>
      <c r="G7324" s="2">
        <f>Table1[[#This Row],[CF % FV]]*$A$2</f>
        <v>0</v>
      </c>
      <c r="H7324" s="1">
        <v>0.2105661838888</v>
      </c>
      <c r="I7324">
        <f>$A$6*Table1[[#This Row],[CF % EOL]]</f>
        <v>0.63169855166639999</v>
      </c>
      <c r="J7324" s="1">
        <v>8.5421467568691581E-2</v>
      </c>
      <c r="K7324">
        <f>Table1[[#This Row],[CF % WEC]]*$A$10</f>
        <v>2.6272636588471114E-2</v>
      </c>
      <c r="L7324" s="14">
        <v>1.1436898891981375</v>
      </c>
      <c r="M7324" s="4">
        <f>Table1[[#This Row],[Cons h  '[MWh']]]-Table1[[#This Row],[Ewec_prod '[MWh']]]-Table1[[#This Row],[Eeol_prod '[MWh']]]-Table1[[#This Row],[Efv_prod '[MWh']]]</f>
        <v>0.48571870094326641</v>
      </c>
    </row>
    <row r="7325">
      <c r="E7325" s="3">
        <v>43771.125</v>
      </c>
      <c r="F7325" s="1">
        <v>0</v>
      </c>
      <c r="G7325" s="2">
        <f>Table1[[#This Row],[CF % FV]]*$A$2</f>
        <v>0</v>
      </c>
      <c r="H7325" s="1">
        <v>0.191048306170543</v>
      </c>
      <c r="I7325">
        <f>$A$6*Table1[[#This Row],[CF % EOL]]</f>
        <v>0.57314491851162896</v>
      </c>
      <c r="J7325" s="1">
        <v>8.2956440421540087E-2</v>
      </c>
      <c r="K7325">
        <f>Table1[[#This Row],[CF % WEC]]*$A$10</f>
        <v>2.5514481006962894E-2</v>
      </c>
      <c r="L7325" s="14">
        <v>1.4095691278682054</v>
      </c>
      <c r="M7325" s="4">
        <f>Table1[[#This Row],[Cons h  '[MWh']]]-Table1[[#This Row],[Ewec_prod '[MWh']]]-Table1[[#This Row],[Eeol_prod '[MWh']]]-Table1[[#This Row],[Efv_prod '[MWh']]]</f>
        <v>0.8109097283496135</v>
      </c>
    </row>
    <row r="7326">
      <c r="E7326" s="3">
        <v>43771.166666666664</v>
      </c>
      <c r="F7326" s="1">
        <v>0</v>
      </c>
      <c r="G7326" s="2">
        <f>Table1[[#This Row],[CF % FV]]*$A$2</f>
        <v>0</v>
      </c>
      <c r="H7326" s="1">
        <v>0.19276289511988101</v>
      </c>
      <c r="I7326">
        <f>$A$6*Table1[[#This Row],[CF % EOL]]</f>
        <v>0.57828868535964306</v>
      </c>
      <c r="J7326" s="1">
        <v>8.6659939210599168E-2</v>
      </c>
      <c r="K7326">
        <f>Table1[[#This Row],[CF % WEC]]*$A$10</f>
        <v>2.6653546871320093E-2</v>
      </c>
      <c r="L7326" s="14">
        <v>1.4823606010128341</v>
      </c>
      <c r="M7326" s="4">
        <f>Table1[[#This Row],[Cons h  '[MWh']]]-Table1[[#This Row],[Ewec_prod '[MWh']]]-Table1[[#This Row],[Eeol_prod '[MWh']]]-Table1[[#This Row],[Efv_prod '[MWh']]]</f>
        <v>0.87741836878187096</v>
      </c>
    </row>
    <row r="7327">
      <c r="E7327" s="3">
        <v>43771.208333333336</v>
      </c>
      <c r="F7327" s="1">
        <v>0</v>
      </c>
      <c r="G7327" s="2">
        <f>Table1[[#This Row],[CF % FV]]*$A$2</f>
        <v>0</v>
      </c>
      <c r="H7327" s="1">
        <v>0.230680124072312</v>
      </c>
      <c r="I7327">
        <f>$A$6*Table1[[#This Row],[CF % EOL]]</f>
        <v>0.69204037221693604</v>
      </c>
      <c r="J7327" s="1">
        <v>8.6889100933441696E-2</v>
      </c>
      <c r="K7327">
        <f>Table1[[#This Row],[CF % WEC]]*$A$10</f>
        <v>2.6724028950773811E-2</v>
      </c>
      <c r="L7327" s="14">
        <v>1.6270567913382534</v>
      </c>
      <c r="M7327" s="4">
        <f>Table1[[#This Row],[Cons h  '[MWh']]]-Table1[[#This Row],[Ewec_prod '[MWh']]]-Table1[[#This Row],[Eeol_prod '[MWh']]]-Table1[[#This Row],[Efv_prod '[MWh']]]</f>
        <v>0.90829239017054364</v>
      </c>
    </row>
    <row r="7328">
      <c r="E7328" s="3">
        <v>43771.25</v>
      </c>
      <c r="F7328" s="1">
        <v>0</v>
      </c>
      <c r="G7328" s="2">
        <f>Table1[[#This Row],[CF % FV]]*$A$2</f>
        <v>0</v>
      </c>
      <c r="H7328" s="1">
        <v>0.31050346670206402</v>
      </c>
      <c r="I7328">
        <f>$A$6*Table1[[#This Row],[CF % EOL]]</f>
        <v>0.93151040010619202</v>
      </c>
      <c r="J7328" s="1">
        <v>8.8030877798967663E-2</v>
      </c>
      <c r="K7328">
        <f>Table1[[#This Row],[CF % WEC]]*$A$10</f>
        <v>2.7075199324063933E-2</v>
      </c>
      <c r="L7328" s="14">
        <v>1.5680528818908688</v>
      </c>
      <c r="M7328" s="4">
        <f>Table1[[#This Row],[Cons h  '[MWh']]]-Table1[[#This Row],[Ewec_prod '[MWh']]]-Table1[[#This Row],[Eeol_prod '[MWh']]]-Table1[[#This Row],[Efv_prod '[MWh']]]</f>
        <v>0.60946728246061288</v>
      </c>
    </row>
    <row r="7329">
      <c r="E7329" s="3">
        <v>43771.291666666664</v>
      </c>
      <c r="F7329" s="1">
        <v>9.894E-2</v>
      </c>
      <c r="G7329" s="2">
        <f>Table1[[#This Row],[CF % FV]]*$A$2</f>
        <v>9.894E-2</v>
      </c>
      <c r="H7329" s="1">
        <v>0.36590366466718999</v>
      </c>
      <c r="I7329">
        <f>$A$6*Table1[[#This Row],[CF % EOL]]</f>
        <v>1.0977109940015699</v>
      </c>
      <c r="J7329" s="1">
        <v>9.1551456377329393E-2</v>
      </c>
      <c r="K7329">
        <f>Table1[[#This Row],[CF % WEC]]*$A$10</f>
        <v>2.8158005370402042E-2</v>
      </c>
      <c r="L7329" s="14">
        <v>1.609580856435427</v>
      </c>
      <c r="M7329" s="4">
        <f>Table1[[#This Row],[Cons h  '[MWh']]]-Table1[[#This Row],[Ewec_prod '[MWh']]]-Table1[[#This Row],[Eeol_prod '[MWh']]]-Table1[[#This Row],[Efv_prod '[MWh']]]</f>
        <v>0.38477185706345507</v>
      </c>
    </row>
    <row r="7330">
      <c r="E7330" s="3">
        <v>43771.333333333336</v>
      </c>
      <c r="F7330" s="1">
        <v>0.12437000000000001</v>
      </c>
      <c r="G7330" s="2">
        <f>Table1[[#This Row],[CF % FV]]*$A$2</f>
        <v>0.12437000000000001</v>
      </c>
      <c r="H7330" s="1">
        <v>0.46797296934120702</v>
      </c>
      <c r="I7330">
        <f>$A$6*Table1[[#This Row],[CF % EOL]]</f>
        <v>1.4039189080236212</v>
      </c>
      <c r="J7330" s="1">
        <v>9.6076560433733083E-2</v>
      </c>
      <c r="K7330">
        <f>Table1[[#This Row],[CF % WEC]]*$A$10</f>
        <v>2.9549768094489032E-2</v>
      </c>
      <c r="L7330" s="14">
        <v>1.2272030224211352</v>
      </c>
      <c r="M7330" s="4">
        <f>Table1[[#This Row],[Cons h  '[MWh']]]-Table1[[#This Row],[Ewec_prod '[MWh']]]-Table1[[#This Row],[Eeol_prod '[MWh']]]-Table1[[#This Row],[Efv_prod '[MWh']]]</f>
        <v>-0.3306356536969749</v>
      </c>
    </row>
    <row r="7331">
      <c r="E7331" s="3">
        <v>43771.375</v>
      </c>
      <c r="F7331" s="1">
        <v>0.33454</v>
      </c>
      <c r="G7331" s="2">
        <f>Table1[[#This Row],[CF % FV]]*$A$2</f>
        <v>0.33454</v>
      </c>
      <c r="H7331" s="1">
        <v>0.57148310500977095</v>
      </c>
      <c r="I7331">
        <f>$A$6*Table1[[#This Row],[CF % EOL]]</f>
        <v>1.714449315029313</v>
      </c>
      <c r="J7331" s="1">
        <v>9.8977221467594259E-2</v>
      </c>
      <c r="K7331">
        <f>Table1[[#This Row],[CF % WEC]]*$A$10</f>
        <v>3.0441909325236337E-2</v>
      </c>
      <c r="L7331" s="14">
        <v>1.3417319894831552</v>
      </c>
      <c r="M7331" s="4">
        <f>Table1[[#This Row],[Cons h  '[MWh']]]-Table1[[#This Row],[Ewec_prod '[MWh']]]-Table1[[#This Row],[Eeol_prod '[MWh']]]-Table1[[#This Row],[Efv_prod '[MWh']]]</f>
        <v>-0.73769923487139422</v>
      </c>
    </row>
    <row r="7332">
      <c r="E7332" s="3">
        <v>43771.416666666664</v>
      </c>
      <c r="F7332" s="1">
        <v>0.19352</v>
      </c>
      <c r="G7332" s="2">
        <f>Table1[[#This Row],[CF % FV]]*$A$2</f>
        <v>0.19352</v>
      </c>
      <c r="H7332" s="1">
        <v>0.61067314046868204</v>
      </c>
      <c r="I7332">
        <f>$A$6*Table1[[#This Row],[CF % EOL]]</f>
        <v>1.8320194214060461</v>
      </c>
      <c r="J7332" s="1">
        <v>0.10756547890073223</v>
      </c>
      <c r="K7332">
        <f>Table1[[#This Row],[CF % WEC]]*$A$10</f>
        <v>3.3083355005007933E-2</v>
      </c>
      <c r="L7332" s="14">
        <v>1.5519457174370328</v>
      </c>
      <c r="M7332" s="4">
        <f>Table1[[#This Row],[Cons h  '[MWh']]]-Table1[[#This Row],[Ewec_prod '[MWh']]]-Table1[[#This Row],[Eeol_prod '[MWh']]]-Table1[[#This Row],[Efv_prod '[MWh']]]</f>
        <v>-0.50667705897402138</v>
      </c>
    </row>
    <row r="7333">
      <c r="E7333" s="3">
        <v>43771.458333333336</v>
      </c>
      <c r="F7333" s="1">
        <v>0.47648000000000001</v>
      </c>
      <c r="G7333" s="2">
        <f>Table1[[#This Row],[CF % FV]]*$A$2</f>
        <v>0.47648000000000001</v>
      </c>
      <c r="H7333" s="1">
        <v>0.84339879820125496</v>
      </c>
      <c r="I7333">
        <f>$A$6*Table1[[#This Row],[CF % EOL]]</f>
        <v>2.5301963946037649</v>
      </c>
      <c r="J7333" s="1">
        <v>0.12194047824850524</v>
      </c>
      <c r="K7333">
        <f>Table1[[#This Row],[CF % WEC]]*$A$10</f>
        <v>3.7504598804405868E-2</v>
      </c>
      <c r="L7333" s="14">
        <v>1.3820454078802276</v>
      </c>
      <c r="M7333" s="4">
        <f>Table1[[#This Row],[Cons h  '[MWh']]]-Table1[[#This Row],[Ewec_prod '[MWh']]]-Table1[[#This Row],[Eeol_prod '[MWh']]]-Table1[[#This Row],[Efv_prod '[MWh']]]</f>
        <v>-1.6621355855279432</v>
      </c>
    </row>
    <row r="7334">
      <c r="E7334" s="3">
        <v>43771.5</v>
      </c>
      <c r="F7334" s="1">
        <v>0.12568000000000001</v>
      </c>
      <c r="G7334" s="2">
        <f>Table1[[#This Row],[CF % FV]]*$A$2</f>
        <v>0.12568000000000001</v>
      </c>
      <c r="H7334" s="1">
        <v>0.75095656200976801</v>
      </c>
      <c r="I7334">
        <f>$A$6*Table1[[#This Row],[CF % EOL]]</f>
        <v>2.252869686029304</v>
      </c>
      <c r="J7334" s="1">
        <v>0.13979579475298362</v>
      </c>
      <c r="K7334">
        <f>Table1[[#This Row],[CF % WEC]]*$A$10</f>
        <v>4.2996265654042458E-2</v>
      </c>
      <c r="L7334" s="14">
        <v>1.4893662858220535</v>
      </c>
      <c r="M7334" s="4">
        <f>Table1[[#This Row],[Cons h  '[MWh']]]-Table1[[#This Row],[Ewec_prod '[MWh']]]-Table1[[#This Row],[Eeol_prod '[MWh']]]-Table1[[#This Row],[Efv_prod '[MWh']]]</f>
        <v>-0.93217966586129286</v>
      </c>
    </row>
    <row r="7335">
      <c r="E7335" s="3">
        <v>43771.541666666664</v>
      </c>
      <c r="F7335" s="1">
        <v>2.027E-2</v>
      </c>
      <c r="G7335" s="2">
        <f>Table1[[#This Row],[CF % FV]]*$A$2</f>
        <v>2.027E-2</v>
      </c>
      <c r="H7335" s="1">
        <v>0.74340099232107604</v>
      </c>
      <c r="I7335">
        <f>$A$6*Table1[[#This Row],[CF % EOL]]</f>
        <v>2.2302029769632279</v>
      </c>
      <c r="J7335" s="1">
        <v>0.16129674176462316</v>
      </c>
      <c r="K7335">
        <f>Table1[[#This Row],[CF % WEC]]*$A$10</f>
        <v>4.9609200121487972E-2</v>
      </c>
      <c r="L7335" s="14">
        <v>1.5895985550401768</v>
      </c>
      <c r="M7335" s="4">
        <f>Table1[[#This Row],[Cons h  '[MWh']]]-Table1[[#This Row],[Ewec_prod '[MWh']]]-Table1[[#This Row],[Eeol_prod '[MWh']]]-Table1[[#This Row],[Efv_prod '[MWh']]]</f>
        <v>-0.71048362204453919</v>
      </c>
    </row>
    <row r="7336">
      <c r="E7336" s="3">
        <v>43771.583333333336</v>
      </c>
      <c r="F7336" s="1">
        <v>0.12675</v>
      </c>
      <c r="G7336" s="2">
        <f>Table1[[#This Row],[CF % FV]]*$A$2</f>
        <v>0.12675</v>
      </c>
      <c r="H7336" s="1">
        <v>0.98202091079096099</v>
      </c>
      <c r="I7336">
        <f>$A$6*Table1[[#This Row],[CF % EOL]]</f>
        <v>2.9460627323728827</v>
      </c>
      <c r="J7336" s="1">
        <v>0.18320430845873281</v>
      </c>
      <c r="K7336">
        <f>Table1[[#This Row],[CF % WEC]]*$A$10</f>
        <v>5.6347196490248469E-2</v>
      </c>
      <c r="L7336" s="14">
        <v>1.7070528661393554</v>
      </c>
      <c r="M7336" s="4">
        <f>Table1[[#This Row],[Cons h  '[MWh']]]-Table1[[#This Row],[Ewec_prod '[MWh']]]-Table1[[#This Row],[Eeol_prod '[MWh']]]-Table1[[#This Row],[Efv_prod '[MWh']]]</f>
        <v>-1.4221070627237757</v>
      </c>
    </row>
    <row r="7337">
      <c r="E7337" s="3">
        <v>43771.625</v>
      </c>
      <c r="F7337" s="1">
        <v>7.7249999999999999E-2</v>
      </c>
      <c r="G7337" s="2">
        <f>Table1[[#This Row],[CF % FV]]*$A$2</f>
        <v>7.7249999999999999E-2</v>
      </c>
      <c r="H7337" s="1">
        <v>0.97021124207150899</v>
      </c>
      <c r="I7337">
        <f>$A$6*Table1[[#This Row],[CF % EOL]]</f>
        <v>2.910633726214527</v>
      </c>
      <c r="J7337" s="1">
        <v>0.20452804401689453</v>
      </c>
      <c r="K7337">
        <f>Table1[[#This Row],[CF % WEC]]*$A$10</f>
        <v>6.2905626952447363E-2</v>
      </c>
      <c r="L7337" s="14">
        <v>1.5849235513876128</v>
      </c>
      <c r="M7337" s="4">
        <f>Table1[[#This Row],[Cons h  '[MWh']]]-Table1[[#This Row],[Ewec_prod '[MWh']]]-Table1[[#This Row],[Eeol_prod '[MWh']]]-Table1[[#This Row],[Efv_prod '[MWh']]]</f>
        <v>-1.4658658017793615</v>
      </c>
    </row>
    <row r="7338">
      <c r="E7338" s="3">
        <v>43771.666666666664</v>
      </c>
      <c r="F7338" s="1">
        <v>0</v>
      </c>
      <c r="G7338" s="2">
        <f>Table1[[#This Row],[CF % FV]]*$A$2</f>
        <v>0</v>
      </c>
      <c r="H7338" s="1">
        <v>0.98130633682246304</v>
      </c>
      <c r="I7338">
        <f>$A$6*Table1[[#This Row],[CF % EOL]]</f>
        <v>2.9439190104673889</v>
      </c>
      <c r="J7338" s="1">
        <v>0.2144326189353323</v>
      </c>
      <c r="K7338">
        <f>Table1[[#This Row],[CF % WEC]]*$A$10</f>
        <v>6.5951925556321692E-2</v>
      </c>
      <c r="L7338" s="14">
        <v>1.5434896859311413</v>
      </c>
      <c r="M7338" s="4">
        <f>Table1[[#This Row],[Cons h  '[MWh']]]-Table1[[#This Row],[Ewec_prod '[MWh']]]-Table1[[#This Row],[Eeol_prod '[MWh']]]-Table1[[#This Row],[Efv_prod '[MWh']]]</f>
        <v>-1.4663812500925693</v>
      </c>
    </row>
    <row r="7339">
      <c r="E7339" s="3">
        <v>43771.708333333336</v>
      </c>
      <c r="F7339" s="1">
        <v>0</v>
      </c>
      <c r="G7339" s="2">
        <f>Table1[[#This Row],[CF % FV]]*$A$2</f>
        <v>0</v>
      </c>
      <c r="H7339" s="1">
        <v>0.91448335029359595</v>
      </c>
      <c r="I7339">
        <f>$A$6*Table1[[#This Row],[CF % EOL]]</f>
        <v>2.7434500508807877</v>
      </c>
      <c r="J7339" s="1">
        <v>0.21600901130281672</v>
      </c>
      <c r="K7339">
        <f>Table1[[#This Row],[CF % WEC]]*$A$10</f>
        <v>6.6436768359548565E-2</v>
      </c>
      <c r="L7339" s="14">
        <v>1.8671847755642057</v>
      </c>
      <c r="M7339" s="4">
        <f>Table1[[#This Row],[Cons h  '[MWh']]]-Table1[[#This Row],[Ewec_prod '[MWh']]]-Table1[[#This Row],[Eeol_prod '[MWh']]]-Table1[[#This Row],[Efv_prod '[MWh']]]</f>
        <v>-0.94270204367613064</v>
      </c>
    </row>
    <row r="7340">
      <c r="E7340" s="3">
        <v>43771.75</v>
      </c>
      <c r="F7340" s="1">
        <v>0</v>
      </c>
      <c r="G7340" s="2">
        <f>Table1[[#This Row],[CF % FV]]*$A$2</f>
        <v>0</v>
      </c>
      <c r="H7340" s="1">
        <v>0.68333790831386299</v>
      </c>
      <c r="I7340">
        <f>$A$6*Table1[[#This Row],[CF % EOL]]</f>
        <v>2.0500137249415888</v>
      </c>
      <c r="J7340" s="1">
        <v>0.21418473920077541</v>
      </c>
      <c r="K7340">
        <f>Table1[[#This Row],[CF % WEC]]*$A$10</f>
        <v>6.587568647533866E-2</v>
      </c>
      <c r="L7340" s="14">
        <v>2.08644151182216</v>
      </c>
      <c r="M7340" s="4">
        <f>Table1[[#This Row],[Cons h  '[MWh']]]-Table1[[#This Row],[Ewec_prod '[MWh']]]-Table1[[#This Row],[Eeol_prod '[MWh']]]-Table1[[#This Row],[Efv_prod '[MWh']]]</f>
        <v>-2.9447899594767346E-2</v>
      </c>
    </row>
    <row r="7341">
      <c r="E7341" s="3">
        <v>43771.791666666664</v>
      </c>
      <c r="F7341" s="1">
        <v>0</v>
      </c>
      <c r="G7341" s="2">
        <f>Table1[[#This Row],[CF % FV]]*$A$2</f>
        <v>0</v>
      </c>
      <c r="H7341" s="1">
        <v>0.47215600222651999</v>
      </c>
      <c r="I7341">
        <f>$A$6*Table1[[#This Row],[CF % EOL]]</f>
        <v>1.4164680066795601</v>
      </c>
      <c r="J7341" s="1">
        <v>0.21084493274159627</v>
      </c>
      <c r="K7341">
        <f>Table1[[#This Row],[CF % WEC]]*$A$10</f>
        <v>6.484847956968251E-2</v>
      </c>
      <c r="L7341" s="14">
        <v>2.1783256570231648</v>
      </c>
      <c r="M7341" s="4">
        <f>Table1[[#This Row],[Cons h  '[MWh']]]-Table1[[#This Row],[Ewec_prod '[MWh']]]-Table1[[#This Row],[Eeol_prod '[MWh']]]-Table1[[#This Row],[Efv_prod '[MWh']]]</f>
        <v>0.6970091707739221</v>
      </c>
    </row>
    <row r="7342">
      <c r="E7342" s="3">
        <v>43771.833333333336</v>
      </c>
      <c r="F7342" s="1">
        <v>0</v>
      </c>
      <c r="G7342" s="2">
        <f>Table1[[#This Row],[CF % FV]]*$A$2</f>
        <v>0</v>
      </c>
      <c r="H7342" s="1">
        <v>0.41293165910990798</v>
      </c>
      <c r="I7342">
        <f>$A$6*Table1[[#This Row],[CF % EOL]]</f>
        <v>1.238794977329724</v>
      </c>
      <c r="J7342" s="1">
        <v>0.21272278752966489</v>
      </c>
      <c r="K7342">
        <f>Table1[[#This Row],[CF % WEC]]*$A$10</f>
        <v>6.5426041602003882E-2</v>
      </c>
      <c r="L7342" s="14">
        <v>1.8552975175261817</v>
      </c>
      <c r="M7342" s="4">
        <f>Table1[[#This Row],[Cons h  '[MWh']]]-Table1[[#This Row],[Ewec_prod '[MWh']]]-Table1[[#This Row],[Eeol_prod '[MWh']]]-Table1[[#This Row],[Efv_prod '[MWh']]]</f>
        <v>0.55107649859445385</v>
      </c>
    </row>
    <row r="7343">
      <c r="E7343" s="3">
        <v>43771.875</v>
      </c>
      <c r="F7343" s="1">
        <v>0</v>
      </c>
      <c r="G7343" s="2">
        <f>Table1[[#This Row],[CF % FV]]*$A$2</f>
        <v>0</v>
      </c>
      <c r="H7343" s="1">
        <v>0.65706915991977299</v>
      </c>
      <c r="I7343">
        <f>$A$6*Table1[[#This Row],[CF % EOL]]</f>
        <v>1.9712074797593191</v>
      </c>
      <c r="J7343" s="1">
        <v>0.23585499367400961</v>
      </c>
      <c r="K7343">
        <f>Table1[[#This Row],[CF % WEC]]*$A$10</f>
        <v>7.2540693958348043E-2</v>
      </c>
      <c r="L7343" s="14">
        <v>1.8936939911551804</v>
      </c>
      <c r="M7343" s="4">
        <f>Table1[[#This Row],[Cons h  '[MWh']]]-Table1[[#This Row],[Ewec_prod '[MWh']]]-Table1[[#This Row],[Eeol_prod '[MWh']]]-Table1[[#This Row],[Efv_prod '[MWh']]]</f>
        <v>-0.15005418256248659</v>
      </c>
    </row>
    <row r="7344">
      <c r="E7344" s="3">
        <v>43771.916666666664</v>
      </c>
      <c r="F7344" s="1">
        <v>0</v>
      </c>
      <c r="G7344" s="2">
        <f>Table1[[#This Row],[CF % FV]]*$A$2</f>
        <v>0</v>
      </c>
      <c r="H7344" s="1">
        <v>1</v>
      </c>
      <c r="I7344">
        <f>$A$6*Table1[[#This Row],[CF % EOL]]</f>
        <v>3</v>
      </c>
      <c r="J7344" s="1">
        <v>0.25575526913169205</v>
      </c>
      <c r="K7344">
        <f>Table1[[#This Row],[CF % WEC]]*$A$10</f>
        <v>7.8661318199435046E-2</v>
      </c>
      <c r="L7344" s="14">
        <v>1.3415102751350054</v>
      </c>
      <c r="M7344" s="4">
        <f>Table1[[#This Row],[Cons h  '[MWh']]]-Table1[[#This Row],[Ewec_prod '[MWh']]]-Table1[[#This Row],[Eeol_prod '[MWh']]]-Table1[[#This Row],[Efv_prod '[MWh']]]</f>
        <v>-1.7371510430644297</v>
      </c>
    </row>
    <row r="7345">
      <c r="E7345" s="3">
        <v>43771.958333333336</v>
      </c>
      <c r="F7345" s="1">
        <v>0</v>
      </c>
      <c r="G7345" s="2">
        <f>Table1[[#This Row],[CF % FV]]*$A$2</f>
        <v>0</v>
      </c>
      <c r="H7345" s="1">
        <v>1</v>
      </c>
      <c r="I7345">
        <f>$A$6*Table1[[#This Row],[CF % EOL]]</f>
        <v>3</v>
      </c>
      <c r="J7345" s="1">
        <v>0.285243028550484</v>
      </c>
      <c r="K7345">
        <f>Table1[[#This Row],[CF % WEC]]*$A$10</f>
        <v>8.7730715027523914E-2</v>
      </c>
      <c r="L7345" s="14">
        <v>1.248240310675345</v>
      </c>
      <c r="M7345" s="4">
        <f>Table1[[#This Row],[Cons h  '[MWh']]]-Table1[[#This Row],[Ewec_prod '[MWh']]]-Table1[[#This Row],[Eeol_prod '[MWh']]]-Table1[[#This Row],[Efv_prod '[MWh']]]</f>
        <v>-1.8394904043521789</v>
      </c>
    </row>
    <row r="7346">
      <c r="E7346" s="3">
        <v>43772</v>
      </c>
      <c r="F7346" s="1">
        <v>0</v>
      </c>
      <c r="G7346" s="2">
        <f>Table1[[#This Row],[CF % FV]]*$A$2</f>
        <v>0</v>
      </c>
      <c r="H7346" s="1">
        <v>1</v>
      </c>
      <c r="I7346">
        <f>$A$6*Table1[[#This Row],[CF % EOL]]</f>
        <v>3</v>
      </c>
      <c r="J7346" s="1">
        <v>0.32963714205756028</v>
      </c>
      <c r="K7346">
        <f>Table1[[#This Row],[CF % WEC]]*$A$10</f>
        <v>0.10138478166950513</v>
      </c>
      <c r="L7346" s="14">
        <v>1.1239075917119095</v>
      </c>
      <c r="M7346" s="4">
        <f>Table1[[#This Row],[Cons h  '[MWh']]]-Table1[[#This Row],[Ewec_prod '[MWh']]]-Table1[[#This Row],[Eeol_prod '[MWh']]]-Table1[[#This Row],[Efv_prod '[MWh']]]</f>
        <v>-1.9774771899575956</v>
      </c>
    </row>
    <row r="7347">
      <c r="E7347" s="3">
        <v>43772.041666666664</v>
      </c>
      <c r="F7347" s="1">
        <v>0</v>
      </c>
      <c r="G7347" s="2">
        <f>Table1[[#This Row],[CF % FV]]*$A$2</f>
        <v>0</v>
      </c>
      <c r="H7347" s="1">
        <v>1</v>
      </c>
      <c r="I7347">
        <f>$A$6*Table1[[#This Row],[CF % EOL]]</f>
        <v>3</v>
      </c>
      <c r="J7347" s="1">
        <v>0.37484286638514031</v>
      </c>
      <c r="K7347">
        <f>Table1[[#This Row],[CF % WEC]]*$A$10</f>
        <v>0.11528847123117242</v>
      </c>
      <c r="L7347" s="14">
        <v>1.3920892732612469</v>
      </c>
      <c r="M7347" s="4">
        <f>Table1[[#This Row],[Cons h  '[MWh']]]-Table1[[#This Row],[Ewec_prod '[MWh']]]-Table1[[#This Row],[Eeol_prod '[MWh']]]-Table1[[#This Row],[Efv_prod '[MWh']]]</f>
        <v>-1.7231991979699255</v>
      </c>
    </row>
    <row r="7348">
      <c r="E7348" s="3">
        <v>43772.083333333336</v>
      </c>
      <c r="F7348" s="1">
        <v>0</v>
      </c>
      <c r="G7348" s="2">
        <f>Table1[[#This Row],[CF % FV]]*$A$2</f>
        <v>0</v>
      </c>
      <c r="H7348" s="1">
        <v>1</v>
      </c>
      <c r="I7348">
        <f>$A$6*Table1[[#This Row],[CF % EOL]]</f>
        <v>3</v>
      </c>
      <c r="J7348" s="1">
        <v>0.40630212613782668</v>
      </c>
      <c r="K7348">
        <f>Table1[[#This Row],[CF % WEC]]*$A$10</f>
        <v>0.12496423216515544</v>
      </c>
      <c r="L7348" s="14">
        <v>1.1297609245320728</v>
      </c>
      <c r="M7348" s="4">
        <f>Table1[[#This Row],[Cons h  '[MWh']]]-Table1[[#This Row],[Ewec_prod '[MWh']]]-Table1[[#This Row],[Eeol_prod '[MWh']]]-Table1[[#This Row],[Efv_prod '[MWh']]]</f>
        <v>-1.9952033076330826</v>
      </c>
    </row>
    <row r="7349">
      <c r="E7349" s="3">
        <v>43772.125</v>
      </c>
      <c r="F7349" s="1">
        <v>0</v>
      </c>
      <c r="G7349" s="2">
        <f>Table1[[#This Row],[CF % FV]]*$A$2</f>
        <v>0</v>
      </c>
      <c r="H7349" s="1">
        <v>1</v>
      </c>
      <c r="I7349">
        <f>$A$6*Table1[[#This Row],[CF % EOL]]</f>
        <v>3</v>
      </c>
      <c r="J7349" s="1">
        <v>0.42370004956579549</v>
      </c>
      <c r="K7349">
        <f>Table1[[#This Row],[CF % WEC]]*$A$10</f>
        <v>0.13031522100469398</v>
      </c>
      <c r="L7349" s="14">
        <v>1.0797636362893686</v>
      </c>
      <c r="M7349" s="4">
        <f>Table1[[#This Row],[Cons h  '[MWh']]]-Table1[[#This Row],[Ewec_prod '[MWh']]]-Table1[[#This Row],[Eeol_prod '[MWh']]]-Table1[[#This Row],[Efv_prod '[MWh']]]</f>
        <v>-2.0505515847153255</v>
      </c>
    </row>
    <row r="7350">
      <c r="E7350" s="3">
        <v>43772.166666666664</v>
      </c>
      <c r="F7350" s="1">
        <v>0</v>
      </c>
      <c r="G7350" s="2">
        <f>Table1[[#This Row],[CF % FV]]*$A$2</f>
        <v>0</v>
      </c>
      <c r="H7350" s="1">
        <v>1</v>
      </c>
      <c r="I7350">
        <f>$A$6*Table1[[#This Row],[CF % EOL]]</f>
        <v>3</v>
      </c>
      <c r="J7350" s="1">
        <v>0.46647374115228885</v>
      </c>
      <c r="K7350">
        <f>Table1[[#This Row],[CF % WEC]]*$A$10</f>
        <v>0.14347090290275549</v>
      </c>
      <c r="L7350" s="14">
        <v>1.1013808378602017</v>
      </c>
      <c r="M7350" s="4">
        <f>Table1[[#This Row],[Cons h  '[MWh']]]-Table1[[#This Row],[Ewec_prod '[MWh']]]-Table1[[#This Row],[Eeol_prod '[MWh']]]-Table1[[#This Row],[Efv_prod '[MWh']]]</f>
        <v>-2.0420900650425535</v>
      </c>
    </row>
    <row r="7351">
      <c r="E7351" s="3">
        <v>43772.208333333336</v>
      </c>
      <c r="F7351" s="1">
        <v>0</v>
      </c>
      <c r="G7351" s="2">
        <f>Table1[[#This Row],[CF % FV]]*$A$2</f>
        <v>0</v>
      </c>
      <c r="H7351" s="1">
        <v>1</v>
      </c>
      <c r="I7351">
        <f>$A$6*Table1[[#This Row],[CF % EOL]]</f>
        <v>3</v>
      </c>
      <c r="J7351" s="1">
        <v>0.49295121969338374</v>
      </c>
      <c r="K7351">
        <f>Table1[[#This Row],[CF % WEC]]*$A$10</f>
        <v>0.15161444329475166</v>
      </c>
      <c r="L7351" s="14">
        <v>1.4068731083581207</v>
      </c>
      <c r="M7351" s="4">
        <f>Table1[[#This Row],[Cons h  '[MWh']]]-Table1[[#This Row],[Ewec_prod '[MWh']]]-Table1[[#This Row],[Eeol_prod '[MWh']]]-Table1[[#This Row],[Efv_prod '[MWh']]]</f>
        <v>-1.744741334936631</v>
      </c>
    </row>
    <row r="7352">
      <c r="E7352" s="3">
        <v>43772.25</v>
      </c>
      <c r="F7352" s="1">
        <v>0</v>
      </c>
      <c r="G7352" s="2">
        <f>Table1[[#This Row],[CF % FV]]*$A$2</f>
        <v>0</v>
      </c>
      <c r="H7352" s="1">
        <v>1</v>
      </c>
      <c r="I7352">
        <f>$A$6*Table1[[#This Row],[CF % EOL]]</f>
        <v>3</v>
      </c>
      <c r="J7352" s="1">
        <v>0.52197002531379644</v>
      </c>
      <c r="K7352">
        <f>Table1[[#This Row],[CF % WEC]]*$A$10</f>
        <v>0.16053960644163276</v>
      </c>
      <c r="L7352" s="14">
        <v>1.5084357281275789</v>
      </c>
      <c r="M7352" s="4">
        <f>Table1[[#This Row],[Cons h  '[MWh']]]-Table1[[#This Row],[Ewec_prod '[MWh']]]-Table1[[#This Row],[Eeol_prod '[MWh']]]-Table1[[#This Row],[Efv_prod '[MWh']]]</f>
        <v>-1.6521038783140538</v>
      </c>
    </row>
    <row r="7353">
      <c r="E7353" s="3">
        <v>43772.291666666664</v>
      </c>
      <c r="F7353" s="1">
        <v>1.9649999999999997E-2</v>
      </c>
      <c r="G7353" s="2">
        <f>Table1[[#This Row],[CF % FV]]*$A$2</f>
        <v>1.9649999999999997E-2</v>
      </c>
      <c r="H7353" s="1">
        <v>1</v>
      </c>
      <c r="I7353">
        <f>$A$6*Table1[[#This Row],[CF % EOL]]</f>
        <v>3</v>
      </c>
      <c r="J7353" s="1">
        <v>0.57240401639015459</v>
      </c>
      <c r="K7353">
        <f>Table1[[#This Row],[CF % WEC]]*$A$10</f>
        <v>0.17605132682023464</v>
      </c>
      <c r="L7353" s="14">
        <v>1.2335880745862668</v>
      </c>
      <c r="M7353" s="4">
        <f>Table1[[#This Row],[Cons h  '[MWh']]]-Table1[[#This Row],[Ewec_prod '[MWh']]]-Table1[[#This Row],[Eeol_prod '[MWh']]]-Table1[[#This Row],[Efv_prod '[MWh']]]</f>
        <v>-1.9621132522339677</v>
      </c>
    </row>
    <row r="7354">
      <c r="E7354" s="3">
        <v>43772.333333333336</v>
      </c>
      <c r="F7354" s="1">
        <v>8.9799999999999991E-2</v>
      </c>
      <c r="G7354" s="2">
        <f>Table1[[#This Row],[CF % FV]]*$A$2</f>
        <v>8.9799999999999991E-2</v>
      </c>
      <c r="H7354" s="1">
        <v>1</v>
      </c>
      <c r="I7354">
        <f>$A$6*Table1[[#This Row],[CF % EOL]]</f>
        <v>3</v>
      </c>
      <c r="J7354" s="1">
        <v>0.59173857722034273</v>
      </c>
      <c r="K7354">
        <f>Table1[[#This Row],[CF % WEC]]*$A$10</f>
        <v>0.18199795715505929</v>
      </c>
      <c r="L7354" s="14">
        <v>1.2356733653205014</v>
      </c>
      <c r="M7354" s="4">
        <f>Table1[[#This Row],[Cons h  '[MWh']]]-Table1[[#This Row],[Ewec_prod '[MWh']]]-Table1[[#This Row],[Eeol_prod '[MWh']]]-Table1[[#This Row],[Efv_prod '[MWh']]]</f>
        <v>-2.0361245918345579</v>
      </c>
    </row>
    <row r="7355">
      <c r="E7355" s="3">
        <v>43772.375</v>
      </c>
      <c r="F7355" s="1">
        <v>0.17346</v>
      </c>
      <c r="G7355" s="2">
        <f>Table1[[#This Row],[CF % FV]]*$A$2</f>
        <v>0.17346</v>
      </c>
      <c r="H7355" s="1">
        <v>1</v>
      </c>
      <c r="I7355">
        <f>$A$6*Table1[[#This Row],[CF % EOL]]</f>
        <v>3</v>
      </c>
      <c r="J7355" s="1">
        <v>0.59314101349173209</v>
      </c>
      <c r="K7355">
        <f>Table1[[#This Row],[CF % WEC]]*$A$10</f>
        <v>0.1824292971863819</v>
      </c>
      <c r="L7355" s="14">
        <v>1.334206205508476</v>
      </c>
      <c r="M7355" s="4">
        <f>Table1[[#This Row],[Cons h  '[MWh']]]-Table1[[#This Row],[Ewec_prod '[MWh']]]-Table1[[#This Row],[Eeol_prod '[MWh']]]-Table1[[#This Row],[Efv_prod '[MWh']]]</f>
        <v>-2.0216830916779061</v>
      </c>
    </row>
    <row r="7356">
      <c r="E7356" s="3">
        <v>43772.416666666664</v>
      </c>
      <c r="F7356" s="1">
        <v>0.21624000000000002</v>
      </c>
      <c r="G7356" s="2">
        <f>Table1[[#This Row],[CF % FV]]*$A$2</f>
        <v>0.21624000000000002</v>
      </c>
      <c r="H7356" s="1">
        <v>1</v>
      </c>
      <c r="I7356">
        <f>$A$6*Table1[[#This Row],[CF % EOL]]</f>
        <v>3</v>
      </c>
      <c r="J7356" s="1">
        <v>0.59242488541578908</v>
      </c>
      <c r="K7356">
        <f>Table1[[#This Row],[CF % WEC]]*$A$10</f>
        <v>0.18220904139793009</v>
      </c>
      <c r="L7356" s="14">
        <v>1.4125216970134886</v>
      </c>
      <c r="M7356" s="4">
        <f>Table1[[#This Row],[Cons h  '[MWh']]]-Table1[[#This Row],[Ewec_prod '[MWh']]]-Table1[[#This Row],[Eeol_prod '[MWh']]]-Table1[[#This Row],[Efv_prod '[MWh']]]</f>
        <v>-1.9859273443844414</v>
      </c>
    </row>
    <row r="7357">
      <c r="E7357" s="3">
        <v>43772.458333333336</v>
      </c>
      <c r="F7357" s="1">
        <v>7.0980000000000001E-2</v>
      </c>
      <c r="G7357" s="2">
        <f>Table1[[#This Row],[CF % FV]]*$A$2</f>
        <v>7.0980000000000001E-2</v>
      </c>
      <c r="H7357" s="1">
        <v>1</v>
      </c>
      <c r="I7357">
        <f>$A$6*Table1[[#This Row],[CF % EOL]]</f>
        <v>3</v>
      </c>
      <c r="J7357" s="1">
        <v>0.60823878466462766</v>
      </c>
      <c r="K7357">
        <f>Table1[[#This Row],[CF % WEC]]*$A$10</f>
        <v>0.1870728401576193</v>
      </c>
      <c r="L7357" s="14">
        <v>1.9253380505738507</v>
      </c>
      <c r="M7357" s="4">
        <f>Table1[[#This Row],[Cons h  '[MWh']]]-Table1[[#This Row],[Ewec_prod '[MWh']]]-Table1[[#This Row],[Eeol_prod '[MWh']]]-Table1[[#This Row],[Efv_prod '[MWh']]]</f>
        <v>-1.3327147895837688</v>
      </c>
    </row>
    <row r="7358">
      <c r="E7358" s="3">
        <v>43772.5</v>
      </c>
      <c r="F7358" s="1">
        <v>0.37131000000000003</v>
      </c>
      <c r="G7358" s="2">
        <f>Table1[[#This Row],[CF % FV]]*$A$2</f>
        <v>0.37131000000000003</v>
      </c>
      <c r="H7358" s="1">
        <v>1</v>
      </c>
      <c r="I7358">
        <f>$A$6*Table1[[#This Row],[CF % EOL]]</f>
        <v>3</v>
      </c>
      <c r="J7358" s="1">
        <v>0.61441489533830873</v>
      </c>
      <c r="K7358">
        <f>Table1[[#This Row],[CF % WEC]]*$A$10</f>
        <v>0.18897239440174787</v>
      </c>
      <c r="L7358" s="14">
        <v>1.3735934713473559</v>
      </c>
      <c r="M7358" s="4">
        <f>Table1[[#This Row],[Cons h  '[MWh']]]-Table1[[#This Row],[Ewec_prod '[MWh']]]-Table1[[#This Row],[Eeol_prod '[MWh']]]-Table1[[#This Row],[Efv_prod '[MWh']]]</f>
        <v>-2.1866889230543922</v>
      </c>
    </row>
    <row r="7359">
      <c r="E7359" s="3">
        <v>43772.541666666664</v>
      </c>
      <c r="F7359" s="1">
        <v>0.13216</v>
      </c>
      <c r="G7359" s="2">
        <f>Table1[[#This Row],[CF % FV]]*$A$2</f>
        <v>0.13216</v>
      </c>
      <c r="H7359" s="1">
        <v>1</v>
      </c>
      <c r="I7359">
        <f>$A$6*Table1[[#This Row],[CF % EOL]]</f>
        <v>3</v>
      </c>
      <c r="J7359" s="1">
        <v>0.59946210067261818</v>
      </c>
      <c r="K7359">
        <f>Table1[[#This Row],[CF % WEC]]*$A$10</f>
        <v>0.18437344110095369</v>
      </c>
      <c r="L7359" s="14">
        <v>1.3602285732661963</v>
      </c>
      <c r="M7359" s="4">
        <f>Table1[[#This Row],[Cons h  '[MWh']]]-Table1[[#This Row],[Ewec_prod '[MWh']]]-Table1[[#This Row],[Eeol_prod '[MWh']]]-Table1[[#This Row],[Efv_prod '[MWh']]]</f>
        <v>-1.9563048678347574</v>
      </c>
    </row>
    <row r="7360">
      <c r="E7360" s="3">
        <v>43772.583333333336</v>
      </c>
      <c r="F7360" s="1">
        <v>0.13168000000000002</v>
      </c>
      <c r="G7360" s="2">
        <f>Table1[[#This Row],[CF % FV]]*$A$2</f>
        <v>0.13168000000000002</v>
      </c>
      <c r="H7360" s="1">
        <v>1</v>
      </c>
      <c r="I7360">
        <f>$A$6*Table1[[#This Row],[CF % EOL]]</f>
        <v>3</v>
      </c>
      <c r="J7360" s="1">
        <v>0.59854934053472886</v>
      </c>
      <c r="K7360">
        <f>Table1[[#This Row],[CF % WEC]]*$A$10</f>
        <v>0.18409270821169579</v>
      </c>
      <c r="L7360" s="14">
        <v>1.7474356625966105</v>
      </c>
      <c r="M7360" s="4">
        <f>Table1[[#This Row],[Cons h  '[MWh']]]-Table1[[#This Row],[Ewec_prod '[MWh']]]-Table1[[#This Row],[Eeol_prod '[MWh']]]-Table1[[#This Row],[Efv_prod '[MWh']]]</f>
        <v>-1.5683370456150854</v>
      </c>
    </row>
    <row r="7361">
      <c r="E7361" s="3">
        <v>43772.625</v>
      </c>
      <c r="F7361" s="1">
        <v>8.1549999999999997E-2</v>
      </c>
      <c r="G7361" s="2">
        <f>Table1[[#This Row],[CF % FV]]*$A$2</f>
        <v>8.1549999999999997E-2</v>
      </c>
      <c r="H7361" s="1">
        <v>1</v>
      </c>
      <c r="I7361">
        <f>$A$6*Table1[[#This Row],[CF % EOL]]</f>
        <v>3</v>
      </c>
      <c r="J7361" s="1">
        <v>0.5930608549066696</v>
      </c>
      <c r="K7361">
        <f>Table1[[#This Row],[CF % WEC]]*$A$10</f>
        <v>0.18240464322719888</v>
      </c>
      <c r="L7361" s="14">
        <v>1.2730453475229142</v>
      </c>
      <c r="M7361" s="4">
        <f>Table1[[#This Row],[Cons h  '[MWh']]]-Table1[[#This Row],[Ewec_prod '[MWh']]]-Table1[[#This Row],[Eeol_prod '[MWh']]]-Table1[[#This Row],[Efv_prod '[MWh']]]</f>
        <v>-1.9909092957042847</v>
      </c>
    </row>
    <row r="7362">
      <c r="E7362" s="3">
        <v>43772.666666666664</v>
      </c>
      <c r="F7362" s="1">
        <v>0</v>
      </c>
      <c r="G7362" s="2">
        <f>Table1[[#This Row],[CF % FV]]*$A$2</f>
        <v>0</v>
      </c>
      <c r="H7362" s="1">
        <v>1</v>
      </c>
      <c r="I7362">
        <f>$A$6*Table1[[#This Row],[CF % EOL]]</f>
        <v>3</v>
      </c>
      <c r="J7362" s="1">
        <v>0.58239846950727991</v>
      </c>
      <c r="K7362">
        <f>Table1[[#This Row],[CF % WEC]]*$A$10</f>
        <v>0.17912526879431265</v>
      </c>
      <c r="L7362" s="14">
        <v>1.5373786614212028</v>
      </c>
      <c r="M7362" s="4">
        <f>Table1[[#This Row],[Cons h  '[MWh']]]-Table1[[#This Row],[Ewec_prod '[MWh']]]-Table1[[#This Row],[Eeol_prod '[MWh']]]-Table1[[#This Row],[Efv_prod '[MWh']]]</f>
        <v>-1.6417466073731097</v>
      </c>
    </row>
    <row r="7363">
      <c r="E7363" s="3">
        <v>43772.708333333336</v>
      </c>
      <c r="F7363" s="1">
        <v>0</v>
      </c>
      <c r="G7363" s="2">
        <f>Table1[[#This Row],[CF % FV]]*$A$2</f>
        <v>0</v>
      </c>
      <c r="H7363" s="1">
        <v>1</v>
      </c>
      <c r="I7363">
        <f>$A$6*Table1[[#This Row],[CF % EOL]]</f>
        <v>3</v>
      </c>
      <c r="J7363" s="1">
        <v>0.56437664249457475</v>
      </c>
      <c r="K7363">
        <f>Table1[[#This Row],[CF % WEC]]*$A$10</f>
        <v>0.1735823891735154</v>
      </c>
      <c r="L7363" s="14">
        <v>1.5645732670391919</v>
      </c>
      <c r="M7363" s="4">
        <f>Table1[[#This Row],[Cons h  '[MWh']]]-Table1[[#This Row],[Ewec_prod '[MWh']]]-Table1[[#This Row],[Eeol_prod '[MWh']]]-Table1[[#This Row],[Efv_prod '[MWh']]]</f>
        <v>-1.6090091221343235</v>
      </c>
    </row>
    <row r="7364">
      <c r="E7364" s="3">
        <v>43772.75</v>
      </c>
      <c r="F7364" s="1">
        <v>0</v>
      </c>
      <c r="G7364" s="2">
        <f>Table1[[#This Row],[CF % FV]]*$A$2</f>
        <v>0</v>
      </c>
      <c r="H7364" s="1">
        <v>1</v>
      </c>
      <c r="I7364">
        <f>$A$6*Table1[[#This Row],[CF % EOL]]</f>
        <v>3</v>
      </c>
      <c r="J7364" s="1">
        <v>0.50804294093008995</v>
      </c>
      <c r="K7364">
        <f>Table1[[#This Row],[CF % WEC]]*$A$10</f>
        <v>0.15625612551857493</v>
      </c>
      <c r="L7364" s="14">
        <v>1.7554359427363178</v>
      </c>
      <c r="M7364" s="4">
        <f>Table1[[#This Row],[Cons h  '[MWh']]]-Table1[[#This Row],[Ewec_prod '[MWh']]]-Table1[[#This Row],[Eeol_prod '[MWh']]]-Table1[[#This Row],[Efv_prod '[MWh']]]</f>
        <v>-1.4008201827822573</v>
      </c>
    </row>
    <row r="7365">
      <c r="E7365" s="3">
        <v>43772.791666666664</v>
      </c>
      <c r="F7365" s="1">
        <v>0</v>
      </c>
      <c r="G7365" s="2">
        <f>Table1[[#This Row],[CF % FV]]*$A$2</f>
        <v>0</v>
      </c>
      <c r="H7365" s="1">
        <v>0.99534498157598195</v>
      </c>
      <c r="I7365">
        <f>$A$6*Table1[[#This Row],[CF % EOL]]</f>
        <v>2.9860349447279457</v>
      </c>
      <c r="J7365" s="1">
        <v>0.45513487455525703</v>
      </c>
      <c r="K7365">
        <f>Table1[[#This Row],[CF % WEC]]*$A$10</f>
        <v>0.13998346666561273</v>
      </c>
      <c r="L7365" s="14">
        <v>1.5951845987068924</v>
      </c>
      <c r="M7365" s="4">
        <f>Table1[[#This Row],[Cons h  '[MWh']]]-Table1[[#This Row],[Ewec_prod '[MWh']]]-Table1[[#This Row],[Eeol_prod '[MWh']]]-Table1[[#This Row],[Efv_prod '[MWh']]]</f>
        <v>-1.5308338126866661</v>
      </c>
    </row>
    <row r="7366">
      <c r="E7366" s="3">
        <v>43772.833333333336</v>
      </c>
      <c r="F7366" s="1">
        <v>0</v>
      </c>
      <c r="G7366" s="2">
        <f>Table1[[#This Row],[CF % FV]]*$A$2</f>
        <v>0</v>
      </c>
      <c r="H7366" s="1">
        <v>0.67184717761227697</v>
      </c>
      <c r="I7366">
        <f>$A$6*Table1[[#This Row],[CF % EOL]]</f>
        <v>2.0155415328368309</v>
      </c>
      <c r="J7366" s="1">
        <v>0.41364402487253932</v>
      </c>
      <c r="K7366">
        <f>Table1[[#This Row],[CF % WEC]]*$A$10</f>
        <v>0.1272223417811176</v>
      </c>
      <c r="L7366" s="14">
        <v>1.7039483153605326</v>
      </c>
      <c r="M7366" s="4">
        <f>Table1[[#This Row],[Cons h  '[MWh']]]-Table1[[#This Row],[Ewec_prod '[MWh']]]-Table1[[#This Row],[Eeol_prod '[MWh']]]-Table1[[#This Row],[Efv_prod '[MWh']]]</f>
        <v>-0.43881555925741589</v>
      </c>
    </row>
    <row r="7367">
      <c r="E7367" s="3">
        <v>43772.875</v>
      </c>
      <c r="F7367" s="1">
        <v>0</v>
      </c>
      <c r="G7367" s="2">
        <f>Table1[[#This Row],[CF % FV]]*$A$2</f>
        <v>0</v>
      </c>
      <c r="H7367" s="1">
        <v>0.97416095919589496</v>
      </c>
      <c r="I7367">
        <f>$A$6*Table1[[#This Row],[CF % EOL]]</f>
        <v>2.9224828775876848</v>
      </c>
      <c r="J7367" s="1">
        <v>0.42000660368724219</v>
      </c>
      <c r="K7367">
        <f>Table1[[#This Row],[CF % WEC]]*$A$10</f>
        <v>0.12917924706174591</v>
      </c>
      <c r="L7367" s="14">
        <v>1.6864623832587951</v>
      </c>
      <c r="M7367" s="4">
        <f>Table1[[#This Row],[Cons h  '[MWh']]]-Table1[[#This Row],[Ewec_prod '[MWh']]]-Table1[[#This Row],[Eeol_prod '[MWh']]]-Table1[[#This Row],[Efv_prod '[MWh']]]</f>
        <v>-1.3651997413906356</v>
      </c>
    </row>
    <row r="7368">
      <c r="E7368" s="3">
        <v>43772.916666666664</v>
      </c>
      <c r="F7368" s="1">
        <v>0</v>
      </c>
      <c r="G7368" s="2">
        <f>Table1[[#This Row],[CF % FV]]*$A$2</f>
        <v>0</v>
      </c>
      <c r="H7368" s="1">
        <v>1</v>
      </c>
      <c r="I7368">
        <f>$A$6*Table1[[#This Row],[CF % EOL]]</f>
        <v>3</v>
      </c>
      <c r="J7368" s="1">
        <v>0.41076902119790676</v>
      </c>
      <c r="K7368">
        <f>Table1[[#This Row],[CF % WEC]]*$A$10</f>
        <v>0.12633809185092995</v>
      </c>
      <c r="L7368" s="14">
        <v>1.3030800559625746</v>
      </c>
      <c r="M7368" s="4">
        <f>Table1[[#This Row],[Cons h  '[MWh']]]-Table1[[#This Row],[Ewec_prod '[MWh']]]-Table1[[#This Row],[Eeol_prod '[MWh']]]-Table1[[#This Row],[Efv_prod '[MWh']]]</f>
        <v>-1.8232580358883554</v>
      </c>
    </row>
    <row r="7369">
      <c r="E7369" s="3">
        <v>43772.958333333336</v>
      </c>
      <c r="F7369" s="1">
        <v>0</v>
      </c>
      <c r="G7369" s="2">
        <f>Table1[[#This Row],[CF % FV]]*$A$2</f>
        <v>0</v>
      </c>
      <c r="H7369" s="1">
        <v>0.94155899148565803</v>
      </c>
      <c r="I7369">
        <f>$A$6*Table1[[#This Row],[CF % EOL]]</f>
        <v>2.824676974456974</v>
      </c>
      <c r="J7369" s="1">
        <v>0.38066486811965006</v>
      </c>
      <c r="K7369">
        <f>Table1[[#This Row],[CF % WEC]]*$A$10</f>
        <v>0.11707911403024655</v>
      </c>
      <c r="L7369" s="14">
        <v>1.3225446748945953</v>
      </c>
      <c r="M7369" s="4">
        <f>Table1[[#This Row],[Cons h  '[MWh']]]-Table1[[#This Row],[Ewec_prod '[MWh']]]-Table1[[#This Row],[Eeol_prod '[MWh']]]-Table1[[#This Row],[Efv_prod '[MWh']]]</f>
        <v>-1.6192114135926252</v>
      </c>
    </row>
    <row r="7370">
      <c r="E7370" s="3">
        <v>43773</v>
      </c>
      <c r="F7370" s="1">
        <v>0</v>
      </c>
      <c r="G7370" s="2">
        <f>Table1[[#This Row],[CF % FV]]*$A$2</f>
        <v>0</v>
      </c>
      <c r="H7370" s="1">
        <v>0.40827218727416598</v>
      </c>
      <c r="I7370">
        <f>$A$6*Table1[[#This Row],[CF % EOL]]</f>
        <v>1.224816561822498</v>
      </c>
      <c r="J7370" s="1">
        <v>0.35506352425066529</v>
      </c>
      <c r="K7370">
        <f>Table1[[#This Row],[CF % WEC]]*$A$10</f>
        <v>0.10920504182345103</v>
      </c>
      <c r="L7370" s="14">
        <v>1.1024657523673449</v>
      </c>
      <c r="M7370" s="4">
        <f>Table1[[#This Row],[Cons h  '[MWh']]]-Table1[[#This Row],[Ewec_prod '[MWh']]]-Table1[[#This Row],[Eeol_prod '[MWh']]]-Table1[[#This Row],[Efv_prod '[MWh']]]</f>
        <v>-0.23155585127860412</v>
      </c>
    </row>
    <row r="7371">
      <c r="E7371" s="3">
        <v>43773.041666666664</v>
      </c>
      <c r="F7371" s="1">
        <v>0</v>
      </c>
      <c r="G7371" s="2">
        <f>Table1[[#This Row],[CF % FV]]*$A$2</f>
        <v>0</v>
      </c>
      <c r="H7371" s="1">
        <v>0.40891295455231003</v>
      </c>
      <c r="I7371">
        <f>$A$6*Table1[[#This Row],[CF % EOL]]</f>
        <v>1.2267388636569301</v>
      </c>
      <c r="J7371" s="1">
        <v>0.34550870831040398</v>
      </c>
      <c r="K7371">
        <f>Table1[[#This Row],[CF % WEC]]*$A$10</f>
        <v>0.10626631676974775</v>
      </c>
      <c r="L7371" s="14">
        <v>1.257621458888712</v>
      </c>
      <c r="M7371" s="4">
        <f>Table1[[#This Row],[Cons h  '[MWh']]]-Table1[[#This Row],[Ewec_prod '[MWh']]]-Table1[[#This Row],[Eeol_prod '[MWh']]]-Table1[[#This Row],[Efv_prod '[MWh']]]</f>
        <v>-7.5383721537965798E-2</v>
      </c>
    </row>
    <row r="7372">
      <c r="E7372" s="3">
        <v>43773.083333333336</v>
      </c>
      <c r="F7372" s="1">
        <v>0</v>
      </c>
      <c r="G7372" s="2">
        <f>Table1[[#This Row],[CF % FV]]*$A$2</f>
        <v>0</v>
      </c>
      <c r="H7372" s="1">
        <v>0.91937325588528596</v>
      </c>
      <c r="I7372">
        <f>$A$6*Table1[[#This Row],[CF % EOL]]</f>
        <v>2.7581197676558578</v>
      </c>
      <c r="J7372" s="1">
        <v>0.35349035849803817</v>
      </c>
      <c r="K7372">
        <f>Table1[[#This Row],[CF % WEC]]*$A$10</f>
        <v>0.10872119141337742</v>
      </c>
      <c r="L7372" s="14">
        <v>1.204690160972633</v>
      </c>
      <c r="M7372" s="4">
        <f>Table1[[#This Row],[Cons h  '[MWh']]]-Table1[[#This Row],[Ewec_prod '[MWh']]]-Table1[[#This Row],[Eeol_prod '[MWh']]]-Table1[[#This Row],[Efv_prod '[MWh']]]</f>
        <v>-1.6621507980966022</v>
      </c>
    </row>
    <row r="7373">
      <c r="E7373" s="3">
        <v>43773.125</v>
      </c>
      <c r="F7373" s="1">
        <v>0</v>
      </c>
      <c r="G7373" s="2">
        <f>Table1[[#This Row],[CF % FV]]*$A$2</f>
        <v>0</v>
      </c>
      <c r="H7373" s="1">
        <v>1</v>
      </c>
      <c r="I7373">
        <f>$A$6*Table1[[#This Row],[CF % EOL]]</f>
        <v>3</v>
      </c>
      <c r="J7373" s="1">
        <v>0.37116285443140101</v>
      </c>
      <c r="K7373">
        <f>Table1[[#This Row],[CF % WEC]]*$A$10</f>
        <v>0.11415662909062298</v>
      </c>
      <c r="L7373" s="14">
        <v>1.5527393065263784</v>
      </c>
      <c r="M7373" s="4">
        <f>Table1[[#This Row],[Cons h  '[MWh']]]-Table1[[#This Row],[Ewec_prod '[MWh']]]-Table1[[#This Row],[Eeol_prod '[MWh']]]-Table1[[#This Row],[Efv_prod '[MWh']]]</f>
        <v>-1.5614173225642447</v>
      </c>
    </row>
    <row r="7374">
      <c r="E7374" s="3">
        <v>43773.166666666664</v>
      </c>
      <c r="F7374" s="1">
        <v>0</v>
      </c>
      <c r="G7374" s="2">
        <f>Table1[[#This Row],[CF % FV]]*$A$2</f>
        <v>0</v>
      </c>
      <c r="H7374" s="1">
        <v>1</v>
      </c>
      <c r="I7374">
        <f>$A$6*Table1[[#This Row],[CF % EOL]]</f>
        <v>3</v>
      </c>
      <c r="J7374" s="1">
        <v>0.39927909616976948</v>
      </c>
      <c r="K7374">
        <f>Table1[[#This Row],[CF % WEC]]*$A$10</f>
        <v>0.12280419535763593</v>
      </c>
      <c r="L7374" s="14">
        <v>1.9195270258001018</v>
      </c>
      <c r="M7374" s="4">
        <f>Table1[[#This Row],[Cons h  '[MWh']]]-Table1[[#This Row],[Ewec_prod '[MWh']]]-Table1[[#This Row],[Eeol_prod '[MWh']]]-Table1[[#This Row],[Efv_prod '[MWh']]]</f>
        <v>-1.2032771695575342</v>
      </c>
    </row>
    <row r="7375">
      <c r="E7375" s="3">
        <v>43773.208333333336</v>
      </c>
      <c r="F7375" s="1">
        <v>0</v>
      </c>
      <c r="G7375" s="2">
        <f>Table1[[#This Row],[CF % FV]]*$A$2</f>
        <v>0</v>
      </c>
      <c r="H7375" s="1">
        <v>1</v>
      </c>
      <c r="I7375">
        <f>$A$6*Table1[[#This Row],[CF % EOL]]</f>
        <v>3</v>
      </c>
      <c r="J7375" s="1">
        <v>0.44128492092338339</v>
      </c>
      <c r="K7375">
        <f>Table1[[#This Row],[CF % WEC]]*$A$10</f>
        <v>0.13572370844681625</v>
      </c>
      <c r="L7375" s="14">
        <v>1.5231487440188138</v>
      </c>
      <c r="M7375" s="4">
        <f>Table1[[#This Row],[Cons h  '[MWh']]]-Table1[[#This Row],[Ewec_prod '[MWh']]]-Table1[[#This Row],[Eeol_prod '[MWh']]]-Table1[[#This Row],[Efv_prod '[MWh']]]</f>
        <v>-1.6125749644280023</v>
      </c>
    </row>
    <row r="7376">
      <c r="E7376" s="3">
        <v>43773.25</v>
      </c>
      <c r="F7376" s="1">
        <v>0</v>
      </c>
      <c r="G7376" s="2">
        <f>Table1[[#This Row],[CF % FV]]*$A$2</f>
        <v>0</v>
      </c>
      <c r="H7376" s="1">
        <v>1</v>
      </c>
      <c r="I7376">
        <f>$A$6*Table1[[#This Row],[CF % EOL]]</f>
        <v>3</v>
      </c>
      <c r="J7376" s="1">
        <v>0.46183876848277317</v>
      </c>
      <c r="K7376">
        <f>Table1[[#This Row],[CF % WEC]]*$A$10</f>
        <v>0.14204534846065045</v>
      </c>
      <c r="L7376" s="14">
        <v>1.7690968702068977</v>
      </c>
      <c r="M7376" s="4">
        <f>Table1[[#This Row],[Cons h  '[MWh']]]-Table1[[#This Row],[Ewec_prod '[MWh']]]-Table1[[#This Row],[Eeol_prod '[MWh']]]-Table1[[#This Row],[Efv_prod '[MWh']]]</f>
        <v>-1.3729484782537529</v>
      </c>
    </row>
    <row r="7377">
      <c r="E7377" s="3">
        <v>43773.291666666664</v>
      </c>
      <c r="F7377" s="1">
        <v>0.19947999999999999</v>
      </c>
      <c r="G7377" s="2">
        <f>Table1[[#This Row],[CF % FV]]*$A$2</f>
        <v>0.19947999999999999</v>
      </c>
      <c r="H7377" s="1">
        <v>1</v>
      </c>
      <c r="I7377">
        <f>$A$6*Table1[[#This Row],[CF % EOL]]</f>
        <v>3</v>
      </c>
      <c r="J7377" s="1">
        <v>0.45714908548655486</v>
      </c>
      <c r="K7377">
        <f>Table1[[#This Row],[CF % WEC]]*$A$10</f>
        <v>0.14060296704785516</v>
      </c>
      <c r="L7377" s="14">
        <v>1.7226839641083436</v>
      </c>
      <c r="M7377" s="4">
        <f>Table1[[#This Row],[Cons h  '[MWh']]]-Table1[[#This Row],[Ewec_prod '[MWh']]]-Table1[[#This Row],[Eeol_prod '[MWh']]]-Table1[[#This Row],[Efv_prod '[MWh']]]</f>
        <v>-1.6173990029395116</v>
      </c>
    </row>
    <row r="7378">
      <c r="E7378" s="3">
        <v>43773.333333333336</v>
      </c>
      <c r="F7378" s="1">
        <v>0.44924999999999998</v>
      </c>
      <c r="G7378" s="2">
        <f>Table1[[#This Row],[CF % FV]]*$A$2</f>
        <v>0.44924999999999998</v>
      </c>
      <c r="H7378" s="1">
        <v>1</v>
      </c>
      <c r="I7378">
        <f>$A$6*Table1[[#This Row],[CF % EOL]]</f>
        <v>3</v>
      </c>
      <c r="J7378" s="1">
        <v>0.43327845835777734</v>
      </c>
      <c r="K7378">
        <f>Table1[[#This Row],[CF % WEC]]*$A$10</f>
        <v>0.13326120238911812</v>
      </c>
      <c r="L7378" s="14">
        <v>1.2504649409829995</v>
      </c>
      <c r="M7378" s="4">
        <f>Table1[[#This Row],[Cons h  '[MWh']]]-Table1[[#This Row],[Ewec_prod '[MWh']]]-Table1[[#This Row],[Eeol_prod '[MWh']]]-Table1[[#This Row],[Efv_prod '[MWh']]]</f>
        <v>-2.3320462614061186</v>
      </c>
    </row>
    <row r="7379">
      <c r="E7379" s="3">
        <v>43773.375</v>
      </c>
      <c r="F7379" s="1">
        <v>0.60499000000000003</v>
      </c>
      <c r="G7379" s="2">
        <f>Table1[[#This Row],[CF % FV]]*$A$2</f>
        <v>0.60499000000000003</v>
      </c>
      <c r="H7379" s="1">
        <v>0.99239499103007001</v>
      </c>
      <c r="I7379">
        <f>$A$6*Table1[[#This Row],[CF % EOL]]</f>
        <v>2.97718497309021</v>
      </c>
      <c r="J7379" s="1">
        <v>0.40387758529560869</v>
      </c>
      <c r="K7379">
        <f>Table1[[#This Row],[CF % WEC]]*$A$10</f>
        <v>0.12421852874592684</v>
      </c>
      <c r="L7379" s="14">
        <v>1.5753411351476434</v>
      </c>
      <c r="M7379" s="4">
        <f>Table1[[#This Row],[Cons h  '[MWh']]]-Table1[[#This Row],[Ewec_prod '[MWh']]]-Table1[[#This Row],[Eeol_prod '[MWh']]]-Table1[[#This Row],[Efv_prod '[MWh']]]</f>
        <v>-2.1310523666884933</v>
      </c>
    </row>
    <row r="7380">
      <c r="E7380" s="3">
        <v>43773.416666666664</v>
      </c>
      <c r="F7380" s="1">
        <v>0.68847000000000003</v>
      </c>
      <c r="G7380" s="2">
        <f>Table1[[#This Row],[CF % FV]]*$A$2</f>
        <v>0.68847000000000003</v>
      </c>
      <c r="H7380" s="1">
        <v>0.85164799239507905</v>
      </c>
      <c r="I7380">
        <f>$A$6*Table1[[#This Row],[CF % EOL]]</f>
        <v>2.5549439771852374</v>
      </c>
      <c r="J7380" s="1">
        <v>0.37407595175567543</v>
      </c>
      <c r="K7380">
        <f>Table1[[#This Row],[CF % WEC]]*$A$10</f>
        <v>0.11505259528654398</v>
      </c>
      <c r="L7380" s="14">
        <v>1.4287357180045708</v>
      </c>
      <c r="M7380" s="4">
        <f>Table1[[#This Row],[Cons h  '[MWh']]]-Table1[[#This Row],[Ewec_prod '[MWh']]]-Table1[[#This Row],[Eeol_prod '[MWh']]]-Table1[[#This Row],[Efv_prod '[MWh']]]</f>
        <v>-1.9297308544672105</v>
      </c>
    </row>
    <row r="7381">
      <c r="E7381" s="3">
        <v>43773.458333333336</v>
      </c>
      <c r="F7381" s="1">
        <v>0.71626999999999996</v>
      </c>
      <c r="G7381" s="2">
        <f>Table1[[#This Row],[CF % FV]]*$A$2</f>
        <v>0.71626999999999996</v>
      </c>
      <c r="H7381" s="1">
        <v>0.78819946796206397</v>
      </c>
      <c r="I7381">
        <f>$A$6*Table1[[#This Row],[CF % EOL]]</f>
        <v>2.364598403886192</v>
      </c>
      <c r="J7381" s="1">
        <v>0.3611103767245577</v>
      </c>
      <c r="K7381">
        <f>Table1[[#This Row],[CF % WEC]]*$A$10</f>
        <v>0.11106484079521325</v>
      </c>
      <c r="L7381" s="14">
        <v>1.44726314827831</v>
      </c>
      <c r="M7381" s="4">
        <f>Table1[[#This Row],[Cons h  '[MWh']]]-Table1[[#This Row],[Ewec_prod '[MWh']]]-Table1[[#This Row],[Eeol_prod '[MWh']]]-Table1[[#This Row],[Efv_prod '[MWh']]]</f>
        <v>-1.7446700964030952</v>
      </c>
    </row>
    <row r="7382">
      <c r="E7382" s="3">
        <v>43773.5</v>
      </c>
      <c r="F7382" s="1">
        <v>0.73472000000000004</v>
      </c>
      <c r="G7382" s="2">
        <f>Table1[[#This Row],[CF % FV]]*$A$2</f>
        <v>0.73472000000000004</v>
      </c>
      <c r="H7382" s="1">
        <v>0.93318746046658296</v>
      </c>
      <c r="I7382">
        <f>$A$6*Table1[[#This Row],[CF % EOL]]</f>
        <v>2.799562381399749</v>
      </c>
      <c r="J7382" s="1">
        <v>0.35823701986088968</v>
      </c>
      <c r="K7382">
        <f>Table1[[#This Row],[CF % WEC]]*$A$10</f>
        <v>0.11018109736611058</v>
      </c>
      <c r="L7382" s="14">
        <v>1.5766741379955505</v>
      </c>
      <c r="M7382" s="4">
        <f>Table1[[#This Row],[Cons h  '[MWh']]]-Table1[[#This Row],[Ewec_prod '[MWh']]]-Table1[[#This Row],[Eeol_prod '[MWh']]]-Table1[[#This Row],[Efv_prod '[MWh']]]</f>
        <v>-2.0677893407703092</v>
      </c>
    </row>
    <row r="7383">
      <c r="E7383" s="3">
        <v>43773.541666666664</v>
      </c>
      <c r="F7383" s="1">
        <v>0.52279999999999993</v>
      </c>
      <c r="G7383" s="2">
        <f>Table1[[#This Row],[CF % FV]]*$A$2</f>
        <v>0.52279999999999993</v>
      </c>
      <c r="H7383" s="1">
        <v>0.93868914862903896</v>
      </c>
      <c r="I7383">
        <f>$A$6*Table1[[#This Row],[CF % EOL]]</f>
        <v>2.8160674458871169</v>
      </c>
      <c r="J7383" s="1">
        <v>0.35771396884264522</v>
      </c>
      <c r="K7383">
        <f>Table1[[#This Row],[CF % WEC]]*$A$10</f>
        <v>0.11002022528429442</v>
      </c>
      <c r="L7383" s="14">
        <v>1.2803181909004804</v>
      </c>
      <c r="M7383" s="4">
        <f>Table1[[#This Row],[Cons h  '[MWh']]]-Table1[[#This Row],[Ewec_prod '[MWh']]]-Table1[[#This Row],[Eeol_prod '[MWh']]]-Table1[[#This Row],[Efv_prod '[MWh']]]</f>
        <v>-2.1685694802709308</v>
      </c>
    </row>
    <row r="7384">
      <c r="E7384" s="3">
        <v>43773.583333333336</v>
      </c>
      <c r="F7384" s="1">
        <v>0.38279000000000002</v>
      </c>
      <c r="G7384" s="2">
        <f>Table1[[#This Row],[CF % FV]]*$A$2</f>
        <v>0.38279000000000002</v>
      </c>
      <c r="H7384" s="1">
        <v>0.94297799874323796</v>
      </c>
      <c r="I7384">
        <f>$A$6*Table1[[#This Row],[CF % EOL]]</f>
        <v>2.828933996229714</v>
      </c>
      <c r="J7384" s="1">
        <v>0.3713041982981598</v>
      </c>
      <c r="K7384">
        <f>Table1[[#This Row],[CF % WEC]]*$A$10</f>
        <v>0.11420010148873387</v>
      </c>
      <c r="L7384" s="14">
        <v>1.7075705031977511</v>
      </c>
      <c r="M7384" s="4">
        <f>Table1[[#This Row],[Cons h  '[MWh']]]-Table1[[#This Row],[Ewec_prod '[MWh']]]-Table1[[#This Row],[Eeol_prod '[MWh']]]-Table1[[#This Row],[Efv_prod '[MWh']]]</f>
        <v>-1.6183535945206968</v>
      </c>
    </row>
    <row r="7385">
      <c r="E7385" s="3">
        <v>43773.625</v>
      </c>
      <c r="F7385" s="1">
        <v>0.22993</v>
      </c>
      <c r="G7385" s="2">
        <f>Table1[[#This Row],[CF % FV]]*$A$2</f>
        <v>0.22993</v>
      </c>
      <c r="H7385" s="1">
        <v>1</v>
      </c>
      <c r="I7385">
        <f>$A$6*Table1[[#This Row],[CF % EOL]]</f>
        <v>3</v>
      </c>
      <c r="J7385" s="1">
        <v>0.39900198026657985</v>
      </c>
      <c r="K7385">
        <f>Table1[[#This Row],[CF % WEC]]*$A$10</f>
        <v>0.12271896426029459</v>
      </c>
      <c r="L7385" s="14">
        <v>1.7111498986814502</v>
      </c>
      <c r="M7385" s="4">
        <f>Table1[[#This Row],[Cons h  '[MWh']]]-Table1[[#This Row],[Ewec_prod '[MWh']]]-Table1[[#This Row],[Eeol_prod '[MWh']]]-Table1[[#This Row],[Efv_prod '[MWh']]]</f>
        <v>-1.6414990655788444</v>
      </c>
    </row>
    <row r="7386">
      <c r="E7386" s="3">
        <v>43773.666666666664</v>
      </c>
      <c r="F7386" s="1">
        <v>0</v>
      </c>
      <c r="G7386" s="2">
        <f>Table1[[#This Row],[CF % FV]]*$A$2</f>
        <v>0</v>
      </c>
      <c r="H7386" s="1">
        <v>1</v>
      </c>
      <c r="I7386">
        <f>$A$6*Table1[[#This Row],[CF % EOL]]</f>
        <v>3</v>
      </c>
      <c r="J7386" s="1">
        <v>0.4307862769450968</v>
      </c>
      <c r="K7386">
        <f>Table1[[#This Row],[CF % WEC]]*$A$10</f>
        <v>0.13249469511136333</v>
      </c>
      <c r="L7386" s="14">
        <v>1.4375978479908036</v>
      </c>
      <c r="M7386" s="4">
        <f>Table1[[#This Row],[Cons h  '[MWh']]]-Table1[[#This Row],[Ewec_prod '[MWh']]]-Table1[[#This Row],[Eeol_prod '[MWh']]]-Table1[[#This Row],[Efv_prod '[MWh']]]</f>
        <v>-1.6948968471205597</v>
      </c>
    </row>
    <row r="7387">
      <c r="E7387" s="3">
        <v>43773.708333333336</v>
      </c>
      <c r="F7387" s="1">
        <v>0</v>
      </c>
      <c r="G7387" s="2">
        <f>Table1[[#This Row],[CF % FV]]*$A$2</f>
        <v>0</v>
      </c>
      <c r="H7387" s="1">
        <v>1</v>
      </c>
      <c r="I7387">
        <f>$A$6*Table1[[#This Row],[CF % EOL]]</f>
        <v>3</v>
      </c>
      <c r="J7387" s="1">
        <v>0.4670277698613694</v>
      </c>
      <c r="K7387">
        <f>Table1[[#This Row],[CF % WEC]]*$A$10</f>
        <v>0.14364130263185812</v>
      </c>
      <c r="L7387" s="14">
        <v>2.0317048196382883</v>
      </c>
      <c r="M7387" s="4">
        <f>Table1[[#This Row],[Cons h  '[MWh']]]-Table1[[#This Row],[Ewec_prod '[MWh']]]-Table1[[#This Row],[Eeol_prod '[MWh']]]-Table1[[#This Row],[Efv_prod '[MWh']]]</f>
        <v>-1.1119364829935698</v>
      </c>
    </row>
    <row r="7388">
      <c r="E7388" s="3">
        <v>43773.75</v>
      </c>
      <c r="F7388" s="1">
        <v>0</v>
      </c>
      <c r="G7388" s="2">
        <f>Table1[[#This Row],[CF % FV]]*$A$2</f>
        <v>0</v>
      </c>
      <c r="H7388" s="1">
        <v>1</v>
      </c>
      <c r="I7388">
        <f>$A$6*Table1[[#This Row],[CF % EOL]]</f>
        <v>3</v>
      </c>
      <c r="J7388" s="1">
        <v>0.47539925782112974</v>
      </c>
      <c r="K7388">
        <f>Table1[[#This Row],[CF % WEC]]*$A$10</f>
        <v>0.14621607765190422</v>
      </c>
      <c r="L7388" s="14">
        <v>2.4101568437321155</v>
      </c>
      <c r="M7388" s="4">
        <f>Table1[[#This Row],[Cons h  '[MWh']]]-Table1[[#This Row],[Ewec_prod '[MWh']]]-Table1[[#This Row],[Eeol_prod '[MWh']]]-Table1[[#This Row],[Efv_prod '[MWh']]]</f>
        <v>-0.73605923391978889</v>
      </c>
    </row>
    <row r="7389">
      <c r="E7389" s="3">
        <v>43773.791666666664</v>
      </c>
      <c r="F7389" s="1">
        <v>0</v>
      </c>
      <c r="G7389" s="2">
        <f>Table1[[#This Row],[CF % FV]]*$A$2</f>
        <v>0</v>
      </c>
      <c r="H7389" s="1">
        <v>1</v>
      </c>
      <c r="I7389">
        <f>$A$6*Table1[[#This Row],[CF % EOL]]</f>
        <v>3</v>
      </c>
      <c r="J7389" s="1">
        <v>0.45908575243698879</v>
      </c>
      <c r="K7389">
        <f>Table1[[#This Row],[CF % WEC]]*$A$10</f>
        <v>0.14119861763113198</v>
      </c>
      <c r="L7389" s="14">
        <v>2.2978536961941822</v>
      </c>
      <c r="M7389" s="4">
        <f>Table1[[#This Row],[Cons h  '[MWh']]]-Table1[[#This Row],[Ewec_prod '[MWh']]]-Table1[[#This Row],[Eeol_prod '[MWh']]]-Table1[[#This Row],[Efv_prod '[MWh']]]</f>
        <v>-0.84334492143694995</v>
      </c>
    </row>
    <row r="7390">
      <c r="E7390" s="3">
        <v>43773.833333333336</v>
      </c>
      <c r="F7390" s="1">
        <v>0</v>
      </c>
      <c r="G7390" s="2">
        <f>Table1[[#This Row],[CF % FV]]*$A$2</f>
        <v>0</v>
      </c>
      <c r="H7390" s="1">
        <v>0.93898049321858201</v>
      </c>
      <c r="I7390">
        <f>$A$6*Table1[[#This Row],[CF % EOL]]</f>
        <v>2.8169414796557462</v>
      </c>
      <c r="J7390" s="1">
        <v>0.41952139371323377</v>
      </c>
      <c r="K7390">
        <f>Table1[[#This Row],[CF % WEC]]*$A$10</f>
        <v>0.12903001355313201</v>
      </c>
      <c r="L7390" s="14">
        <v>1.8575781152049446</v>
      </c>
      <c r="M7390" s="4">
        <f>Table1[[#This Row],[Cons h  '[MWh']]]-Table1[[#This Row],[Ewec_prod '[MWh']]]-Table1[[#This Row],[Eeol_prod '[MWh']]]-Table1[[#This Row],[Efv_prod '[MWh']]]</f>
        <v>-1.0883933780039334</v>
      </c>
    </row>
    <row r="7391">
      <c r="E7391" s="3">
        <v>43773.875</v>
      </c>
      <c r="F7391" s="1">
        <v>0</v>
      </c>
      <c r="G7391" s="2">
        <f>Table1[[#This Row],[CF % FV]]*$A$2</f>
        <v>0</v>
      </c>
      <c r="H7391" s="1">
        <v>0.55864110948610302</v>
      </c>
      <c r="I7391">
        <f>$A$6*Table1[[#This Row],[CF % EOL]]</f>
        <v>1.675923328458309</v>
      </c>
      <c r="J7391" s="1">
        <v>0.38590543803400501</v>
      </c>
      <c r="K7391">
        <f>Table1[[#This Row],[CF % WEC]]*$A$10</f>
        <v>0.11869092886784116</v>
      </c>
      <c r="L7391" s="14">
        <v>1.9386048957000974</v>
      </c>
      <c r="M7391" s="4">
        <f>Table1[[#This Row],[Cons h  '[MWh']]]-Table1[[#This Row],[Ewec_prod '[MWh']]]-Table1[[#This Row],[Eeol_prod '[MWh']]]-Table1[[#This Row],[Efv_prod '[MWh']]]</f>
        <v>0.1439906383739471</v>
      </c>
    </row>
    <row r="7392">
      <c r="E7392" s="3">
        <v>43773.916666666664</v>
      </c>
      <c r="F7392" s="1">
        <v>0</v>
      </c>
      <c r="G7392" s="2">
        <f>Table1[[#This Row],[CF % FV]]*$A$2</f>
        <v>0</v>
      </c>
      <c r="H7392" s="1">
        <v>0.84573571405553105</v>
      </c>
      <c r="I7392">
        <f>$A$6*Table1[[#This Row],[CF % EOL]]</f>
        <v>2.5372071421665932</v>
      </c>
      <c r="J7392" s="1">
        <v>0.37198950011338389</v>
      </c>
      <c r="K7392">
        <f>Table1[[#This Row],[CF % WEC]]*$A$10</f>
        <v>0.11441087620447291</v>
      </c>
      <c r="L7392" s="14">
        <v>1.4264121433741352</v>
      </c>
      <c r="M7392" s="4">
        <f>Table1[[#This Row],[Cons h  '[MWh']]]-Table1[[#This Row],[Ewec_prod '[MWh']]]-Table1[[#This Row],[Eeol_prod '[MWh']]]-Table1[[#This Row],[Efv_prod '[MWh']]]</f>
        <v>-1.2252058749969308</v>
      </c>
    </row>
    <row r="7393">
      <c r="E7393" s="3">
        <v>43773.958333333336</v>
      </c>
      <c r="F7393" s="1">
        <v>0</v>
      </c>
      <c r="G7393" s="2">
        <f>Table1[[#This Row],[CF % FV]]*$A$2</f>
        <v>0</v>
      </c>
      <c r="H7393" s="1">
        <v>0.98418728371644804</v>
      </c>
      <c r="I7393">
        <f>$A$6*Table1[[#This Row],[CF % EOL]]</f>
        <v>2.9525618511493441</v>
      </c>
      <c r="J7393" s="1">
        <v>0.38060686339294031</v>
      </c>
      <c r="K7393">
        <f>Table1[[#This Row],[CF % WEC]]*$A$10</f>
        <v>0.11706127381807702</v>
      </c>
      <c r="L7393" s="14">
        <v>1.2138919713855558</v>
      </c>
      <c r="M7393" s="4">
        <f>Table1[[#This Row],[Cons h  '[MWh']]]-Table1[[#This Row],[Ewec_prod '[MWh']]]-Table1[[#This Row],[Eeol_prod '[MWh']]]-Table1[[#This Row],[Efv_prod '[MWh']]]</f>
        <v>-1.8557311535818652</v>
      </c>
    </row>
    <row r="7394">
      <c r="E7394" s="3">
        <v>43774</v>
      </c>
      <c r="F7394" s="1">
        <v>0</v>
      </c>
      <c r="G7394" s="2">
        <f>Table1[[#This Row],[CF % FV]]*$A$2</f>
        <v>0</v>
      </c>
      <c r="H7394" s="1">
        <v>1</v>
      </c>
      <c r="I7394">
        <f>$A$6*Table1[[#This Row],[CF % EOL]]</f>
        <v>3</v>
      </c>
      <c r="J7394" s="1">
        <v>0.4134473245379558</v>
      </c>
      <c r="K7394">
        <f>Table1[[#This Row],[CF % WEC]]*$A$10</f>
        <v>0.12716184368205147</v>
      </c>
      <c r="L7394" s="14">
        <v>1.3195263947366389</v>
      </c>
      <c r="M7394" s="4">
        <f>Table1[[#This Row],[Cons h  '[MWh']]]-Table1[[#This Row],[Ewec_prod '[MWh']]]-Table1[[#This Row],[Eeol_prod '[MWh']]]-Table1[[#This Row],[Efv_prod '[MWh']]]</f>
        <v>-1.8076354489454125</v>
      </c>
    </row>
    <row r="7395">
      <c r="E7395" s="3">
        <v>43774.041666666664</v>
      </c>
      <c r="F7395" s="1">
        <v>0</v>
      </c>
      <c r="G7395" s="2">
        <f>Table1[[#This Row],[CF % FV]]*$A$2</f>
        <v>0</v>
      </c>
      <c r="H7395" s="1">
        <v>1</v>
      </c>
      <c r="I7395">
        <f>$A$6*Table1[[#This Row],[CF % EOL]]</f>
        <v>3</v>
      </c>
      <c r="J7395" s="1">
        <v>0.46204985889804301</v>
      </c>
      <c r="K7395">
        <f>Table1[[#This Row],[CF % WEC]]*$A$10</f>
        <v>0.14211027244200483</v>
      </c>
      <c r="L7395" s="14">
        <v>1.2267075823580336</v>
      </c>
      <c r="M7395" s="4">
        <f>Table1[[#This Row],[Cons h  '[MWh']]]-Table1[[#This Row],[Ewec_prod '[MWh']]]-Table1[[#This Row],[Eeol_prod '[MWh']]]-Table1[[#This Row],[Efv_prod '[MWh']]]</f>
        <v>-1.9154026900839713</v>
      </c>
    </row>
    <row r="7396">
      <c r="E7396" s="3">
        <v>43774.083333333336</v>
      </c>
      <c r="F7396" s="1">
        <v>0</v>
      </c>
      <c r="G7396" s="2">
        <f>Table1[[#This Row],[CF % FV]]*$A$2</f>
        <v>0</v>
      </c>
      <c r="H7396" s="1">
        <v>1</v>
      </c>
      <c r="I7396">
        <f>$A$6*Table1[[#This Row],[CF % EOL]]</f>
        <v>3</v>
      </c>
      <c r="J7396" s="1">
        <v>0.50624404641631293</v>
      </c>
      <c r="K7396">
        <f>Table1[[#This Row],[CF % WEC]]*$A$10</f>
        <v>0.15570284888722402</v>
      </c>
      <c r="L7396" s="14">
        <v>1.2386348511932939</v>
      </c>
      <c r="M7396" s="4">
        <f>Table1[[#This Row],[Cons h  '[MWh']]]-Table1[[#This Row],[Ewec_prod '[MWh']]]-Table1[[#This Row],[Eeol_prod '[MWh']]]-Table1[[#This Row],[Efv_prod '[MWh']]]</f>
        <v>-1.9170679976939302</v>
      </c>
    </row>
    <row r="7397">
      <c r="E7397" s="3">
        <v>43774.125</v>
      </c>
      <c r="F7397" s="1">
        <v>0</v>
      </c>
      <c r="G7397" s="2">
        <f>Table1[[#This Row],[CF % FV]]*$A$2</f>
        <v>0</v>
      </c>
      <c r="H7397" s="1">
        <v>1</v>
      </c>
      <c r="I7397">
        <f>$A$6*Table1[[#This Row],[CF % EOL]]</f>
        <v>3</v>
      </c>
      <c r="J7397" s="1">
        <v>0.52030469418820147</v>
      </c>
      <c r="K7397">
        <f>Table1[[#This Row],[CF % WEC]]*$A$10</f>
        <v>0.16002740920705535</v>
      </c>
      <c r="L7397" s="14">
        <v>1.2638715579551365</v>
      </c>
      <c r="M7397" s="4">
        <f>Table1[[#This Row],[Cons h  '[MWh']]]-Table1[[#This Row],[Ewec_prod '[MWh']]]-Table1[[#This Row],[Eeol_prod '[MWh']]]-Table1[[#This Row],[Efv_prod '[MWh']]]</f>
        <v>-1.8961558512519188</v>
      </c>
    </row>
    <row r="7398">
      <c r="E7398" s="3">
        <v>43774.166666666664</v>
      </c>
      <c r="F7398" s="1">
        <v>0</v>
      </c>
      <c r="G7398" s="2">
        <f>Table1[[#This Row],[CF % FV]]*$A$2</f>
        <v>0</v>
      </c>
      <c r="H7398" s="1">
        <v>1</v>
      </c>
      <c r="I7398">
        <f>$A$6*Table1[[#This Row],[CF % EOL]]</f>
        <v>3</v>
      </c>
      <c r="J7398" s="1">
        <v>0.52988011072404972</v>
      </c>
      <c r="K7398">
        <f>Table1[[#This Row],[CF % WEC]]*$A$10</f>
        <v>0.16297247027882023</v>
      </c>
      <c r="L7398" s="14">
        <v>1.5827961751477868</v>
      </c>
      <c r="M7398" s="4">
        <f>Table1[[#This Row],[Cons h  '[MWh']]]-Table1[[#This Row],[Ewec_prod '[MWh']]]-Table1[[#This Row],[Eeol_prod '[MWh']]]-Table1[[#This Row],[Efv_prod '[MWh']]]</f>
        <v>-1.5801762951310334</v>
      </c>
    </row>
    <row r="7399">
      <c r="E7399" s="3">
        <v>43774.208333333336</v>
      </c>
      <c r="F7399" s="1">
        <v>0</v>
      </c>
      <c r="G7399" s="2">
        <f>Table1[[#This Row],[CF % FV]]*$A$2</f>
        <v>0</v>
      </c>
      <c r="H7399" s="1">
        <v>1</v>
      </c>
      <c r="I7399">
        <f>$A$6*Table1[[#This Row],[CF % EOL]]</f>
        <v>3</v>
      </c>
      <c r="J7399" s="1">
        <v>0.52018631897642731</v>
      </c>
      <c r="K7399">
        <f>Table1[[#This Row],[CF % WEC]]*$A$10</f>
        <v>0.15999100115872109</v>
      </c>
      <c r="L7399" s="14">
        <v>1.3089633977667938</v>
      </c>
      <c r="M7399" s="4">
        <f>Table1[[#This Row],[Cons h  '[MWh']]]-Table1[[#This Row],[Ewec_prod '[MWh']]]-Table1[[#This Row],[Eeol_prod '[MWh']]]-Table1[[#This Row],[Efv_prod '[MWh']]]</f>
        <v>-1.8510276033919273</v>
      </c>
    </row>
    <row r="7400">
      <c r="E7400" s="3">
        <v>43774.25</v>
      </c>
      <c r="F7400" s="1">
        <v>0</v>
      </c>
      <c r="G7400" s="2">
        <f>Table1[[#This Row],[CF % FV]]*$A$2</f>
        <v>0</v>
      </c>
      <c r="H7400" s="1">
        <v>1</v>
      </c>
      <c r="I7400">
        <f>$A$6*Table1[[#This Row],[CF % EOL]]</f>
        <v>3</v>
      </c>
      <c r="J7400" s="1">
        <v>0.50567208780908401</v>
      </c>
      <c r="K7400">
        <f>Table1[[#This Row],[CF % WEC]]*$A$10</f>
        <v>0.15552693455258337</v>
      </c>
      <c r="L7400" s="14">
        <v>1.4895192700410236</v>
      </c>
      <c r="M7400" s="4">
        <f>Table1[[#This Row],[Cons h  '[MWh']]]-Table1[[#This Row],[Ewec_prod '[MWh']]]-Table1[[#This Row],[Eeol_prod '[MWh']]]-Table1[[#This Row],[Efv_prod '[MWh']]]</f>
        <v>-1.6660076645115598</v>
      </c>
    </row>
    <row r="7401">
      <c r="E7401" s="3">
        <v>43774.291666666664</v>
      </c>
      <c r="F7401" s="1">
        <v>0.17305000000000001</v>
      </c>
      <c r="G7401" s="2">
        <f>Table1[[#This Row],[CF % FV]]*$A$2</f>
        <v>0.17305000000000001</v>
      </c>
      <c r="H7401" s="1">
        <v>1</v>
      </c>
      <c r="I7401">
        <f>$A$6*Table1[[#This Row],[CF % EOL]]</f>
        <v>3</v>
      </c>
      <c r="J7401" s="1">
        <v>0.49790941440348979</v>
      </c>
      <c r="K7401">
        <f>Table1[[#This Row],[CF % WEC]]*$A$10</f>
        <v>0.15313940945912646</v>
      </c>
      <c r="L7401" s="14">
        <v>1.6076960790377284</v>
      </c>
      <c r="M7401" s="4">
        <f>Table1[[#This Row],[Cons h  '[MWh']]]-Table1[[#This Row],[Ewec_prod '[MWh']]]-Table1[[#This Row],[Eeol_prod '[MWh']]]-Table1[[#This Row],[Efv_prod '[MWh']]]</f>
        <v>-1.7184933304213981</v>
      </c>
    </row>
    <row r="7402">
      <c r="E7402" s="3">
        <v>43774.333333333336</v>
      </c>
      <c r="F7402" s="1">
        <v>0.24968000000000001</v>
      </c>
      <c r="G7402" s="2">
        <f>Table1[[#This Row],[CF % FV]]*$A$2</f>
        <v>0.24968000000000001</v>
      </c>
      <c r="H7402" s="1">
        <v>1</v>
      </c>
      <c r="I7402">
        <f>$A$6*Table1[[#This Row],[CF % EOL]]</f>
        <v>3</v>
      </c>
      <c r="J7402" s="1">
        <v>0.50440379162537297</v>
      </c>
      <c r="K7402">
        <f>Table1[[#This Row],[CF % WEC]]*$A$10</f>
        <v>0.15513685129049953</v>
      </c>
      <c r="L7402" s="14">
        <v>1.6245624558701655</v>
      </c>
      <c r="M7402" s="4">
        <f>Table1[[#This Row],[Cons h  '[MWh']]]-Table1[[#This Row],[Ewec_prod '[MWh']]]-Table1[[#This Row],[Eeol_prod '[MWh']]]-Table1[[#This Row],[Efv_prod '[MWh']]]</f>
        <v>-1.780254395420334</v>
      </c>
    </row>
    <row r="7403">
      <c r="E7403" s="3">
        <v>43774.375</v>
      </c>
      <c r="F7403" s="1">
        <v>0.56532000000000004</v>
      </c>
      <c r="G7403" s="2">
        <f>Table1[[#This Row],[CF % FV]]*$A$2</f>
        <v>0.56532000000000004</v>
      </c>
      <c r="H7403" s="1">
        <v>1</v>
      </c>
      <c r="I7403">
        <f>$A$6*Table1[[#This Row],[CF % EOL]]</f>
        <v>3</v>
      </c>
      <c r="J7403" s="1">
        <v>0.4898023099631304</v>
      </c>
      <c r="K7403">
        <f>Table1[[#This Row],[CF % WEC]]*$A$10</f>
        <v>0.15064594950334823</v>
      </c>
      <c r="L7403" s="14">
        <v>1.3705250663547339</v>
      </c>
      <c r="M7403" s="4">
        <f>Table1[[#This Row],[Cons h  '[MWh']]]-Table1[[#This Row],[Ewec_prod '[MWh']]]-Table1[[#This Row],[Eeol_prod '[MWh']]]-Table1[[#This Row],[Efv_prod '[MWh']]]</f>
        <v>-2.3454408831486147</v>
      </c>
    </row>
    <row r="7404">
      <c r="E7404" s="3">
        <v>43774.416666666664</v>
      </c>
      <c r="F7404" s="1">
        <v>0.67610999999999999</v>
      </c>
      <c r="G7404" s="2">
        <f>Table1[[#This Row],[CF % FV]]*$A$2</f>
        <v>0.67610999999999999</v>
      </c>
      <c r="H7404" s="1">
        <v>1</v>
      </c>
      <c r="I7404">
        <f>$A$6*Table1[[#This Row],[CF % EOL]]</f>
        <v>3</v>
      </c>
      <c r="J7404" s="1">
        <v>0.48333684647877373</v>
      </c>
      <c r="K7404">
        <f>Table1[[#This Row],[CF % WEC]]*$A$10</f>
        <v>0.14865740051987475</v>
      </c>
      <c r="L7404" s="14">
        <v>1.3710742074613018</v>
      </c>
      <c r="M7404" s="4">
        <f>Table1[[#This Row],[Cons h  '[MWh']]]-Table1[[#This Row],[Ewec_prod '[MWh']]]-Table1[[#This Row],[Eeol_prod '[MWh']]]-Table1[[#This Row],[Efv_prod '[MWh']]]</f>
        <v>-2.453693193058573</v>
      </c>
    </row>
    <row r="7405">
      <c r="E7405" s="3">
        <v>43774.458333333336</v>
      </c>
      <c r="F7405" s="1">
        <v>0.17505999999999999</v>
      </c>
      <c r="G7405" s="2">
        <f>Table1[[#This Row],[CF % FV]]*$A$2</f>
        <v>0.17505999999999999</v>
      </c>
      <c r="H7405" s="1">
        <v>1</v>
      </c>
      <c r="I7405">
        <f>$A$6*Table1[[#This Row],[CF % EOL]]</f>
        <v>3</v>
      </c>
      <c r="J7405" s="1">
        <v>0.49323916725283623</v>
      </c>
      <c r="K7405">
        <f>Table1[[#This Row],[CF % WEC]]*$A$10</f>
        <v>0.15170300582828514</v>
      </c>
      <c r="L7405" s="14">
        <v>1.5825946015141474</v>
      </c>
      <c r="M7405" s="4">
        <f>Table1[[#This Row],[Cons h  '[MWh']]]-Table1[[#This Row],[Ewec_prod '[MWh']]]-Table1[[#This Row],[Eeol_prod '[MWh']]]-Table1[[#This Row],[Efv_prod '[MWh']]]</f>
        <v>-1.7441684043141377</v>
      </c>
    </row>
    <row r="7406">
      <c r="E7406" s="3">
        <v>43774.5</v>
      </c>
      <c r="F7406" s="1">
        <v>0.4098</v>
      </c>
      <c r="G7406" s="2">
        <f>Table1[[#This Row],[CF % FV]]*$A$2</f>
        <v>0.4098</v>
      </c>
      <c r="H7406" s="1">
        <v>1</v>
      </c>
      <c r="I7406">
        <f>$A$6*Table1[[#This Row],[CF % EOL]]</f>
        <v>3</v>
      </c>
      <c r="J7406" s="1">
        <v>0.50514049711049414</v>
      </c>
      <c r="K7406">
        <f>Table1[[#This Row],[CF % WEC]]*$A$10</f>
        <v>0.15536343596568972</v>
      </c>
      <c r="L7406" s="14">
        <v>1.6609976257599133</v>
      </c>
      <c r="M7406" s="4">
        <f>Table1[[#This Row],[Cons h  '[MWh']]]-Table1[[#This Row],[Ewec_prod '[MWh']]]-Table1[[#This Row],[Eeol_prod '[MWh']]]-Table1[[#This Row],[Efv_prod '[MWh']]]</f>
        <v>-1.9041658102057764</v>
      </c>
    </row>
    <row r="7407">
      <c r="E7407" s="3">
        <v>43774.541666666664</v>
      </c>
      <c r="F7407" s="1">
        <v>0.21664</v>
      </c>
      <c r="G7407" s="2">
        <f>Table1[[#This Row],[CF % FV]]*$A$2</f>
        <v>0.21664</v>
      </c>
      <c r="H7407" s="1">
        <v>1</v>
      </c>
      <c r="I7407">
        <f>$A$6*Table1[[#This Row],[CF % EOL]]</f>
        <v>3</v>
      </c>
      <c r="J7407" s="1">
        <v>0.50706930155353802</v>
      </c>
      <c r="K7407">
        <f>Table1[[#This Row],[CF % WEC]]*$A$10</f>
        <v>0.15595666831845362</v>
      </c>
      <c r="L7407" s="14">
        <v>1.7424212476524503</v>
      </c>
      <c r="M7407" s="4">
        <f>Table1[[#This Row],[Cons h  '[MWh']]]-Table1[[#This Row],[Ewec_prod '[MWh']]]-Table1[[#This Row],[Eeol_prod '[MWh']]]-Table1[[#This Row],[Efv_prod '[MWh']]]</f>
        <v>-1.6301754206660033</v>
      </c>
    </row>
    <row r="7408">
      <c r="E7408" s="3">
        <v>43774.583333333336</v>
      </c>
      <c r="F7408" s="1">
        <v>4.8799999999999996E-2</v>
      </c>
      <c r="G7408" s="2">
        <f>Table1[[#This Row],[CF % FV]]*$A$2</f>
        <v>4.8799999999999996E-2</v>
      </c>
      <c r="H7408" s="1">
        <v>1</v>
      </c>
      <c r="I7408">
        <f>$A$6*Table1[[#This Row],[CF % EOL]]</f>
        <v>3</v>
      </c>
      <c r="J7408" s="1">
        <v>0.50477710745797733</v>
      </c>
      <c r="K7408">
        <f>Table1[[#This Row],[CF % WEC]]*$A$10</f>
        <v>0.15525167009989133</v>
      </c>
      <c r="L7408" s="14">
        <v>1.3268483814103884</v>
      </c>
      <c r="M7408" s="4">
        <f>Table1[[#This Row],[Cons h  '[MWh']]]-Table1[[#This Row],[Ewec_prod '[MWh']]]-Table1[[#This Row],[Eeol_prod '[MWh']]]-Table1[[#This Row],[Efv_prod '[MWh']]]</f>
        <v>-1.8772032886895029</v>
      </c>
    </row>
    <row r="7409">
      <c r="E7409" s="3">
        <v>43774.625</v>
      </c>
      <c r="F7409" s="1">
        <v>3.6920000000000001E-2</v>
      </c>
      <c r="G7409" s="2">
        <f>Table1[[#This Row],[CF % FV]]*$A$2</f>
        <v>3.6920000000000001E-2</v>
      </c>
      <c r="H7409" s="1">
        <v>1</v>
      </c>
      <c r="I7409">
        <f>$A$6*Table1[[#This Row],[CF % EOL]]</f>
        <v>3</v>
      </c>
      <c r="J7409" s="1">
        <v>0.50122679521079649</v>
      </c>
      <c r="K7409">
        <f>Table1[[#This Row],[CF % WEC]]*$A$10</f>
        <v>0.15415971902364958</v>
      </c>
      <c r="L7409" s="14">
        <v>1.5240886319808957</v>
      </c>
      <c r="M7409" s="4">
        <f>Table1[[#This Row],[Cons h  '[MWh']]]-Table1[[#This Row],[Ewec_prod '[MWh']]]-Table1[[#This Row],[Eeol_prod '[MWh']]]-Table1[[#This Row],[Efv_prod '[MWh']]]</f>
        <v>-1.666991087042754</v>
      </c>
    </row>
    <row r="7410">
      <c r="E7410" s="3">
        <v>43774.666666666664</v>
      </c>
      <c r="F7410" s="1">
        <v>0</v>
      </c>
      <c r="G7410" s="2">
        <f>Table1[[#This Row],[CF % FV]]*$A$2</f>
        <v>0</v>
      </c>
      <c r="H7410" s="1">
        <v>1</v>
      </c>
      <c r="I7410">
        <f>$A$6*Table1[[#This Row],[CF % EOL]]</f>
        <v>3</v>
      </c>
      <c r="J7410" s="1">
        <v>0.48760243656932017</v>
      </c>
      <c r="K7410">
        <f>Table1[[#This Row],[CF % WEC]]*$A$10</f>
        <v>0.14996934588295566</v>
      </c>
      <c r="L7410" s="14">
        <v>1.348787337138897</v>
      </c>
      <c r="M7410" s="4">
        <f>Table1[[#This Row],[Cons h  '[MWh']]]-Table1[[#This Row],[Ewec_prod '[MWh']]]-Table1[[#This Row],[Eeol_prod '[MWh']]]-Table1[[#This Row],[Efv_prod '[MWh']]]</f>
        <v>-1.8011820087440586</v>
      </c>
    </row>
    <row r="7411">
      <c r="E7411" s="3">
        <v>43774.708333333336</v>
      </c>
      <c r="F7411" s="1">
        <v>0</v>
      </c>
      <c r="G7411" s="2">
        <f>Table1[[#This Row],[CF % FV]]*$A$2</f>
        <v>0</v>
      </c>
      <c r="H7411" s="1">
        <v>1</v>
      </c>
      <c r="I7411">
        <f>$A$6*Table1[[#This Row],[CF % EOL]]</f>
        <v>3</v>
      </c>
      <c r="J7411" s="1">
        <v>0.47824039630046478</v>
      </c>
      <c r="K7411">
        <f>Table1[[#This Row],[CF % WEC]]*$A$10</f>
        <v>0.1470899118400732</v>
      </c>
      <c r="L7411" s="14">
        <v>1.243755640603496</v>
      </c>
      <c r="M7411" s="4">
        <f>Table1[[#This Row],[Cons h  '[MWh']]]-Table1[[#This Row],[Ewec_prod '[MWh']]]-Table1[[#This Row],[Eeol_prod '[MWh']]]-Table1[[#This Row],[Efv_prod '[MWh']]]</f>
        <v>-1.9033342712365773</v>
      </c>
    </row>
    <row r="7412">
      <c r="E7412" s="3">
        <v>43774.75</v>
      </c>
      <c r="F7412" s="1">
        <v>0</v>
      </c>
      <c r="G7412" s="2">
        <f>Table1[[#This Row],[CF % FV]]*$A$2</f>
        <v>0</v>
      </c>
      <c r="H7412" s="1">
        <v>1</v>
      </c>
      <c r="I7412">
        <f>$A$6*Table1[[#This Row],[CF % EOL]]</f>
        <v>3</v>
      </c>
      <c r="J7412" s="1">
        <v>0.46886155760893794</v>
      </c>
      <c r="K7412">
        <f>Table1[[#This Row],[CF % WEC]]*$A$10</f>
        <v>0.14420531119368149</v>
      </c>
      <c r="L7412" s="14">
        <v>2.7141045181583472</v>
      </c>
      <c r="M7412" s="4">
        <f>Table1[[#This Row],[Cons h  '[MWh']]]-Table1[[#This Row],[Ewec_prod '[MWh']]]-Table1[[#This Row],[Eeol_prod '[MWh']]]-Table1[[#This Row],[Efv_prod '[MWh']]]</f>
        <v>-0.43010079303533422</v>
      </c>
    </row>
    <row r="7413">
      <c r="E7413" s="3">
        <v>43774.791666666664</v>
      </c>
      <c r="F7413" s="1">
        <v>0</v>
      </c>
      <c r="G7413" s="2">
        <f>Table1[[#This Row],[CF % FV]]*$A$2</f>
        <v>0</v>
      </c>
      <c r="H7413" s="1">
        <v>1</v>
      </c>
      <c r="I7413">
        <f>$A$6*Table1[[#This Row],[CF % EOL]]</f>
        <v>3</v>
      </c>
      <c r="J7413" s="1">
        <v>0.45557605128039086</v>
      </c>
      <c r="K7413">
        <f>Table1[[#This Row],[CF % WEC]]*$A$10</f>
        <v>0.14011915709684317</v>
      </c>
      <c r="L7413" s="14">
        <v>2.4104962554477702</v>
      </c>
      <c r="M7413" s="4">
        <f>Table1[[#This Row],[Cons h  '[MWh']]]-Table1[[#This Row],[Ewec_prod '[MWh']]]-Table1[[#This Row],[Eeol_prod '[MWh']]]-Table1[[#This Row],[Efv_prod '[MWh']]]</f>
        <v>-0.72962290164907273</v>
      </c>
    </row>
    <row r="7414">
      <c r="E7414" s="3">
        <v>43774.833333333336</v>
      </c>
      <c r="F7414" s="1">
        <v>0</v>
      </c>
      <c r="G7414" s="2">
        <f>Table1[[#This Row],[CF % FV]]*$A$2</f>
        <v>0</v>
      </c>
      <c r="H7414" s="1">
        <v>1</v>
      </c>
      <c r="I7414">
        <f>$A$6*Table1[[#This Row],[CF % EOL]]</f>
        <v>3</v>
      </c>
      <c r="J7414" s="1">
        <v>0.44088293644898596</v>
      </c>
      <c r="K7414">
        <f>Table1[[#This Row],[CF % WEC]]*$A$10</f>
        <v>0.1356000721723451</v>
      </c>
      <c r="L7414" s="14">
        <v>1.9847885249161217</v>
      </c>
      <c r="M7414" s="4">
        <f>Table1[[#This Row],[Cons h  '[MWh']]]-Table1[[#This Row],[Ewec_prod '[MWh']]]-Table1[[#This Row],[Eeol_prod '[MWh']]]-Table1[[#This Row],[Efv_prod '[MWh']]]</f>
        <v>-1.1508115472562235</v>
      </c>
    </row>
    <row r="7415">
      <c r="E7415" s="3">
        <v>43774.875</v>
      </c>
      <c r="F7415" s="1">
        <v>0</v>
      </c>
      <c r="G7415" s="2">
        <f>Table1[[#This Row],[CF % FV]]*$A$2</f>
        <v>0</v>
      </c>
      <c r="H7415" s="1">
        <v>1</v>
      </c>
      <c r="I7415">
        <f>$A$6*Table1[[#This Row],[CF % EOL]]</f>
        <v>3</v>
      </c>
      <c r="J7415" s="1">
        <v>0.42437625564961795</v>
      </c>
      <c r="K7415">
        <f>Table1[[#This Row],[CF % WEC]]*$A$10</f>
        <v>0.13052319819362362</v>
      </c>
      <c r="L7415" s="14">
        <v>1.4801278199065846</v>
      </c>
      <c r="M7415" s="4">
        <f>Table1[[#This Row],[Cons h  '[MWh']]]-Table1[[#This Row],[Ewec_prod '[MWh']]]-Table1[[#This Row],[Eeol_prod '[MWh']]]-Table1[[#This Row],[Efv_prod '[MWh']]]</f>
        <v>-1.6503953782870391</v>
      </c>
    </row>
    <row r="7416">
      <c r="E7416" s="3">
        <v>43774.916666666664</v>
      </c>
      <c r="F7416" s="1">
        <v>0</v>
      </c>
      <c r="G7416" s="2">
        <f>Table1[[#This Row],[CF % FV]]*$A$2</f>
        <v>0</v>
      </c>
      <c r="H7416" s="1">
        <v>1</v>
      </c>
      <c r="I7416">
        <f>$A$6*Table1[[#This Row],[CF % EOL]]</f>
        <v>3</v>
      </c>
      <c r="J7416" s="1">
        <v>0.40871203324739158</v>
      </c>
      <c r="K7416">
        <f>Table1[[#This Row],[CF % WEC]]*$A$10</f>
        <v>0.12570543476332735</v>
      </c>
      <c r="L7416" s="14">
        <v>1.4299664667819671</v>
      </c>
      <c r="M7416" s="4">
        <f>Table1[[#This Row],[Cons h  '[MWh']]]-Table1[[#This Row],[Ewec_prod '[MWh']]]-Table1[[#This Row],[Eeol_prod '[MWh']]]-Table1[[#This Row],[Efv_prod '[MWh']]]</f>
        <v>-1.6957389679813601</v>
      </c>
    </row>
    <row r="7417">
      <c r="E7417" s="3">
        <v>43774.958333333336</v>
      </c>
      <c r="F7417" s="1">
        <v>0</v>
      </c>
      <c r="G7417" s="2">
        <f>Table1[[#This Row],[CF % FV]]*$A$2</f>
        <v>0</v>
      </c>
      <c r="H7417" s="1">
        <v>0.99585307419888902</v>
      </c>
      <c r="I7417">
        <f>$A$6*Table1[[#This Row],[CF % EOL]]</f>
        <v>2.987559222596667</v>
      </c>
      <c r="J7417" s="1">
        <v>0.39240882032505681</v>
      </c>
      <c r="K7417">
        <f>Table1[[#This Row],[CF % WEC]]*$A$10</f>
        <v>0.12069114034151204</v>
      </c>
      <c r="L7417" s="14">
        <v>1.0972882245671756</v>
      </c>
      <c r="M7417" s="4">
        <f>Table1[[#This Row],[Cons h  '[MWh']]]-Table1[[#This Row],[Ewec_prod '[MWh']]]-Table1[[#This Row],[Eeol_prod '[MWh']]]-Table1[[#This Row],[Efv_prod '[MWh']]]</f>
        <v>-2.0109621383710037</v>
      </c>
    </row>
    <row r="7418">
      <c r="E7418" s="3">
        <v>43775</v>
      </c>
      <c r="F7418" s="1">
        <v>0</v>
      </c>
      <c r="G7418" s="2">
        <f>Table1[[#This Row],[CF % FV]]*$A$2</f>
        <v>0</v>
      </c>
      <c r="H7418" s="1">
        <v>0.95036015927826401</v>
      </c>
      <c r="I7418">
        <f>$A$6*Table1[[#This Row],[CF % EOL]]</f>
        <v>2.8510804778347918</v>
      </c>
      <c r="J7418" s="1">
        <v>0.37624035453504123</v>
      </c>
      <c r="K7418">
        <f>Table1[[#This Row],[CF % WEC]]*$A$10</f>
        <v>0.11571828939449906</v>
      </c>
      <c r="L7418" s="14">
        <v>1.15805325894428</v>
      </c>
      <c r="M7418" s="4">
        <f>Table1[[#This Row],[Cons h  '[MWh']]]-Table1[[#This Row],[Ewec_prod '[MWh']]]-Table1[[#This Row],[Eeol_prod '[MWh']]]-Table1[[#This Row],[Efv_prod '[MWh']]]</f>
        <v>-1.8087455082850108</v>
      </c>
    </row>
    <row r="7419">
      <c r="E7419" s="3">
        <v>43775.041666666664</v>
      </c>
      <c r="F7419" s="1">
        <v>0</v>
      </c>
      <c r="G7419" s="2">
        <f>Table1[[#This Row],[CF % FV]]*$A$2</f>
        <v>0</v>
      </c>
      <c r="H7419" s="1">
        <v>0.89741665926889802</v>
      </c>
      <c r="I7419">
        <f>$A$6*Table1[[#This Row],[CF % EOL]]</f>
        <v>2.6922499778066942</v>
      </c>
      <c r="J7419" s="1">
        <v>0.36377671613952134</v>
      </c>
      <c r="K7419">
        <f>Table1[[#This Row],[CF % WEC]]*$A$10</f>
        <v>0.11188491294410867</v>
      </c>
      <c r="L7419" s="14">
        <v>1.2171910720617656</v>
      </c>
      <c r="M7419" s="4">
        <f>Table1[[#This Row],[Cons h  '[MWh']]]-Table1[[#This Row],[Ewec_prod '[MWh']]]-Table1[[#This Row],[Eeol_prod '[MWh']]]-Table1[[#This Row],[Efv_prod '[MWh']]]</f>
        <v>-1.5869438186890372</v>
      </c>
    </row>
    <row r="7420">
      <c r="E7420" s="3">
        <v>43775.083333333336</v>
      </c>
      <c r="F7420" s="1">
        <v>0</v>
      </c>
      <c r="G7420" s="2">
        <f>Table1[[#This Row],[CF % FV]]*$A$2</f>
        <v>0</v>
      </c>
      <c r="H7420" s="1">
        <v>0.85856088735205904</v>
      </c>
      <c r="I7420">
        <f>$A$6*Table1[[#This Row],[CF % EOL]]</f>
        <v>2.575682662056177</v>
      </c>
      <c r="J7420" s="1">
        <v>0.35278435465743335</v>
      </c>
      <c r="K7420">
        <f>Table1[[#This Row],[CF % WEC]]*$A$10</f>
        <v>0.10850404948334257</v>
      </c>
      <c r="L7420" s="14">
        <v>1.0263393652040651</v>
      </c>
      <c r="M7420" s="4">
        <f>Table1[[#This Row],[Cons h  '[MWh']]]-Table1[[#This Row],[Ewec_prod '[MWh']]]-Table1[[#This Row],[Eeol_prod '[MWh']]]-Table1[[#This Row],[Efv_prod '[MWh']]]</f>
        <v>-1.6578473463354544</v>
      </c>
    </row>
    <row r="7421">
      <c r="E7421" s="3">
        <v>43775.125</v>
      </c>
      <c r="F7421" s="1">
        <v>0</v>
      </c>
      <c r="G7421" s="2">
        <f>Table1[[#This Row],[CF % FV]]*$A$2</f>
        <v>0</v>
      </c>
      <c r="H7421" s="1">
        <v>0.76400589300242205</v>
      </c>
      <c r="I7421">
        <f>$A$6*Table1[[#This Row],[CF % EOL]]</f>
        <v>2.2920176790072659</v>
      </c>
      <c r="J7421" s="1">
        <v>0.34949854060023988</v>
      </c>
      <c r="K7421">
        <f>Table1[[#This Row],[CF % WEC]]*$A$10</f>
        <v>0.10749344874000467</v>
      </c>
      <c r="L7421" s="14">
        <v>0.93867180094008307</v>
      </c>
      <c r="M7421" s="4">
        <f>Table1[[#This Row],[Cons h  '[MWh']]]-Table1[[#This Row],[Ewec_prod '[MWh']]]-Table1[[#This Row],[Eeol_prod '[MWh']]]-Table1[[#This Row],[Efv_prod '[MWh']]]</f>
        <v>-1.4608393268071875</v>
      </c>
    </row>
    <row r="7422">
      <c r="E7422" s="3">
        <v>43775.166666666664</v>
      </c>
      <c r="F7422" s="1">
        <v>0</v>
      </c>
      <c r="G7422" s="2">
        <f>Table1[[#This Row],[CF % FV]]*$A$2</f>
        <v>0</v>
      </c>
      <c r="H7422" s="1">
        <v>0.973766348915036</v>
      </c>
      <c r="I7422">
        <f>$A$6*Table1[[#This Row],[CF % EOL]]</f>
        <v>2.9212990467451081</v>
      </c>
      <c r="J7422" s="1">
        <v>0.34350970284607862</v>
      </c>
      <c r="K7422">
        <f>Table1[[#This Row],[CF % WEC]]*$A$10</f>
        <v>0.10565149305391361</v>
      </c>
      <c r="L7422" s="14">
        <v>1.3228394109643078</v>
      </c>
      <c r="M7422" s="4">
        <f>Table1[[#This Row],[Cons h  '[MWh']]]-Table1[[#This Row],[Ewec_prod '[MWh']]]-Table1[[#This Row],[Eeol_prod '[MWh']]]-Table1[[#This Row],[Efv_prod '[MWh']]]</f>
        <v>-1.7041111288347139</v>
      </c>
    </row>
    <row r="7423">
      <c r="E7423" s="3">
        <v>43775.208333333336</v>
      </c>
      <c r="F7423" s="1">
        <v>0</v>
      </c>
      <c r="G7423" s="2">
        <f>Table1[[#This Row],[CF % FV]]*$A$2</f>
        <v>0</v>
      </c>
      <c r="H7423" s="1">
        <v>0.89345845897381004</v>
      </c>
      <c r="I7423">
        <f>$A$6*Table1[[#This Row],[CF % EOL]]</f>
        <v>2.6803753769214302</v>
      </c>
      <c r="J7423" s="1">
        <v>0.32553889859115243</v>
      </c>
      <c r="K7423">
        <f>Table1[[#This Row],[CF % WEC]]*$A$10</f>
        <v>0.10012430623740809</v>
      </c>
      <c r="L7423" s="14">
        <v>1.8571675057783761</v>
      </c>
      <c r="M7423" s="4">
        <f>Table1[[#This Row],[Cons h  '[MWh']]]-Table1[[#This Row],[Ewec_prod '[MWh']]]-Table1[[#This Row],[Eeol_prod '[MWh']]]-Table1[[#This Row],[Efv_prod '[MWh']]]</f>
        <v>-0.92333217738046214</v>
      </c>
    </row>
    <row r="7424">
      <c r="E7424" s="3">
        <v>43775.25</v>
      </c>
      <c r="F7424" s="1">
        <v>0</v>
      </c>
      <c r="G7424" s="2">
        <f>Table1[[#This Row],[CF % FV]]*$A$2</f>
        <v>0</v>
      </c>
      <c r="H7424" s="1">
        <v>0.49703325767768203</v>
      </c>
      <c r="I7424">
        <f>$A$6*Table1[[#This Row],[CF % EOL]]</f>
        <v>1.4910997730330462</v>
      </c>
      <c r="J7424" s="1">
        <v>0.30775222028241139</v>
      </c>
      <c r="K7424">
        <f>Table1[[#This Row],[CF % WEC]]*$A$10</f>
        <v>9.4653750080715818E-2</v>
      </c>
      <c r="L7424" s="14">
        <v>1.7258364494110936</v>
      </c>
      <c r="M7424" s="4">
        <f>Table1[[#This Row],[Cons h  '[MWh']]]-Table1[[#This Row],[Ewec_prod '[MWh']]]-Table1[[#This Row],[Eeol_prod '[MWh']]]-Table1[[#This Row],[Efv_prod '[MWh']]]</f>
        <v>0.14008292629733154</v>
      </c>
    </row>
    <row r="7425">
      <c r="E7425" s="3">
        <v>43775.291666666664</v>
      </c>
      <c r="F7425" s="1">
        <v>3.712E-2</v>
      </c>
      <c r="G7425" s="2">
        <f>Table1[[#This Row],[CF % FV]]*$A$2</f>
        <v>3.712E-2</v>
      </c>
      <c r="H7425" s="1">
        <v>0.44540784190840599</v>
      </c>
      <c r="I7425">
        <f>$A$6*Table1[[#This Row],[CF % EOL]]</f>
        <v>1.336223525725218</v>
      </c>
      <c r="J7425" s="1">
        <v>0.2919139620250692</v>
      </c>
      <c r="K7425">
        <f>Table1[[#This Row],[CF % WEC]]*$A$10</f>
        <v>8.978245934744801E-2</v>
      </c>
      <c r="L7425" s="14">
        <v>1.5807056602485099</v>
      </c>
      <c r="M7425" s="4">
        <f>Table1[[#This Row],[Cons h  '[MWh']]]-Table1[[#This Row],[Ewec_prod '[MWh']]]-Table1[[#This Row],[Eeol_prod '[MWh']]]-Table1[[#This Row],[Efv_prod '[MWh']]]</f>
        <v>0.11757967517584382</v>
      </c>
    </row>
    <row r="7426">
      <c r="E7426" s="3">
        <v>43775.333333333336</v>
      </c>
      <c r="F7426" s="1">
        <v>0.45780999999999999</v>
      </c>
      <c r="G7426" s="2">
        <f>Table1[[#This Row],[CF % FV]]*$A$2</f>
        <v>0.45780999999999999</v>
      </c>
      <c r="H7426" s="1">
        <v>0.37054669322734102</v>
      </c>
      <c r="I7426">
        <f>$A$6*Table1[[#This Row],[CF % EOL]]</f>
        <v>1.1116400796820232</v>
      </c>
      <c r="J7426" s="1">
        <v>0.27820876390840993</v>
      </c>
      <c r="K7426">
        <f>Table1[[#This Row],[CF % WEC]]*$A$10</f>
        <v>8.5567222829737319E-2</v>
      </c>
      <c r="L7426" s="14">
        <v>1.5256311776781308</v>
      </c>
      <c r="M7426" s="4">
        <f>Table1[[#This Row],[Cons h  '[MWh']]]-Table1[[#This Row],[Ewec_prod '[MWh']]]-Table1[[#This Row],[Eeol_prod '[MWh']]]-Table1[[#This Row],[Efv_prod '[MWh']]]</f>
        <v>-0.1293861248336296</v>
      </c>
    </row>
    <row r="7427">
      <c r="E7427" s="3">
        <v>43775.375</v>
      </c>
      <c r="F7427" s="1">
        <v>0.59397</v>
      </c>
      <c r="G7427" s="2">
        <f>Table1[[#This Row],[CF % FV]]*$A$2</f>
        <v>0.59397</v>
      </c>
      <c r="H7427" s="1">
        <v>0.30008184300857699</v>
      </c>
      <c r="I7427">
        <f>$A$6*Table1[[#This Row],[CF % EOL]]</f>
        <v>0.90024552902573096</v>
      </c>
      <c r="J7427" s="1">
        <v>0.27409193361155088</v>
      </c>
      <c r="K7427">
        <f>Table1[[#This Row],[CF % WEC]]*$A$10</f>
        <v>8.4301030742849933E-2</v>
      </c>
      <c r="L7427" s="14">
        <v>1.4929658994367554</v>
      </c>
      <c r="M7427" s="4">
        <f>Table1[[#This Row],[Cons h  '[MWh']]]-Table1[[#This Row],[Ewec_prod '[MWh']]]-Table1[[#This Row],[Eeol_prod '[MWh']]]-Table1[[#This Row],[Efv_prod '[MWh']]]</f>
        <v>-8.5550660331825568E-2</v>
      </c>
    </row>
    <row r="7428">
      <c r="E7428" s="3">
        <v>43775.416666666664</v>
      </c>
      <c r="F7428" s="1">
        <v>0.42297000000000001</v>
      </c>
      <c r="G7428" s="2">
        <f>Table1[[#This Row],[CF % FV]]*$A$2</f>
        <v>0.42297000000000001</v>
      </c>
      <c r="H7428" s="1">
        <v>0.48485024809315302</v>
      </c>
      <c r="I7428">
        <f>$A$6*Table1[[#This Row],[CF % EOL]]</f>
        <v>1.4545507442794592</v>
      </c>
      <c r="J7428" s="1">
        <v>0.2797816812351549</v>
      </c>
      <c r="K7428">
        <f>Table1[[#This Row],[CF % WEC]]*$A$10</f>
        <v>8.6050996832754176E-2</v>
      </c>
      <c r="L7428" s="14">
        <v>1.8939058124809727</v>
      </c>
      <c r="M7428" s="4">
        <f>Table1[[#This Row],[Cons h  '[MWh']]]-Table1[[#This Row],[Ewec_prod '[MWh']]]-Table1[[#This Row],[Eeol_prod '[MWh']]]-Table1[[#This Row],[Efv_prod '[MWh']]]</f>
        <v>-6.9665928631240603E-2</v>
      </c>
    </row>
    <row r="7429">
      <c r="E7429" s="3">
        <v>43775.458333333336</v>
      </c>
      <c r="F7429" s="1">
        <v>0.30451</v>
      </c>
      <c r="G7429" s="2">
        <f>Table1[[#This Row],[CF % FV]]*$A$2</f>
        <v>0.30451</v>
      </c>
      <c r="H7429" s="1">
        <v>0.56776727443271502</v>
      </c>
      <c r="I7429">
        <f>$A$6*Table1[[#This Row],[CF % EOL]]</f>
        <v>1.7033018232981449</v>
      </c>
      <c r="J7429" s="1">
        <v>0.28353768967665488</v>
      </c>
      <c r="K7429">
        <f>Table1[[#This Row],[CF % WEC]]*$A$10</f>
        <v>8.7206212817862436E-2</v>
      </c>
      <c r="L7429" s="14">
        <v>1.8226038908604947</v>
      </c>
      <c r="M7429" s="4">
        <f>Table1[[#This Row],[Cons h  '[MWh']]]-Table1[[#This Row],[Ewec_prod '[MWh']]]-Table1[[#This Row],[Eeol_prod '[MWh']]]-Table1[[#This Row],[Efv_prod '[MWh']]]</f>
        <v>-0.27241414525551261</v>
      </c>
    </row>
    <row r="7430">
      <c r="E7430" s="3">
        <v>43775.5</v>
      </c>
      <c r="F7430" s="1">
        <v>0.36720999999999998</v>
      </c>
      <c r="G7430" s="2">
        <f>Table1[[#This Row],[CF % FV]]*$A$2</f>
        <v>0.36720999999999998</v>
      </c>
      <c r="H7430" s="1">
        <v>0.73157470366802602</v>
      </c>
      <c r="I7430">
        <f>$A$6*Table1[[#This Row],[CF % EOL]]</f>
        <v>2.1947241110040778</v>
      </c>
      <c r="J7430" s="1">
        <v>0.28595945441291459</v>
      </c>
      <c r="K7430">
        <f>Table1[[#This Row],[CF % WEC]]*$A$10</f>
        <v>8.7951062404617197E-2</v>
      </c>
      <c r="L7430" s="14">
        <v>1.9757434849820414</v>
      </c>
      <c r="M7430" s="4">
        <f>Table1[[#This Row],[Cons h  '[MWh']]]-Table1[[#This Row],[Ewec_prod '[MWh']]]-Table1[[#This Row],[Eeol_prod '[MWh']]]-Table1[[#This Row],[Efv_prod '[MWh']]]</f>
        <v>-0.67414168842665356</v>
      </c>
    </row>
    <row r="7431">
      <c r="E7431" s="3">
        <v>43775.541666666664</v>
      </c>
      <c r="F7431" s="1">
        <v>8.6819999999999994E-2</v>
      </c>
      <c r="G7431" s="2">
        <f>Table1[[#This Row],[CF % FV]]*$A$2</f>
        <v>8.6819999999999994E-2</v>
      </c>
      <c r="H7431" s="1">
        <v>0.69670836288108295</v>
      </c>
      <c r="I7431">
        <f>$A$6*Table1[[#This Row],[CF % EOL]]</f>
        <v>2.0901250886432488</v>
      </c>
      <c r="J7431" s="1">
        <v>0.28443192152667285</v>
      </c>
      <c r="K7431">
        <f>Table1[[#This Row],[CF % WEC]]*$A$10</f>
        <v>8.7481247057966838E-2</v>
      </c>
      <c r="L7431" s="14">
        <v>1.5186743108458516</v>
      </c>
      <c r="M7431" s="4">
        <f>Table1[[#This Row],[Cons h  '[MWh']]]-Table1[[#This Row],[Ewec_prod '[MWh']]]-Table1[[#This Row],[Eeol_prod '[MWh']]]-Table1[[#This Row],[Efv_prod '[MWh']]]</f>
        <v>-0.74575202485536407</v>
      </c>
    </row>
    <row r="7432">
      <c r="E7432" s="3">
        <v>43775.583333333336</v>
      </c>
      <c r="F7432" s="1">
        <v>0.12161</v>
      </c>
      <c r="G7432" s="2">
        <f>Table1[[#This Row],[CF % FV]]*$A$2</f>
        <v>0.12161</v>
      </c>
      <c r="H7432" s="1">
        <v>0.57423074841033395</v>
      </c>
      <c r="I7432">
        <f>$A$6*Table1[[#This Row],[CF % EOL]]</f>
        <v>1.7226922452310018</v>
      </c>
      <c r="J7432" s="1">
        <v>0.27756555405617589</v>
      </c>
      <c r="K7432">
        <f>Table1[[#This Row],[CF % WEC]]*$A$10</f>
        <v>8.5369394120176939E-2</v>
      </c>
      <c r="L7432" s="14">
        <v>1.2913996644553976</v>
      </c>
      <c r="M7432" s="4">
        <f>Table1[[#This Row],[Cons h  '[MWh']]]-Table1[[#This Row],[Ewec_prod '[MWh']]]-Table1[[#This Row],[Eeol_prod '[MWh']]]-Table1[[#This Row],[Efv_prod '[MWh']]]</f>
        <v>-0.63827197489578125</v>
      </c>
    </row>
    <row r="7433">
      <c r="E7433" s="3">
        <v>43775.625</v>
      </c>
      <c r="F7433" s="1">
        <v>8.3400000000000002E-3</v>
      </c>
      <c r="G7433" s="2">
        <f>Table1[[#This Row],[CF % FV]]*$A$2</f>
        <v>8.3400000000000002E-3</v>
      </c>
      <c r="H7433" s="1">
        <v>0.480948659833489</v>
      </c>
      <c r="I7433">
        <f>$A$6*Table1[[#This Row],[CF % EOL]]</f>
        <v>1.4428459795004671</v>
      </c>
      <c r="J7433" s="1">
        <v>0.27010556272290781</v>
      </c>
      <c r="K7433">
        <f>Table1[[#This Row],[CF % WEC]]*$A$10</f>
        <v>8.3074963377758604E-2</v>
      </c>
      <c r="L7433" s="14">
        <v>1.5921348314135066</v>
      </c>
      <c r="M7433" s="4">
        <f>Table1[[#This Row],[Cons h  '[MWh']]]-Table1[[#This Row],[Ewec_prod '[MWh']]]-Table1[[#This Row],[Eeol_prod '[MWh']]]-Table1[[#This Row],[Efv_prod '[MWh']]]</f>
        <v>5.7873888535280985E-2</v>
      </c>
    </row>
    <row r="7434">
      <c r="E7434" s="3">
        <v>43775.666666666664</v>
      </c>
      <c r="F7434" s="1">
        <v>0</v>
      </c>
      <c r="G7434" s="2">
        <f>Table1[[#This Row],[CF % FV]]*$A$2</f>
        <v>0</v>
      </c>
      <c r="H7434" s="1">
        <v>0.374769421225216</v>
      </c>
      <c r="I7434">
        <f>$A$6*Table1[[#This Row],[CF % EOL]]</f>
        <v>1.1243082636756481</v>
      </c>
      <c r="J7434" s="1">
        <v>0.26955851252285257</v>
      </c>
      <c r="K7434">
        <f>Table1[[#This Row],[CF % WEC]]*$A$10</f>
        <v>8.2906709992388652E-2</v>
      </c>
      <c r="L7434" s="14">
        <v>1.3907783375879563</v>
      </c>
      <c r="M7434" s="4">
        <f>Table1[[#This Row],[Cons h  '[MWh']]]-Table1[[#This Row],[Ewec_prod '[MWh']]]-Table1[[#This Row],[Eeol_prod '[MWh']]]-Table1[[#This Row],[Efv_prod '[MWh']]]</f>
        <v>0.18356336391991968</v>
      </c>
    </row>
    <row r="7435">
      <c r="E7435" s="3">
        <v>43775.708333333336</v>
      </c>
      <c r="F7435" s="1">
        <v>0</v>
      </c>
      <c r="G7435" s="2">
        <f>Table1[[#This Row],[CF % FV]]*$A$2</f>
        <v>0</v>
      </c>
      <c r="H7435" s="1">
        <v>0.410035778768994</v>
      </c>
      <c r="I7435">
        <f>$A$6*Table1[[#This Row],[CF % EOL]]</f>
        <v>1.2301073363069821</v>
      </c>
      <c r="J7435" s="1">
        <v>0.27491495772549407</v>
      </c>
      <c r="K7435">
        <f>Table1[[#This Row],[CF % WEC]]*$A$10</f>
        <v>8.4554163989850051E-2</v>
      </c>
      <c r="L7435" s="14">
        <v>1.8645980226265393</v>
      </c>
      <c r="M7435" s="4">
        <f>Table1[[#This Row],[Cons h  '[MWh']]]-Table1[[#This Row],[Ewec_prod '[MWh']]]-Table1[[#This Row],[Eeol_prod '[MWh']]]-Table1[[#This Row],[Efv_prod '[MWh']]]</f>
        <v>0.54993652232970724</v>
      </c>
    </row>
    <row r="7436">
      <c r="E7436" s="3">
        <v>43775.75</v>
      </c>
      <c r="F7436" s="1">
        <v>0</v>
      </c>
      <c r="G7436" s="2">
        <f>Table1[[#This Row],[CF % FV]]*$A$2</f>
        <v>0</v>
      </c>
      <c r="H7436" s="1">
        <v>0.49253277183475802</v>
      </c>
      <c r="I7436">
        <f>$A$6*Table1[[#This Row],[CF % EOL]]</f>
        <v>1.477598315504274</v>
      </c>
      <c r="J7436" s="1">
        <v>0.30237785792513255</v>
      </c>
      <c r="K7436">
        <f>Table1[[#This Row],[CF % WEC]]*$A$10</f>
        <v>9.3000785397171812E-2</v>
      </c>
      <c r="L7436" s="14">
        <v>2.6205874810573739</v>
      </c>
      <c r="M7436" s="4">
        <f>Table1[[#This Row],[Cons h  '[MWh']]]-Table1[[#This Row],[Ewec_prod '[MWh']]]-Table1[[#This Row],[Eeol_prod '[MWh']]]-Table1[[#This Row],[Efv_prod '[MWh']]]</f>
        <v>1.0499883801559282</v>
      </c>
    </row>
    <row r="7437">
      <c r="E7437" s="3">
        <v>43775.791666666664</v>
      </c>
      <c r="F7437" s="1">
        <v>0</v>
      </c>
      <c r="G7437" s="2">
        <f>Table1[[#This Row],[CF % FV]]*$A$2</f>
        <v>0</v>
      </c>
      <c r="H7437" s="1">
        <v>0.55286543568980795</v>
      </c>
      <c r="I7437">
        <f>$A$6*Table1[[#This Row],[CF % EOL]]</f>
        <v>1.6585963070694238</v>
      </c>
      <c r="J7437" s="1">
        <v>0.30297228306965551</v>
      </c>
      <c r="K7437">
        <f>Table1[[#This Row],[CF % WEC]]*$A$10</f>
        <v>9.3183609647861987E-2</v>
      </c>
      <c r="L7437" s="14">
        <v>1.8700989540166042</v>
      </c>
      <c r="M7437" s="4">
        <f>Table1[[#This Row],[Cons h  '[MWh']]]-Table1[[#This Row],[Ewec_prod '[MWh']]]-Table1[[#This Row],[Eeol_prod '[MWh']]]-Table1[[#This Row],[Efv_prod '[MWh']]]</f>
        <v>0.11831903729931836</v>
      </c>
    </row>
    <row r="7438">
      <c r="E7438" s="3">
        <v>43775.833333333336</v>
      </c>
      <c r="F7438" s="1">
        <v>0</v>
      </c>
      <c r="G7438" s="2">
        <f>Table1[[#This Row],[CF % FV]]*$A$2</f>
        <v>0</v>
      </c>
      <c r="H7438" s="1">
        <v>0.676819071971273</v>
      </c>
      <c r="I7438">
        <f>$A$6*Table1[[#This Row],[CF % EOL]]</f>
        <v>2.030457215913819</v>
      </c>
      <c r="J7438" s="1">
        <v>0.30364511897850949</v>
      </c>
      <c r="K7438">
        <f>Table1[[#This Row],[CF % WEC]]*$A$10</f>
        <v>9.3390550289601484E-2</v>
      </c>
      <c r="L7438" s="14">
        <v>1.8587438418265469</v>
      </c>
      <c r="M7438" s="4">
        <f>Table1[[#This Row],[Cons h  '[MWh']]]-Table1[[#This Row],[Ewec_prod '[MWh']]]-Table1[[#This Row],[Eeol_prod '[MWh']]]-Table1[[#This Row],[Efv_prod '[MWh']]]</f>
        <v>-0.26510392437687358</v>
      </c>
    </row>
    <row r="7439">
      <c r="E7439" s="3">
        <v>43775.875</v>
      </c>
      <c r="F7439" s="1">
        <v>0</v>
      </c>
      <c r="G7439" s="2">
        <f>Table1[[#This Row],[CF % FV]]*$A$2</f>
        <v>0</v>
      </c>
      <c r="H7439" s="1">
        <v>0.74614400230068301</v>
      </c>
      <c r="I7439">
        <f>$A$6*Table1[[#This Row],[CF % EOL]]</f>
        <v>2.2384320069020491</v>
      </c>
      <c r="J7439" s="1">
        <v>0.30801632662141942</v>
      </c>
      <c r="K7439">
        <f>Table1[[#This Row],[CF % WEC]]*$A$10</f>
        <v>9.4734979894051552E-2</v>
      </c>
      <c r="L7439" s="14">
        <v>1.5218218229918798</v>
      </c>
      <c r="M7439" s="4">
        <f>Table1[[#This Row],[Cons h  '[MWh']]]-Table1[[#This Row],[Ewec_prod '[MWh']]]-Table1[[#This Row],[Eeol_prod '[MWh']]]-Table1[[#This Row],[Efv_prod '[MWh']]]</f>
        <v>-0.81134516380422084</v>
      </c>
    </row>
    <row r="7440">
      <c r="E7440" s="3">
        <v>43775.916666666664</v>
      </c>
      <c r="F7440" s="1">
        <v>0</v>
      </c>
      <c r="G7440" s="2">
        <f>Table1[[#This Row],[CF % FV]]*$A$2</f>
        <v>0</v>
      </c>
      <c r="H7440" s="1">
        <v>0.74591522211666705</v>
      </c>
      <c r="I7440">
        <f>$A$6*Table1[[#This Row],[CF % EOL]]</f>
        <v>2.2377456663500013</v>
      </c>
      <c r="J7440" s="1">
        <v>0.32602651810911926</v>
      </c>
      <c r="K7440">
        <f>Table1[[#This Row],[CF % WEC]]*$A$10</f>
        <v>0.10027428083692765</v>
      </c>
      <c r="L7440" s="14">
        <v>1.5556834633056125</v>
      </c>
      <c r="M7440" s="4">
        <f>Table1[[#This Row],[Cons h  '[MWh']]]-Table1[[#This Row],[Ewec_prod '[MWh']]]-Table1[[#This Row],[Eeol_prod '[MWh']]]-Table1[[#This Row],[Efv_prod '[MWh']]]</f>
        <v>-0.78233648388131649</v>
      </c>
    </row>
    <row r="7441">
      <c r="E7441" s="3">
        <v>43775.958333333336</v>
      </c>
      <c r="F7441" s="1">
        <v>0</v>
      </c>
      <c r="G7441" s="2">
        <f>Table1[[#This Row],[CF % FV]]*$A$2</f>
        <v>0</v>
      </c>
      <c r="H7441" s="1">
        <v>0.94671325073074097</v>
      </c>
      <c r="I7441">
        <f>$A$6*Table1[[#This Row],[CF % EOL]]</f>
        <v>2.8401397521922229</v>
      </c>
      <c r="J7441" s="1">
        <v>0.34130530209912496</v>
      </c>
      <c r="K7441">
        <f>Table1[[#This Row],[CF % WEC]]*$A$10</f>
        <v>0.10497349697905696</v>
      </c>
      <c r="L7441" s="14">
        <v>1.2433329565370255</v>
      </c>
      <c r="M7441" s="4">
        <f>Table1[[#This Row],[Cons h  '[MWh']]]-Table1[[#This Row],[Ewec_prod '[MWh']]]-Table1[[#This Row],[Eeol_prod '[MWh']]]-Table1[[#This Row],[Efv_prod '[MWh']]]</f>
        <v>-1.7017802926342545</v>
      </c>
    </row>
    <row r="7442">
      <c r="E7442" s="3">
        <v>43776</v>
      </c>
      <c r="F7442" s="1">
        <v>0</v>
      </c>
      <c r="G7442" s="2">
        <f>Table1[[#This Row],[CF % FV]]*$A$2</f>
        <v>0</v>
      </c>
      <c r="H7442" s="1">
        <v>0.96870716834473103</v>
      </c>
      <c r="I7442">
        <f>$A$6*Table1[[#This Row],[CF % EOL]]</f>
        <v>2.9061215050341929</v>
      </c>
      <c r="J7442" s="1">
        <v>0.3425463416096447</v>
      </c>
      <c r="K7442">
        <f>Table1[[#This Row],[CF % WEC]]*$A$10</f>
        <v>0.10535519704790205</v>
      </c>
      <c r="L7442" s="14">
        <v>1.2694951899276727</v>
      </c>
      <c r="M7442" s="4">
        <f>Table1[[#This Row],[Cons h  '[MWh']]]-Table1[[#This Row],[Ewec_prod '[MWh']]]-Table1[[#This Row],[Eeol_prod '[MWh']]]-Table1[[#This Row],[Efv_prod '[MWh']]]</f>
        <v>-1.7419815121544222</v>
      </c>
    </row>
    <row r="7443">
      <c r="E7443" s="3">
        <v>43776.041666666664</v>
      </c>
      <c r="F7443" s="1">
        <v>0</v>
      </c>
      <c r="G7443" s="2">
        <f>Table1[[#This Row],[CF % FV]]*$A$2</f>
        <v>0</v>
      </c>
      <c r="H7443" s="1">
        <v>0.93179065725974497</v>
      </c>
      <c r="I7443">
        <f>$A$6*Table1[[#This Row],[CF % EOL]]</f>
        <v>2.7953719717792351</v>
      </c>
      <c r="J7443" s="1">
        <v>0.32835350444789857</v>
      </c>
      <c r="K7443">
        <f>Table1[[#This Row],[CF % WEC]]*$A$10</f>
        <v>0.10098997992481704</v>
      </c>
      <c r="L7443" s="14">
        <v>1.2161606977862509</v>
      </c>
      <c r="M7443" s="4">
        <f>Table1[[#This Row],[Cons h  '[MWh']]]-Table1[[#This Row],[Ewec_prod '[MWh']]]-Table1[[#This Row],[Eeol_prod '[MWh']]]-Table1[[#This Row],[Efv_prod '[MWh']]]</f>
        <v>-1.6802012539178013</v>
      </c>
    </row>
    <row r="7444">
      <c r="E7444" s="3">
        <v>43776.083333333336</v>
      </c>
      <c r="F7444" s="1">
        <v>0</v>
      </c>
      <c r="G7444" s="2">
        <f>Table1[[#This Row],[CF % FV]]*$A$2</f>
        <v>0</v>
      </c>
      <c r="H7444" s="1">
        <v>0.72434648413258695</v>
      </c>
      <c r="I7444">
        <f>$A$6*Table1[[#This Row],[CF % EOL]]</f>
        <v>2.1730394523977608</v>
      </c>
      <c r="J7444" s="1">
        <v>0.30525175160404783</v>
      </c>
      <c r="K7444">
        <f>Table1[[#This Row],[CF % WEC]]*$A$10</f>
        <v>9.3884693931748656E-2</v>
      </c>
      <c r="L7444" s="14">
        <v>1.0811544984542598</v>
      </c>
      <c r="M7444" s="4">
        <f>Table1[[#This Row],[Cons h  '[MWh']]]-Table1[[#This Row],[Ewec_prod '[MWh']]]-Table1[[#This Row],[Eeol_prod '[MWh']]]-Table1[[#This Row],[Efv_prod '[MWh']]]</f>
        <v>-1.1857696478752495</v>
      </c>
    </row>
    <row r="7445">
      <c r="E7445" s="3">
        <v>43776.125</v>
      </c>
      <c r="F7445" s="1">
        <v>0</v>
      </c>
      <c r="G7445" s="2">
        <f>Table1[[#This Row],[CF % FV]]*$A$2</f>
        <v>0</v>
      </c>
      <c r="H7445" s="1">
        <v>0.53032518504927095</v>
      </c>
      <c r="I7445">
        <f>$A$6*Table1[[#This Row],[CF % EOL]]</f>
        <v>1.5909755551478129</v>
      </c>
      <c r="J7445" s="1">
        <v>0.27834922546686702</v>
      </c>
      <c r="K7445">
        <f>Table1[[#This Row],[CF % WEC]]*$A$10</f>
        <v>8.5610423860871865E-2</v>
      </c>
      <c r="L7445" s="14">
        <v>1.2107169545296268</v>
      </c>
      <c r="M7445" s="4">
        <f>Table1[[#This Row],[Cons h  '[MWh']]]-Table1[[#This Row],[Ewec_prod '[MWh']]]-Table1[[#This Row],[Eeol_prod '[MWh']]]-Table1[[#This Row],[Efv_prod '[MWh']]]</f>
        <v>-0.46586902447905798</v>
      </c>
    </row>
    <row r="7446">
      <c r="E7446" s="3">
        <v>43776.166666666664</v>
      </c>
      <c r="F7446" s="1">
        <v>0</v>
      </c>
      <c r="G7446" s="2">
        <f>Table1[[#This Row],[CF % FV]]*$A$2</f>
        <v>0</v>
      </c>
      <c r="H7446" s="1">
        <v>0.381012243933115</v>
      </c>
      <c r="I7446">
        <f>$A$6*Table1[[#This Row],[CF % EOL]]</f>
        <v>1.1430367317993451</v>
      </c>
      <c r="J7446" s="1">
        <v>0.25232277526684782</v>
      </c>
      <c r="K7446">
        <f>Table1[[#This Row],[CF % WEC]]*$A$10</f>
        <v>7.7605603910393006E-2</v>
      </c>
      <c r="L7446" s="14">
        <v>1.2381556400301168</v>
      </c>
      <c r="M7446" s="4">
        <f>Table1[[#This Row],[Cons h  '[MWh']]]-Table1[[#This Row],[Ewec_prod '[MWh']]]-Table1[[#This Row],[Eeol_prod '[MWh']]]-Table1[[#This Row],[Efv_prod '[MWh']]]</f>
        <v>1.7513304320378786E-2</v>
      </c>
    </row>
    <row r="7447">
      <c r="E7447" s="3">
        <v>43776.208333333336</v>
      </c>
      <c r="F7447" s="1">
        <v>0</v>
      </c>
      <c r="G7447" s="2">
        <f>Table1[[#This Row],[CF % FV]]*$A$2</f>
        <v>0</v>
      </c>
      <c r="H7447" s="1">
        <v>0.25401834747225899</v>
      </c>
      <c r="I7447">
        <f>$A$6*Table1[[#This Row],[CF % EOL]]</f>
        <v>0.76205504241677691</v>
      </c>
      <c r="J7447" s="1">
        <v>0.23102937724408171</v>
      </c>
      <c r="K7447">
        <f>Table1[[#This Row],[CF % WEC]]*$A$10</f>
        <v>7.1056504206200549E-2</v>
      </c>
      <c r="L7447" s="14">
        <v>1.5437707734813324</v>
      </c>
      <c r="M7447" s="4">
        <f>Table1[[#This Row],[Cons h  '[MWh']]]-Table1[[#This Row],[Ewec_prod '[MWh']]]-Table1[[#This Row],[Eeol_prod '[MWh']]]-Table1[[#This Row],[Efv_prod '[MWh']]]</f>
        <v>0.71065922685835492</v>
      </c>
    </row>
    <row r="7448">
      <c r="E7448" s="3">
        <v>43776.25</v>
      </c>
      <c r="F7448" s="1">
        <v>0</v>
      </c>
      <c r="G7448" s="2">
        <f>Table1[[#This Row],[CF % FV]]*$A$2</f>
        <v>0</v>
      </c>
      <c r="H7448" s="1">
        <v>0.17546608759578999</v>
      </c>
      <c r="I7448">
        <f>$A$6*Table1[[#This Row],[CF % EOL]]</f>
        <v>0.52639826278737001</v>
      </c>
      <c r="J7448" s="1">
        <v>0.2113121742052905</v>
      </c>
      <c r="K7448">
        <f>Table1[[#This Row],[CF % WEC]]*$A$10</f>
        <v>6.4992186597015333E-2</v>
      </c>
      <c r="L7448" s="14">
        <v>1.6347649046365091</v>
      </c>
      <c r="M7448" s="4">
        <f>Table1[[#This Row],[Cons h  '[MWh']]]-Table1[[#This Row],[Ewec_prod '[MWh']]]-Table1[[#This Row],[Eeol_prod '[MWh']]]-Table1[[#This Row],[Efv_prod '[MWh']]]</f>
        <v>1.0433744552521238</v>
      </c>
    </row>
    <row r="7449">
      <c r="E7449" s="3">
        <v>43776.291666666664</v>
      </c>
      <c r="F7449" s="1">
        <v>0.24390000000000001</v>
      </c>
      <c r="G7449" s="2">
        <f>Table1[[#This Row],[CF % FV]]*$A$2</f>
        <v>0.24390000000000001</v>
      </c>
      <c r="H7449" s="1">
        <v>0.17709802277928999</v>
      </c>
      <c r="I7449">
        <f>$A$6*Table1[[#This Row],[CF % EOL]]</f>
        <v>0.53129406833786996</v>
      </c>
      <c r="J7449" s="1">
        <v>0.19714583194065086</v>
      </c>
      <c r="K7449">
        <f>Table1[[#This Row],[CF % WEC]]*$A$10</f>
        <v>6.0635118371659899E-2</v>
      </c>
      <c r="L7449" s="14">
        <v>1.5415358414097338</v>
      </c>
      <c r="M7449" s="4">
        <f>Table1[[#This Row],[Cons h  '[MWh']]]-Table1[[#This Row],[Ewec_prod '[MWh']]]-Table1[[#This Row],[Eeol_prod '[MWh']]]-Table1[[#This Row],[Efv_prod '[MWh']]]</f>
        <v>0.70570665470020399</v>
      </c>
    </row>
    <row r="7450">
      <c r="E7450" s="3">
        <v>43776.333333333336</v>
      </c>
      <c r="F7450" s="1">
        <v>0.40466000000000002</v>
      </c>
      <c r="G7450" s="2">
        <f>Table1[[#This Row],[CF % FV]]*$A$2</f>
        <v>0.40466000000000002</v>
      </c>
      <c r="H7450" s="1">
        <v>0.21682647842317401</v>
      </c>
      <c r="I7450">
        <f>$A$6*Table1[[#This Row],[CF % EOL]]</f>
        <v>0.65047943526952201</v>
      </c>
      <c r="J7450" s="1">
        <v>0.1874656850996512</v>
      </c>
      <c r="K7450">
        <f>Table1[[#This Row],[CF % WEC]]*$A$10</f>
        <v>5.7657845944537205E-2</v>
      </c>
      <c r="L7450" s="14">
        <v>1.6215740945885309</v>
      </c>
      <c r="M7450" s="4">
        <f>Table1[[#This Row],[Cons h  '[MWh']]]-Table1[[#This Row],[Ewec_prod '[MWh']]]-Table1[[#This Row],[Eeol_prod '[MWh']]]-Table1[[#This Row],[Efv_prod '[MWh']]]</f>
        <v>0.50877681337447167</v>
      </c>
    </row>
    <row r="7451">
      <c r="E7451" s="3">
        <v>43776.375</v>
      </c>
      <c r="F7451" s="1">
        <v>0.52401999999999993</v>
      </c>
      <c r="G7451" s="2">
        <f>Table1[[#This Row],[CF % FV]]*$A$2</f>
        <v>0.52401999999999993</v>
      </c>
      <c r="H7451" s="1">
        <v>0.27516659738163102</v>
      </c>
      <c r="I7451">
        <f>$A$6*Table1[[#This Row],[CF % EOL]]</f>
        <v>0.825499792144893</v>
      </c>
      <c r="J7451" s="1">
        <v>0.18674003358659877</v>
      </c>
      <c r="K7451">
        <f>Table1[[#This Row],[CF % WEC]]*$A$10</f>
        <v>5.7434661082055541E-2</v>
      </c>
      <c r="L7451" s="14">
        <v>1.5120289418207624</v>
      </c>
      <c r="M7451" s="4">
        <f>Table1[[#This Row],[Cons h  '[MWh']]]-Table1[[#This Row],[Ewec_prod '[MWh']]]-Table1[[#This Row],[Eeol_prod '[MWh']]]-Table1[[#This Row],[Efv_prod '[MWh']]]</f>
        <v>0.10507448859381396</v>
      </c>
    </row>
    <row r="7452">
      <c r="E7452" s="3">
        <v>43776.416666666664</v>
      </c>
      <c r="F7452" s="1">
        <v>0.70450999999999997</v>
      </c>
      <c r="G7452" s="2">
        <f>Table1[[#This Row],[CF % FV]]*$A$2</f>
        <v>0.70450999999999997</v>
      </c>
      <c r="H7452" s="1">
        <v>0.381471807755979</v>
      </c>
      <c r="I7452">
        <f>$A$6*Table1[[#This Row],[CF % EOL]]</f>
        <v>1.1444154232679371</v>
      </c>
      <c r="J7452" s="1">
        <v>0.19591536856070643</v>
      </c>
      <c r="K7452">
        <f>Table1[[#This Row],[CF % WEC]]*$A$10</f>
        <v>6.0256671148299967E-2</v>
      </c>
      <c r="L7452" s="14">
        <v>1.5704932680746231</v>
      </c>
      <c r="M7452" s="4">
        <f>Table1[[#This Row],[Cons h  '[MWh']]]-Table1[[#This Row],[Ewec_prod '[MWh']]]-Table1[[#This Row],[Eeol_prod '[MWh']]]-Table1[[#This Row],[Efv_prod '[MWh']]]</f>
        <v>-0.3386888263416139</v>
      </c>
    </row>
    <row r="7453">
      <c r="E7453" s="3">
        <v>43776.458333333336</v>
      </c>
      <c r="F7453" s="1">
        <v>0.10532</v>
      </c>
      <c r="G7453" s="2">
        <f>Table1[[#This Row],[CF % FV]]*$A$2</f>
        <v>0.10532</v>
      </c>
      <c r="H7453" s="1">
        <v>0.43321024487356202</v>
      </c>
      <c r="I7453">
        <f>$A$6*Table1[[#This Row],[CF % EOL]]</f>
        <v>1.2996307346206861</v>
      </c>
      <c r="J7453" s="1">
        <v>0.20365892475821668</v>
      </c>
      <c r="K7453">
        <f>Table1[[#This Row],[CF % WEC]]*$A$10</f>
        <v>6.2638316461475968E-2</v>
      </c>
      <c r="L7453" s="14">
        <v>1.4956068465434402</v>
      </c>
      <c r="M7453" s="4">
        <f>Table1[[#This Row],[Cons h  '[MWh']]]-Table1[[#This Row],[Ewec_prod '[MWh']]]-Table1[[#This Row],[Eeol_prod '[MWh']]]-Table1[[#This Row],[Efv_prod '[MWh']]]</f>
        <v>2.8017795461278222E-2</v>
      </c>
    </row>
    <row r="7454">
      <c r="E7454" s="3">
        <v>43776.5</v>
      </c>
      <c r="F7454" s="1">
        <v>0.73180999999999996</v>
      </c>
      <c r="G7454" s="2">
        <f>Table1[[#This Row],[CF % FV]]*$A$2</f>
        <v>0.73180999999999996</v>
      </c>
      <c r="H7454" s="1">
        <v>0.42742923430628199</v>
      </c>
      <c r="I7454">
        <f>$A$6*Table1[[#This Row],[CF % EOL]]</f>
        <v>1.282287702918846</v>
      </c>
      <c r="J7454" s="1">
        <v>0.20530339217894658</v>
      </c>
      <c r="K7454">
        <f>Table1[[#This Row],[CF % WEC]]*$A$10</f>
        <v>6.3144096754839271E-2</v>
      </c>
      <c r="L7454" s="14">
        <v>1.5942658776656089</v>
      </c>
      <c r="M7454" s="4">
        <f>Table1[[#This Row],[Cons h  '[MWh']]]-Table1[[#This Row],[Ewec_prod '[MWh']]]-Table1[[#This Row],[Eeol_prod '[MWh']]]-Table1[[#This Row],[Efv_prod '[MWh']]]</f>
        <v>-0.48297592200807637</v>
      </c>
    </row>
    <row r="7455">
      <c r="E7455" s="3">
        <v>43776.541666666664</v>
      </c>
      <c r="F7455" s="1">
        <v>0.60620000000000007</v>
      </c>
      <c r="G7455" s="2">
        <f>Table1[[#This Row],[CF % FV]]*$A$2</f>
        <v>0.60620000000000007</v>
      </c>
      <c r="H7455" s="1">
        <v>0.42825238090753998</v>
      </c>
      <c r="I7455">
        <f>$A$6*Table1[[#This Row],[CF % EOL]]</f>
        <v>1.2847571427226199</v>
      </c>
      <c r="J7455" s="1">
        <v>0.21250011100376126</v>
      </c>
      <c r="K7455">
        <f>Table1[[#This Row],[CF % WEC]]*$A$10</f>
        <v>6.5357554140849636E-2</v>
      </c>
      <c r="L7455" s="14">
        <v>1.5718824969459966</v>
      </c>
      <c r="M7455" s="4">
        <f>Table1[[#This Row],[Cons h  '[MWh']]]-Table1[[#This Row],[Ewec_prod '[MWh']]]-Table1[[#This Row],[Eeol_prod '[MWh']]]-Table1[[#This Row],[Efv_prod '[MWh']]]</f>
        <v>-0.38443219991747291</v>
      </c>
    </row>
    <row r="7456">
      <c r="E7456" s="3">
        <v>43776.583333333336</v>
      </c>
      <c r="F7456" s="1">
        <v>0.32221</v>
      </c>
      <c r="G7456" s="2">
        <f>Table1[[#This Row],[CF % FV]]*$A$2</f>
        <v>0.32221</v>
      </c>
      <c r="H7456" s="1">
        <v>0.58014591404023996</v>
      </c>
      <c r="I7456">
        <f>$A$6*Table1[[#This Row],[CF % EOL]]</f>
        <v>1.74043774212072</v>
      </c>
      <c r="J7456" s="1">
        <v>0.23251061664156292</v>
      </c>
      <c r="K7456">
        <f>Table1[[#This Row],[CF % WEC]]*$A$10</f>
        <v>7.1512081305238978E-2</v>
      </c>
      <c r="L7456" s="14">
        <v>1.1647045007369849</v>
      </c>
      <c r="M7456" s="4">
        <f>Table1[[#This Row],[Cons h  '[MWh']]]-Table1[[#This Row],[Ewec_prod '[MWh']]]-Table1[[#This Row],[Eeol_prod '[MWh']]]-Table1[[#This Row],[Efv_prod '[MWh']]]</f>
        <v>-0.96945532268897405</v>
      </c>
    </row>
    <row r="7457">
      <c r="E7457" s="3">
        <v>43776.625</v>
      </c>
      <c r="F7457" s="1">
        <v>9.4900000000000002E-3</v>
      </c>
      <c r="G7457" s="2">
        <f>Table1[[#This Row],[CF % FV]]*$A$2</f>
        <v>9.4900000000000002E-3</v>
      </c>
      <c r="H7457" s="1">
        <v>0.83497881761835802</v>
      </c>
      <c r="I7457">
        <f>$A$6*Table1[[#This Row],[CF % EOL]]</f>
        <v>2.5049364528550742</v>
      </c>
      <c r="J7457" s="1">
        <v>0.25570759521290909</v>
      </c>
      <c r="K7457">
        <f>Table1[[#This Row],[CF % WEC]]*$A$10</f>
        <v>7.8646655380139346E-2</v>
      </c>
      <c r="L7457" s="14">
        <v>1.6152322048636907</v>
      </c>
      <c r="M7457" s="4">
        <f>Table1[[#This Row],[Cons h  '[MWh']]]-Table1[[#This Row],[Ewec_prod '[MWh']]]-Table1[[#This Row],[Eeol_prod '[MWh']]]-Table1[[#This Row],[Efv_prod '[MWh']]]</f>
        <v>-0.97784090337152274</v>
      </c>
    </row>
    <row r="7458">
      <c r="E7458" s="3">
        <v>43776.666666666664</v>
      </c>
      <c r="F7458" s="1">
        <v>0</v>
      </c>
      <c r="G7458" s="2">
        <f>Table1[[#This Row],[CF % FV]]*$A$2</f>
        <v>0</v>
      </c>
      <c r="H7458" s="1">
        <v>0.911953195958497</v>
      </c>
      <c r="I7458">
        <f>$A$6*Table1[[#This Row],[CF % EOL]]</f>
        <v>2.735859587875491</v>
      </c>
      <c r="J7458" s="1">
        <v>0.26885472738684268</v>
      </c>
      <c r="K7458">
        <f>Table1[[#This Row],[CF % WEC]]*$A$10</f>
        <v>8.26902504577888E-2</v>
      </c>
      <c r="L7458" s="14">
        <v>1.7002771023419301</v>
      </c>
      <c r="M7458" s="4">
        <f>Table1[[#This Row],[Cons h  '[MWh']]]-Table1[[#This Row],[Ewec_prod '[MWh']]]-Table1[[#This Row],[Eeol_prod '[MWh']]]-Table1[[#This Row],[Efv_prod '[MWh']]]</f>
        <v>-1.1182727359913498</v>
      </c>
    </row>
    <row r="7459">
      <c r="E7459" s="3">
        <v>43776.708333333336</v>
      </c>
      <c r="F7459" s="1">
        <v>0</v>
      </c>
      <c r="G7459" s="2">
        <f>Table1[[#This Row],[CF % FV]]*$A$2</f>
        <v>0</v>
      </c>
      <c r="H7459" s="1">
        <v>0.81934364847980401</v>
      </c>
      <c r="I7459">
        <f>$A$6*Table1[[#This Row],[CF % EOL]]</f>
        <v>2.458030945439412</v>
      </c>
      <c r="J7459" s="1">
        <v>0.29460476229512739</v>
      </c>
      <c r="K7459">
        <f>Table1[[#This Row],[CF % WEC]]*$A$10</f>
        <v>9.0610054794348402E-2</v>
      </c>
      <c r="L7459" s="14">
        <v>1.6991386913795612</v>
      </c>
      <c r="M7459" s="4">
        <f>Table1[[#This Row],[Cons h  '[MWh']]]-Table1[[#This Row],[Ewec_prod '[MWh']]]-Table1[[#This Row],[Eeol_prod '[MWh']]]-Table1[[#This Row],[Efv_prod '[MWh']]]</f>
        <v>-0.84950230885419931</v>
      </c>
    </row>
    <row r="7460">
      <c r="E7460" s="3">
        <v>43776.75</v>
      </c>
      <c r="F7460" s="1">
        <v>0</v>
      </c>
      <c r="G7460" s="2">
        <f>Table1[[#This Row],[CF % FV]]*$A$2</f>
        <v>0</v>
      </c>
      <c r="H7460" s="1">
        <v>0.74340099232107604</v>
      </c>
      <c r="I7460">
        <f>$A$6*Table1[[#This Row],[CF % EOL]]</f>
        <v>2.2302029769632279</v>
      </c>
      <c r="J7460" s="1">
        <v>0.30559897858946161</v>
      </c>
      <c r="K7460">
        <f>Table1[[#This Row],[CF % WEC]]*$A$10</f>
        <v>9.3991488730072056E-2</v>
      </c>
      <c r="L7460" s="14">
        <v>2.3581823949835465</v>
      </c>
      <c r="M7460" s="4">
        <f>Table1[[#This Row],[Cons h  '[MWh']]]-Table1[[#This Row],[Ewec_prod '[MWh']]]-Table1[[#This Row],[Eeol_prod '[MWh']]]-Table1[[#This Row],[Efv_prod '[MWh']]]</f>
        <v>3.3987929290246743E-2</v>
      </c>
    </row>
    <row r="7461">
      <c r="E7461" s="3">
        <v>43776.791666666664</v>
      </c>
      <c r="F7461" s="1">
        <v>0</v>
      </c>
      <c r="G7461" s="2">
        <f>Table1[[#This Row],[CF % FV]]*$A$2</f>
        <v>0</v>
      </c>
      <c r="H7461" s="1">
        <v>0.75372355631625598</v>
      </c>
      <c r="I7461">
        <f>$A$6*Table1[[#This Row],[CF % EOL]]</f>
        <v>2.2611706689487678</v>
      </c>
      <c r="J7461" s="1">
        <v>0.31370587381878756</v>
      </c>
      <c r="K7461">
        <f>Table1[[#This Row],[CF % WEC]]*$A$10</f>
        <v>9.6484884339900642E-2</v>
      </c>
      <c r="L7461" s="14">
        <v>2.2101238379440806</v>
      </c>
      <c r="M7461" s="4">
        <f>Table1[[#This Row],[Cons h  '[MWh']]]-Table1[[#This Row],[Ewec_prod '[MWh']]]-Table1[[#This Row],[Eeol_prod '[MWh']]]-Table1[[#This Row],[Efv_prod '[MWh']]]</f>
        <v>-0.14753171534458787</v>
      </c>
    </row>
    <row r="7462">
      <c r="E7462" s="3">
        <v>43776.833333333336</v>
      </c>
      <c r="F7462" s="1">
        <v>0</v>
      </c>
      <c r="G7462" s="2">
        <f>Table1[[#This Row],[CF % FV]]*$A$2</f>
        <v>0</v>
      </c>
      <c r="H7462" s="1">
        <v>0.82140086680588797</v>
      </c>
      <c r="I7462">
        <f>$A$6*Table1[[#This Row],[CF % EOL]]</f>
        <v>2.4642026004176638</v>
      </c>
      <c r="J7462" s="1">
        <v>0.32191421410145338</v>
      </c>
      <c r="K7462">
        <f>Table1[[#This Row],[CF % WEC]]*$A$10</f>
        <v>9.9009480877270697E-2</v>
      </c>
      <c r="L7462" s="14">
        <v>2.1992159719931794</v>
      </c>
      <c r="M7462" s="4">
        <f>Table1[[#This Row],[Cons h  '[MWh']]]-Table1[[#This Row],[Ewec_prod '[MWh']]]-Table1[[#This Row],[Eeol_prod '[MWh']]]-Table1[[#This Row],[Efv_prod '[MWh']]]</f>
        <v>-0.36399610930175497</v>
      </c>
    </row>
    <row r="7463">
      <c r="E7463" s="3">
        <v>43776.875</v>
      </c>
      <c r="F7463" s="1">
        <v>0</v>
      </c>
      <c r="G7463" s="2">
        <f>Table1[[#This Row],[CF % FV]]*$A$2</f>
        <v>0</v>
      </c>
      <c r="H7463" s="1">
        <v>0.93455632076246897</v>
      </c>
      <c r="I7463">
        <f>$A$6*Table1[[#This Row],[CF % EOL]]</f>
        <v>2.8036689622874071</v>
      </c>
      <c r="J7463" s="1">
        <v>0.34754062683586201</v>
      </c>
      <c r="K7463">
        <f>Table1[[#This Row],[CF % WEC]]*$A$10</f>
        <v>0.10689126338464654</v>
      </c>
      <c r="L7463" s="14">
        <v>1.743731060958861</v>
      </c>
      <c r="M7463" s="4">
        <f>Table1[[#This Row],[Cons h  '[MWh']]]-Table1[[#This Row],[Ewec_prod '[MWh']]]-Table1[[#This Row],[Eeol_prod '[MWh']]]-Table1[[#This Row],[Efv_prod '[MWh']]]</f>
        <v>-1.1668291647131928</v>
      </c>
    </row>
    <row r="7464">
      <c r="E7464" s="3">
        <v>43776.916666666664</v>
      </c>
      <c r="F7464" s="1">
        <v>0</v>
      </c>
      <c r="G7464" s="2">
        <f>Table1[[#This Row],[CF % FV]]*$A$2</f>
        <v>0</v>
      </c>
      <c r="H7464" s="1">
        <v>1</v>
      </c>
      <c r="I7464">
        <f>$A$6*Table1[[#This Row],[CF % EOL]]</f>
        <v>3</v>
      </c>
      <c r="J7464" s="1">
        <v>0.38857181875878405</v>
      </c>
      <c r="K7464">
        <f>Table1[[#This Row],[CF % WEC]]*$A$10</f>
        <v>0.11951101372218167</v>
      </c>
      <c r="L7464" s="14">
        <v>1.6446967247975779</v>
      </c>
      <c r="M7464" s="4">
        <f>Table1[[#This Row],[Cons h  '[MWh']]]-Table1[[#This Row],[Ewec_prod '[MWh']]]-Table1[[#This Row],[Eeol_prod '[MWh']]]-Table1[[#This Row],[Efv_prod '[MWh']]]</f>
        <v>-1.4748142889246039</v>
      </c>
    </row>
    <row r="7465">
      <c r="E7465" s="3">
        <v>43776.958333333336</v>
      </c>
      <c r="F7465" s="1">
        <v>0</v>
      </c>
      <c r="G7465" s="2">
        <f>Table1[[#This Row],[CF % FV]]*$A$2</f>
        <v>0</v>
      </c>
      <c r="H7465" s="1">
        <v>1</v>
      </c>
      <c r="I7465">
        <f>$A$6*Table1[[#This Row],[CF % EOL]]</f>
        <v>3</v>
      </c>
      <c r="J7465" s="1">
        <v>0.4428804445082723</v>
      </c>
      <c r="K7465">
        <f>Table1[[#This Row],[CF % WEC]]*$A$10</f>
        <v>0.13621443533909788</v>
      </c>
      <c r="L7465" s="14">
        <v>1.2789530430942357</v>
      </c>
      <c r="M7465" s="4">
        <f>Table1[[#This Row],[Cons h  '[MWh']]]-Table1[[#This Row],[Ewec_prod '[MWh']]]-Table1[[#This Row],[Eeol_prod '[MWh']]]-Table1[[#This Row],[Efv_prod '[MWh']]]</f>
        <v>-1.8572613922448622</v>
      </c>
    </row>
    <row r="7466">
      <c r="E7466" s="3">
        <v>43777</v>
      </c>
      <c r="F7466" s="1">
        <v>0</v>
      </c>
      <c r="G7466" s="2">
        <f>Table1[[#This Row],[CF % FV]]*$A$2</f>
        <v>0</v>
      </c>
      <c r="H7466" s="1">
        <v>1</v>
      </c>
      <c r="I7466">
        <f>$A$6*Table1[[#This Row],[CF % EOL]]</f>
        <v>3</v>
      </c>
      <c r="J7466" s="1">
        <v>0.48499576215422258</v>
      </c>
      <c r="K7466">
        <f>Table1[[#This Row],[CF % WEC]]*$A$10</f>
        <v>0.14916762458781105</v>
      </c>
      <c r="L7466" s="14">
        <v>1.0285847562617263</v>
      </c>
      <c r="M7466" s="4">
        <f>Table1[[#This Row],[Cons h  '[MWh']]]-Table1[[#This Row],[Ewec_prod '[MWh']]]-Table1[[#This Row],[Eeol_prod '[MWh']]]-Table1[[#This Row],[Efv_prod '[MWh']]]</f>
        <v>-2.1205828683260846</v>
      </c>
    </row>
    <row r="7467">
      <c r="E7467" s="3">
        <v>43777.041666666664</v>
      </c>
      <c r="F7467" s="1">
        <v>0</v>
      </c>
      <c r="G7467" s="2">
        <f>Table1[[#This Row],[CF % FV]]*$A$2</f>
        <v>0</v>
      </c>
      <c r="H7467" s="1">
        <v>1</v>
      </c>
      <c r="I7467">
        <f>$A$6*Table1[[#This Row],[CF % EOL]]</f>
        <v>3</v>
      </c>
      <c r="J7467" s="1">
        <v>0.46956072530183834</v>
      </c>
      <c r="K7467">
        <f>Table1[[#This Row],[CF % WEC]]*$A$10</f>
        <v>0.14442035056531485</v>
      </c>
      <c r="L7467" s="14">
        <v>1.0677828958590272</v>
      </c>
      <c r="M7467" s="4">
        <f>Table1[[#This Row],[Cons h  '[MWh']]]-Table1[[#This Row],[Ewec_prod '[MWh']]]-Table1[[#This Row],[Eeol_prod '[MWh']]]-Table1[[#This Row],[Efv_prod '[MWh']]]</f>
        <v>-2.0766374547062876</v>
      </c>
    </row>
    <row r="7468">
      <c r="E7468" s="3">
        <v>43777.083333333336</v>
      </c>
      <c r="F7468" s="1">
        <v>0</v>
      </c>
      <c r="G7468" s="2">
        <f>Table1[[#This Row],[CF % FV]]*$A$2</f>
        <v>0</v>
      </c>
      <c r="H7468" s="1">
        <v>0.98672710566445399</v>
      </c>
      <c r="I7468">
        <f>$A$6*Table1[[#This Row],[CF % EOL]]</f>
        <v>2.9601813169933617</v>
      </c>
      <c r="J7468" s="1">
        <v>0.44924798536260513</v>
      </c>
      <c r="K7468">
        <f>Table1[[#This Row],[CF % WEC]]*$A$10</f>
        <v>0.13817286676845258</v>
      </c>
      <c r="L7468" s="14">
        <v>1.1840138365873374</v>
      </c>
      <c r="M7468" s="4">
        <f>Table1[[#This Row],[Cons h  '[MWh']]]-Table1[[#This Row],[Ewec_prod '[MWh']]]-Table1[[#This Row],[Eeol_prod '[MWh']]]-Table1[[#This Row],[Efv_prod '[MWh']]]</f>
        <v>-1.9143403471744769</v>
      </c>
    </row>
    <row r="7469">
      <c r="E7469" s="3">
        <v>43777.125</v>
      </c>
      <c r="F7469" s="1">
        <v>0</v>
      </c>
      <c r="G7469" s="2">
        <f>Table1[[#This Row],[CF % FV]]*$A$2</f>
        <v>0</v>
      </c>
      <c r="H7469" s="1">
        <v>1</v>
      </c>
      <c r="I7469">
        <f>$A$6*Table1[[#This Row],[CF % EOL]]</f>
        <v>3</v>
      </c>
      <c r="J7469" s="1">
        <v>0.43477129958667921</v>
      </c>
      <c r="K7469">
        <f>Table1[[#This Row],[CF % WEC]]*$A$10</f>
        <v>0.13372034780311709</v>
      </c>
      <c r="L7469" s="14">
        <v>1.1803334169666113</v>
      </c>
      <c r="M7469" s="4">
        <f>Table1[[#This Row],[Cons h  '[MWh']]]-Table1[[#This Row],[Ewec_prod '[MWh']]]-Table1[[#This Row],[Eeol_prod '[MWh']]]-Table1[[#This Row],[Efv_prod '[MWh']]]</f>
        <v>-1.9533869308365057</v>
      </c>
    </row>
    <row r="7470">
      <c r="E7470" s="3">
        <v>43777.166666666664</v>
      </c>
      <c r="F7470" s="1">
        <v>0</v>
      </c>
      <c r="G7470" s="2">
        <f>Table1[[#This Row],[CF % FV]]*$A$2</f>
        <v>0</v>
      </c>
      <c r="H7470" s="1">
        <v>0.99990678982105596</v>
      </c>
      <c r="I7470">
        <f>$A$6*Table1[[#This Row],[CF % EOL]]</f>
        <v>2.999720369463168</v>
      </c>
      <c r="J7470" s="1">
        <v>0.43174528457053468</v>
      </c>
      <c r="K7470">
        <f>Table1[[#This Row],[CF % WEC]]*$A$10</f>
        <v>0.13278965209987958</v>
      </c>
      <c r="L7470" s="14">
        <v>1.3806682686388383</v>
      </c>
      <c r="M7470" s="4">
        <f>Table1[[#This Row],[Cons h  '[MWh']]]-Table1[[#This Row],[Ewec_prod '[MWh']]]-Table1[[#This Row],[Eeol_prod '[MWh']]]-Table1[[#This Row],[Efv_prod '[MWh']]]</f>
        <v>-1.7518417529242094</v>
      </c>
    </row>
    <row r="7471">
      <c r="E7471" s="3">
        <v>43777.208333333336</v>
      </c>
      <c r="F7471" s="1">
        <v>0</v>
      </c>
      <c r="G7471" s="2">
        <f>Table1[[#This Row],[CF % FV]]*$A$2</f>
        <v>0</v>
      </c>
      <c r="H7471" s="1">
        <v>0.88246748600650404</v>
      </c>
      <c r="I7471">
        <f>$A$6*Table1[[#This Row],[CF % EOL]]</f>
        <v>2.6474024580195121</v>
      </c>
      <c r="J7471" s="1">
        <v>0.39665560223316376</v>
      </c>
      <c r="K7471">
        <f>Table1[[#This Row],[CF % WEC]]*$A$10</f>
        <v>0.12199730096972258</v>
      </c>
      <c r="L7471" s="14">
        <v>1.6307383513816089</v>
      </c>
      <c r="M7471" s="4">
        <f>Table1[[#This Row],[Cons h  '[MWh']]]-Table1[[#This Row],[Ewec_prod '[MWh']]]-Table1[[#This Row],[Eeol_prod '[MWh']]]-Table1[[#This Row],[Efv_prod '[MWh']]]</f>
        <v>-1.1386614076076258</v>
      </c>
    </row>
    <row r="7472">
      <c r="E7472" s="3">
        <v>43777.25</v>
      </c>
      <c r="F7472" s="1">
        <v>0</v>
      </c>
      <c r="G7472" s="2">
        <f>Table1[[#This Row],[CF % FV]]*$A$2</f>
        <v>0</v>
      </c>
      <c r="H7472" s="1">
        <v>0.89237551789457203</v>
      </c>
      <c r="I7472">
        <f>$A$6*Table1[[#This Row],[CF % EOL]]</f>
        <v>2.6771265536837161</v>
      </c>
      <c r="J7472" s="1">
        <v>0.36970887294967514</v>
      </c>
      <c r="K7472">
        <f>Table1[[#This Row],[CF % WEC]]*$A$10</f>
        <v>0.11370943556699226</v>
      </c>
      <c r="L7472" s="14">
        <v>1.4231188398649475</v>
      </c>
      <c r="M7472" s="4">
        <f>Table1[[#This Row],[Cons h  '[MWh']]]-Table1[[#This Row],[Ewec_prod '[MWh']]]-Table1[[#This Row],[Eeol_prod '[MWh']]]-Table1[[#This Row],[Efv_prod '[MWh']]]</f>
        <v>-1.3677171493857609</v>
      </c>
    </row>
    <row r="7473">
      <c r="E7473" s="3">
        <v>43777.291666666664</v>
      </c>
      <c r="F7473" s="1">
        <v>5.5199999999999997E-3</v>
      </c>
      <c r="G7473" s="2">
        <f>Table1[[#This Row],[CF % FV]]*$A$2</f>
        <v>5.5199999999999997E-3</v>
      </c>
      <c r="H7473" s="1">
        <v>0.77885931807077402</v>
      </c>
      <c r="I7473">
        <f>$A$6*Table1[[#This Row],[CF % EOL]]</f>
        <v>2.3365779542123222</v>
      </c>
      <c r="J7473" s="1">
        <v>0.34978973987255563</v>
      </c>
      <c r="K7473">
        <f>Table1[[#This Row],[CF % WEC]]*$A$10</f>
        <v>0.10758301138595461</v>
      </c>
      <c r="L7473" s="14">
        <v>1.5096686039139711</v>
      </c>
      <c r="M7473" s="4">
        <f>Table1[[#This Row],[Cons h  '[MWh']]]-Table1[[#This Row],[Ewec_prod '[MWh']]]-Table1[[#This Row],[Eeol_prod '[MWh']]]-Table1[[#This Row],[Efv_prod '[MWh']]]</f>
        <v>-0.94001236168430569</v>
      </c>
    </row>
    <row r="7474">
      <c r="E7474" s="3">
        <v>43777.333333333336</v>
      </c>
      <c r="F7474" s="1">
        <v>0.19936999999999999</v>
      </c>
      <c r="G7474" s="2">
        <f>Table1[[#This Row],[CF % FV]]*$A$2</f>
        <v>0.19936999999999999</v>
      </c>
      <c r="H7474" s="1">
        <v>0.63332022889411299</v>
      </c>
      <c r="I7474">
        <f>$A$6*Table1[[#This Row],[CF % EOL]]</f>
        <v>1.8999606866823391</v>
      </c>
      <c r="J7474" s="1">
        <v>0.33680080219964198</v>
      </c>
      <c r="K7474">
        <f>Table1[[#This Row],[CF % WEC]]*$A$10</f>
        <v>0.10358807136837246</v>
      </c>
      <c r="L7474" s="14">
        <v>1.3765926530798971</v>
      </c>
      <c r="M7474" s="4">
        <f>Table1[[#This Row],[Cons h  '[MWh']]]-Table1[[#This Row],[Ewec_prod '[MWh']]]-Table1[[#This Row],[Eeol_prod '[MWh']]]-Table1[[#This Row],[Efv_prod '[MWh']]]</f>
        <v>-0.8263261049708146</v>
      </c>
    </row>
    <row r="7475">
      <c r="E7475" s="3">
        <v>43777.375</v>
      </c>
      <c r="F7475" s="1">
        <v>0.50768000000000002</v>
      </c>
      <c r="G7475" s="2">
        <f>Table1[[#This Row],[CF % FV]]*$A$2</f>
        <v>0.50768000000000002</v>
      </c>
      <c r="H7475" s="1">
        <v>0.64902069310257304</v>
      </c>
      <c r="I7475">
        <f>$A$6*Table1[[#This Row],[CF % EOL]]</f>
        <v>1.9470620793077191</v>
      </c>
      <c r="J7475" s="1">
        <v>0.33050282791115065</v>
      </c>
      <c r="K7475">
        <f>Table1[[#This Row],[CF % WEC]]*$A$10</f>
        <v>0.10165103616592748</v>
      </c>
      <c r="L7475" s="14">
        <v>1.5080230018219631</v>
      </c>
      <c r="M7475" s="4">
        <f>Table1[[#This Row],[Cons h  '[MWh']]]-Table1[[#This Row],[Ewec_prod '[MWh']]]-Table1[[#This Row],[Eeol_prod '[MWh']]]-Table1[[#This Row],[Efv_prod '[MWh']]]</f>
        <v>-1.0483701136516834</v>
      </c>
    </row>
    <row r="7476">
      <c r="E7476" s="3">
        <v>43777.416666666664</v>
      </c>
      <c r="F7476" s="1">
        <v>0.69692999999999994</v>
      </c>
      <c r="G7476" s="2">
        <f>Table1[[#This Row],[CF % FV]]*$A$2</f>
        <v>0.69692999999999994</v>
      </c>
      <c r="H7476" s="1">
        <v>0.91861635715591095</v>
      </c>
      <c r="I7476">
        <f>$A$6*Table1[[#This Row],[CF % EOL]]</f>
        <v>2.7558490714677326</v>
      </c>
      <c r="J7476" s="1">
        <v>0.36064251041562578</v>
      </c>
      <c r="K7476">
        <f>Table1[[#This Row],[CF % WEC]]*$A$10</f>
        <v>0.11092094158747987</v>
      </c>
      <c r="L7476" s="14">
        <v>1.4211004469530444</v>
      </c>
      <c r="M7476" s="4">
        <f>Table1[[#This Row],[Cons h  '[MWh']]]-Table1[[#This Row],[Ewec_prod '[MWh']]]-Table1[[#This Row],[Eeol_prod '[MWh']]]-Table1[[#This Row],[Efv_prod '[MWh']]]</f>
        <v>-2.142599566102168</v>
      </c>
    </row>
    <row r="7477">
      <c r="E7477" s="3">
        <v>43777.458333333336</v>
      </c>
      <c r="F7477" s="1">
        <v>0.62875000000000003</v>
      </c>
      <c r="G7477" s="2">
        <f>Table1[[#This Row],[CF % FV]]*$A$2</f>
        <v>0.62875000000000003</v>
      </c>
      <c r="H7477" s="1">
        <v>1</v>
      </c>
      <c r="I7477">
        <f>$A$6*Table1[[#This Row],[CF % EOL]]</f>
        <v>3</v>
      </c>
      <c r="J7477" s="1">
        <v>0.39255592659245309</v>
      </c>
      <c r="K7477">
        <f>Table1[[#This Row],[CF % WEC]]*$A$10</f>
        <v>0.12073638505122253</v>
      </c>
      <c r="L7477" s="14">
        <v>1.9481978688106265</v>
      </c>
      <c r="M7477" s="4">
        <f>Table1[[#This Row],[Cons h  '[MWh']]]-Table1[[#This Row],[Ewec_prod '[MWh']]]-Table1[[#This Row],[Eeol_prod '[MWh']]]-Table1[[#This Row],[Efv_prod '[MWh']]]</f>
        <v>-1.801288516240596</v>
      </c>
    </row>
    <row r="7478">
      <c r="E7478" s="3">
        <v>43777.5</v>
      </c>
      <c r="F7478" s="1">
        <v>0.27393000000000001</v>
      </c>
      <c r="G7478" s="2">
        <f>Table1[[#This Row],[CF % FV]]*$A$2</f>
        <v>0.27393000000000001</v>
      </c>
      <c r="H7478" s="1">
        <v>1</v>
      </c>
      <c r="I7478">
        <f>$A$6*Table1[[#This Row],[CF % EOL]]</f>
        <v>3</v>
      </c>
      <c r="J7478" s="1">
        <v>0.40471720254714177</v>
      </c>
      <c r="K7478">
        <f>Table1[[#This Row],[CF % WEC]]*$A$10</f>
        <v>0.12447676545797116</v>
      </c>
      <c r="L7478" s="14">
        <v>1.6050591328018864</v>
      </c>
      <c r="M7478" s="4">
        <f>Table1[[#This Row],[Cons h  '[MWh']]]-Table1[[#This Row],[Ewec_prod '[MWh']]]-Table1[[#This Row],[Eeol_prod '[MWh']]]-Table1[[#This Row],[Efv_prod '[MWh']]]</f>
        <v>-1.7933476326560849</v>
      </c>
    </row>
    <row r="7479">
      <c r="E7479" s="3">
        <v>43777.541666666664</v>
      </c>
      <c r="F7479" s="1">
        <v>4.1059999999999999E-2</v>
      </c>
      <c r="G7479" s="2">
        <f>Table1[[#This Row],[CF % FV]]*$A$2</f>
        <v>4.1059999999999999E-2</v>
      </c>
      <c r="H7479" s="1">
        <v>1</v>
      </c>
      <c r="I7479">
        <f>$A$6*Table1[[#This Row],[CF % EOL]]</f>
        <v>3</v>
      </c>
      <c r="J7479" s="1">
        <v>0.38663944627609192</v>
      </c>
      <c r="K7479">
        <f>Table1[[#This Row],[CF % WEC]]*$A$10</f>
        <v>0.11891668396601697</v>
      </c>
      <c r="L7479" s="14">
        <v>1.6193853471796424</v>
      </c>
      <c r="M7479" s="4">
        <f>Table1[[#This Row],[Cons h  '[MWh']]]-Table1[[#This Row],[Ewec_prod '[MWh']]]-Table1[[#This Row],[Eeol_prod '[MWh']]]-Table1[[#This Row],[Efv_prod '[MWh']]]</f>
        <v>-1.5405913367863746</v>
      </c>
    </row>
    <row r="7480">
      <c r="E7480" s="3">
        <v>43777.583333333336</v>
      </c>
      <c r="F7480" s="1">
        <v>0.10779999999999999</v>
      </c>
      <c r="G7480" s="2">
        <f>Table1[[#This Row],[CF % FV]]*$A$2</f>
        <v>0.10779999999999999</v>
      </c>
      <c r="H7480" s="1">
        <v>0.89636096490889206</v>
      </c>
      <c r="I7480">
        <f>$A$6*Table1[[#This Row],[CF % EOL]]</f>
        <v>2.6890828947266763</v>
      </c>
      <c r="J7480" s="1">
        <v>0.37304731943562242</v>
      </c>
      <c r="K7480">
        <f>Table1[[#This Row],[CF % WEC]]*$A$10</f>
        <v>0.11473622419275332</v>
      </c>
      <c r="L7480" s="14">
        <v>1.3439994681459324</v>
      </c>
      <c r="M7480" s="4">
        <f>Table1[[#This Row],[Cons h  '[MWh']]]-Table1[[#This Row],[Ewec_prod '[MWh']]]-Table1[[#This Row],[Eeol_prod '[MWh']]]-Table1[[#This Row],[Efv_prod '[MWh']]]</f>
        <v>-1.5676196507734972</v>
      </c>
    </row>
    <row r="7481">
      <c r="E7481" s="3">
        <v>43777.625</v>
      </c>
      <c r="F7481" s="1">
        <v>6.6979999999999998E-2</v>
      </c>
      <c r="G7481" s="2">
        <f>Table1[[#This Row],[CF % FV]]*$A$2</f>
        <v>6.6979999999999998E-2</v>
      </c>
      <c r="H7481" s="1">
        <v>0.92343355896512103</v>
      </c>
      <c r="I7481">
        <f>$A$6*Table1[[#This Row],[CF % EOL]]</f>
        <v>2.7703006768953631</v>
      </c>
      <c r="J7481" s="1">
        <v>0.36277728513618512</v>
      </c>
      <c r="K7481">
        <f>Table1[[#This Row],[CF % WEC]]*$A$10</f>
        <v>0.11157752314745376</v>
      </c>
      <c r="L7481" s="14">
        <v>1.3171611516046495</v>
      </c>
      <c r="M7481" s="4">
        <f>Table1[[#This Row],[Cons h  '[MWh']]]-Table1[[#This Row],[Ewec_prod '[MWh']]]-Table1[[#This Row],[Eeol_prod '[MWh']]]-Table1[[#This Row],[Efv_prod '[MWh']]]</f>
        <v>-1.6316970484381674</v>
      </c>
    </row>
    <row r="7482">
      <c r="E7482" s="3">
        <v>43777.666666666664</v>
      </c>
      <c r="F7482" s="1">
        <v>0</v>
      </c>
      <c r="G7482" s="2">
        <f>Table1[[#This Row],[CF % FV]]*$A$2</f>
        <v>0</v>
      </c>
      <c r="H7482" s="1">
        <v>0.81312176570152905</v>
      </c>
      <c r="I7482">
        <f>$A$6*Table1[[#This Row],[CF % EOL]]</f>
        <v>2.4393652971045872</v>
      </c>
      <c r="J7482" s="1">
        <v>0.3491907995556281</v>
      </c>
      <c r="K7482">
        <f>Table1[[#This Row],[CF % WEC]]*$A$10</f>
        <v>0.10739879842716685</v>
      </c>
      <c r="L7482" s="14">
        <v>1.6045124244569873</v>
      </c>
      <c r="M7482" s="4">
        <f>Table1[[#This Row],[Cons h  '[MWh']]]-Table1[[#This Row],[Ewec_prod '[MWh']]]-Table1[[#This Row],[Eeol_prod '[MWh']]]-Table1[[#This Row],[Efv_prod '[MWh']]]</f>
        <v>-0.94225167107476682</v>
      </c>
    </row>
    <row r="7483">
      <c r="E7483" s="3">
        <v>43777.708333333336</v>
      </c>
      <c r="F7483" s="1">
        <v>0</v>
      </c>
      <c r="G7483" s="2">
        <f>Table1[[#This Row],[CF % FV]]*$A$2</f>
        <v>0</v>
      </c>
      <c r="H7483" s="1">
        <v>0.87898406963878495</v>
      </c>
      <c r="I7483">
        <f>$A$6*Table1[[#This Row],[CF % EOL]]</f>
        <v>2.6369522089163548</v>
      </c>
      <c r="J7483" s="1">
        <v>0.33837292148468334</v>
      </c>
      <c r="K7483">
        <f>Table1[[#This Row],[CF % WEC]]*$A$10</f>
        <v>0.10407159992185235</v>
      </c>
      <c r="L7483" s="14">
        <v>1.3911492823831206</v>
      </c>
      <c r="M7483" s="4">
        <f>Table1[[#This Row],[Cons h  '[MWh']]]-Table1[[#This Row],[Ewec_prod '[MWh']]]-Table1[[#This Row],[Eeol_prod '[MWh']]]-Table1[[#This Row],[Efv_prod '[MWh']]]</f>
        <v>-1.3498745264550867</v>
      </c>
    </row>
    <row r="7484">
      <c r="E7484" s="3">
        <v>43777.75</v>
      </c>
      <c r="F7484" s="1">
        <v>0</v>
      </c>
      <c r="G7484" s="2">
        <f>Table1[[#This Row],[CF % FV]]*$A$2</f>
        <v>0</v>
      </c>
      <c r="H7484" s="1">
        <v>0.87372561994044895</v>
      </c>
      <c r="I7484">
        <f>$A$6*Table1[[#This Row],[CF % EOL]]</f>
        <v>2.6211768598213467</v>
      </c>
      <c r="J7484" s="1">
        <v>0.32901853754201466</v>
      </c>
      <c r="K7484">
        <f>Table1[[#This Row],[CF % WEC]]*$A$10</f>
        <v>0.10119452069540223</v>
      </c>
      <c r="L7484" s="14">
        <v>3.3325816406443027</v>
      </c>
      <c r="M7484" s="4">
        <f>Table1[[#This Row],[Cons h  '[MWh']]]-Table1[[#This Row],[Ewec_prod '[MWh']]]-Table1[[#This Row],[Eeol_prod '[MWh']]]-Table1[[#This Row],[Efv_prod '[MWh']]]</f>
        <v>0.61021026012755364</v>
      </c>
    </row>
    <row r="7485">
      <c r="E7485" s="3">
        <v>43777.791666666664</v>
      </c>
      <c r="F7485" s="1">
        <v>0</v>
      </c>
      <c r="G7485" s="2">
        <f>Table1[[#This Row],[CF % FV]]*$A$2</f>
        <v>0</v>
      </c>
      <c r="H7485" s="1">
        <v>0.58570004260970898</v>
      </c>
      <c r="I7485">
        <f>$A$6*Table1[[#This Row],[CF % EOL]]</f>
        <v>1.7571001278291269</v>
      </c>
      <c r="J7485" s="1">
        <v>0.32406146329378205</v>
      </c>
      <c r="K7485">
        <f>Table1[[#This Row],[CF % WEC]]*$A$10</f>
        <v>9.9669899145659421E-2</v>
      </c>
      <c r="L7485" s="14">
        <v>1.8427493260587151</v>
      </c>
      <c r="M7485" s="4">
        <f>Table1[[#This Row],[Cons h  '[MWh']]]-Table1[[#This Row],[Ewec_prod '[MWh']]]-Table1[[#This Row],[Eeol_prod '[MWh']]]-Table1[[#This Row],[Efv_prod '[MWh']]]</f>
        <v>-1.4020700916071327E-2</v>
      </c>
    </row>
    <row r="7486">
      <c r="E7486" s="3">
        <v>43777.833333333336</v>
      </c>
      <c r="F7486" s="1">
        <v>0</v>
      </c>
      <c r="G7486" s="2">
        <f>Table1[[#This Row],[CF % FV]]*$A$2</f>
        <v>0</v>
      </c>
      <c r="H7486" s="1">
        <v>0.50464901965237396</v>
      </c>
      <c r="I7486">
        <f>$A$6*Table1[[#This Row],[CF % EOL]]</f>
        <v>1.5139470589571218</v>
      </c>
      <c r="J7486" s="1">
        <v>0.31916771186744708</v>
      </c>
      <c r="K7486">
        <f>Table1[[#This Row],[CF % WEC]]*$A$10</f>
        <v>9.8164753466968999E-2</v>
      </c>
      <c r="L7486" s="14">
        <v>1.5703567678956105</v>
      </c>
      <c r="M7486" s="4">
        <f>Table1[[#This Row],[Cons h  '[MWh']]]-Table1[[#This Row],[Ewec_prod '[MWh']]]-Table1[[#This Row],[Eeol_prod '[MWh']]]-Table1[[#This Row],[Efv_prod '[MWh']]]</f>
        <v>-4.1755044528480223E-2</v>
      </c>
    </row>
    <row r="7487">
      <c r="E7487" s="3">
        <v>43777.875</v>
      </c>
      <c r="F7487" s="1">
        <v>0</v>
      </c>
      <c r="G7487" s="2">
        <f>Table1[[#This Row],[CF % FV]]*$A$2</f>
        <v>0</v>
      </c>
      <c r="H7487" s="1">
        <v>0.53107438914902005</v>
      </c>
      <c r="I7487">
        <f>$A$6*Table1[[#This Row],[CF % EOL]]</f>
        <v>1.5932231674470603</v>
      </c>
      <c r="J7487" s="1">
        <v>0.30722426087962373</v>
      </c>
      <c r="K7487">
        <f>Table1[[#This Row],[CF % WEC]]*$A$10</f>
        <v>9.4491368352589311E-2</v>
      </c>
      <c r="L7487" s="14">
        <v>1.5726348530570491</v>
      </c>
      <c r="M7487" s="4">
        <f>Table1[[#This Row],[Cons h  '[MWh']]]-Table1[[#This Row],[Ewec_prod '[MWh']]]-Table1[[#This Row],[Eeol_prod '[MWh']]]-Table1[[#This Row],[Efv_prod '[MWh']]]</f>
        <v>-0.11507968274260039</v>
      </c>
    </row>
    <row r="7488">
      <c r="E7488" s="3">
        <v>43777.916666666664</v>
      </c>
      <c r="F7488" s="1">
        <v>0</v>
      </c>
      <c r="G7488" s="2">
        <f>Table1[[#This Row],[CF % FV]]*$A$2</f>
        <v>0</v>
      </c>
      <c r="H7488" s="1">
        <v>0.245955764591864</v>
      </c>
      <c r="I7488">
        <f>$A$6*Table1[[#This Row],[CF % EOL]]</f>
        <v>0.73786729377559201</v>
      </c>
      <c r="J7488" s="1">
        <v>0.29660727249064589</v>
      </c>
      <c r="K7488">
        <f>Table1[[#This Row],[CF % WEC]]*$A$10</f>
        <v>9.1225956442131009E-2</v>
      </c>
      <c r="L7488" s="14">
        <v>1.7123313022538911</v>
      </c>
      <c r="M7488" s="4">
        <f>Table1[[#This Row],[Cons h  '[MWh']]]-Table1[[#This Row],[Ewec_prod '[MWh']]]-Table1[[#This Row],[Eeol_prod '[MWh']]]-Table1[[#This Row],[Efv_prod '[MWh']]]</f>
        <v>0.88323805203616812</v>
      </c>
    </row>
    <row r="7489">
      <c r="E7489" s="3">
        <v>43777.958333333336</v>
      </c>
      <c r="F7489" s="1">
        <v>0</v>
      </c>
      <c r="G7489" s="2">
        <f>Table1[[#This Row],[CF % FV]]*$A$2</f>
        <v>0</v>
      </c>
      <c r="H7489" s="1">
        <v>0.16677613667451999</v>
      </c>
      <c r="I7489">
        <f>$A$6*Table1[[#This Row],[CF % EOL]]</f>
        <v>0.50032841002355999</v>
      </c>
      <c r="J7489" s="1">
        <v>0.29582640512734282</v>
      </c>
      <c r="K7489">
        <f>Table1[[#This Row],[CF % WEC]]*$A$10</f>
        <v>9.0985789127710173E-2</v>
      </c>
      <c r="L7489" s="14">
        <v>1.669044760567501</v>
      </c>
      <c r="M7489" s="4">
        <f>Table1[[#This Row],[Cons h  '[MWh']]]-Table1[[#This Row],[Ewec_prod '[MWh']]]-Table1[[#This Row],[Eeol_prod '[MWh']]]-Table1[[#This Row],[Efv_prod '[MWh']]]</f>
        <v>1.0777305614162307</v>
      </c>
    </row>
    <row r="7490">
      <c r="E7490" s="3">
        <v>43778</v>
      </c>
      <c r="F7490" s="1">
        <v>0</v>
      </c>
      <c r="G7490" s="2">
        <f>Table1[[#This Row],[CF % FV]]*$A$2</f>
        <v>0</v>
      </c>
      <c r="H7490" s="1">
        <v>0.38055305600609801</v>
      </c>
      <c r="I7490">
        <f>$A$6*Table1[[#This Row],[CF % EOL]]</f>
        <v>1.1416591680182941</v>
      </c>
      <c r="J7490" s="1">
        <v>0.30149559132034837</v>
      </c>
      <c r="K7490">
        <f>Table1[[#This Row],[CF % WEC]]*$A$10</f>
        <v>9.2729431245324692E-2</v>
      </c>
      <c r="L7490" s="14">
        <v>1.035388962121937</v>
      </c>
      <c r="M7490" s="4">
        <f>Table1[[#This Row],[Cons h  '[MWh']]]-Table1[[#This Row],[Ewec_prod '[MWh']]]-Table1[[#This Row],[Eeol_prod '[MWh']]]-Table1[[#This Row],[Efv_prod '[MWh']]]</f>
        <v>-0.1989996371416819</v>
      </c>
    </row>
    <row r="7491">
      <c r="E7491" s="3">
        <v>43778.041666666664</v>
      </c>
      <c r="F7491" s="1">
        <v>0</v>
      </c>
      <c r="G7491" s="2">
        <f>Table1[[#This Row],[CF % FV]]*$A$2</f>
        <v>0</v>
      </c>
      <c r="H7491" s="1">
        <v>0.46641068692572402</v>
      </c>
      <c r="I7491">
        <f>$A$6*Table1[[#This Row],[CF % EOL]]</f>
        <v>1.399232060777172</v>
      </c>
      <c r="J7491" s="1">
        <v>0.30485013837443342</v>
      </c>
      <c r="K7491">
        <f>Table1[[#This Row],[CF % WEC]]*$A$10</f>
        <v>9.3761171839104943E-2</v>
      </c>
      <c r="L7491" s="14">
        <v>1.2482692444219086</v>
      </c>
      <c r="M7491" s="4">
        <f>Table1[[#This Row],[Cons h  '[MWh']]]-Table1[[#This Row],[Ewec_prod '[MWh']]]-Table1[[#This Row],[Eeol_prod '[MWh']]]-Table1[[#This Row],[Efv_prod '[MWh']]]</f>
        <v>-0.24472398819436836</v>
      </c>
    </row>
    <row r="7492">
      <c r="E7492" s="3">
        <v>43778.083333333336</v>
      </c>
      <c r="F7492" s="1">
        <v>0</v>
      </c>
      <c r="G7492" s="2">
        <f>Table1[[#This Row],[CF % FV]]*$A$2</f>
        <v>0</v>
      </c>
      <c r="H7492" s="1">
        <v>0.270903613305705</v>
      </c>
      <c r="I7492">
        <f>$A$6*Table1[[#This Row],[CF % EOL]]</f>
        <v>0.81271083991711501</v>
      </c>
      <c r="J7492" s="1">
        <v>0.30607306647235533</v>
      </c>
      <c r="K7492">
        <f>Table1[[#This Row],[CF % WEC]]*$A$10</f>
        <v>9.4137301474956678E-2</v>
      </c>
      <c r="L7492" s="14">
        <v>1.1510239761541883</v>
      </c>
      <c r="M7492" s="4">
        <f>Table1[[#This Row],[Cons h  '[MWh']]]-Table1[[#This Row],[Ewec_prod '[MWh']]]-Table1[[#This Row],[Eeol_prod '[MWh']]]-Table1[[#This Row],[Efv_prod '[MWh']]]</f>
        <v>0.24417583476211657</v>
      </c>
    </row>
    <row r="7493">
      <c r="E7493" s="3">
        <v>43778.125</v>
      </c>
      <c r="F7493" s="1">
        <v>0</v>
      </c>
      <c r="G7493" s="2">
        <f>Table1[[#This Row],[CF % FV]]*$A$2</f>
        <v>0</v>
      </c>
      <c r="H7493" s="1">
        <v>0.51343521754588195</v>
      </c>
      <c r="I7493">
        <f>$A$6*Table1[[#This Row],[CF % EOL]]</f>
        <v>1.5403056526376457</v>
      </c>
      <c r="J7493" s="1">
        <v>0.3203226697181204</v>
      </c>
      <c r="K7493">
        <f>Table1[[#This Row],[CF % WEC]]*$A$10</f>
        <v>9.8519977847319765E-2</v>
      </c>
      <c r="L7493" s="14">
        <v>1.0818799224324012</v>
      </c>
      <c r="M7493" s="4">
        <f>Table1[[#This Row],[Cons h  '[MWh']]]-Table1[[#This Row],[Ewec_prod '[MWh']]]-Table1[[#This Row],[Eeol_prod '[MWh']]]-Table1[[#This Row],[Efv_prod '[MWh']]]</f>
        <v>-0.55694570805256438</v>
      </c>
    </row>
    <row r="7494">
      <c r="E7494" s="3">
        <v>43778.166666666664</v>
      </c>
      <c r="F7494" s="1">
        <v>0</v>
      </c>
      <c r="G7494" s="2">
        <f>Table1[[#This Row],[CF % FV]]*$A$2</f>
        <v>0</v>
      </c>
      <c r="H7494" s="1">
        <v>0.66047731578636404</v>
      </c>
      <c r="I7494">
        <f>$A$6*Table1[[#This Row],[CF % EOL]]</f>
        <v>1.9814319473590922</v>
      </c>
      <c r="J7494" s="1">
        <v>0.33535239035045855</v>
      </c>
      <c r="K7494">
        <f>Table1[[#This Row],[CF % WEC]]*$A$10</f>
        <v>0.10314259086766073</v>
      </c>
      <c r="L7494" s="14">
        <v>1.4128350975840474</v>
      </c>
      <c r="M7494" s="4">
        <f>Table1[[#This Row],[Cons h  '[MWh']]]-Table1[[#This Row],[Ewec_prod '[MWh']]]-Table1[[#This Row],[Eeol_prod '[MWh']]]-Table1[[#This Row],[Efv_prod '[MWh']]]</f>
        <v>-0.67173944064270552</v>
      </c>
    </row>
    <row r="7495">
      <c r="E7495" s="3">
        <v>43778.208333333336</v>
      </c>
      <c r="F7495" s="1">
        <v>0</v>
      </c>
      <c r="G7495" s="2">
        <f>Table1[[#This Row],[CF % FV]]*$A$2</f>
        <v>0</v>
      </c>
      <c r="H7495" s="1">
        <v>0.74454328866443098</v>
      </c>
      <c r="I7495">
        <f>$A$6*Table1[[#This Row],[CF % EOL]]</f>
        <v>2.2336298659932927</v>
      </c>
      <c r="J7495" s="1">
        <v>0.35076338871873503</v>
      </c>
      <c r="K7495">
        <f>Table1[[#This Row],[CF % WEC]]*$A$10</f>
        <v>0.1078824714986</v>
      </c>
      <c r="L7495" s="14">
        <v>1.4938967335434621</v>
      </c>
      <c r="M7495" s="4">
        <f>Table1[[#This Row],[Cons h  '[MWh']]]-Table1[[#This Row],[Ewec_prod '[MWh']]]-Table1[[#This Row],[Eeol_prod '[MWh']]]-Table1[[#This Row],[Efv_prod '[MWh']]]</f>
        <v>-0.84761560394843061</v>
      </c>
    </row>
    <row r="7496">
      <c r="E7496" s="3">
        <v>43778.25</v>
      </c>
      <c r="F7496" s="1">
        <v>0</v>
      </c>
      <c r="G7496" s="2">
        <f>Table1[[#This Row],[CF % FV]]*$A$2</f>
        <v>0</v>
      </c>
      <c r="H7496" s="1">
        <v>0.797381265602217</v>
      </c>
      <c r="I7496">
        <f>$A$6*Table1[[#This Row],[CF % EOL]]</f>
        <v>2.3921437968066508</v>
      </c>
      <c r="J7496" s="1">
        <v>0.39642925437957288</v>
      </c>
      <c r="K7496">
        <f>Table1[[#This Row],[CF % WEC]]*$A$10</f>
        <v>0.12192768433740246</v>
      </c>
      <c r="L7496" s="14">
        <v>1.8380877182472157</v>
      </c>
      <c r="M7496" s="4">
        <f>Table1[[#This Row],[Cons h  '[MWh']]]-Table1[[#This Row],[Ewec_prod '[MWh']]]-Table1[[#This Row],[Eeol_prod '[MWh']]]-Table1[[#This Row],[Efv_prod '[MWh']]]</f>
        <v>-0.67598376289683748</v>
      </c>
    </row>
    <row r="7497">
      <c r="E7497" s="3">
        <v>43778.291666666664</v>
      </c>
      <c r="F7497" s="1">
        <v>0.10626000000000001</v>
      </c>
      <c r="G7497" s="2">
        <f>Table1[[#This Row],[CF % FV]]*$A$2</f>
        <v>0.10626000000000001</v>
      </c>
      <c r="H7497" s="1">
        <v>1</v>
      </c>
      <c r="I7497">
        <f>$A$6*Table1[[#This Row],[CF % EOL]]</f>
        <v>3</v>
      </c>
      <c r="J7497" s="1">
        <v>0.45787291555278709</v>
      </c>
      <c r="K7497">
        <f>Table1[[#This Row],[CF % WEC]]*$A$10</f>
        <v>0.14082559169740985</v>
      </c>
      <c r="L7497" s="14">
        <v>1.6544219737823855</v>
      </c>
      <c r="M7497" s="4">
        <f>Table1[[#This Row],[Cons h  '[MWh']]]-Table1[[#This Row],[Ewec_prod '[MWh']]]-Table1[[#This Row],[Eeol_prod '[MWh']]]-Table1[[#This Row],[Efv_prod '[MWh']]]</f>
        <v>-1.5926636179150244</v>
      </c>
    </row>
    <row r="7498">
      <c r="E7498" s="3">
        <v>43778.333333333336</v>
      </c>
      <c r="F7498" s="1">
        <v>0.32324999999999998</v>
      </c>
      <c r="G7498" s="2">
        <f>Table1[[#This Row],[CF % FV]]*$A$2</f>
        <v>0.32324999999999998</v>
      </c>
      <c r="H7498" s="1">
        <v>1</v>
      </c>
      <c r="I7498">
        <f>$A$6*Table1[[#This Row],[CF % EOL]]</f>
        <v>3</v>
      </c>
      <c r="J7498" s="1">
        <v>0.48780708723958965</v>
      </c>
      <c r="K7498">
        <f>Table1[[#This Row],[CF % WEC]]*$A$10</f>
        <v>0.15003228922542697</v>
      </c>
      <c r="L7498" s="14">
        <v>1.073325024882354</v>
      </c>
      <c r="M7498" s="4">
        <f>Table1[[#This Row],[Cons h  '[MWh']]]-Table1[[#This Row],[Ewec_prod '[MWh']]]-Table1[[#This Row],[Eeol_prod '[MWh']]]-Table1[[#This Row],[Efv_prod '[MWh']]]</f>
        <v>-2.3999572643430729</v>
      </c>
    </row>
    <row r="7499">
      <c r="E7499" s="3">
        <v>43778.375</v>
      </c>
      <c r="F7499" s="1">
        <v>0.22971</v>
      </c>
      <c r="G7499" s="2">
        <f>Table1[[#This Row],[CF % FV]]*$A$2</f>
        <v>0.22971</v>
      </c>
      <c r="H7499" s="1">
        <v>1</v>
      </c>
      <c r="I7499">
        <f>$A$6*Table1[[#This Row],[CF % EOL]]</f>
        <v>3</v>
      </c>
      <c r="J7499" s="1">
        <v>0.47775932612058492</v>
      </c>
      <c r="K7499">
        <f>Table1[[#This Row],[CF % WEC]]*$A$10</f>
        <v>0.14694195158641249</v>
      </c>
      <c r="L7499" s="14">
        <v>1.6476304945711813</v>
      </c>
      <c r="M7499" s="4">
        <f>Table1[[#This Row],[Cons h  '[MWh']]]-Table1[[#This Row],[Ewec_prod '[MWh']]]-Table1[[#This Row],[Eeol_prod '[MWh']]]-Table1[[#This Row],[Efv_prod '[MWh']]]</f>
        <v>-1.7290214570152314</v>
      </c>
    </row>
    <row r="7500">
      <c r="E7500" s="3">
        <v>43778.416666666664</v>
      </c>
      <c r="F7500" s="1">
        <v>0.15378</v>
      </c>
      <c r="G7500" s="2">
        <f>Table1[[#This Row],[CF % FV]]*$A$2</f>
        <v>0.15378</v>
      </c>
      <c r="H7500" s="1">
        <v>0.999022893662319</v>
      </c>
      <c r="I7500">
        <f>$A$6*Table1[[#This Row],[CF % EOL]]</f>
        <v>2.9970686809869571</v>
      </c>
      <c r="J7500" s="1">
        <v>0.45012638460860271</v>
      </c>
      <c r="K7500">
        <f>Table1[[#This Row],[CF % WEC]]*$A$10</f>
        <v>0.13844303145686798</v>
      </c>
      <c r="L7500" s="14">
        <v>1.4205577584275952</v>
      </c>
      <c r="M7500" s="4">
        <f>Table1[[#This Row],[Cons h  '[MWh']]]-Table1[[#This Row],[Ewec_prod '[MWh']]]-Table1[[#This Row],[Eeol_prod '[MWh']]]-Table1[[#This Row],[Efv_prod '[MWh']]]</f>
        <v>-1.86873395401623</v>
      </c>
    </row>
    <row r="7501">
      <c r="E7501" s="3">
        <v>43778.458333333336</v>
      </c>
      <c r="F7501" s="1">
        <v>0.37960000000000005</v>
      </c>
      <c r="G7501" s="2">
        <f>Table1[[#This Row],[CF % FV]]*$A$2</f>
        <v>0.37960000000000005</v>
      </c>
      <c r="H7501" s="1">
        <v>0.96317560987213102</v>
      </c>
      <c r="I7501">
        <f>$A$6*Table1[[#This Row],[CF % EOL]]</f>
        <v>2.889526829616393</v>
      </c>
      <c r="J7501" s="1">
        <v>0.43764892886467305</v>
      </c>
      <c r="K7501">
        <f>Table1[[#This Row],[CF % WEC]]*$A$10</f>
        <v>0.13460540527647741</v>
      </c>
      <c r="L7501" s="14">
        <v>1.8821301977677136</v>
      </c>
      <c r="M7501" s="4">
        <f>Table1[[#This Row],[Cons h  '[MWh']]]-Table1[[#This Row],[Ewec_prod '[MWh']]]-Table1[[#This Row],[Eeol_prod '[MWh']]]-Table1[[#This Row],[Efv_prod '[MWh']]]</f>
        <v>-1.5216020371251568</v>
      </c>
    </row>
    <row r="7502">
      <c r="E7502" s="3">
        <v>43778.5</v>
      </c>
      <c r="F7502" s="1">
        <v>0.45791000000000004</v>
      </c>
      <c r="G7502" s="2">
        <f>Table1[[#This Row],[CF % FV]]*$A$2</f>
        <v>0.45791000000000004</v>
      </c>
      <c r="H7502" s="1">
        <v>1</v>
      </c>
      <c r="I7502">
        <f>$A$6*Table1[[#This Row],[CF % EOL]]</f>
        <v>3</v>
      </c>
      <c r="J7502" s="1">
        <v>0.45785228594182908</v>
      </c>
      <c r="K7502">
        <f>Table1[[#This Row],[CF % WEC]]*$A$10</f>
        <v>0.14081924675524149</v>
      </c>
      <c r="L7502" s="14">
        <v>1.9241266277274591</v>
      </c>
      <c r="M7502" s="4">
        <f>Table1[[#This Row],[Cons h  '[MWh']]]-Table1[[#This Row],[Ewec_prod '[MWh']]]-Table1[[#This Row],[Eeol_prod '[MWh']]]-Table1[[#This Row],[Efv_prod '[MWh']]]</f>
        <v>-1.6746026190277825</v>
      </c>
    </row>
    <row r="7503">
      <c r="E7503" s="3">
        <v>43778.541666666664</v>
      </c>
      <c r="F7503" s="1">
        <v>0.21827000000000002</v>
      </c>
      <c r="G7503" s="2">
        <f>Table1[[#This Row],[CF % FV]]*$A$2</f>
        <v>0.21827000000000002</v>
      </c>
      <c r="H7503" s="1">
        <v>1</v>
      </c>
      <c r="I7503">
        <f>$A$6*Table1[[#This Row],[CF % EOL]]</f>
        <v>3</v>
      </c>
      <c r="J7503" s="1">
        <v>0.49708228352790496</v>
      </c>
      <c r="K7503">
        <f>Table1[[#This Row],[CF % WEC]]*$A$10</f>
        <v>0.15288501311680339</v>
      </c>
      <c r="L7503" s="14">
        <v>1.4711853424299524</v>
      </c>
      <c r="M7503" s="4">
        <f>Table1[[#This Row],[Cons h  '[MWh']]]-Table1[[#This Row],[Ewec_prod '[MWh']]]-Table1[[#This Row],[Eeol_prod '[MWh']]]-Table1[[#This Row],[Efv_prod '[MWh']]]</f>
        <v>-1.899969670686851</v>
      </c>
    </row>
    <row r="7504">
      <c r="E7504" s="3">
        <v>43778.583333333336</v>
      </c>
      <c r="F7504" s="1">
        <v>1.485E-2</v>
      </c>
      <c r="G7504" s="2">
        <f>Table1[[#This Row],[CF % FV]]*$A$2</f>
        <v>1.485E-2</v>
      </c>
      <c r="H7504" s="1">
        <v>1</v>
      </c>
      <c r="I7504">
        <f>$A$6*Table1[[#This Row],[CF % EOL]]</f>
        <v>3</v>
      </c>
      <c r="J7504" s="1">
        <v>0.52440557092385742</v>
      </c>
      <c r="K7504">
        <f>Table1[[#This Row],[CF % WEC]]*$A$10</f>
        <v>0.16128869454008204</v>
      </c>
      <c r="L7504" s="14">
        <v>1.4622684267426318</v>
      </c>
      <c r="M7504" s="4">
        <f>Table1[[#This Row],[Cons h  '[MWh']]]-Table1[[#This Row],[Ewec_prod '[MWh']]]-Table1[[#This Row],[Eeol_prod '[MWh']]]-Table1[[#This Row],[Efv_prod '[MWh']]]</f>
        <v>-1.7138702677974502</v>
      </c>
    </row>
    <row r="7505">
      <c r="E7505" s="3">
        <v>43778.625</v>
      </c>
      <c r="F7505" s="1">
        <v>0.18546000000000001</v>
      </c>
      <c r="G7505" s="2">
        <f>Table1[[#This Row],[CF % FV]]*$A$2</f>
        <v>0.18546000000000001</v>
      </c>
      <c r="H7505" s="1">
        <v>1</v>
      </c>
      <c r="I7505">
        <f>$A$6*Table1[[#This Row],[CF % EOL]]</f>
        <v>3</v>
      </c>
      <c r="J7505" s="1">
        <v>0.53765966127157816</v>
      </c>
      <c r="K7505">
        <f>Table1[[#This Row],[CF % WEC]]*$A$10</f>
        <v>0.1653651861870607</v>
      </c>
      <c r="L7505" s="14">
        <v>1.7012101122301158</v>
      </c>
      <c r="M7505" s="4">
        <f>Table1[[#This Row],[Cons h  '[MWh']]]-Table1[[#This Row],[Ewec_prod '[MWh']]]-Table1[[#This Row],[Eeol_prod '[MWh']]]-Table1[[#This Row],[Efv_prod '[MWh']]]</f>
        <v>-1.6496150739569448</v>
      </c>
    </row>
    <row r="7506">
      <c r="E7506" s="3">
        <v>43778.666666666664</v>
      </c>
      <c r="F7506" s="1">
        <v>0</v>
      </c>
      <c r="G7506" s="2">
        <f>Table1[[#This Row],[CF % FV]]*$A$2</f>
        <v>0</v>
      </c>
      <c r="H7506" s="1">
        <v>1</v>
      </c>
      <c r="I7506">
        <f>$A$6*Table1[[#This Row],[CF % EOL]]</f>
        <v>3</v>
      </c>
      <c r="J7506" s="1">
        <v>0.53595221821569439</v>
      </c>
      <c r="K7506">
        <f>Table1[[#This Row],[CF % WEC]]*$A$10</f>
        <v>0.16484003680506643</v>
      </c>
      <c r="L7506" s="14">
        <v>1.4135770601155639</v>
      </c>
      <c r="M7506" s="4">
        <f>Table1[[#This Row],[Cons h  '[MWh']]]-Table1[[#This Row],[Ewec_prod '[MWh']]]-Table1[[#This Row],[Eeol_prod '[MWh']]]-Table1[[#This Row],[Efv_prod '[MWh']]]</f>
        <v>-1.7512629766895025</v>
      </c>
    </row>
    <row r="7507">
      <c r="E7507" s="3">
        <v>43778.708333333336</v>
      </c>
      <c r="F7507" s="1">
        <v>0</v>
      </c>
      <c r="G7507" s="2">
        <f>Table1[[#This Row],[CF % FV]]*$A$2</f>
        <v>0</v>
      </c>
      <c r="H7507" s="1">
        <v>1</v>
      </c>
      <c r="I7507">
        <f>$A$6*Table1[[#This Row],[CF % EOL]]</f>
        <v>3</v>
      </c>
      <c r="J7507" s="1">
        <v>0.52505983357712616</v>
      </c>
      <c r="K7507">
        <f>Table1[[#This Row],[CF % WEC]]*$A$10</f>
        <v>0.1614899227021821</v>
      </c>
      <c r="L7507" s="14">
        <v>1.9672867788749577</v>
      </c>
      <c r="M7507" s="4">
        <f>Table1[[#This Row],[Cons h  '[MWh']]]-Table1[[#This Row],[Ewec_prod '[MWh']]]-Table1[[#This Row],[Eeol_prod '[MWh']]]-Table1[[#This Row],[Efv_prod '[MWh']]]</f>
        <v>-1.1942031438272243</v>
      </c>
    </row>
    <row r="7508">
      <c r="E7508" s="3">
        <v>43778.75</v>
      </c>
      <c r="F7508" s="1">
        <v>0</v>
      </c>
      <c r="G7508" s="2">
        <f>Table1[[#This Row],[CF % FV]]*$A$2</f>
        <v>0</v>
      </c>
      <c r="H7508" s="1">
        <v>1</v>
      </c>
      <c r="I7508">
        <f>$A$6*Table1[[#This Row],[CF % EOL]]</f>
        <v>3</v>
      </c>
      <c r="J7508" s="1">
        <v>0.51878666036188015</v>
      </c>
      <c r="K7508">
        <f>Table1[[#This Row],[CF % WEC]]*$A$10</f>
        <v>0.15956051543686961</v>
      </c>
      <c r="L7508" s="14">
        <v>2.1921234334700888</v>
      </c>
      <c r="M7508" s="4">
        <f>Table1[[#This Row],[Cons h  '[MWh']]]-Table1[[#This Row],[Ewec_prod '[MWh']]]-Table1[[#This Row],[Eeol_prod '[MWh']]]-Table1[[#This Row],[Efv_prod '[MWh']]]</f>
        <v>-0.9674370819667808</v>
      </c>
    </row>
    <row r="7509">
      <c r="E7509" s="3">
        <v>43778.791666666664</v>
      </c>
      <c r="F7509" s="1">
        <v>0</v>
      </c>
      <c r="G7509" s="2">
        <f>Table1[[#This Row],[CF % FV]]*$A$2</f>
        <v>0</v>
      </c>
      <c r="H7509" s="1">
        <v>1</v>
      </c>
      <c r="I7509">
        <f>$A$6*Table1[[#This Row],[CF % EOL]]</f>
        <v>3</v>
      </c>
      <c r="J7509" s="1">
        <v>0.49509373707127419</v>
      </c>
      <c r="K7509">
        <f>Table1[[#This Row],[CF % WEC]]*$A$10</f>
        <v>0.15227340622357904</v>
      </c>
      <c r="L7509" s="14">
        <v>2.265580614398472</v>
      </c>
      <c r="M7509" s="4">
        <f>Table1[[#This Row],[Cons h  '[MWh']]]-Table1[[#This Row],[Ewec_prod '[MWh']]]-Table1[[#This Row],[Eeol_prod '[MWh']]]-Table1[[#This Row],[Efv_prod '[MWh']]]</f>
        <v>-0.88669279182510685</v>
      </c>
    </row>
    <row r="7510">
      <c r="E7510" s="3">
        <v>43778.833333333336</v>
      </c>
      <c r="F7510" s="1">
        <v>0</v>
      </c>
      <c r="G7510" s="2">
        <f>Table1[[#This Row],[CF % FV]]*$A$2</f>
        <v>0</v>
      </c>
      <c r="H7510" s="1">
        <v>1</v>
      </c>
      <c r="I7510">
        <f>$A$6*Table1[[#This Row],[CF % EOL]]</f>
        <v>3</v>
      </c>
      <c r="J7510" s="1">
        <v>0.46778438415366591</v>
      </c>
      <c r="K7510">
        <f>Table1[[#This Row],[CF % WEC]]*$A$10</f>
        <v>0.14387401055534543</v>
      </c>
      <c r="L7510" s="14">
        <v>1.4940725823681447</v>
      </c>
      <c r="M7510" s="4">
        <f>Table1[[#This Row],[Cons h  '[MWh']]]-Table1[[#This Row],[Ewec_prod '[MWh']]]-Table1[[#This Row],[Eeol_prod '[MWh']]]-Table1[[#This Row],[Efv_prod '[MWh']]]</f>
        <v>-1.6498014281872009</v>
      </c>
    </row>
    <row r="7511">
      <c r="E7511" s="3">
        <v>43778.875</v>
      </c>
      <c r="F7511" s="1">
        <v>0</v>
      </c>
      <c r="G7511" s="2">
        <f>Table1[[#This Row],[CF % FV]]*$A$2</f>
        <v>0</v>
      </c>
      <c r="H7511" s="1">
        <v>0.99570748384806496</v>
      </c>
      <c r="I7511">
        <f>$A$6*Table1[[#This Row],[CF % EOL]]</f>
        <v>2.9871224515441948</v>
      </c>
      <c r="J7511" s="1">
        <v>0.43805964279459247</v>
      </c>
      <c r="K7511">
        <f>Table1[[#This Row],[CF % WEC]]*$A$10</f>
        <v>0.13473172642419029</v>
      </c>
      <c r="L7511" s="14">
        <v>1.313489568222493</v>
      </c>
      <c r="M7511" s="4">
        <f>Table1[[#This Row],[Cons h  '[MWh']]]-Table1[[#This Row],[Ewec_prod '[MWh']]]-Table1[[#This Row],[Eeol_prod '[MWh']]]-Table1[[#This Row],[Efv_prod '[MWh']]]</f>
        <v>-1.8083646097458921</v>
      </c>
    </row>
    <row r="7512">
      <c r="E7512" s="3">
        <v>43778.916666666664</v>
      </c>
      <c r="F7512" s="1">
        <v>0</v>
      </c>
      <c r="G7512" s="2">
        <f>Table1[[#This Row],[CF % FV]]*$A$2</f>
        <v>0</v>
      </c>
      <c r="H7512" s="1">
        <v>0.97804841636032203</v>
      </c>
      <c r="I7512">
        <f>$A$6*Table1[[#This Row],[CF % EOL]]</f>
        <v>2.9341452490809661</v>
      </c>
      <c r="J7512" s="1">
        <v>0.39816636417609436</v>
      </c>
      <c r="K7512">
        <f>Table1[[#This Row],[CF % WEC]]*$A$10</f>
        <v>0.12246195816454764</v>
      </c>
      <c r="L7512" s="14">
        <v>1.2911369306603635</v>
      </c>
      <c r="M7512" s="4">
        <f>Table1[[#This Row],[Cons h  '[MWh']]]-Table1[[#This Row],[Ewec_prod '[MWh']]]-Table1[[#This Row],[Eeol_prod '[MWh']]]-Table1[[#This Row],[Efv_prod '[MWh']]]</f>
        <v>-1.7654702765851502</v>
      </c>
    </row>
    <row r="7513">
      <c r="E7513" s="3">
        <v>43778.958333333336</v>
      </c>
      <c r="F7513" s="1">
        <v>0</v>
      </c>
      <c r="G7513" s="2">
        <f>Table1[[#This Row],[CF % FV]]*$A$2</f>
        <v>0</v>
      </c>
      <c r="H7513" s="1">
        <v>0.73633884630171897</v>
      </c>
      <c r="I7513">
        <f>$A$6*Table1[[#This Row],[CF % EOL]]</f>
        <v>2.209016538905157</v>
      </c>
      <c r="J7513" s="1">
        <v>0.35231266043252418</v>
      </c>
      <c r="K7513">
        <f>Table1[[#This Row],[CF % WEC]]*$A$10</f>
        <v>0.10835897294339722</v>
      </c>
      <c r="L7513" s="14">
        <v>1.3613448453380006</v>
      </c>
      <c r="M7513" s="4">
        <f>Table1[[#This Row],[Cons h  '[MWh']]]-Table1[[#This Row],[Ewec_prod '[MWh']]]-Table1[[#This Row],[Eeol_prod '[MWh']]]-Table1[[#This Row],[Efv_prod '[MWh']]]</f>
        <v>-0.95603066651055357</v>
      </c>
    </row>
    <row r="7514">
      <c r="E7514" s="3">
        <v>43779</v>
      </c>
      <c r="F7514" s="1">
        <v>0</v>
      </c>
      <c r="G7514" s="2">
        <f>Table1[[#This Row],[CF % FV]]*$A$2</f>
        <v>0</v>
      </c>
      <c r="H7514" s="1">
        <v>0.43936921879679902</v>
      </c>
      <c r="I7514">
        <f>$A$6*Table1[[#This Row],[CF % EOL]]</f>
        <v>1.3181076563903971</v>
      </c>
      <c r="J7514" s="1">
        <v>0.30995029201736568</v>
      </c>
      <c r="K7514">
        <f>Table1[[#This Row],[CF % WEC]]*$A$10</f>
        <v>9.5329799574262686E-2</v>
      </c>
      <c r="L7514" s="14">
        <v>1.221756216404448</v>
      </c>
      <c r="M7514" s="4">
        <f>Table1[[#This Row],[Cons h  '[MWh']]]-Table1[[#This Row],[Ewec_prod '[MWh']]]-Table1[[#This Row],[Eeol_prod '[MWh']]]-Table1[[#This Row],[Efv_prod '[MWh']]]</f>
        <v>-0.19168123956021166</v>
      </c>
    </row>
    <row r="7515">
      <c r="E7515" s="3">
        <v>43779.041666666664</v>
      </c>
      <c r="F7515" s="1">
        <v>0</v>
      </c>
      <c r="G7515" s="2">
        <f>Table1[[#This Row],[CF % FV]]*$A$2</f>
        <v>0</v>
      </c>
      <c r="H7515" s="1">
        <v>0.23045468824416501</v>
      </c>
      <c r="I7515">
        <f>$A$6*Table1[[#This Row],[CF % EOL]]</f>
        <v>0.69136406473249501</v>
      </c>
      <c r="J7515" s="1">
        <v>0.27311112552306266</v>
      </c>
      <c r="K7515">
        <f>Table1[[#This Row],[CF % WEC]]*$A$10</f>
        <v>8.399936869927567E-2</v>
      </c>
      <c r="L7515" s="14">
        <v>1.0681794339945787</v>
      </c>
      <c r="M7515" s="4">
        <f>Table1[[#This Row],[Cons h  '[MWh']]]-Table1[[#This Row],[Ewec_prod '[MWh']]]-Table1[[#This Row],[Eeol_prod '[MWh']]]-Table1[[#This Row],[Efv_prod '[MWh']]]</f>
        <v>0.29281600056280799</v>
      </c>
    </row>
    <row r="7516">
      <c r="E7516" s="3">
        <v>43779.083333333336</v>
      </c>
      <c r="F7516" s="1">
        <v>0</v>
      </c>
      <c r="G7516" s="2">
        <f>Table1[[#This Row],[CF % FV]]*$A$2</f>
        <v>0</v>
      </c>
      <c r="H7516" s="1">
        <v>8.0235946679772893E-2</v>
      </c>
      <c r="I7516">
        <f>$A$6*Table1[[#This Row],[CF % EOL]]</f>
        <v>0.24070784003931867</v>
      </c>
      <c r="J7516" s="1">
        <v>0.24517800318946736</v>
      </c>
      <c r="K7516">
        <f>Table1[[#This Row],[CF % WEC]]*$A$10</f>
        <v>7.5408123515367895E-2</v>
      </c>
      <c r="L7516" s="14">
        <v>0.99653255482255276</v>
      </c>
      <c r="M7516" s="4">
        <f>Table1[[#This Row],[Cons h  '[MWh']]]-Table1[[#This Row],[Ewec_prod '[MWh']]]-Table1[[#This Row],[Eeol_prod '[MWh']]]-Table1[[#This Row],[Efv_prod '[MWh']]]</f>
        <v>0.68041659126786624</v>
      </c>
    </row>
    <row r="7517">
      <c r="E7517" s="3">
        <v>43779.125</v>
      </c>
      <c r="F7517" s="1">
        <v>0</v>
      </c>
      <c r="G7517" s="2">
        <f>Table1[[#This Row],[CF % FV]]*$A$2</f>
        <v>0</v>
      </c>
      <c r="H7517" s="1">
        <v>2.6533112921945299E-2</v>
      </c>
      <c r="I7517">
        <f>$A$6*Table1[[#This Row],[CF % EOL]]</f>
        <v>7.95993387658359E-2</v>
      </c>
      <c r="J7517" s="1">
        <v>0.22766338447078052</v>
      </c>
      <c r="K7517">
        <f>Table1[[#This Row],[CF % WEC]]*$A$10</f>
        <v>7.0021243312078721E-2</v>
      </c>
      <c r="L7517" s="14">
        <v>1.3203820709333531</v>
      </c>
      <c r="M7517" s="4">
        <f>Table1[[#This Row],[Cons h  '[MWh']]]-Table1[[#This Row],[Ewec_prod '[MWh']]]-Table1[[#This Row],[Eeol_prod '[MWh']]]-Table1[[#This Row],[Efv_prod '[MWh']]]</f>
        <v>1.1707614888554385</v>
      </c>
    </row>
    <row r="7518">
      <c r="E7518" s="3">
        <v>43779.166666666664</v>
      </c>
      <c r="F7518" s="1">
        <v>0</v>
      </c>
      <c r="G7518" s="2">
        <f>Table1[[#This Row],[CF % FV]]*$A$2</f>
        <v>0</v>
      </c>
      <c r="H7518" s="1">
        <v>5.31517278795684E-2</v>
      </c>
      <c r="I7518">
        <f>$A$6*Table1[[#This Row],[CF % EOL]]</f>
        <v>0.1594551836387052</v>
      </c>
      <c r="J7518" s="1">
        <v>0.21652124306912535</v>
      </c>
      <c r="K7518">
        <f>Table1[[#This Row],[CF % WEC]]*$A$10</f>
        <v>6.6594312820306922E-2</v>
      </c>
      <c r="L7518" s="14">
        <v>1.029296300762198</v>
      </c>
      <c r="M7518" s="4">
        <f>Table1[[#This Row],[Cons h  '[MWh']]]-Table1[[#This Row],[Ewec_prod '[MWh']]]-Table1[[#This Row],[Eeol_prod '[MWh']]]-Table1[[#This Row],[Efv_prod '[MWh']]]</f>
        <v>0.80324680430318596</v>
      </c>
    </row>
    <row r="7519">
      <c r="E7519" s="3">
        <v>43779.208333333336</v>
      </c>
      <c r="F7519" s="1">
        <v>0</v>
      </c>
      <c r="G7519" s="2">
        <f>Table1[[#This Row],[CF % FV]]*$A$2</f>
        <v>0</v>
      </c>
      <c r="H7519" s="1">
        <v>0.224747093582647</v>
      </c>
      <c r="I7519">
        <f>$A$6*Table1[[#This Row],[CF % EOL]]</f>
        <v>0.67424128074794099</v>
      </c>
      <c r="J7519" s="1">
        <v>0.21027505997387649</v>
      </c>
      <c r="K7519">
        <f>Table1[[#This Row],[CF % WEC]]*$A$10</f>
        <v>6.4673206765853336E-2</v>
      </c>
      <c r="L7519" s="14">
        <v>1.4910091675879962</v>
      </c>
      <c r="M7519" s="4">
        <f>Table1[[#This Row],[Cons h  '[MWh']]]-Table1[[#This Row],[Ewec_prod '[MWh']]]-Table1[[#This Row],[Eeol_prod '[MWh']]]-Table1[[#This Row],[Efv_prod '[MWh']]]</f>
        <v>0.75209468007420188</v>
      </c>
    </row>
    <row r="7520">
      <c r="E7520" s="3">
        <v>43779.25</v>
      </c>
      <c r="F7520" s="1">
        <v>0</v>
      </c>
      <c r="G7520" s="2">
        <f>Table1[[#This Row],[CF % FV]]*$A$2</f>
        <v>0</v>
      </c>
      <c r="H7520" s="1">
        <v>0.24025635870974901</v>
      </c>
      <c r="I7520">
        <f>$A$6*Table1[[#This Row],[CF % EOL]]</f>
        <v>0.72076907612924701</v>
      </c>
      <c r="J7520" s="1">
        <v>0.20625630645813126</v>
      </c>
      <c r="K7520">
        <f>Table1[[#This Row],[CF % WEC]]*$A$10</f>
        <v>6.3437179644533853E-2</v>
      </c>
      <c r="L7520" s="14">
        <v>1.8359425094534751</v>
      </c>
      <c r="M7520" s="4">
        <f>Table1[[#This Row],[Cons h  '[MWh']]]-Table1[[#This Row],[Ewec_prod '[MWh']]]-Table1[[#This Row],[Eeol_prod '[MWh']]]-Table1[[#This Row],[Efv_prod '[MWh']]]</f>
        <v>1.0517362536796941</v>
      </c>
    </row>
    <row r="7521">
      <c r="E7521" s="3">
        <v>43779.291666666664</v>
      </c>
      <c r="F7521" s="1">
        <v>1.5650000000000001E-2</v>
      </c>
      <c r="G7521" s="2">
        <f>Table1[[#This Row],[CF % FV]]*$A$2</f>
        <v>1.5650000000000001E-2</v>
      </c>
      <c r="H7521" s="1">
        <v>0.26298790986882398</v>
      </c>
      <c r="I7521">
        <f>$A$6*Table1[[#This Row],[CF % EOL]]</f>
        <v>0.78896372960647199</v>
      </c>
      <c r="J7521" s="1">
        <v>0.21659759352759084</v>
      </c>
      <c r="K7521">
        <f>Table1[[#This Row],[CF % WEC]]*$A$10</f>
        <v>6.661779553379478E-2</v>
      </c>
      <c r="L7521" s="14">
        <v>1.6762433308692108</v>
      </c>
      <c r="M7521" s="4">
        <f>Table1[[#This Row],[Cons h  '[MWh']]]-Table1[[#This Row],[Ewec_prod '[MWh']]]-Table1[[#This Row],[Eeol_prod '[MWh']]]-Table1[[#This Row],[Efv_prod '[MWh']]]</f>
        <v>0.80501180572894404</v>
      </c>
    </row>
    <row r="7522">
      <c r="E7522" s="3">
        <v>43779.333333333336</v>
      </c>
      <c r="F7522" s="1">
        <v>2.894E-2</v>
      </c>
      <c r="G7522" s="2">
        <f>Table1[[#This Row],[CF % FV]]*$A$2</f>
        <v>2.894E-2</v>
      </c>
      <c r="H7522" s="1">
        <v>0.66969256819568801</v>
      </c>
      <c r="I7522">
        <f>$A$6*Table1[[#This Row],[CF % EOL]]</f>
        <v>2.0090777045870638</v>
      </c>
      <c r="J7522" s="1">
        <v>0.2577888761527854</v>
      </c>
      <c r="K7522">
        <f>Table1[[#This Row],[CF % WEC]]*$A$10</f>
        <v>7.928678413615621E-2</v>
      </c>
      <c r="L7522" s="14">
        <v>1.4306343969406548</v>
      </c>
      <c r="M7522" s="4">
        <f>Table1[[#This Row],[Cons h  '[MWh']]]-Table1[[#This Row],[Ewec_prod '[MWh']]]-Table1[[#This Row],[Eeol_prod '[MWh']]]-Table1[[#This Row],[Efv_prod '[MWh']]]</f>
        <v>-0.68667009178256522</v>
      </c>
    </row>
    <row r="7523">
      <c r="E7523" s="3">
        <v>43779.375</v>
      </c>
      <c r="F7523" s="1">
        <v>3.628E-2</v>
      </c>
      <c r="G7523" s="2">
        <f>Table1[[#This Row],[CF % FV]]*$A$2</f>
        <v>3.628E-2</v>
      </c>
      <c r="H7523" s="1">
        <v>1</v>
      </c>
      <c r="I7523">
        <f>$A$6*Table1[[#This Row],[CF % EOL]]</f>
        <v>3</v>
      </c>
      <c r="J7523" s="1">
        <v>0.30642403604687901</v>
      </c>
      <c r="K7523">
        <f>Table1[[#This Row],[CF % WEC]]*$A$10</f>
        <v>9.424524736195114E-2</v>
      </c>
      <c r="L7523" s="14">
        <v>1.6939474079257031</v>
      </c>
      <c r="M7523" s="4">
        <f>Table1[[#This Row],[Cons h  '[MWh']]]-Table1[[#This Row],[Ewec_prod '[MWh']]]-Table1[[#This Row],[Eeol_prod '[MWh']]]-Table1[[#This Row],[Efv_prod '[MWh']]]</f>
        <v>-1.4365778394362481</v>
      </c>
    </row>
    <row r="7524">
      <c r="E7524" s="3">
        <v>43779.416666666664</v>
      </c>
      <c r="F7524" s="1">
        <v>5.3679999999999999E-2</v>
      </c>
      <c r="G7524" s="2">
        <f>Table1[[#This Row],[CF % FV]]*$A$2</f>
        <v>5.3679999999999999E-2</v>
      </c>
      <c r="H7524" s="1">
        <v>1</v>
      </c>
      <c r="I7524">
        <f>$A$6*Table1[[#This Row],[CF % EOL]]</f>
        <v>3</v>
      </c>
      <c r="J7524" s="1">
        <v>0.3551539381894262</v>
      </c>
      <c r="K7524">
        <f>Table1[[#This Row],[CF % WEC]]*$A$10</f>
        <v>0.10923284996844324</v>
      </c>
      <c r="L7524" s="14">
        <v>1.5142570785680614</v>
      </c>
      <c r="M7524" s="4">
        <f>Table1[[#This Row],[Cons h  '[MWh']]]-Table1[[#This Row],[Ewec_prod '[MWh']]]-Table1[[#This Row],[Eeol_prod '[MWh']]]-Table1[[#This Row],[Efv_prod '[MWh']]]</f>
        <v>-1.6486557714003818</v>
      </c>
    </row>
    <row r="7525">
      <c r="E7525" s="3">
        <v>43779.458333333336</v>
      </c>
      <c r="F7525" s="1">
        <v>7.5469999999999995E-2</v>
      </c>
      <c r="G7525" s="2">
        <f>Table1[[#This Row],[CF % FV]]*$A$2</f>
        <v>7.5469999999999995E-2</v>
      </c>
      <c r="H7525" s="1">
        <v>1</v>
      </c>
      <c r="I7525">
        <f>$A$6*Table1[[#This Row],[CF % EOL]]</f>
        <v>3</v>
      </c>
      <c r="J7525" s="1">
        <v>0.40416631117819701</v>
      </c>
      <c r="K7525">
        <f>Table1[[#This Row],[CF % WEC]]*$A$10</f>
        <v>0.12430733066425995</v>
      </c>
      <c r="L7525" s="14">
        <v>1.6687962621006063</v>
      </c>
      <c r="M7525" s="4">
        <f>Table1[[#This Row],[Cons h  '[MWh']]]-Table1[[#This Row],[Ewec_prod '[MWh']]]-Table1[[#This Row],[Eeol_prod '[MWh']]]-Table1[[#This Row],[Efv_prod '[MWh']]]</f>
        <v>-1.5309810685636536</v>
      </c>
    </row>
    <row r="7526">
      <c r="E7526" s="3">
        <v>43779.5</v>
      </c>
      <c r="F7526" s="1">
        <v>6.5069999999999989E-2</v>
      </c>
      <c r="G7526" s="2">
        <f>Table1[[#This Row],[CF % FV]]*$A$2</f>
        <v>6.5069999999999989E-2</v>
      </c>
      <c r="H7526" s="1">
        <v>1</v>
      </c>
      <c r="I7526">
        <f>$A$6*Table1[[#This Row],[CF % EOL]]</f>
        <v>3</v>
      </c>
      <c r="J7526" s="1">
        <v>0.44928406417341266</v>
      </c>
      <c r="K7526">
        <f>Table1[[#This Row],[CF % WEC]]*$A$10</f>
        <v>0.13818396334068284</v>
      </c>
      <c r="L7526" s="14">
        <v>1.9852489482565627</v>
      </c>
      <c r="M7526" s="4">
        <f>Table1[[#This Row],[Cons h  '[MWh']]]-Table1[[#This Row],[Ewec_prod '[MWh']]]-Table1[[#This Row],[Eeol_prod '[MWh']]]-Table1[[#This Row],[Efv_prod '[MWh']]]</f>
        <v>-1.21800501508412</v>
      </c>
    </row>
    <row r="7527">
      <c r="E7527" s="3">
        <v>43779.541666666664</v>
      </c>
      <c r="F7527" s="1">
        <v>0.10839</v>
      </c>
      <c r="G7527" s="2">
        <f>Table1[[#This Row],[CF % FV]]*$A$2</f>
        <v>0.10839</v>
      </c>
      <c r="H7527" s="1">
        <v>1</v>
      </c>
      <c r="I7527">
        <f>$A$6*Table1[[#This Row],[CF % EOL]]</f>
        <v>3</v>
      </c>
      <c r="J7527" s="1">
        <v>0.46481825690799855</v>
      </c>
      <c r="K7527">
        <f>Table1[[#This Row],[CF % WEC]]*$A$10</f>
        <v>0.14296173422225719</v>
      </c>
      <c r="L7527" s="14">
        <v>1.7677787861827523</v>
      </c>
      <c r="M7527" s="4">
        <f>Table1[[#This Row],[Cons h  '[MWh']]]-Table1[[#This Row],[Ewec_prod '[MWh']]]-Table1[[#This Row],[Eeol_prod '[MWh']]]-Table1[[#This Row],[Efv_prod '[MWh']]]</f>
        <v>-1.4835729480395048</v>
      </c>
    </row>
    <row r="7528">
      <c r="E7528" s="3">
        <v>43779.583333333336</v>
      </c>
      <c r="F7528" s="1">
        <v>8.7040000000000006E-2</v>
      </c>
      <c r="G7528" s="2">
        <f>Table1[[#This Row],[CF % FV]]*$A$2</f>
        <v>8.7040000000000006E-2</v>
      </c>
      <c r="H7528" s="1">
        <v>1</v>
      </c>
      <c r="I7528">
        <f>$A$6*Table1[[#This Row],[CF % EOL]]</f>
        <v>3</v>
      </c>
      <c r="J7528" s="1">
        <v>0.45930973730616537</v>
      </c>
      <c r="K7528">
        <f>Table1[[#This Row],[CF % WEC]]*$A$10</f>
        <v>0.14126750749262329</v>
      </c>
      <c r="L7528" s="14">
        <v>1.3632034802293234</v>
      </c>
      <c r="M7528" s="4">
        <f>Table1[[#This Row],[Cons h  '[MWh']]]-Table1[[#This Row],[Ewec_prod '[MWh']]]-Table1[[#This Row],[Eeol_prod '[MWh']]]-Table1[[#This Row],[Efv_prod '[MWh']]]</f>
        <v>-1.8651040272632999</v>
      </c>
    </row>
    <row r="7529">
      <c r="E7529" s="3">
        <v>43779.625</v>
      </c>
      <c r="F7529" s="1">
        <v>7.0709999999999995E-2</v>
      </c>
      <c r="G7529" s="2">
        <f>Table1[[#This Row],[CF % FV]]*$A$2</f>
        <v>7.0709999999999995E-2</v>
      </c>
      <c r="H7529" s="1">
        <v>1</v>
      </c>
      <c r="I7529">
        <f>$A$6*Table1[[#This Row],[CF % EOL]]</f>
        <v>3</v>
      </c>
      <c r="J7529" s="1">
        <v>0.46297520967731881</v>
      </c>
      <c r="K7529">
        <f>Table1[[#This Row],[CF % WEC]]*$A$10</f>
        <v>0.14239487776936263</v>
      </c>
      <c r="L7529" s="14">
        <v>1.5639934815713861</v>
      </c>
      <c r="M7529" s="4">
        <f>Table1[[#This Row],[Cons h  '[MWh']]]-Table1[[#This Row],[Ewec_prod '[MWh']]]-Table1[[#This Row],[Eeol_prod '[MWh']]]-Table1[[#This Row],[Efv_prod '[MWh']]]</f>
        <v>-1.6491113961979766</v>
      </c>
    </row>
    <row r="7530">
      <c r="E7530" s="3">
        <v>43779.666666666664</v>
      </c>
      <c r="F7530" s="1">
        <v>0</v>
      </c>
      <c r="G7530" s="2">
        <f>Table1[[#This Row],[CF % FV]]*$A$2</f>
        <v>0</v>
      </c>
      <c r="H7530" s="1">
        <v>1</v>
      </c>
      <c r="I7530">
        <f>$A$6*Table1[[#This Row],[CF % EOL]]</f>
        <v>3</v>
      </c>
      <c r="J7530" s="1">
        <v>0.47964427534601289</v>
      </c>
      <c r="K7530">
        <f>Table1[[#This Row],[CF % WEC]]*$A$10</f>
        <v>0.1475216956179414</v>
      </c>
      <c r="L7530" s="14">
        <v>1.7444930068619979</v>
      </c>
      <c r="M7530" s="4">
        <f>Table1[[#This Row],[Cons h  '[MWh']]]-Table1[[#This Row],[Ewec_prod '[MWh']]]-Table1[[#This Row],[Eeol_prod '[MWh']]]-Table1[[#This Row],[Efv_prod '[MWh']]]</f>
        <v>-1.4030286887559436</v>
      </c>
    </row>
    <row r="7531">
      <c r="E7531" s="3">
        <v>43779.708333333336</v>
      </c>
      <c r="F7531" s="1">
        <v>0</v>
      </c>
      <c r="G7531" s="2">
        <f>Table1[[#This Row],[CF % FV]]*$A$2</f>
        <v>0</v>
      </c>
      <c r="H7531" s="1">
        <v>1</v>
      </c>
      <c r="I7531">
        <f>$A$6*Table1[[#This Row],[CF % EOL]]</f>
        <v>3</v>
      </c>
      <c r="J7531" s="1">
        <v>0.51576559297528535</v>
      </c>
      <c r="K7531">
        <f>Table1[[#This Row],[CF % WEC]]*$A$10</f>
        <v>0.15863134145032506</v>
      </c>
      <c r="L7531" s="14">
        <v>1.9082547740363693</v>
      </c>
      <c r="M7531" s="4">
        <f>Table1[[#This Row],[Cons h  '[MWh']]]-Table1[[#This Row],[Ewec_prod '[MWh']]]-Table1[[#This Row],[Eeol_prod '[MWh']]]-Table1[[#This Row],[Efv_prod '[MWh']]]</f>
        <v>-1.2503765674139558</v>
      </c>
    </row>
    <row r="7532">
      <c r="E7532" s="3">
        <v>43779.75</v>
      </c>
      <c r="F7532" s="1">
        <v>0</v>
      </c>
      <c r="G7532" s="2">
        <f>Table1[[#This Row],[CF % FV]]*$A$2</f>
        <v>0</v>
      </c>
      <c r="H7532" s="1">
        <v>1</v>
      </c>
      <c r="I7532">
        <f>$A$6*Table1[[#This Row],[CF % EOL]]</f>
        <v>3</v>
      </c>
      <c r="J7532" s="1">
        <v>0.50537655212690957</v>
      </c>
      <c r="K7532">
        <f>Table1[[#This Row],[CF % WEC]]*$A$10</f>
        <v>0.15543603817960253</v>
      </c>
      <c r="L7532" s="14">
        <v>3.4931732193536882</v>
      </c>
      <c r="M7532" s="4">
        <f>Table1[[#This Row],[Cons h  '[MWh']]]-Table1[[#This Row],[Ewec_prod '[MWh']]]-Table1[[#This Row],[Eeol_prod '[MWh']]]-Table1[[#This Row],[Efv_prod '[MWh']]]</f>
        <v>0.33773718117408569</v>
      </c>
    </row>
    <row r="7533">
      <c r="E7533" s="3">
        <v>43779.791666666664</v>
      </c>
      <c r="F7533" s="1">
        <v>0</v>
      </c>
      <c r="G7533" s="2">
        <f>Table1[[#This Row],[CF % FV]]*$A$2</f>
        <v>0</v>
      </c>
      <c r="H7533" s="1">
        <v>1</v>
      </c>
      <c r="I7533">
        <f>$A$6*Table1[[#This Row],[CF % EOL]]</f>
        <v>3</v>
      </c>
      <c r="J7533" s="1">
        <v>0.49027226726963646</v>
      </c>
      <c r="K7533">
        <f>Table1[[#This Row],[CF % WEC]]*$A$10</f>
        <v>0.15079049182833229</v>
      </c>
      <c r="L7533" s="14">
        <v>2.2798364968812561</v>
      </c>
      <c r="M7533" s="4">
        <f>Table1[[#This Row],[Cons h  '[MWh']]]-Table1[[#This Row],[Ewec_prod '[MWh']]]-Table1[[#This Row],[Eeol_prod '[MWh']]]-Table1[[#This Row],[Efv_prod '[MWh']]]</f>
        <v>-0.87095399494707637</v>
      </c>
    </row>
    <row r="7534">
      <c r="E7534" s="3">
        <v>43779.833333333336</v>
      </c>
      <c r="F7534" s="1">
        <v>0</v>
      </c>
      <c r="G7534" s="2">
        <f>Table1[[#This Row],[CF % FV]]*$A$2</f>
        <v>0</v>
      </c>
      <c r="H7534" s="1">
        <v>1</v>
      </c>
      <c r="I7534">
        <f>$A$6*Table1[[#This Row],[CF % EOL]]</f>
        <v>3</v>
      </c>
      <c r="J7534" s="1">
        <v>0.46790614892652727</v>
      </c>
      <c r="K7534">
        <f>Table1[[#This Row],[CF % WEC]]*$A$10</f>
        <v>0.14391146111335759</v>
      </c>
      <c r="L7534" s="14">
        <v>2.3774703252093174</v>
      </c>
      <c r="M7534" s="4">
        <f>Table1[[#This Row],[Cons h  '[MWh']]]-Table1[[#This Row],[Ewec_prod '[MWh']]]-Table1[[#This Row],[Eeol_prod '[MWh']]]-Table1[[#This Row],[Efv_prod '[MWh']]]</f>
        <v>-0.76644113590403995</v>
      </c>
    </row>
    <row r="7535">
      <c r="E7535" s="3">
        <v>43779.875</v>
      </c>
      <c r="F7535" s="1">
        <v>0</v>
      </c>
      <c r="G7535" s="2">
        <f>Table1[[#This Row],[CF % FV]]*$A$2</f>
        <v>0</v>
      </c>
      <c r="H7535" s="1">
        <v>0.98384320069720599</v>
      </c>
      <c r="I7535">
        <f>$A$6*Table1[[#This Row],[CF % EOL]]</f>
        <v>2.9515296020916182</v>
      </c>
      <c r="J7535" s="1">
        <v>0.44390158630787141</v>
      </c>
      <c r="K7535">
        <f>Table1[[#This Row],[CF % WEC]]*$A$10</f>
        <v>0.13652850261246322</v>
      </c>
      <c r="L7535" s="14">
        <v>1.5670118460456131</v>
      </c>
      <c r="M7535" s="4">
        <f>Table1[[#This Row],[Cons h  '[MWh']]]-Table1[[#This Row],[Ewec_prod '[MWh']]]-Table1[[#This Row],[Eeol_prod '[MWh']]]-Table1[[#This Row],[Efv_prod '[MWh']]]</f>
        <v>-1.5210462586584683</v>
      </c>
    </row>
    <row r="7536">
      <c r="E7536" s="3">
        <v>43779.916666666664</v>
      </c>
      <c r="F7536" s="1">
        <v>0</v>
      </c>
      <c r="G7536" s="2">
        <f>Table1[[#This Row],[CF % FV]]*$A$2</f>
        <v>0</v>
      </c>
      <c r="H7536" s="1">
        <v>0.75891562096076404</v>
      </c>
      <c r="I7536">
        <f>$A$6*Table1[[#This Row],[CF % EOL]]</f>
        <v>2.276746862882292</v>
      </c>
      <c r="J7536" s="1">
        <v>0.40980788572651966</v>
      </c>
      <c r="K7536">
        <f>Table1[[#This Row],[CF % WEC]]*$A$10</f>
        <v>0.12604248041189989</v>
      </c>
      <c r="L7536" s="14">
        <v>1.57728897568269</v>
      </c>
      <c r="M7536" s="4">
        <f>Table1[[#This Row],[Cons h  '[MWh']]]-Table1[[#This Row],[Ewec_prod '[MWh']]]-Table1[[#This Row],[Eeol_prod '[MWh']]]-Table1[[#This Row],[Efv_prod '[MWh']]]</f>
        <v>-0.82550036761150181</v>
      </c>
    </row>
    <row r="7537">
      <c r="E7537" s="3">
        <v>43779.958333333336</v>
      </c>
      <c r="F7537" s="1">
        <v>0</v>
      </c>
      <c r="G7537" s="2">
        <f>Table1[[#This Row],[CF % FV]]*$A$2</f>
        <v>0</v>
      </c>
      <c r="H7537" s="1">
        <v>0.269532905853689</v>
      </c>
      <c r="I7537">
        <f>$A$6*Table1[[#This Row],[CF % EOL]]</f>
        <v>0.80859871756106694</v>
      </c>
      <c r="J7537" s="1">
        <v>0.38353488444053141</v>
      </c>
      <c r="K7537">
        <f>Table1[[#This Row],[CF % WEC]]*$A$10</f>
        <v>0.11796183002597517</v>
      </c>
      <c r="L7537" s="14">
        <v>1.3117442383013846</v>
      </c>
      <c r="M7537" s="4">
        <f>Table1[[#This Row],[Cons h  '[MWh']]]-Table1[[#This Row],[Ewec_prod '[MWh']]]-Table1[[#This Row],[Eeol_prod '[MWh']]]-Table1[[#This Row],[Efv_prod '[MWh']]]</f>
        <v>0.38518369071434244</v>
      </c>
    </row>
    <row r="7538">
      <c r="E7538" s="3">
        <v>43780</v>
      </c>
      <c r="F7538" s="1">
        <v>0</v>
      </c>
      <c r="G7538" s="2">
        <f>Table1[[#This Row],[CF % FV]]*$A$2</f>
        <v>0</v>
      </c>
      <c r="H7538" s="1">
        <v>0.28432203182921201</v>
      </c>
      <c r="I7538">
        <f>$A$6*Table1[[#This Row],[CF % EOL]]</f>
        <v>0.85296609548763602</v>
      </c>
      <c r="J7538" s="1">
        <v>0.36473250294389176</v>
      </c>
      <c r="K7538">
        <f>Table1[[#This Row],[CF % WEC]]*$A$10</f>
        <v>0.11217887932143748</v>
      </c>
      <c r="L7538" s="14">
        <v>1.3454124423222142</v>
      </c>
      <c r="M7538" s="4">
        <f>Table1[[#This Row],[Cons h  '[MWh']]]-Table1[[#This Row],[Ewec_prod '[MWh']]]-Table1[[#This Row],[Eeol_prod '[MWh']]]-Table1[[#This Row],[Efv_prod '[MWh']]]</f>
        <v>0.38026746751314067</v>
      </c>
    </row>
    <row r="7539">
      <c r="E7539" s="3">
        <v>43780.041666666664</v>
      </c>
      <c r="F7539" s="1">
        <v>0</v>
      </c>
      <c r="G7539" s="2">
        <f>Table1[[#This Row],[CF % FV]]*$A$2</f>
        <v>0</v>
      </c>
      <c r="H7539" s="1">
        <v>0.32756124535674203</v>
      </c>
      <c r="I7539">
        <f>$A$6*Table1[[#This Row],[CF % EOL]]</f>
        <v>0.98268373607022608</v>
      </c>
      <c r="J7539" s="1">
        <v>0.34686909160350049</v>
      </c>
      <c r="K7539">
        <f>Table1[[#This Row],[CF % WEC]]*$A$10</f>
        <v>0.10668472278521232</v>
      </c>
      <c r="L7539" s="14">
        <v>1.226553813446204</v>
      </c>
      <c r="M7539" s="4">
        <f>Table1[[#This Row],[Cons h  '[MWh']]]-Table1[[#This Row],[Ewec_prod '[MWh']]]-Table1[[#This Row],[Eeol_prod '[MWh']]]-Table1[[#This Row],[Efv_prod '[MWh']]]</f>
        <v>0.13718535459076553</v>
      </c>
    </row>
    <row r="7540">
      <c r="E7540" s="3">
        <v>43780.083333333336</v>
      </c>
      <c r="F7540" s="1">
        <v>0</v>
      </c>
      <c r="G7540" s="2">
        <f>Table1[[#This Row],[CF % FV]]*$A$2</f>
        <v>0</v>
      </c>
      <c r="H7540" s="1">
        <v>0.357449868447551</v>
      </c>
      <c r="I7540">
        <f>$A$6*Table1[[#This Row],[CF % EOL]]</f>
        <v>1.0723496053426529</v>
      </c>
      <c r="J7540" s="1">
        <v>0.33314972205153986</v>
      </c>
      <c r="K7540">
        <f>Table1[[#This Row],[CF % WEC]]*$A$10</f>
        <v>0.10246512763283745</v>
      </c>
      <c r="L7540" s="14">
        <v>1.1826224605609255</v>
      </c>
      <c r="M7540" s="4">
        <f>Table1[[#This Row],[Cons h  '[MWh']]]-Table1[[#This Row],[Ewec_prod '[MWh']]]-Table1[[#This Row],[Eeol_prod '[MWh']]]-Table1[[#This Row],[Efv_prod '[MWh']]]</f>
        <v>7.8077275854351313E-3</v>
      </c>
    </row>
    <row r="7541">
      <c r="E7541" s="3">
        <v>43780.125</v>
      </c>
      <c r="F7541" s="1">
        <v>0</v>
      </c>
      <c r="G7541" s="2">
        <f>Table1[[#This Row],[CF % FV]]*$A$2</f>
        <v>0</v>
      </c>
      <c r="H7541" s="1">
        <v>0.42907643535059697</v>
      </c>
      <c r="I7541">
        <f>$A$6*Table1[[#This Row],[CF % EOL]]</f>
        <v>1.287229306051791</v>
      </c>
      <c r="J7541" s="1">
        <v>0.32727704714994671</v>
      </c>
      <c r="K7541">
        <f>Table1[[#This Row],[CF % WEC]]*$A$10</f>
        <v>0.10065889955126393</v>
      </c>
      <c r="L7541" s="14">
        <v>1.1172664477143315</v>
      </c>
      <c r="M7541" s="4">
        <f>Table1[[#This Row],[Cons h  '[MWh']]]-Table1[[#This Row],[Ewec_prod '[MWh']]]-Table1[[#This Row],[Eeol_prod '[MWh']]]-Table1[[#This Row],[Efv_prod '[MWh']]]</f>
        <v>-0.27062175788872334</v>
      </c>
    </row>
    <row r="7542">
      <c r="E7542" s="3">
        <v>43780.166666666664</v>
      </c>
      <c r="F7542" s="1">
        <v>0</v>
      </c>
      <c r="G7542" s="2">
        <f>Table1[[#This Row],[CF % FV]]*$A$2</f>
        <v>0</v>
      </c>
      <c r="H7542" s="1">
        <v>0.57089538851851196</v>
      </c>
      <c r="I7542">
        <f>$A$6*Table1[[#This Row],[CF % EOL]]</f>
        <v>1.7126861655555359</v>
      </c>
      <c r="J7542" s="1">
        <v>0.33735355574638054</v>
      </c>
      <c r="K7542">
        <f>Table1[[#This Row],[CF % WEC]]*$A$10</f>
        <v>0.10375807890242439</v>
      </c>
      <c r="L7542" s="14">
        <v>1.5570714074866354</v>
      </c>
      <c r="M7542" s="4">
        <f>Table1[[#This Row],[Cons h  '[MWh']]]-Table1[[#This Row],[Ewec_prod '[MWh']]]-Table1[[#This Row],[Eeol_prod '[MWh']]]-Table1[[#This Row],[Efv_prod '[MWh']]]</f>
        <v>-0.25937283697132485</v>
      </c>
    </row>
    <row r="7543">
      <c r="E7543" s="3">
        <v>43780.208333333336</v>
      </c>
      <c r="F7543" s="1">
        <v>0</v>
      </c>
      <c r="G7543" s="2">
        <f>Table1[[#This Row],[CF % FV]]*$A$2</f>
        <v>0</v>
      </c>
      <c r="H7543" s="1">
        <v>0.72254543167678298</v>
      </c>
      <c r="I7543">
        <f>$A$6*Table1[[#This Row],[CF % EOL]]</f>
        <v>2.1676362950303489</v>
      </c>
      <c r="J7543" s="1">
        <v>0.33773310221590358</v>
      </c>
      <c r="K7543">
        <f>Table1[[#This Row],[CF % WEC]]*$A$10</f>
        <v>0.10387481403641395</v>
      </c>
      <c r="L7543" s="14">
        <v>1.4582798860103503</v>
      </c>
      <c r="M7543" s="4">
        <f>Table1[[#This Row],[Cons h  '[MWh']]]-Table1[[#This Row],[Ewec_prod '[MWh']]]-Table1[[#This Row],[Eeol_prod '[MWh']]]-Table1[[#This Row],[Efv_prod '[MWh']]]</f>
        <v>-0.81323122305641249</v>
      </c>
    </row>
    <row r="7544">
      <c r="E7544" s="3">
        <v>43780.25</v>
      </c>
      <c r="F7544" s="1">
        <v>0</v>
      </c>
      <c r="G7544" s="2">
        <f>Table1[[#This Row],[CF % FV]]*$A$2</f>
        <v>0</v>
      </c>
      <c r="H7544" s="1">
        <v>0.73656611345212897</v>
      </c>
      <c r="I7544">
        <f>$A$6*Table1[[#This Row],[CF % EOL]]</f>
        <v>2.209698340356387</v>
      </c>
      <c r="J7544" s="1">
        <v>0.32995266336731172</v>
      </c>
      <c r="K7544">
        <f>Table1[[#This Row],[CF % WEC]]*$A$10</f>
        <v>0.10148182491803456</v>
      </c>
      <c r="L7544" s="14">
        <v>1.7647175063431699</v>
      </c>
      <c r="M7544" s="4">
        <f>Table1[[#This Row],[Cons h  '[MWh']]]-Table1[[#This Row],[Ewec_prod '[MWh']]]-Table1[[#This Row],[Eeol_prod '[MWh']]]-Table1[[#This Row],[Efv_prod '[MWh']]]</f>
        <v>-0.54646265893125157</v>
      </c>
    </row>
    <row r="7545">
      <c r="E7545" s="3">
        <v>43780.291666666664</v>
      </c>
      <c r="F7545" s="1">
        <v>0.15844999999999998</v>
      </c>
      <c r="G7545" s="2">
        <f>Table1[[#This Row],[CF % FV]]*$A$2</f>
        <v>0.15844999999999998</v>
      </c>
      <c r="H7545" s="1">
        <v>0.73679341708664603</v>
      </c>
      <c r="I7545">
        <f>$A$6*Table1[[#This Row],[CF % EOL]]</f>
        <v>2.210380251259938</v>
      </c>
      <c r="J7545" s="1">
        <v>0.3229926667047851</v>
      </c>
      <c r="K7545">
        <f>Table1[[#This Row],[CF % WEC]]*$A$10</f>
        <v>9.9341174936523904E-2</v>
      </c>
      <c r="L7545" s="14">
        <v>1.1587698403951368</v>
      </c>
      <c r="M7545" s="4">
        <f>Table1[[#This Row],[Cons h  '[MWh']]]-Table1[[#This Row],[Ewec_prod '[MWh']]]-Table1[[#This Row],[Eeol_prod '[MWh']]]-Table1[[#This Row],[Efv_prod '[MWh']]]</f>
        <v>-1.309401585801325</v>
      </c>
    </row>
    <row r="7546">
      <c r="E7546" s="3">
        <v>43780.333333333336</v>
      </c>
      <c r="F7546" s="1">
        <v>0.4158</v>
      </c>
      <c r="G7546" s="2">
        <f>Table1[[#This Row],[CF % FV]]*$A$2</f>
        <v>0.4158</v>
      </c>
      <c r="H7546" s="1">
        <v>0.81675957176426495</v>
      </c>
      <c r="I7546">
        <f>$A$6*Table1[[#This Row],[CF % EOL]]</f>
        <v>2.4502787152927947</v>
      </c>
      <c r="J7546" s="1">
        <v>0.32492598954235397</v>
      </c>
      <c r="K7546">
        <f>Table1[[#This Row],[CF % WEC]]*$A$10</f>
        <v>9.9935796988396192E-2</v>
      </c>
      <c r="L7546" s="14">
        <v>1.6356925403200928</v>
      </c>
      <c r="M7546" s="4">
        <f>Table1[[#This Row],[Cons h  '[MWh']]]-Table1[[#This Row],[Ewec_prod '[MWh']]]-Table1[[#This Row],[Eeol_prod '[MWh']]]-Table1[[#This Row],[Efv_prod '[MWh']]]</f>
        <v>-1.3303219719610981</v>
      </c>
    </row>
    <row r="7547">
      <c r="E7547" s="3">
        <v>43780.375</v>
      </c>
      <c r="F7547" s="1">
        <v>0.40132000000000001</v>
      </c>
      <c r="G7547" s="2">
        <f>Table1[[#This Row],[CF % FV]]*$A$2</f>
        <v>0.40132000000000001</v>
      </c>
      <c r="H7547" s="1">
        <v>0.92307164679028197</v>
      </c>
      <c r="I7547">
        <f>$A$6*Table1[[#This Row],[CF % EOL]]</f>
        <v>2.7692149403708459</v>
      </c>
      <c r="J7547" s="1">
        <v>0.31719112852818226</v>
      </c>
      <c r="K7547">
        <f>Table1[[#This Row],[CF % WEC]]*$A$10</f>
        <v>9.7556826007544686E-2</v>
      </c>
      <c r="L7547" s="14">
        <v>1.6779997038560182</v>
      </c>
      <c r="M7547" s="4">
        <f>Table1[[#This Row],[Cons h  '[MWh']]]-Table1[[#This Row],[Ewec_prod '[MWh']]]-Table1[[#This Row],[Eeol_prod '[MWh']]]-Table1[[#This Row],[Efv_prod '[MWh']]]</f>
        <v>-1.5900920625223725</v>
      </c>
    </row>
    <row r="7548">
      <c r="E7548" s="3">
        <v>43780.416666666664</v>
      </c>
      <c r="F7548" s="1">
        <v>0.63396000000000008</v>
      </c>
      <c r="G7548" s="2">
        <f>Table1[[#This Row],[CF % FV]]*$A$2</f>
        <v>0.63396000000000008</v>
      </c>
      <c r="H7548" s="1">
        <v>0.67573630284477904</v>
      </c>
      <c r="I7548">
        <f>$A$6*Table1[[#This Row],[CF % EOL]]</f>
        <v>2.027208908534337</v>
      </c>
      <c r="J7548" s="1">
        <v>0.30877648117910905</v>
      </c>
      <c r="K7548">
        <f>Table1[[#This Row],[CF % WEC]]*$A$10</f>
        <v>9.4968776678556452E-2</v>
      </c>
      <c r="L7548" s="14">
        <v>1.7001006934590812</v>
      </c>
      <c r="M7548" s="4">
        <f>Table1[[#This Row],[Cons h  '[MWh']]]-Table1[[#This Row],[Ewec_prod '[MWh']]]-Table1[[#This Row],[Eeol_prod '[MWh']]]-Table1[[#This Row],[Efv_prod '[MWh']]]</f>
        <v>-1.0560369917538124</v>
      </c>
    </row>
    <row r="7549">
      <c r="E7549" s="3">
        <v>43780.458333333336</v>
      </c>
      <c r="F7549" s="1">
        <v>0.42532999999999999</v>
      </c>
      <c r="G7549" s="2">
        <f>Table1[[#This Row],[CF % FV]]*$A$2</f>
        <v>0.42532999999999999</v>
      </c>
      <c r="H7549" s="1">
        <v>0.58848903908629802</v>
      </c>
      <c r="I7549">
        <f>$A$6*Table1[[#This Row],[CF % EOL]]</f>
        <v>1.765467117258894</v>
      </c>
      <c r="J7549" s="1">
        <v>0.29603770509007871</v>
      </c>
      <c r="K7549">
        <f>Table1[[#This Row],[CF % WEC]]*$A$10</f>
        <v>9.1050777558489046E-2</v>
      </c>
      <c r="L7549" s="14">
        <v>1.46028266951326</v>
      </c>
      <c r="M7549" s="4">
        <f>Table1[[#This Row],[Cons h  '[MWh']]]-Table1[[#This Row],[Ewec_prod '[MWh']]]-Table1[[#This Row],[Eeol_prod '[MWh']]]-Table1[[#This Row],[Efv_prod '[MWh']]]</f>
        <v>-0.82156522530412301</v>
      </c>
    </row>
    <row r="7550">
      <c r="E7550" s="3">
        <v>43780.5</v>
      </c>
      <c r="F7550" s="1">
        <v>0.28339999999999999</v>
      </c>
      <c r="G7550" s="2">
        <f>Table1[[#This Row],[CF % FV]]*$A$2</f>
        <v>0.28339999999999999</v>
      </c>
      <c r="H7550" s="1">
        <v>0.51638308746099004</v>
      </c>
      <c r="I7550">
        <f>$A$6*Table1[[#This Row],[CF % EOL]]</f>
        <v>1.5491492623829701</v>
      </c>
      <c r="J7550" s="1">
        <v>0.28243838380772945</v>
      </c>
      <c r="K7550">
        <f>Table1[[#This Row],[CF % WEC]]*$A$10</f>
        <v>8.6868105028147555E-2</v>
      </c>
      <c r="L7550" s="14">
        <v>1.7978361738921076</v>
      </c>
      <c r="M7550" s="4">
        <f>Table1[[#This Row],[Cons h  '[MWh']]]-Table1[[#This Row],[Ewec_prod '[MWh']]]-Table1[[#This Row],[Eeol_prod '[MWh']]]-Table1[[#This Row],[Efv_prod '[MWh']]]</f>
        <v>-0.12158119351900998</v>
      </c>
    </row>
    <row r="7551">
      <c r="E7551" s="3">
        <v>43780.541666666664</v>
      </c>
      <c r="F7551" s="1">
        <v>0.26418000000000003</v>
      </c>
      <c r="G7551" s="2">
        <f>Table1[[#This Row],[CF % FV]]*$A$2</f>
        <v>0.26418000000000003</v>
      </c>
      <c r="H7551" s="1">
        <v>0.51619856883945103</v>
      </c>
      <c r="I7551">
        <f>$A$6*Table1[[#This Row],[CF % EOL]]</f>
        <v>1.5485957065183531</v>
      </c>
      <c r="J7551" s="1">
        <v>0.26833408874907588</v>
      </c>
      <c r="K7551">
        <f>Table1[[#This Row],[CF % WEC]]*$A$10</f>
        <v>8.2530120339291788E-2</v>
      </c>
      <c r="L7551" s="14">
        <v>1.250851110580437</v>
      </c>
      <c r="M7551" s="4">
        <f>Table1[[#This Row],[Cons h  '[MWh']]]-Table1[[#This Row],[Ewec_prod '[MWh']]]-Table1[[#This Row],[Eeol_prod '[MWh']]]-Table1[[#This Row],[Efv_prod '[MWh']]]</f>
        <v>-0.64445471627720807</v>
      </c>
    </row>
    <row r="7552">
      <c r="E7552" s="3">
        <v>43780.583333333336</v>
      </c>
      <c r="F7552" s="1">
        <v>0</v>
      </c>
      <c r="G7552" s="2">
        <f>Table1[[#This Row],[CF % FV]]*$A$2</f>
        <v>0</v>
      </c>
      <c r="H7552" s="1">
        <v>0.45369916357538698</v>
      </c>
      <c r="I7552">
        <f>$A$6*Table1[[#This Row],[CF % EOL]]</f>
        <v>1.361097490726161</v>
      </c>
      <c r="J7552" s="1">
        <v>0.25345782092753977</v>
      </c>
      <c r="K7552">
        <f>Table1[[#This Row],[CF % WEC]]*$A$10</f>
        <v>7.7954704002014596E-2</v>
      </c>
      <c r="L7552" s="14">
        <v>1.4266790476113969</v>
      </c>
      <c r="M7552" s="4">
        <f>Table1[[#This Row],[Cons h  '[MWh']]]-Table1[[#This Row],[Ewec_prod '[MWh']]]-Table1[[#This Row],[Eeol_prod '[MWh']]]-Table1[[#This Row],[Efv_prod '[MWh']]]</f>
        <v>-1.2373147116778727E-2</v>
      </c>
    </row>
    <row r="7553">
      <c r="E7553" s="3">
        <v>43780.625</v>
      </c>
      <c r="F7553" s="1">
        <v>5.0840000000000003E-2</v>
      </c>
      <c r="G7553" s="2">
        <f>Table1[[#This Row],[CF % FV]]*$A$2</f>
        <v>5.0840000000000003E-2</v>
      </c>
      <c r="H7553" s="1">
        <v>0.48787862494603901</v>
      </c>
      <c r="I7553">
        <f>$A$6*Table1[[#This Row],[CF % EOL]]</f>
        <v>1.4636358748381171</v>
      </c>
      <c r="J7553" s="1">
        <v>0.23884918109801451</v>
      </c>
      <c r="K7553">
        <f>Table1[[#This Row],[CF % WEC]]*$A$10</f>
        <v>7.3461600614574615E-2</v>
      </c>
      <c r="L7553" s="14">
        <v>1.4651474366955739</v>
      </c>
      <c r="M7553" s="4">
        <f>Table1[[#This Row],[Cons h  '[MWh']]]-Table1[[#This Row],[Ewec_prod '[MWh']]]-Table1[[#This Row],[Eeol_prod '[MWh']]]-Table1[[#This Row],[Efv_prod '[MWh']]]</f>
        <v>-0.12279003875711769</v>
      </c>
    </row>
    <row r="7554">
      <c r="E7554" s="3">
        <v>43780.666666666664</v>
      </c>
      <c r="F7554" s="1">
        <v>0</v>
      </c>
      <c r="G7554" s="2">
        <f>Table1[[#This Row],[CF % FV]]*$A$2</f>
        <v>0</v>
      </c>
      <c r="H7554" s="1">
        <v>0.51897019882525097</v>
      </c>
      <c r="I7554">
        <f>$A$6*Table1[[#This Row],[CF % EOL]]</f>
        <v>1.556910596475753</v>
      </c>
      <c r="J7554" s="1">
        <v>0.22567738714708177</v>
      </c>
      <c r="K7554">
        <f>Table1[[#This Row],[CF % WEC]]*$A$10</f>
        <v>6.9410420442414786E-2</v>
      </c>
      <c r="L7554" s="14">
        <v>1.5705163274634799</v>
      </c>
      <c r="M7554" s="4">
        <f>Table1[[#This Row],[Cons h  '[MWh']]]-Table1[[#This Row],[Ewec_prod '[MWh']]]-Table1[[#This Row],[Eeol_prod '[MWh']]]-Table1[[#This Row],[Efv_prod '[MWh']]]</f>
        <v>-5.5804689454687972E-2</v>
      </c>
    </row>
    <row r="7555">
      <c r="E7555" s="3">
        <v>43780.708333333336</v>
      </c>
      <c r="F7555" s="1">
        <v>0</v>
      </c>
      <c r="G7555" s="2">
        <f>Table1[[#This Row],[CF % FV]]*$A$2</f>
        <v>0</v>
      </c>
      <c r="H7555" s="1">
        <v>0.44507118456748301</v>
      </c>
      <c r="I7555">
        <f>$A$6*Table1[[#This Row],[CF % EOL]]</f>
        <v>1.335213553702449</v>
      </c>
      <c r="J7555" s="1">
        <v>0.21405534078869684</v>
      </c>
      <c r="K7555">
        <f>Table1[[#This Row],[CF % WEC]]*$A$10</f>
        <v>6.5835888078607394E-2</v>
      </c>
      <c r="L7555" s="14">
        <v>1.8216218738731851</v>
      </c>
      <c r="M7555" s="4">
        <f>Table1[[#This Row],[Cons h  '[MWh']]]-Table1[[#This Row],[Ewec_prod '[MWh']]]-Table1[[#This Row],[Eeol_prod '[MWh']]]-Table1[[#This Row],[Efv_prod '[MWh']]]</f>
        <v>0.42057243209212869</v>
      </c>
    </row>
    <row r="7556">
      <c r="E7556" s="3">
        <v>43780.75</v>
      </c>
      <c r="F7556" s="1">
        <v>0</v>
      </c>
      <c r="G7556" s="2">
        <f>Table1[[#This Row],[CF % FV]]*$A$2</f>
        <v>0</v>
      </c>
      <c r="H7556" s="1">
        <v>0.31050346670206402</v>
      </c>
      <c r="I7556">
        <f>$A$6*Table1[[#This Row],[CF % EOL]]</f>
        <v>0.93151040010619202</v>
      </c>
      <c r="J7556" s="1">
        <v>0.20081373285362239</v>
      </c>
      <c r="K7556">
        <f>Table1[[#This Row],[CF % WEC]]*$A$10</f>
        <v>6.1763235582377805E-2</v>
      </c>
      <c r="L7556" s="14">
        <v>2.1001906818170362</v>
      </c>
      <c r="M7556" s="4">
        <f>Table1[[#This Row],[Cons h  '[MWh']]]-Table1[[#This Row],[Ewec_prod '[MWh']]]-Table1[[#This Row],[Eeol_prod '[MWh']]]-Table1[[#This Row],[Efv_prod '[MWh']]]</f>
        <v>1.1069170461284665</v>
      </c>
    </row>
    <row r="7557">
      <c r="E7557" s="3">
        <v>43780.791666666664</v>
      </c>
      <c r="F7557" s="1">
        <v>0</v>
      </c>
      <c r="G7557" s="2">
        <f>Table1[[#This Row],[CF % FV]]*$A$2</f>
        <v>0</v>
      </c>
      <c r="H7557" s="1">
        <v>0.16939513345924101</v>
      </c>
      <c r="I7557">
        <f>$A$6*Table1[[#This Row],[CF % EOL]]</f>
        <v>0.50818540037772308</v>
      </c>
      <c r="J7557" s="1">
        <v>0.18820192934003419</v>
      </c>
      <c r="K7557">
        <f>Table1[[#This Row],[CF % WEC]]*$A$10</f>
        <v>5.788428875708175E-2</v>
      </c>
      <c r="L7557" s="14">
        <v>1.816743494105423</v>
      </c>
      <c r="M7557" s="4">
        <f>Table1[[#This Row],[Cons h  '[MWh']]]-Table1[[#This Row],[Ewec_prod '[MWh']]]-Table1[[#This Row],[Eeol_prod '[MWh']]]-Table1[[#This Row],[Efv_prod '[MWh']]]</f>
        <v>1.2506738049706181</v>
      </c>
    </row>
    <row r="7558">
      <c r="E7558" s="3">
        <v>43780.833333333336</v>
      </c>
      <c r="F7558" s="1">
        <v>0</v>
      </c>
      <c r="G7558" s="2">
        <f>Table1[[#This Row],[CF % FV]]*$A$2</f>
        <v>0</v>
      </c>
      <c r="H7558" s="1">
        <v>6.4101405253495697E-2</v>
      </c>
      <c r="I7558">
        <f>$A$6*Table1[[#This Row],[CF % EOL]]</f>
        <v>0.19230421576048709</v>
      </c>
      <c r="J7558" s="1">
        <v>0.17733143096642157</v>
      </c>
      <c r="K7558">
        <f>Table1[[#This Row],[CF % WEC]]*$A$10</f>
        <v>5.4540906098901262E-2</v>
      </c>
      <c r="L7558" s="14">
        <v>1.8935460254293444</v>
      </c>
      <c r="M7558" s="4">
        <f>Table1[[#This Row],[Cons h  '[MWh']]]-Table1[[#This Row],[Ewec_prod '[MWh']]]-Table1[[#This Row],[Eeol_prod '[MWh']]]-Table1[[#This Row],[Efv_prod '[MWh']]]</f>
        <v>1.646700903569956</v>
      </c>
    </row>
    <row r="7559">
      <c r="E7559" s="3">
        <v>43780.875</v>
      </c>
      <c r="F7559" s="1">
        <v>0</v>
      </c>
      <c r="G7559" s="2">
        <f>Table1[[#This Row],[CF % FV]]*$A$2</f>
        <v>0</v>
      </c>
      <c r="H7559" s="1">
        <v>1.6791087795984198E-2</v>
      </c>
      <c r="I7559">
        <f>$A$6*Table1[[#This Row],[CF % EOL]]</f>
        <v>5.0373263387952595E-2</v>
      </c>
      <c r="J7559" s="1">
        <v>0.16732740174993671</v>
      </c>
      <c r="K7559">
        <f>Table1[[#This Row],[CF % WEC]]*$A$10</f>
        <v>5.1464018853738941E-2</v>
      </c>
      <c r="L7559" s="14">
        <v>1.7477516280893166</v>
      </c>
      <c r="M7559" s="4">
        <f>Table1[[#This Row],[Cons h  '[MWh']]]-Table1[[#This Row],[Ewec_prod '[MWh']]]-Table1[[#This Row],[Eeol_prod '[MWh']]]-Table1[[#This Row],[Efv_prod '[MWh']]]</f>
        <v>1.6459143458476251</v>
      </c>
    </row>
    <row r="7560">
      <c r="E7560" s="3">
        <v>43780.916666666664</v>
      </c>
      <c r="F7560" s="1">
        <v>0</v>
      </c>
      <c r="G7560" s="2">
        <f>Table1[[#This Row],[CF % FV]]*$A$2</f>
        <v>0</v>
      </c>
      <c r="H7560" s="1">
        <v>3.5593106682738802E-2</v>
      </c>
      <c r="I7560">
        <f>$A$6*Table1[[#This Row],[CF % EOL]]</f>
        <v>0.10677932004821641</v>
      </c>
      <c r="J7560" s="1">
        <v>0.15963600427811714</v>
      </c>
      <c r="K7560">
        <f>Table1[[#This Row],[CF % WEC]]*$A$10</f>
        <v>4.9098415728598244E-2</v>
      </c>
      <c r="L7560" s="14">
        <v>1.494353482640173</v>
      </c>
      <c r="M7560" s="4">
        <f>Table1[[#This Row],[Cons h  '[MWh']]]-Table1[[#This Row],[Ewec_prod '[MWh']]]-Table1[[#This Row],[Eeol_prod '[MWh']]]-Table1[[#This Row],[Efv_prod '[MWh']]]</f>
        <v>1.3384757468633584</v>
      </c>
    </row>
    <row r="7561">
      <c r="E7561" s="3">
        <v>43780.958333333336</v>
      </c>
      <c r="F7561" s="1">
        <v>0</v>
      </c>
      <c r="G7561" s="2">
        <f>Table1[[#This Row],[CF % FV]]*$A$2</f>
        <v>0</v>
      </c>
      <c r="H7561" s="1">
        <v>6.8680946607688004E-2</v>
      </c>
      <c r="I7561">
        <f>$A$6*Table1[[#This Row],[CF % EOL]]</f>
        <v>0.20604283982306401</v>
      </c>
      <c r="J7561" s="1">
        <v>0.15312055184123416</v>
      </c>
      <c r="K7561">
        <f>Table1[[#This Row],[CF % WEC]]*$A$10</f>
        <v>4.7094491902938823E-2</v>
      </c>
      <c r="L7561" s="14">
        <v>1.310375727528958</v>
      </c>
      <c r="M7561" s="4">
        <f>Table1[[#This Row],[Cons h  '[MWh']]]-Table1[[#This Row],[Ewec_prod '[MWh']]]-Table1[[#This Row],[Eeol_prod '[MWh']]]-Table1[[#This Row],[Efv_prod '[MWh']]]</f>
        <v>1.0572383958029552</v>
      </c>
    </row>
    <row r="7562">
      <c r="E7562" s="3">
        <v>43781</v>
      </c>
      <c r="F7562" s="1">
        <v>0</v>
      </c>
      <c r="G7562" s="2">
        <f>Table1[[#This Row],[CF % FV]]*$A$2</f>
        <v>0</v>
      </c>
      <c r="H7562" s="1">
        <v>0.18784885360404599</v>
      </c>
      <c r="I7562">
        <f>$A$6*Table1[[#This Row],[CF % EOL]]</f>
        <v>0.56354656081213794</v>
      </c>
      <c r="J7562" s="1">
        <v>0.15146274181636149</v>
      </c>
      <c r="K7562">
        <f>Table1[[#This Row],[CF % WEC]]*$A$10</f>
        <v>4.6584607894200859E-2</v>
      </c>
      <c r="L7562" s="14">
        <v>1.1998280364436713</v>
      </c>
      <c r="M7562" s="4">
        <f>Table1[[#This Row],[Cons h  '[MWh']]]-Table1[[#This Row],[Ewec_prod '[MWh']]]-Table1[[#This Row],[Eeol_prod '[MWh']]]-Table1[[#This Row],[Efv_prod '[MWh']]]</f>
        <v>0.58969686773733243</v>
      </c>
    </row>
    <row r="7563">
      <c r="E7563" s="3">
        <v>43781.041666666664</v>
      </c>
      <c r="F7563" s="1">
        <v>0</v>
      </c>
      <c r="G7563" s="2">
        <f>Table1[[#This Row],[CF % FV]]*$A$2</f>
        <v>0</v>
      </c>
      <c r="H7563" s="1">
        <v>0.38040007698184303</v>
      </c>
      <c r="I7563">
        <f>$A$6*Table1[[#This Row],[CF % EOL]]</f>
        <v>1.1412002309455291</v>
      </c>
      <c r="J7563" s="1">
        <v>0.16001648320346978</v>
      </c>
      <c r="K7563">
        <f>Table1[[#This Row],[CF % WEC]]*$A$10</f>
        <v>4.9215437653178547E-2</v>
      </c>
      <c r="L7563" s="14">
        <v>1.209285454490044</v>
      </c>
      <c r="M7563" s="4">
        <f>Table1[[#This Row],[Cons h  '[MWh']]]-Table1[[#This Row],[Ewec_prod '[MWh']]]-Table1[[#This Row],[Eeol_prod '[MWh']]]-Table1[[#This Row],[Efv_prod '[MWh']]]</f>
        <v>1.8869785891336255E-2</v>
      </c>
    </row>
    <row r="7564">
      <c r="E7564" s="3">
        <v>43781.083333333336</v>
      </c>
      <c r="F7564" s="1">
        <v>0</v>
      </c>
      <c r="G7564" s="2">
        <f>Table1[[#This Row],[CF % FV]]*$A$2</f>
        <v>0</v>
      </c>
      <c r="H7564" s="1">
        <v>0.57462393482399199</v>
      </c>
      <c r="I7564">
        <f>$A$6*Table1[[#This Row],[CF % EOL]]</f>
        <v>1.7238718044719761</v>
      </c>
      <c r="J7564" s="1">
        <v>0.1798887286204332</v>
      </c>
      <c r="K7564">
        <f>Table1[[#This Row],[CF % WEC]]*$A$10</f>
        <v>5.5327440840397819E-2</v>
      </c>
      <c r="L7564" s="14">
        <v>1.1286684905413504</v>
      </c>
      <c r="M7564" s="4">
        <f>Table1[[#This Row],[Cons h  '[MWh']]]-Table1[[#This Row],[Ewec_prod '[MWh']]]-Table1[[#This Row],[Eeol_prod '[MWh']]]-Table1[[#This Row],[Efv_prod '[MWh']]]</f>
        <v>-0.65053075477102351</v>
      </c>
    </row>
    <row r="7565">
      <c r="E7565" s="3">
        <v>43781.125</v>
      </c>
      <c r="F7565" s="1">
        <v>0</v>
      </c>
      <c r="G7565" s="2">
        <f>Table1[[#This Row],[CF % FV]]*$A$2</f>
        <v>0</v>
      </c>
      <c r="H7565" s="1">
        <v>0.73429508743125604</v>
      </c>
      <c r="I7565">
        <f>$A$6*Table1[[#This Row],[CF % EOL]]</f>
        <v>2.2028852622937682</v>
      </c>
      <c r="J7565" s="1">
        <v>0.21615173319925687</v>
      </c>
      <c r="K7565">
        <f>Table1[[#This Row],[CF % WEC]]*$A$10</f>
        <v>6.6480664591082803E-2</v>
      </c>
      <c r="L7565" s="14">
        <v>1.0168919202572404</v>
      </c>
      <c r="M7565" s="4">
        <f>Table1[[#This Row],[Cons h  '[MWh']]]-Table1[[#This Row],[Ewec_prod '[MWh']]]-Table1[[#This Row],[Eeol_prod '[MWh']]]-Table1[[#This Row],[Efv_prod '[MWh']]]</f>
        <v>-1.2524740066276108</v>
      </c>
    </row>
    <row r="7566">
      <c r="E7566" s="3">
        <v>43781.166666666664</v>
      </c>
      <c r="F7566" s="1">
        <v>0</v>
      </c>
      <c r="G7566" s="2">
        <f>Table1[[#This Row],[CF % FV]]*$A$2</f>
        <v>0</v>
      </c>
      <c r="H7566" s="1">
        <v>0.96317560987213102</v>
      </c>
      <c r="I7566">
        <f>$A$6*Table1[[#This Row],[CF % EOL]]</f>
        <v>2.889526829616393</v>
      </c>
      <c r="J7566" s="1">
        <v>0.27780818090553461</v>
      </c>
      <c r="K7566">
        <f>Table1[[#This Row],[CF % WEC]]*$A$10</f>
        <v>8.5444017598574576E-2</v>
      </c>
      <c r="L7566" s="14">
        <v>1.089332330189889</v>
      </c>
      <c r="M7566" s="4">
        <f>Table1[[#This Row],[Cons h  '[MWh']]]-Table1[[#This Row],[Ewec_prod '[MWh']]]-Table1[[#This Row],[Eeol_prod '[MWh']]]-Table1[[#This Row],[Efv_prod '[MWh']]]</f>
        <v>-1.8856385170250787</v>
      </c>
    </row>
    <row r="7567">
      <c r="E7567" s="3">
        <v>43781.208333333336</v>
      </c>
      <c r="F7567" s="1">
        <v>0</v>
      </c>
      <c r="G7567" s="2">
        <f>Table1[[#This Row],[CF % FV]]*$A$2</f>
        <v>0</v>
      </c>
      <c r="H7567" s="1">
        <v>1</v>
      </c>
      <c r="I7567">
        <f>$A$6*Table1[[#This Row],[CF % EOL]]</f>
        <v>3</v>
      </c>
      <c r="J7567" s="1">
        <v>0.36842264055939888</v>
      </c>
      <c r="K7567">
        <f>Table1[[#This Row],[CF % WEC]]*$A$10</f>
        <v>0.11331383575912342</v>
      </c>
      <c r="L7567" s="14">
        <v>1.5206588489395367</v>
      </c>
      <c r="M7567" s="4">
        <f>Table1[[#This Row],[Cons h  '[MWh']]]-Table1[[#This Row],[Ewec_prod '[MWh']]]-Table1[[#This Row],[Eeol_prod '[MWh']]]-Table1[[#This Row],[Efv_prod '[MWh']]]</f>
        <v>-1.5926549868195867</v>
      </c>
    </row>
    <row r="7568">
      <c r="E7568" s="3">
        <v>43781.25</v>
      </c>
      <c r="F7568" s="1">
        <v>0</v>
      </c>
      <c r="G7568" s="2">
        <f>Table1[[#This Row],[CF % FV]]*$A$2</f>
        <v>0</v>
      </c>
      <c r="H7568" s="1">
        <v>1</v>
      </c>
      <c r="I7568">
        <f>$A$6*Table1[[#This Row],[CF % EOL]]</f>
        <v>3</v>
      </c>
      <c r="J7568" s="1">
        <v>0.47826389927156832</v>
      </c>
      <c r="K7568">
        <f>Table1[[#This Row],[CF % WEC]]*$A$10</f>
        <v>0.14709714052668008</v>
      </c>
      <c r="L7568" s="14">
        <v>1.5311389462760561</v>
      </c>
      <c r="M7568" s="4">
        <f>Table1[[#This Row],[Cons h  '[MWh']]]-Table1[[#This Row],[Ewec_prod '[MWh']]]-Table1[[#This Row],[Eeol_prod '[MWh']]]-Table1[[#This Row],[Efv_prod '[MWh']]]</f>
        <v>-1.615958194250624</v>
      </c>
    </row>
    <row r="7569">
      <c r="E7569" s="3">
        <v>43781.291666666664</v>
      </c>
      <c r="F7569" s="1">
        <v>2.8930000000000001E-2</v>
      </c>
      <c r="G7569" s="2">
        <f>Table1[[#This Row],[CF % FV]]*$A$2</f>
        <v>2.8930000000000001E-2</v>
      </c>
      <c r="H7569" s="1">
        <v>1</v>
      </c>
      <c r="I7569">
        <f>$A$6*Table1[[#This Row],[CF % EOL]]</f>
        <v>3</v>
      </c>
      <c r="J7569" s="1">
        <v>0.55054035349923758</v>
      </c>
      <c r="K7569">
        <f>Table1[[#This Row],[CF % WEC]]*$A$10</f>
        <v>0.16932683371592233</v>
      </c>
      <c r="L7569" s="14">
        <v>1.1362296784248793</v>
      </c>
      <c r="M7569" s="4">
        <f>Table1[[#This Row],[Cons h  '[MWh']]]-Table1[[#This Row],[Ewec_prod '[MWh']]]-Table1[[#This Row],[Eeol_prod '[MWh']]]-Table1[[#This Row],[Efv_prod '[MWh']]]</f>
        <v>-2.0620271552910427</v>
      </c>
    </row>
    <row r="7570">
      <c r="E7570" s="3">
        <v>43781.333333333336</v>
      </c>
      <c r="F7570" s="1">
        <v>0.11448999999999999</v>
      </c>
      <c r="G7570" s="2">
        <f>Table1[[#This Row],[CF % FV]]*$A$2</f>
        <v>0.11448999999999999</v>
      </c>
      <c r="H7570" s="1">
        <v>1</v>
      </c>
      <c r="I7570">
        <f>$A$6*Table1[[#This Row],[CF % EOL]]</f>
        <v>3</v>
      </c>
      <c r="J7570" s="1">
        <v>0.55687657946484614</v>
      </c>
      <c r="K7570">
        <f>Table1[[#This Row],[CF % WEC]]*$A$10</f>
        <v>0.17127563378778954</v>
      </c>
      <c r="L7570" s="14">
        <v>1.3567924773173052</v>
      </c>
      <c r="M7570" s="4">
        <f>Table1[[#This Row],[Cons h  '[MWh']]]-Table1[[#This Row],[Ewec_prod '[MWh']]]-Table1[[#This Row],[Eeol_prod '[MWh']]]-Table1[[#This Row],[Efv_prod '[MWh']]]</f>
        <v>-1.9289731564704842</v>
      </c>
    </row>
    <row r="7571">
      <c r="E7571" s="3">
        <v>43781.375</v>
      </c>
      <c r="F7571" s="1">
        <v>8.5379999999999998E-2</v>
      </c>
      <c r="G7571" s="2">
        <f>Table1[[#This Row],[CF % FV]]*$A$2</f>
        <v>8.5379999999999998E-2</v>
      </c>
      <c r="H7571" s="1">
        <v>1</v>
      </c>
      <c r="I7571">
        <f>$A$6*Table1[[#This Row],[CF % EOL]]</f>
        <v>3</v>
      </c>
      <c r="J7571" s="1">
        <v>0.60345918991455805</v>
      </c>
      <c r="K7571">
        <f>Table1[[#This Row],[CF % WEC]]*$A$10</f>
        <v>0.18560280505423307</v>
      </c>
      <c r="L7571" s="14">
        <v>1.7110901456746119</v>
      </c>
      <c r="M7571" s="4">
        <f>Table1[[#This Row],[Cons h  '[MWh']]]-Table1[[#This Row],[Ewec_prod '[MWh']]]-Table1[[#This Row],[Eeol_prod '[MWh']]]-Table1[[#This Row],[Efv_prod '[MWh']]]</f>
        <v>-1.5598926593796212</v>
      </c>
    </row>
    <row r="7572">
      <c r="E7572" s="3">
        <v>43781.416666666664</v>
      </c>
      <c r="F7572" s="1">
        <v>4.4229999999999998E-2</v>
      </c>
      <c r="G7572" s="2">
        <f>Table1[[#This Row],[CF % FV]]*$A$2</f>
        <v>4.4229999999999998E-2</v>
      </c>
      <c r="H7572" s="1">
        <v>1</v>
      </c>
      <c r="I7572">
        <f>$A$6*Table1[[#This Row],[CF % EOL]]</f>
        <v>3</v>
      </c>
      <c r="J7572" s="1">
        <v>0.59850358497031064</v>
      </c>
      <c r="K7572">
        <f>Table1[[#This Row],[CF % WEC]]*$A$10</f>
        <v>0.18407863541067662</v>
      </c>
      <c r="L7572" s="14">
        <v>1.840010858245015</v>
      </c>
      <c r="M7572" s="4">
        <f>Table1[[#This Row],[Cons h  '[MWh']]]-Table1[[#This Row],[Ewec_prod '[MWh']]]-Table1[[#This Row],[Eeol_prod '[MWh']]]-Table1[[#This Row],[Efv_prod '[MWh']]]</f>
        <v>-1.3882977771656617</v>
      </c>
    </row>
    <row r="7573">
      <c r="E7573" s="3">
        <v>43781.458333333336</v>
      </c>
      <c r="F7573" s="1">
        <v>0.11095999999999999</v>
      </c>
      <c r="G7573" s="2">
        <f>Table1[[#This Row],[CF % FV]]*$A$2</f>
        <v>0.11095999999999999</v>
      </c>
      <c r="H7573" s="1">
        <v>1</v>
      </c>
      <c r="I7573">
        <f>$A$6*Table1[[#This Row],[CF % EOL]]</f>
        <v>3</v>
      </c>
      <c r="J7573" s="1">
        <v>0.58841472250606297</v>
      </c>
      <c r="K7573">
        <f>Table1[[#This Row],[CF % WEC]]*$A$10</f>
        <v>0.18097565644463276</v>
      </c>
      <c r="L7573" s="14">
        <v>1.3467246269721567</v>
      </c>
      <c r="M7573" s="4">
        <f>Table1[[#This Row],[Cons h  '[MWh']]]-Table1[[#This Row],[Ewec_prod '[MWh']]]-Table1[[#This Row],[Eeol_prod '[MWh']]]-Table1[[#This Row],[Efv_prod '[MWh']]]</f>
        <v>-1.945211029472476</v>
      </c>
    </row>
    <row r="7574">
      <c r="E7574" s="3">
        <v>43781.5</v>
      </c>
      <c r="F7574" s="1">
        <v>0.28743999999999997</v>
      </c>
      <c r="G7574" s="2">
        <f>Table1[[#This Row],[CF % FV]]*$A$2</f>
        <v>0.28743999999999997</v>
      </c>
      <c r="H7574" s="1">
        <v>1</v>
      </c>
      <c r="I7574">
        <f>$A$6*Table1[[#This Row],[CF % EOL]]</f>
        <v>3</v>
      </c>
      <c r="J7574" s="1">
        <v>0.58094745895061484</v>
      </c>
      <c r="K7574">
        <f>Table1[[#This Row],[CF % WEC]]*$A$10</f>
        <v>0.17867898902265408</v>
      </c>
      <c r="L7574" s="14">
        <v>2.2208913548859255</v>
      </c>
      <c r="M7574" s="4">
        <f>Table1[[#This Row],[Cons h  '[MWh']]]-Table1[[#This Row],[Ewec_prod '[MWh']]]-Table1[[#This Row],[Eeol_prod '[MWh']]]-Table1[[#This Row],[Efv_prod '[MWh']]]</f>
        <v>-1.2452276341367285</v>
      </c>
    </row>
    <row r="7575">
      <c r="E7575" s="3">
        <v>43781.541666666664</v>
      </c>
      <c r="F7575" s="1">
        <v>0.48425999999999997</v>
      </c>
      <c r="G7575" s="2">
        <f>Table1[[#This Row],[CF % FV]]*$A$2</f>
        <v>0.48425999999999997</v>
      </c>
      <c r="H7575" s="1">
        <v>1</v>
      </c>
      <c r="I7575">
        <f>$A$6*Table1[[#This Row],[CF % EOL]]</f>
        <v>3</v>
      </c>
      <c r="J7575" s="1">
        <v>0.62392766902529273</v>
      </c>
      <c r="K7575">
        <f>Table1[[#This Row],[CF % WEC]]*$A$10</f>
        <v>0.19189818873823036</v>
      </c>
      <c r="L7575" s="14">
        <v>1.5827899611944509</v>
      </c>
      <c r="M7575" s="4">
        <f>Table1[[#This Row],[Cons h  '[MWh']]]-Table1[[#This Row],[Ewec_prod '[MWh']]]-Table1[[#This Row],[Eeol_prod '[MWh']]]-Table1[[#This Row],[Efv_prod '[MWh']]]</f>
        <v>-2.0933682275437793</v>
      </c>
    </row>
    <row r="7576">
      <c r="E7576" s="3">
        <v>43781.583333333336</v>
      </c>
      <c r="F7576" s="1">
        <v>0.33221000000000001</v>
      </c>
      <c r="G7576" s="2">
        <f>Table1[[#This Row],[CF % FV]]*$A$2</f>
        <v>0.33221000000000001</v>
      </c>
      <c r="H7576" s="1">
        <v>1</v>
      </c>
      <c r="I7576">
        <f>$A$6*Table1[[#This Row],[CF % EOL]]</f>
        <v>3</v>
      </c>
      <c r="J7576" s="1">
        <v>0.67972892742514135</v>
      </c>
      <c r="K7576">
        <f>Table1[[#This Row],[CF % WEC]]*$A$10</f>
        <v>0.20906069161772814</v>
      </c>
      <c r="L7576" s="14">
        <v>1.4221622576338049</v>
      </c>
      <c r="M7576" s="4">
        <f>Table1[[#This Row],[Cons h  '[MWh']]]-Table1[[#This Row],[Ewec_prod '[MWh']]]-Table1[[#This Row],[Eeol_prod '[MWh']]]-Table1[[#This Row],[Efv_prod '[MWh']]]</f>
        <v>-2.1191084339839232</v>
      </c>
    </row>
    <row r="7577">
      <c r="E7577" s="3">
        <v>43781.625</v>
      </c>
      <c r="F7577" s="1">
        <v>6.5430000000000002E-2</v>
      </c>
      <c r="G7577" s="2">
        <f>Table1[[#This Row],[CF % FV]]*$A$2</f>
        <v>6.5430000000000002E-2</v>
      </c>
      <c r="H7577" s="1">
        <v>1</v>
      </c>
      <c r="I7577">
        <f>$A$6*Table1[[#This Row],[CF % EOL]]</f>
        <v>3</v>
      </c>
      <c r="J7577" s="1">
        <v>0.69103060657471127</v>
      </c>
      <c r="K7577">
        <f>Table1[[#This Row],[CF % WEC]]*$A$10</f>
        <v>0.21253669030502978</v>
      </c>
      <c r="L7577" s="14">
        <v>1.3713041647275437</v>
      </c>
      <c r="M7577" s="4">
        <f>Table1[[#This Row],[Cons h  '[MWh']]]-Table1[[#This Row],[Ewec_prod '[MWh']]]-Table1[[#This Row],[Eeol_prod '[MWh']]]-Table1[[#This Row],[Efv_prod '[MWh']]]</f>
        <v>-1.9066625255774863</v>
      </c>
    </row>
    <row r="7578">
      <c r="E7578" s="3">
        <v>43781.666666666664</v>
      </c>
      <c r="F7578" s="1">
        <v>0</v>
      </c>
      <c r="G7578" s="2">
        <f>Table1[[#This Row],[CF % FV]]*$A$2</f>
        <v>0</v>
      </c>
      <c r="H7578" s="1">
        <v>1</v>
      </c>
      <c r="I7578">
        <f>$A$6*Table1[[#This Row],[CF % EOL]]</f>
        <v>3</v>
      </c>
      <c r="J7578" s="1">
        <v>0.62088635962631755</v>
      </c>
      <c r="K7578">
        <f>Table1[[#This Row],[CF % WEC]]*$A$10</f>
        <v>0.19096278902119646</v>
      </c>
      <c r="L7578" s="14">
        <v>1.6191206924605328</v>
      </c>
      <c r="M7578" s="4">
        <f>Table1[[#This Row],[Cons h  '[MWh']]]-Table1[[#This Row],[Ewec_prod '[MWh']]]-Table1[[#This Row],[Eeol_prod '[MWh']]]-Table1[[#This Row],[Efv_prod '[MWh']]]</f>
        <v>-1.5718420965606636</v>
      </c>
    </row>
    <row r="7579">
      <c r="E7579" s="3">
        <v>43781.708333333336</v>
      </c>
      <c r="F7579" s="1">
        <v>0</v>
      </c>
      <c r="G7579" s="2">
        <f>Table1[[#This Row],[CF % FV]]*$A$2</f>
        <v>0</v>
      </c>
      <c r="H7579" s="1">
        <v>1</v>
      </c>
      <c r="I7579">
        <f>$A$6*Table1[[#This Row],[CF % EOL]]</f>
        <v>3</v>
      </c>
      <c r="J7579" s="1">
        <v>0.58366048623236177</v>
      </c>
      <c r="K7579">
        <f>Table1[[#This Row],[CF % WEC]]*$A$10</f>
        <v>0.17951342071595913</v>
      </c>
      <c r="L7579" s="14">
        <v>1.4776785892446547</v>
      </c>
      <c r="M7579" s="4">
        <f>Table1[[#This Row],[Cons h  '[MWh']]]-Table1[[#This Row],[Ewec_prod '[MWh']]]-Table1[[#This Row],[Eeol_prod '[MWh']]]-Table1[[#This Row],[Efv_prod '[MWh']]]</f>
        <v>-1.7018348314713045</v>
      </c>
    </row>
    <row r="7580">
      <c r="E7580" s="3">
        <v>43781.75</v>
      </c>
      <c r="F7580" s="1">
        <v>0</v>
      </c>
      <c r="G7580" s="2">
        <f>Table1[[#This Row],[CF % FV]]*$A$2</f>
        <v>0</v>
      </c>
      <c r="H7580" s="1">
        <v>1</v>
      </c>
      <c r="I7580">
        <f>$A$6*Table1[[#This Row],[CF % EOL]]</f>
        <v>3</v>
      </c>
      <c r="J7580" s="1">
        <v>0.57122945517645907</v>
      </c>
      <c r="K7580">
        <f>Table1[[#This Row],[CF % WEC]]*$A$10</f>
        <v>0.17569007313545662</v>
      </c>
      <c r="L7580" s="14">
        <v>2.0230149482255029</v>
      </c>
      <c r="M7580" s="4">
        <f>Table1[[#This Row],[Cons h  '[MWh']]]-Table1[[#This Row],[Ewec_prod '[MWh']]]-Table1[[#This Row],[Eeol_prod '[MWh']]]-Table1[[#This Row],[Efv_prod '[MWh']]]</f>
        <v>-1.1526751249099538</v>
      </c>
    </row>
    <row r="7581">
      <c r="E7581" s="3">
        <v>43781.791666666664</v>
      </c>
      <c r="F7581" s="1">
        <v>0</v>
      </c>
      <c r="G7581" s="2">
        <f>Table1[[#This Row],[CF % FV]]*$A$2</f>
        <v>0</v>
      </c>
      <c r="H7581" s="1">
        <v>1</v>
      </c>
      <c r="I7581">
        <f>$A$6*Table1[[#This Row],[CF % EOL]]</f>
        <v>3</v>
      </c>
      <c r="J7581" s="1">
        <v>0.56754892695430625</v>
      </c>
      <c r="K7581">
        <f>Table1[[#This Row],[CF % WEC]]*$A$10</f>
        <v>0.17455807220891584</v>
      </c>
      <c r="L7581" s="14">
        <v>1.9928706320540539</v>
      </c>
      <c r="M7581" s="4">
        <f>Table1[[#This Row],[Cons h  '[MWh']]]-Table1[[#This Row],[Ewec_prod '[MWh']]]-Table1[[#This Row],[Eeol_prod '[MWh']]]-Table1[[#This Row],[Efv_prod '[MWh']]]</f>
        <v>-1.181687440154862</v>
      </c>
    </row>
    <row r="7582">
      <c r="E7582" s="3">
        <v>43781.833333333336</v>
      </c>
      <c r="F7582" s="1">
        <v>0</v>
      </c>
      <c r="G7582" s="2">
        <f>Table1[[#This Row],[CF % FV]]*$A$2</f>
        <v>0</v>
      </c>
      <c r="H7582" s="1">
        <v>1</v>
      </c>
      <c r="I7582">
        <f>$A$6*Table1[[#This Row],[CF % EOL]]</f>
        <v>3</v>
      </c>
      <c r="J7582" s="1">
        <v>0.56080023005842328</v>
      </c>
      <c r="K7582">
        <f>Table1[[#This Row],[CF % WEC]]*$A$10</f>
        <v>0.17248241059787295</v>
      </c>
      <c r="L7582" s="14">
        <v>1.6921749082834523</v>
      </c>
      <c r="M7582" s="4">
        <f>Table1[[#This Row],[Cons h  '[MWh']]]-Table1[[#This Row],[Ewec_prod '[MWh']]]-Table1[[#This Row],[Eeol_prod '[MWh']]]-Table1[[#This Row],[Efv_prod '[MWh']]]</f>
        <v>-1.4803075023144205</v>
      </c>
    </row>
    <row r="7583">
      <c r="E7583" s="3">
        <v>43781.875</v>
      </c>
      <c r="F7583" s="1">
        <v>0</v>
      </c>
      <c r="G7583" s="2">
        <f>Table1[[#This Row],[CF % FV]]*$A$2</f>
        <v>0</v>
      </c>
      <c r="H7583" s="1">
        <v>1</v>
      </c>
      <c r="I7583">
        <f>$A$6*Table1[[#This Row],[CF % EOL]]</f>
        <v>3</v>
      </c>
      <c r="J7583" s="1">
        <v>0.57099581145096845</v>
      </c>
      <c r="K7583">
        <f>Table1[[#This Row],[CF % WEC]]*$A$10</f>
        <v>0.17561821254975485</v>
      </c>
      <c r="L7583" s="14">
        <v>1.6968555553158915</v>
      </c>
      <c r="M7583" s="4">
        <f>Table1[[#This Row],[Cons h  '[MWh']]]-Table1[[#This Row],[Ewec_prod '[MWh']]]-Table1[[#This Row],[Eeol_prod '[MWh']]]-Table1[[#This Row],[Efv_prod '[MWh']]]</f>
        <v>-1.4787626572338635</v>
      </c>
    </row>
    <row r="7584">
      <c r="E7584" s="3">
        <v>43781.916666666664</v>
      </c>
      <c r="F7584" s="1">
        <v>0</v>
      </c>
      <c r="G7584" s="2">
        <f>Table1[[#This Row],[CF % FV]]*$A$2</f>
        <v>0</v>
      </c>
      <c r="H7584" s="1">
        <v>1</v>
      </c>
      <c r="I7584">
        <f>$A$6*Table1[[#This Row],[CF % EOL]]</f>
        <v>3</v>
      </c>
      <c r="J7584" s="1">
        <v>0.5921956709791204</v>
      </c>
      <c r="K7584">
        <f>Table1[[#This Row],[CF % WEC]]*$A$10</f>
        <v>0.18213854310555899</v>
      </c>
      <c r="L7584" s="14">
        <v>1.4265847005327357</v>
      </c>
      <c r="M7584" s="4">
        <f>Table1[[#This Row],[Cons h  '[MWh']]]-Table1[[#This Row],[Ewec_prod '[MWh']]]-Table1[[#This Row],[Eeol_prod '[MWh']]]-Table1[[#This Row],[Efv_prod '[MWh']]]</f>
        <v>-1.7555538425728234</v>
      </c>
    </row>
    <row r="7585">
      <c r="E7585" s="3">
        <v>43781.958333333336</v>
      </c>
      <c r="F7585" s="1">
        <v>0</v>
      </c>
      <c r="G7585" s="2">
        <f>Table1[[#This Row],[CF % FV]]*$A$2</f>
        <v>0</v>
      </c>
      <c r="H7585" s="1">
        <v>1</v>
      </c>
      <c r="I7585">
        <f>$A$6*Table1[[#This Row],[CF % EOL]]</f>
        <v>3</v>
      </c>
      <c r="J7585" s="1">
        <v>0.60064387270583908</v>
      </c>
      <c r="K7585">
        <f>Table1[[#This Row],[CF % WEC]]*$A$10</f>
        <v>0.18473691257999686</v>
      </c>
      <c r="L7585" s="14">
        <v>1.2576796764322504</v>
      </c>
      <c r="M7585" s="4">
        <f>Table1[[#This Row],[Cons h  '[MWh']]]-Table1[[#This Row],[Ewec_prod '[MWh']]]-Table1[[#This Row],[Eeol_prod '[MWh']]]-Table1[[#This Row],[Efv_prod '[MWh']]]</f>
        <v>-1.9270572361477465</v>
      </c>
    </row>
    <row r="7586">
      <c r="E7586" s="3">
        <v>43782</v>
      </c>
      <c r="F7586" s="1">
        <v>0</v>
      </c>
      <c r="G7586" s="2">
        <f>Table1[[#This Row],[CF % FV]]*$A$2</f>
        <v>0</v>
      </c>
      <c r="H7586" s="1">
        <v>1</v>
      </c>
      <c r="I7586">
        <f>$A$6*Table1[[#This Row],[CF % EOL]]</f>
        <v>3</v>
      </c>
      <c r="J7586" s="1">
        <v>0.60767043475380889</v>
      </c>
      <c r="K7586">
        <f>Table1[[#This Row],[CF % WEC]]*$A$10</f>
        <v>0.1868980357309683</v>
      </c>
      <c r="L7586" s="14">
        <v>1.1312249507906527</v>
      </c>
      <c r="M7586" s="4">
        <f>Table1[[#This Row],[Cons h  '[MWh']]]-Table1[[#This Row],[Ewec_prod '[MWh']]]-Table1[[#This Row],[Eeol_prod '[MWh']]]-Table1[[#This Row],[Efv_prod '[MWh']]]</f>
        <v>-2.0556730849403158</v>
      </c>
    </row>
    <row r="7587">
      <c r="E7587" s="3">
        <v>43782.041666666664</v>
      </c>
      <c r="F7587" s="1">
        <v>0</v>
      </c>
      <c r="G7587" s="2">
        <f>Table1[[#This Row],[CF % FV]]*$A$2</f>
        <v>0</v>
      </c>
      <c r="H7587" s="1">
        <v>1</v>
      </c>
      <c r="I7587">
        <f>$A$6*Table1[[#This Row],[CF % EOL]]</f>
        <v>3</v>
      </c>
      <c r="J7587" s="1">
        <v>0.62506526790555961</v>
      </c>
      <c r="K7587">
        <f>Table1[[#This Row],[CF % WEC]]*$A$10</f>
        <v>0.19224807411031988</v>
      </c>
      <c r="L7587" s="14">
        <v>1.2708485975575137</v>
      </c>
      <c r="M7587" s="4">
        <f>Table1[[#This Row],[Cons h  '[MWh']]]-Table1[[#This Row],[Ewec_prod '[MWh']]]-Table1[[#This Row],[Eeol_prod '[MWh']]]-Table1[[#This Row],[Efv_prod '[MWh']]]</f>
        <v>-1.9213994765528062</v>
      </c>
    </row>
    <row r="7588">
      <c r="E7588" s="3">
        <v>43782.083333333336</v>
      </c>
      <c r="F7588" s="1">
        <v>0</v>
      </c>
      <c r="G7588" s="2">
        <f>Table1[[#This Row],[CF % FV]]*$A$2</f>
        <v>0</v>
      </c>
      <c r="H7588" s="1">
        <v>1</v>
      </c>
      <c r="I7588">
        <f>$A$6*Table1[[#This Row],[CF % EOL]]</f>
        <v>3</v>
      </c>
      <c r="J7588" s="1">
        <v>0.65180467324101921</v>
      </c>
      <c r="K7588">
        <f>Table1[[#This Row],[CF % WEC]]*$A$10</f>
        <v>0.20047217396443945</v>
      </c>
      <c r="L7588" s="14">
        <v>1.203796959677226</v>
      </c>
      <c r="M7588" s="4">
        <f>Table1[[#This Row],[Cons h  '[MWh']]]-Table1[[#This Row],[Ewec_prod '[MWh']]]-Table1[[#This Row],[Eeol_prod '[MWh']]]-Table1[[#This Row],[Efv_prod '[MWh']]]</f>
        <v>-1.9966752142872135</v>
      </c>
    </row>
    <row r="7589">
      <c r="E7589" s="3">
        <v>43782.125</v>
      </c>
      <c r="F7589" s="1">
        <v>0</v>
      </c>
      <c r="G7589" s="2">
        <f>Table1[[#This Row],[CF % FV]]*$A$2</f>
        <v>0</v>
      </c>
      <c r="H7589" s="1">
        <v>1</v>
      </c>
      <c r="I7589">
        <f>$A$6*Table1[[#This Row],[CF % EOL]]</f>
        <v>3</v>
      </c>
      <c r="J7589" s="1">
        <v>0.59874010905964503</v>
      </c>
      <c r="K7589">
        <f>Table1[[#This Row],[CF % WEC]]*$A$10</f>
        <v>0.18415138189490793</v>
      </c>
      <c r="L7589" s="14">
        <v>1.1130993755573722</v>
      </c>
      <c r="M7589" s="4">
        <f>Table1[[#This Row],[Cons h  '[MWh']]]-Table1[[#This Row],[Ewec_prod '[MWh']]]-Table1[[#This Row],[Eeol_prod '[MWh']]]-Table1[[#This Row],[Efv_prod '[MWh']]]</f>
        <v>-2.0710520063375357</v>
      </c>
    </row>
    <row r="7590">
      <c r="E7590" s="3">
        <v>43782.166666666664</v>
      </c>
      <c r="F7590" s="1">
        <v>0</v>
      </c>
      <c r="G7590" s="2">
        <f>Table1[[#This Row],[CF % FV]]*$A$2</f>
        <v>0</v>
      </c>
      <c r="H7590" s="1">
        <v>1</v>
      </c>
      <c r="I7590">
        <f>$A$6*Table1[[#This Row],[CF % EOL]]</f>
        <v>3</v>
      </c>
      <c r="J7590" s="1">
        <v>0.50420763774223876</v>
      </c>
      <c r="K7590">
        <f>Table1[[#This Row],[CF % WEC]]*$A$10</f>
        <v>0.15507652126066412</v>
      </c>
      <c r="L7590" s="14">
        <v>1.2744459601713294</v>
      </c>
      <c r="M7590" s="4">
        <f>Table1[[#This Row],[Cons h  '[MWh']]]-Table1[[#This Row],[Ewec_prod '[MWh']]]-Table1[[#This Row],[Eeol_prod '[MWh']]]-Table1[[#This Row],[Efv_prod '[MWh']]]</f>
        <v>-1.8806305610893348</v>
      </c>
    </row>
    <row r="7591">
      <c r="E7591" s="3">
        <v>43782.208333333336</v>
      </c>
      <c r="F7591" s="1">
        <v>0</v>
      </c>
      <c r="G7591" s="2">
        <f>Table1[[#This Row],[CF % FV]]*$A$2</f>
        <v>0</v>
      </c>
      <c r="H7591" s="1">
        <v>1</v>
      </c>
      <c r="I7591">
        <f>$A$6*Table1[[#This Row],[CF % EOL]]</f>
        <v>3</v>
      </c>
      <c r="J7591" s="1">
        <v>0.48513867071934741</v>
      </c>
      <c r="K7591">
        <f>Table1[[#This Row],[CF % WEC]]*$A$10</f>
        <v>0.14921157823206196</v>
      </c>
      <c r="L7591" s="14">
        <v>1.4837846984152177</v>
      </c>
      <c r="M7591" s="4">
        <f>Table1[[#This Row],[Cons h  '[MWh']]]-Table1[[#This Row],[Ewec_prod '[MWh']]]-Table1[[#This Row],[Eeol_prod '[MWh']]]-Table1[[#This Row],[Efv_prod '[MWh']]]</f>
        <v>-1.6654268798168443</v>
      </c>
    </row>
    <row r="7592">
      <c r="E7592" s="3">
        <v>43782.25</v>
      </c>
      <c r="F7592" s="1">
        <v>0</v>
      </c>
      <c r="G7592" s="2">
        <f>Table1[[#This Row],[CF % FV]]*$A$2</f>
        <v>0</v>
      </c>
      <c r="H7592" s="1">
        <v>1</v>
      </c>
      <c r="I7592">
        <f>$A$6*Table1[[#This Row],[CF % EOL]]</f>
        <v>3</v>
      </c>
      <c r="J7592" s="1">
        <v>0.47205025161894976</v>
      </c>
      <c r="K7592">
        <f>Table1[[#This Row],[CF % WEC]]*$A$10</f>
        <v>0.14518604122913198</v>
      </c>
      <c r="L7592" s="14">
        <v>1.7257098778707285</v>
      </c>
      <c r="M7592" s="4">
        <f>Table1[[#This Row],[Cons h  '[MWh']]]-Table1[[#This Row],[Ewec_prod '[MWh']]]-Table1[[#This Row],[Eeol_prod '[MWh']]]-Table1[[#This Row],[Efv_prod '[MWh']]]</f>
        <v>-1.4194761633584034</v>
      </c>
    </row>
    <row r="7593">
      <c r="E7593" s="3">
        <v>43782.291666666664</v>
      </c>
      <c r="F7593" s="1">
        <v>0.17888999999999999</v>
      </c>
      <c r="G7593" s="2">
        <f>Table1[[#This Row],[CF % FV]]*$A$2</f>
        <v>0.17888999999999999</v>
      </c>
      <c r="H7593" s="1">
        <v>0.99547435663099204</v>
      </c>
      <c r="I7593">
        <f>$A$6*Table1[[#This Row],[CF % EOL]]</f>
        <v>2.9864230698929761</v>
      </c>
      <c r="J7593" s="1">
        <v>0.42509094458483371</v>
      </c>
      <c r="K7593">
        <f>Table1[[#This Row],[CF % WEC]]*$A$10</f>
        <v>0.13074301135304547</v>
      </c>
      <c r="L7593" s="14">
        <v>1.5961886923606694</v>
      </c>
      <c r="M7593" s="4">
        <f>Table1[[#This Row],[Cons h  '[MWh']]]-Table1[[#This Row],[Ewec_prod '[MWh']]]-Table1[[#This Row],[Eeol_prod '[MWh']]]-Table1[[#This Row],[Efv_prod '[MWh']]]</f>
        <v>-1.6998673888853522</v>
      </c>
    </row>
    <row r="7594">
      <c r="E7594" s="3">
        <v>43782.333333333336</v>
      </c>
      <c r="F7594" s="1">
        <v>0.25935000000000002</v>
      </c>
      <c r="G7594" s="2">
        <f>Table1[[#This Row],[CF % FV]]*$A$2</f>
        <v>0.25935000000000002</v>
      </c>
      <c r="H7594" s="1">
        <v>0.94003640562545998</v>
      </c>
      <c r="I7594">
        <f>$A$6*Table1[[#This Row],[CF % EOL]]</f>
        <v>2.8201092168763799</v>
      </c>
      <c r="J7594" s="1">
        <v>0.38026539129792458</v>
      </c>
      <c r="K7594">
        <f>Table1[[#This Row],[CF % WEC]]*$A$10</f>
        <v>0.11695624902146792</v>
      </c>
      <c r="L7594" s="14">
        <v>1.6597087773236183</v>
      </c>
      <c r="M7594" s="4">
        <f>Table1[[#This Row],[Cons h  '[MWh']]]-Table1[[#This Row],[Ewec_prod '[MWh']]]-Table1[[#This Row],[Eeol_prod '[MWh']]]-Table1[[#This Row],[Efv_prod '[MWh']]]</f>
        <v>-1.5367066885742295</v>
      </c>
    </row>
    <row r="7595">
      <c r="E7595" s="3">
        <v>43782.375</v>
      </c>
      <c r="F7595" s="1">
        <v>0.52633000000000008</v>
      </c>
      <c r="G7595" s="2">
        <f>Table1[[#This Row],[CF % FV]]*$A$2</f>
        <v>0.52633000000000008</v>
      </c>
      <c r="H7595" s="1">
        <v>0.65621890039678599</v>
      </c>
      <c r="I7595">
        <f>$A$6*Table1[[#This Row],[CF % EOL]]</f>
        <v>1.968656701190358</v>
      </c>
      <c r="J7595" s="1">
        <v>0.33981968896484488</v>
      </c>
      <c r="K7595">
        <f>Table1[[#This Row],[CF % WEC]]*$A$10</f>
        <v>0.10451657467253474</v>
      </c>
      <c r="L7595" s="14">
        <v>1.2169619207631053</v>
      </c>
      <c r="M7595" s="4">
        <f>Table1[[#This Row],[Cons h  '[MWh']]]-Table1[[#This Row],[Ewec_prod '[MWh']]]-Table1[[#This Row],[Eeol_prod '[MWh']]]-Table1[[#This Row],[Efv_prod '[MWh']]]</f>
        <v>-1.3825413550997876</v>
      </c>
    </row>
    <row r="7596">
      <c r="E7596" s="3">
        <v>43782.416666666664</v>
      </c>
      <c r="F7596" s="1">
        <v>5.8099999999999999E-2</v>
      </c>
      <c r="G7596" s="2">
        <f>Table1[[#This Row],[CF % FV]]*$A$2</f>
        <v>5.8099999999999999E-2</v>
      </c>
      <c r="H7596" s="1">
        <v>0.320198262712312</v>
      </c>
      <c r="I7596">
        <f>$A$6*Table1[[#This Row],[CF % EOL]]</f>
        <v>0.960594788136936</v>
      </c>
      <c r="J7596" s="1">
        <v>0.30220741287100195</v>
      </c>
      <c r="K7596">
        <f>Table1[[#This Row],[CF % WEC]]*$A$10</f>
        <v>9.2948362498187151E-2</v>
      </c>
      <c r="L7596" s="14">
        <v>1.3510413999339732</v>
      </c>
      <c r="M7596" s="4">
        <f>Table1[[#This Row],[Cons h  '[MWh']]]-Table1[[#This Row],[Ewec_prod '[MWh']]]-Table1[[#This Row],[Eeol_prod '[MWh']]]-Table1[[#This Row],[Efv_prod '[MWh']]]</f>
        <v>0.23939824929885017</v>
      </c>
    </row>
    <row r="7597">
      <c r="E7597" s="3">
        <v>43782.458333333336</v>
      </c>
      <c r="F7597" s="1">
        <v>0.73563999999999996</v>
      </c>
      <c r="G7597" s="2">
        <f>Table1[[#This Row],[CF % FV]]*$A$2</f>
        <v>0.73563999999999996</v>
      </c>
      <c r="H7597" s="1">
        <v>0.212604951158442</v>
      </c>
      <c r="I7597">
        <f>$A$6*Table1[[#This Row],[CF % EOL]]</f>
        <v>0.63781485347532596</v>
      </c>
      <c r="J7597" s="1">
        <v>0.27537981648913928</v>
      </c>
      <c r="K7597">
        <f>Table1[[#This Row],[CF % WEC]]*$A$10</f>
        <v>8.4697138182518839E-2</v>
      </c>
      <c r="L7597" s="14">
        <v>1.7294123686601706</v>
      </c>
      <c r="M7597" s="4">
        <f>Table1[[#This Row],[Cons h  '[MWh']]]-Table1[[#This Row],[Ewec_prod '[MWh']]]-Table1[[#This Row],[Eeol_prod '[MWh']]]-Table1[[#This Row],[Efv_prod '[MWh']]]</f>
        <v>0.27126037700232575</v>
      </c>
    </row>
    <row r="7598">
      <c r="E7598" s="3">
        <v>43782.5</v>
      </c>
      <c r="F7598" s="1">
        <v>0.62546000000000002</v>
      </c>
      <c r="G7598" s="2">
        <f>Table1[[#This Row],[CF % FV]]*$A$2</f>
        <v>0.62546000000000002</v>
      </c>
      <c r="H7598" s="1">
        <v>0.20378654006487101</v>
      </c>
      <c r="I7598">
        <f>$A$6*Table1[[#This Row],[CF % EOL]]</f>
        <v>0.61135962019461298</v>
      </c>
      <c r="J7598" s="1">
        <v>0.25534080264830306</v>
      </c>
      <c r="K7598">
        <f>Table1[[#This Row],[CF % WEC]]*$A$10</f>
        <v>7.8533842898364806E-2</v>
      </c>
      <c r="L7598" s="14">
        <v>1.2885363126356999</v>
      </c>
      <c r="M7598" s="4">
        <f>Table1[[#This Row],[Cons h  '[MWh']]]-Table1[[#This Row],[Ewec_prod '[MWh']]]-Table1[[#This Row],[Eeol_prod '[MWh']]]-Table1[[#This Row],[Efv_prod '[MWh']]]</f>
        <v>-2.681715045727795E-2</v>
      </c>
    </row>
    <row r="7599">
      <c r="E7599" s="3">
        <v>43782.541666666664</v>
      </c>
      <c r="F7599" s="1">
        <v>0.35322000000000003</v>
      </c>
      <c r="G7599" s="2">
        <f>Table1[[#This Row],[CF % FV]]*$A$2</f>
        <v>0.35322000000000003</v>
      </c>
      <c r="H7599" s="1">
        <v>0.16714887233062001</v>
      </c>
      <c r="I7599">
        <f>$A$6*Table1[[#This Row],[CF % EOL]]</f>
        <v>0.50144661699185999</v>
      </c>
      <c r="J7599" s="1">
        <v>0.23879076166253685</v>
      </c>
      <c r="K7599">
        <f>Table1[[#This Row],[CF % WEC]]*$A$10</f>
        <v>7.3443632852585816E-2</v>
      </c>
      <c r="L7599" s="14">
        <v>1.6792653387084855</v>
      </c>
      <c r="M7599" s="4">
        <f>Table1[[#This Row],[Cons h  '[MWh']]]-Table1[[#This Row],[Ewec_prod '[MWh']]]-Table1[[#This Row],[Eeol_prod '[MWh']]]-Table1[[#This Row],[Efv_prod '[MWh']]]</f>
        <v>0.7511550888640397</v>
      </c>
    </row>
    <row r="7600">
      <c r="E7600" s="3">
        <v>43782.583333333336</v>
      </c>
      <c r="F7600" s="1">
        <v>2.9149999999999999E-2</v>
      </c>
      <c r="G7600" s="2">
        <f>Table1[[#This Row],[CF % FV]]*$A$2</f>
        <v>2.9149999999999999E-2</v>
      </c>
      <c r="H7600" s="1">
        <v>0.16206554644316701</v>
      </c>
      <c r="I7600">
        <f>$A$6*Table1[[#This Row],[CF % EOL]]</f>
        <v>0.48619663932950102</v>
      </c>
      <c r="J7600" s="1">
        <v>0.22616045174599925</v>
      </c>
      <c r="K7600">
        <f>Table1[[#This Row],[CF % WEC]]*$A$10</f>
        <v>6.955899410916791E-2</v>
      </c>
      <c r="L7600" s="14">
        <v>1.7026209568394808</v>
      </c>
      <c r="M7600" s="4">
        <f>Table1[[#This Row],[Cons h  '[MWh']]]-Table1[[#This Row],[Ewec_prod '[MWh']]]-Table1[[#This Row],[Eeol_prod '[MWh']]]-Table1[[#This Row],[Efv_prod '[MWh']]]</f>
        <v>1.1177153234008119</v>
      </c>
    </row>
    <row r="7601">
      <c r="E7601" s="3">
        <v>43782.625</v>
      </c>
      <c r="F7601" s="1">
        <v>4.6369999999999995E-2</v>
      </c>
      <c r="G7601" s="2">
        <f>Table1[[#This Row],[CF % FV]]*$A$2</f>
        <v>4.6369999999999995E-2</v>
      </c>
      <c r="H7601" s="1">
        <v>0.102052640218532</v>
      </c>
      <c r="I7601">
        <f>$A$6*Table1[[#This Row],[CF % EOL]]</f>
        <v>0.30615792065559599</v>
      </c>
      <c r="J7601" s="1">
        <v>0.22025839797423422</v>
      </c>
      <c r="K7601">
        <f>Table1[[#This Row],[CF % WEC]]*$A$10</f>
        <v>6.7743730121265763E-2</v>
      </c>
      <c r="L7601" s="14">
        <v>1.2686261324857826</v>
      </c>
      <c r="M7601" s="4">
        <f>Table1[[#This Row],[Cons h  '[MWh']]]-Table1[[#This Row],[Ewec_prod '[MWh']]]-Table1[[#This Row],[Eeol_prod '[MWh']]]-Table1[[#This Row],[Efv_prod '[MWh']]]</f>
        <v>0.8483544817089208</v>
      </c>
    </row>
    <row r="7602">
      <c r="E7602" s="3">
        <v>43782.666666666664</v>
      </c>
      <c r="F7602" s="1">
        <v>0</v>
      </c>
      <c r="G7602" s="2">
        <f>Table1[[#This Row],[CF % FV]]*$A$2</f>
        <v>0</v>
      </c>
      <c r="H7602" s="1">
        <v>3.3441233932739498E-2</v>
      </c>
      <c r="I7602">
        <f>$A$6*Table1[[#This Row],[CF % EOL]]</f>
        <v>0.10032370179821849</v>
      </c>
      <c r="J7602" s="1">
        <v>0.21392943283095534</v>
      </c>
      <c r="K7602">
        <f>Table1[[#This Row],[CF % WEC]]*$A$10</f>
        <v>6.5797163222766214E-2</v>
      </c>
      <c r="L7602" s="14">
        <v>1.7009232788458926</v>
      </c>
      <c r="M7602" s="4">
        <f>Table1[[#This Row],[Cons h  '[MWh']]]-Table1[[#This Row],[Ewec_prod '[MWh']]]-Table1[[#This Row],[Eeol_prod '[MWh']]]-Table1[[#This Row],[Efv_prod '[MWh']]]</f>
        <v>1.5348024138249077</v>
      </c>
    </row>
    <row r="7603">
      <c r="E7603" s="3">
        <v>43782.708333333336</v>
      </c>
      <c r="F7603" s="1">
        <v>0</v>
      </c>
      <c r="G7603" s="2">
        <f>Table1[[#This Row],[CF % FV]]*$A$2</f>
        <v>0</v>
      </c>
      <c r="H7603" s="1">
        <v>0</v>
      </c>
      <c r="I7603">
        <f>$A$6*Table1[[#This Row],[CF % EOL]]</f>
        <v>0</v>
      </c>
      <c r="J7603" s="1">
        <v>0.21655982215333347</v>
      </c>
      <c r="K7603">
        <f>Table1[[#This Row],[CF % WEC]]*$A$10</f>
        <v>6.6606178388625578E-2</v>
      </c>
      <c r="L7603" s="14">
        <v>1.6706634941739698</v>
      </c>
      <c r="M7603" s="4">
        <f>Table1[[#This Row],[Cons h  '[MWh']]]-Table1[[#This Row],[Ewec_prod '[MWh']]]-Table1[[#This Row],[Eeol_prod '[MWh']]]-Table1[[#This Row],[Efv_prod '[MWh']]]</f>
        <v>1.6040573157853442</v>
      </c>
    </row>
    <row r="7604">
      <c r="E7604" s="3">
        <v>43782.75</v>
      </c>
      <c r="F7604" s="1">
        <v>0</v>
      </c>
      <c r="G7604" s="2">
        <f>Table1[[#This Row],[CF % FV]]*$A$2</f>
        <v>0</v>
      </c>
      <c r="H7604" s="1">
        <v>0</v>
      </c>
      <c r="I7604">
        <f>$A$6*Table1[[#This Row],[CF % EOL]]</f>
        <v>0</v>
      </c>
      <c r="J7604" s="1">
        <v>0.21263456465792965</v>
      </c>
      <c r="K7604">
        <f>Table1[[#This Row],[CF % WEC]]*$A$10</f>
        <v>6.5398907352103214E-2</v>
      </c>
      <c r="L7604" s="14">
        <v>2.7007496794870942</v>
      </c>
      <c r="M7604" s="4">
        <f>Table1[[#This Row],[Cons h  '[MWh']]]-Table1[[#This Row],[Ewec_prod '[MWh']]]-Table1[[#This Row],[Eeol_prod '[MWh']]]-Table1[[#This Row],[Efv_prod '[MWh']]]</f>
        <v>2.6353507721349909</v>
      </c>
    </row>
    <row r="7605">
      <c r="E7605" s="3">
        <v>43782.791666666664</v>
      </c>
      <c r="F7605" s="1">
        <v>0</v>
      </c>
      <c r="G7605" s="2">
        <f>Table1[[#This Row],[CF % FV]]*$A$2</f>
        <v>0</v>
      </c>
      <c r="H7605" s="1">
        <v>4.4344156240259197E-2</v>
      </c>
      <c r="I7605">
        <f>$A$6*Table1[[#This Row],[CF % EOL]]</f>
        <v>0.13303246872077759</v>
      </c>
      <c r="J7605" s="1">
        <v>0.21255671523375336</v>
      </c>
      <c r="K7605">
        <f>Table1[[#This Row],[CF % WEC]]*$A$10</f>
        <v>6.5374963609526313E-2</v>
      </c>
      <c r="L7605" s="14">
        <v>2.5726441382816398</v>
      </c>
      <c r="M7605" s="4">
        <f>Table1[[#This Row],[Cons h  '[MWh']]]-Table1[[#This Row],[Ewec_prod '[MWh']]]-Table1[[#This Row],[Eeol_prod '[MWh']]]-Table1[[#This Row],[Efv_prod '[MWh']]]</f>
        <v>2.3742367059513358</v>
      </c>
    </row>
    <row r="7606">
      <c r="E7606" s="3">
        <v>43782.833333333336</v>
      </c>
      <c r="F7606" s="1">
        <v>0</v>
      </c>
      <c r="G7606" s="2">
        <f>Table1[[#This Row],[CF % FV]]*$A$2</f>
        <v>0</v>
      </c>
      <c r="H7606" s="1">
        <v>0.147035645614747</v>
      </c>
      <c r="I7606">
        <f>$A$6*Table1[[#This Row],[CF % EOL]]</f>
        <v>0.44110693684424096</v>
      </c>
      <c r="J7606" s="1">
        <v>0.21495248779546941</v>
      </c>
      <c r="K7606">
        <f>Table1[[#This Row],[CF % WEC]]*$A$10</f>
        <v>6.6111818918315995E-2</v>
      </c>
      <c r="L7606" s="14">
        <v>2.0553054768274186</v>
      </c>
      <c r="M7606" s="4">
        <f>Table1[[#This Row],[Cons h  '[MWh']]]-Table1[[#This Row],[Ewec_prod '[MWh']]]-Table1[[#This Row],[Eeol_prod '[MWh']]]-Table1[[#This Row],[Efv_prod '[MWh']]]</f>
        <v>1.5480867210648617</v>
      </c>
    </row>
    <row r="7607">
      <c r="E7607" s="3">
        <v>43782.875</v>
      </c>
      <c r="F7607" s="1">
        <v>0</v>
      </c>
      <c r="G7607" s="2">
        <f>Table1[[#This Row],[CF % FV]]*$A$2</f>
        <v>0</v>
      </c>
      <c r="H7607" s="1">
        <v>0.305529610284409</v>
      </c>
      <c r="I7607">
        <f>$A$6*Table1[[#This Row],[CF % EOL]]</f>
        <v>0.91658883085322707</v>
      </c>
      <c r="J7607" s="1">
        <v>0.22875002079256349</v>
      </c>
      <c r="K7607">
        <f>Table1[[#This Row],[CF % WEC]]*$A$10</f>
        <v>7.0355454395060635E-2</v>
      </c>
      <c r="L7607" s="14">
        <v>1.4198119385783106</v>
      </c>
      <c r="M7607" s="4">
        <f>Table1[[#This Row],[Cons h  '[MWh']]]-Table1[[#This Row],[Ewec_prod '[MWh']]]-Table1[[#This Row],[Eeol_prod '[MWh']]]-Table1[[#This Row],[Efv_prod '[MWh']]]</f>
        <v>0.43286765333002286</v>
      </c>
    </row>
    <row r="7608">
      <c r="E7608" s="3">
        <v>43782.916666666664</v>
      </c>
      <c r="F7608" s="1">
        <v>0</v>
      </c>
      <c r="G7608" s="2">
        <f>Table1[[#This Row],[CF % FV]]*$A$2</f>
        <v>0</v>
      </c>
      <c r="H7608" s="1">
        <v>0.69230776486072798</v>
      </c>
      <c r="I7608">
        <f>$A$6*Table1[[#This Row],[CF % EOL]]</f>
        <v>2.0769232945821838</v>
      </c>
      <c r="J7608" s="1">
        <v>0.2450865158403045</v>
      </c>
      <c r="K7608">
        <f>Table1[[#This Row],[CF % WEC]]*$A$10</f>
        <v>7.5379985227120097E-2</v>
      </c>
      <c r="L7608" s="14">
        <v>1.641107365661933</v>
      </c>
      <c r="M7608" s="4">
        <f>Table1[[#This Row],[Cons h  '[MWh']]]-Table1[[#This Row],[Ewec_prod '[MWh']]]-Table1[[#This Row],[Eeol_prod '[MWh']]]-Table1[[#This Row],[Efv_prod '[MWh']]]</f>
        <v>-0.51119591414737098</v>
      </c>
    </row>
    <row r="7609">
      <c r="E7609" s="3">
        <v>43782.958333333336</v>
      </c>
      <c r="F7609" s="1">
        <v>0</v>
      </c>
      <c r="G7609" s="2">
        <f>Table1[[#This Row],[CF % FV]]*$A$2</f>
        <v>0</v>
      </c>
      <c r="H7609" s="1">
        <v>0.84573571405553105</v>
      </c>
      <c r="I7609">
        <f>$A$6*Table1[[#This Row],[CF % EOL]]</f>
        <v>2.5372071421665932</v>
      </c>
      <c r="J7609" s="1">
        <v>0.25889528996669653</v>
      </c>
      <c r="K7609">
        <f>Table1[[#This Row],[CF % WEC]]*$A$10</f>
        <v>7.9627078079549038E-2</v>
      </c>
      <c r="L7609" s="14">
        <v>1.2942238652697449</v>
      </c>
      <c r="M7609" s="4">
        <f>Table1[[#This Row],[Cons h  '[MWh']]]-Table1[[#This Row],[Ewec_prod '[MWh']]]-Table1[[#This Row],[Eeol_prod '[MWh']]]-Table1[[#This Row],[Efv_prod '[MWh']]]</f>
        <v>-1.3226103549763972</v>
      </c>
    </row>
    <row r="7610">
      <c r="E7610" s="3">
        <v>43783</v>
      </c>
      <c r="F7610" s="1">
        <v>0</v>
      </c>
      <c r="G7610" s="2">
        <f>Table1[[#This Row],[CF % FV]]*$A$2</f>
        <v>0</v>
      </c>
      <c r="H7610" s="1">
        <v>0.92270828905764601</v>
      </c>
      <c r="I7610">
        <f>$A$6*Table1[[#This Row],[CF % EOL]]</f>
        <v>2.7681248671729382</v>
      </c>
      <c r="J7610" s="1">
        <v>0.26531607302612958</v>
      </c>
      <c r="K7610">
        <f>Table1[[#This Row],[CF % WEC]]*$A$10</f>
        <v>8.1601884937066951E-2</v>
      </c>
      <c r="L7610" s="14">
        <v>1.001907447736665</v>
      </c>
      <c r="M7610" s="4">
        <f>Table1[[#This Row],[Cons h  '[MWh']]]-Table1[[#This Row],[Ewec_prod '[MWh']]]-Table1[[#This Row],[Eeol_prod '[MWh']]]-Table1[[#This Row],[Efv_prod '[MWh']]]</f>
        <v>-1.8478193043733402</v>
      </c>
    </row>
    <row r="7611">
      <c r="E7611" s="3">
        <v>43783.041666666664</v>
      </c>
      <c r="F7611" s="1">
        <v>0</v>
      </c>
      <c r="G7611" s="2">
        <f>Table1[[#This Row],[CF % FV]]*$A$2</f>
        <v>0</v>
      </c>
      <c r="H7611" s="1">
        <v>0.91059889289320195</v>
      </c>
      <c r="I7611">
        <f>$A$6*Table1[[#This Row],[CF % EOL]]</f>
        <v>2.731796678679606</v>
      </c>
      <c r="J7611" s="1">
        <v>0.25991608452595472</v>
      </c>
      <c r="K7611">
        <f>Table1[[#This Row],[CF % WEC]]*$A$10</f>
        <v>7.9941038554008359E-2</v>
      </c>
      <c r="L7611" s="14">
        <v>1.2049441468147299</v>
      </c>
      <c r="M7611" s="4">
        <f>Table1[[#This Row],[Cons h  '[MWh']]]-Table1[[#This Row],[Ewec_prod '[MWh']]]-Table1[[#This Row],[Eeol_prod '[MWh']]]-Table1[[#This Row],[Efv_prod '[MWh']]]</f>
        <v>-1.6067935704188843</v>
      </c>
    </row>
    <row r="7612">
      <c r="E7612" s="3">
        <v>43783.083333333336</v>
      </c>
      <c r="F7612" s="1">
        <v>0</v>
      </c>
      <c r="G7612" s="2">
        <f>Table1[[#This Row],[CF % FV]]*$A$2</f>
        <v>0</v>
      </c>
      <c r="H7612" s="1">
        <v>0.73021650613589095</v>
      </c>
      <c r="I7612">
        <f>$A$6*Table1[[#This Row],[CF % EOL]]</f>
        <v>2.1906495184076729</v>
      </c>
      <c r="J7612" s="1">
        <v>0.24670693298809585</v>
      </c>
      <c r="K7612">
        <f>Table1[[#This Row],[CF % WEC]]*$A$10</f>
        <v>7.5878368503097107E-2</v>
      </c>
      <c r="L7612" s="14">
        <v>1.1318566626100499</v>
      </c>
      <c r="M7612" s="4">
        <f>Table1[[#This Row],[Cons h  '[MWh']]]-Table1[[#This Row],[Ewec_prod '[MWh']]]-Table1[[#This Row],[Eeol_prod '[MWh']]]-Table1[[#This Row],[Efv_prod '[MWh']]]</f>
        <v>-1.13467122430072</v>
      </c>
    </row>
    <row r="7613">
      <c r="E7613" s="3">
        <v>43783.125</v>
      </c>
      <c r="F7613" s="1">
        <v>0</v>
      </c>
      <c r="G7613" s="2">
        <f>Table1[[#This Row],[CF % FV]]*$A$2</f>
        <v>0</v>
      </c>
      <c r="H7613" s="1">
        <v>0.51196484173882195</v>
      </c>
      <c r="I7613">
        <f>$A$6*Table1[[#This Row],[CF % EOL]]</f>
        <v>1.5358945252164657</v>
      </c>
      <c r="J7613" s="1">
        <v>0.23003045303987094</v>
      </c>
      <c r="K7613">
        <f>Table1[[#This Row],[CF % WEC]]*$A$10</f>
        <v>7.0749270283117296E-2</v>
      </c>
      <c r="L7613" s="14">
        <v>1.133818771601534</v>
      </c>
      <c r="M7613" s="4">
        <f>Table1[[#This Row],[Cons h  '[MWh']]]-Table1[[#This Row],[Ewec_prod '[MWh']]]-Table1[[#This Row],[Eeol_prod '[MWh']]]-Table1[[#This Row],[Efv_prod '[MWh']]]</f>
        <v>-0.47282502389804915</v>
      </c>
    </row>
    <row r="7614">
      <c r="E7614" s="3">
        <v>43783.166666666664</v>
      </c>
      <c r="F7614" s="1">
        <v>0</v>
      </c>
      <c r="G7614" s="2">
        <f>Table1[[#This Row],[CF % FV]]*$A$2</f>
        <v>0</v>
      </c>
      <c r="H7614" s="1">
        <v>0.43205051280669199</v>
      </c>
      <c r="I7614">
        <f>$A$6*Table1[[#This Row],[CF % EOL]]</f>
        <v>1.2961515384200759</v>
      </c>
      <c r="J7614" s="1">
        <v>0.21262125426725348</v>
      </c>
      <c r="K7614">
        <f>Table1[[#This Row],[CF % WEC]]*$A$10</f>
        <v>6.5394813544456962E-2</v>
      </c>
      <c r="L7614" s="14">
        <v>1.3012182685949851</v>
      </c>
      <c r="M7614" s="4">
        <f>Table1[[#This Row],[Cons h  '[MWh']]]-Table1[[#This Row],[Ewec_prod '[MWh']]]-Table1[[#This Row],[Eeol_prod '[MWh']]]-Table1[[#This Row],[Efv_prod '[MWh']]]</f>
        <v>-6.0328083369547647E-2</v>
      </c>
    </row>
    <row r="7615">
      <c r="E7615" s="3">
        <v>43783.208333333336</v>
      </c>
      <c r="F7615" s="1">
        <v>0</v>
      </c>
      <c r="G7615" s="2">
        <f>Table1[[#This Row],[CF % FV]]*$A$2</f>
        <v>0</v>
      </c>
      <c r="H7615" s="1">
        <v>0.34418385007538799</v>
      </c>
      <c r="I7615">
        <f>$A$6*Table1[[#This Row],[CF % EOL]]</f>
        <v>1.032551550226164</v>
      </c>
      <c r="J7615" s="1">
        <v>0.22095993221870103</v>
      </c>
      <c r="K7615">
        <f>Table1[[#This Row],[CF % WEC]]*$A$10</f>
        <v>6.7959497360858337E-2</v>
      </c>
      <c r="L7615" s="14">
        <v>1.1842481574807764</v>
      </c>
      <c r="M7615" s="4">
        <f>Table1[[#This Row],[Cons h  '[MWh']]]-Table1[[#This Row],[Ewec_prod '[MWh']]]-Table1[[#This Row],[Eeol_prod '[MWh']]]-Table1[[#This Row],[Efv_prod '[MWh']]]</f>
        <v>8.3737109893754047E-2</v>
      </c>
    </row>
    <row r="7616">
      <c r="E7616" s="3">
        <v>43783.25</v>
      </c>
      <c r="F7616" s="1">
        <v>0</v>
      </c>
      <c r="G7616" s="2">
        <f>Table1[[#This Row],[CF % FV]]*$A$2</f>
        <v>0</v>
      </c>
      <c r="H7616" s="1">
        <v>0.21110155691303201</v>
      </c>
      <c r="I7616">
        <f>$A$6*Table1[[#This Row],[CF % EOL]]</f>
        <v>0.63330467073909602</v>
      </c>
      <c r="J7616" s="1">
        <v>0.19963986936482522</v>
      </c>
      <c r="K7616">
        <f>Table1[[#This Row],[CF % WEC]]*$A$10</f>
        <v>6.1402196493218604E-2</v>
      </c>
      <c r="L7616" s="14">
        <v>1.7872011700919657</v>
      </c>
      <c r="M7616" s="4">
        <f>Table1[[#This Row],[Cons h  '[MWh']]]-Table1[[#This Row],[Ewec_prod '[MWh']]]-Table1[[#This Row],[Eeol_prod '[MWh']]]-Table1[[#This Row],[Efv_prod '[MWh']]]</f>
        <v>1.092494302859651</v>
      </c>
    </row>
    <row r="7617">
      <c r="E7617" s="3">
        <v>43783.291666666664</v>
      </c>
      <c r="F7617" s="1">
        <v>0.19005000000000002</v>
      </c>
      <c r="G7617" s="2">
        <f>Table1[[#This Row],[CF % FV]]*$A$2</f>
        <v>0.19005000000000002</v>
      </c>
      <c r="H7617" s="1">
        <v>0.14234683904936299</v>
      </c>
      <c r="I7617">
        <f>$A$6*Table1[[#This Row],[CF % EOL]]</f>
        <v>0.42704051714808899</v>
      </c>
      <c r="J7617" s="1">
        <v>0.18125775188370263</v>
      </c>
      <c r="K7617">
        <f>Table1[[#This Row],[CF % WEC]]*$A$10</f>
        <v>5.5748504206560627E-2</v>
      </c>
      <c r="L7617" s="14">
        <v>1.2382236069009789</v>
      </c>
      <c r="M7617" s="4">
        <f>Table1[[#This Row],[Cons h  '[MWh']]]-Table1[[#This Row],[Ewec_prod '[MWh']]]-Table1[[#This Row],[Eeol_prod '[MWh']]]-Table1[[#This Row],[Efv_prod '[MWh']]]</f>
        <v>0.5653845855463292</v>
      </c>
    </row>
    <row r="7618">
      <c r="E7618" s="3">
        <v>43783.333333333336</v>
      </c>
      <c r="F7618" s="1">
        <v>0.43539</v>
      </c>
      <c r="G7618" s="2">
        <f>Table1[[#This Row],[CF % FV]]*$A$2</f>
        <v>0.43539</v>
      </c>
      <c r="H7618" s="1">
        <v>4.3605690840216399E-2</v>
      </c>
      <c r="I7618">
        <f>$A$6*Table1[[#This Row],[CF % EOL]]</f>
        <v>0.1308170725206492</v>
      </c>
      <c r="J7618" s="1">
        <v>0.16567332555509462</v>
      </c>
      <c r="K7618">
        <f>Table1[[#This Row],[CF % WEC]]*$A$10</f>
        <v>5.0955283239687572E-2</v>
      </c>
      <c r="L7618" s="14">
        <v>1.6200234965610407</v>
      </c>
      <c r="M7618" s="4">
        <f>Table1[[#This Row],[Cons h  '[MWh']]]-Table1[[#This Row],[Ewec_prod '[MWh']]]-Table1[[#This Row],[Eeol_prod '[MWh']]]-Table1[[#This Row],[Efv_prod '[MWh']]]</f>
        <v>1.002861140800704</v>
      </c>
    </row>
    <row r="7619">
      <c r="E7619" s="3">
        <v>43783.375</v>
      </c>
      <c r="F7619" s="1">
        <v>0.48222999999999999</v>
      </c>
      <c r="G7619" s="2">
        <f>Table1[[#This Row],[CF % FV]]*$A$2</f>
        <v>0.48222999999999999</v>
      </c>
      <c r="H7619" s="1">
        <v>0</v>
      </c>
      <c r="I7619">
        <f>$A$6*Table1[[#This Row],[CF % EOL]]</f>
        <v>0</v>
      </c>
      <c r="J7619" s="1">
        <v>0.15443514130339372</v>
      </c>
      <c r="K7619">
        <f>Table1[[#This Row],[CF % WEC]]*$A$10</f>
        <v>4.7498813347950038E-2</v>
      </c>
      <c r="L7619" s="14">
        <v>1.5399167060451204</v>
      </c>
      <c r="M7619" s="4">
        <f>Table1[[#This Row],[Cons h  '[MWh']]]-Table1[[#This Row],[Ewec_prod '[MWh']]]-Table1[[#This Row],[Eeol_prod '[MWh']]]-Table1[[#This Row],[Efv_prod '[MWh']]]</f>
        <v>1.0101878926971704</v>
      </c>
    </row>
    <row r="7620">
      <c r="E7620" s="3">
        <v>43783.416666666664</v>
      </c>
      <c r="F7620" s="1">
        <v>0.66008</v>
      </c>
      <c r="G7620" s="2">
        <f>Table1[[#This Row],[CF % FV]]*$A$2</f>
        <v>0.66008</v>
      </c>
      <c r="H7620" s="1">
        <v>8.7793460909779394E-2</v>
      </c>
      <c r="I7620">
        <f>$A$6*Table1[[#This Row],[CF % EOL]]</f>
        <v>0.26338038272933817</v>
      </c>
      <c r="J7620" s="1">
        <v>0.14917258430334981</v>
      </c>
      <c r="K7620">
        <f>Table1[[#This Row],[CF % WEC]]*$A$10</f>
        <v>4.5880236056742928E-2</v>
      </c>
      <c r="L7620" s="14">
        <v>1.3578845872641454</v>
      </c>
      <c r="M7620" s="4">
        <f>Table1[[#This Row],[Cons h  '[MWh']]]-Table1[[#This Row],[Ewec_prod '[MWh']]]-Table1[[#This Row],[Eeol_prod '[MWh']]]-Table1[[#This Row],[Efv_prod '[MWh']]]</f>
        <v>0.38854396847806427</v>
      </c>
    </row>
    <row r="7621">
      <c r="E7621" s="3">
        <v>43783.458333333336</v>
      </c>
      <c r="F7621" s="1">
        <v>0.55147999999999997</v>
      </c>
      <c r="G7621" s="2">
        <f>Table1[[#This Row],[CF % FV]]*$A$2</f>
        <v>0.55147999999999997</v>
      </c>
      <c r="H7621" s="1">
        <v>0.20971129474809799</v>
      </c>
      <c r="I7621">
        <f>$A$6*Table1[[#This Row],[CF % EOL]]</f>
        <v>0.62913388424429395</v>
      </c>
      <c r="J7621" s="1">
        <v>0.15498884182837916</v>
      </c>
      <c r="K7621">
        <f>Table1[[#This Row],[CF % WEC]]*$A$10</f>
        <v>4.7669112139177072E-2</v>
      </c>
      <c r="L7621" s="14">
        <v>1.6143728486371867</v>
      </c>
      <c r="M7621" s="4">
        <f>Table1[[#This Row],[Cons h  '[MWh']]]-Table1[[#This Row],[Ewec_prod '[MWh']]]-Table1[[#This Row],[Eeol_prod '[MWh']]]-Table1[[#This Row],[Efv_prod '[MWh']]]</f>
        <v>0.38608985225371573</v>
      </c>
    </row>
    <row r="7622">
      <c r="E7622" s="3">
        <v>43783.5</v>
      </c>
      <c r="F7622" s="1">
        <v>0.44724999999999998</v>
      </c>
      <c r="G7622" s="2">
        <f>Table1[[#This Row],[CF % FV]]*$A$2</f>
        <v>0.44724999999999998</v>
      </c>
      <c r="H7622" s="1">
        <v>0.43089253941949601</v>
      </c>
      <c r="I7622">
        <f>$A$6*Table1[[#This Row],[CF % EOL]]</f>
        <v>1.292677618258488</v>
      </c>
      <c r="J7622" s="1">
        <v>0.17423810626208136</v>
      </c>
      <c r="K7622">
        <f>Table1[[#This Row],[CF % WEC]]*$A$10</f>
        <v>5.3589508304875806E-2</v>
      </c>
      <c r="L7622" s="14">
        <v>1.7223233914483154</v>
      </c>
      <c r="M7622" s="4">
        <f>Table1[[#This Row],[Cons h  '[MWh']]]-Table1[[#This Row],[Ewec_prod '[MWh']]]-Table1[[#This Row],[Eeol_prod '[MWh']]]-Table1[[#This Row],[Efv_prod '[MWh']]]</f>
        <v>-7.1193735115048506E-2</v>
      </c>
    </row>
    <row r="7623">
      <c r="E7623" s="3">
        <v>43783.541666666664</v>
      </c>
      <c r="F7623" s="1">
        <v>0.61009999999999998</v>
      </c>
      <c r="G7623" s="2">
        <f>Table1[[#This Row],[CF % FV]]*$A$2</f>
        <v>0.61009999999999998</v>
      </c>
      <c r="H7623" s="1">
        <v>0.73452202521604604</v>
      </c>
      <c r="I7623">
        <f>$A$6*Table1[[#This Row],[CF % EOL]]</f>
        <v>2.2035660756481379</v>
      </c>
      <c r="J7623" s="1">
        <v>0.21045035049841279</v>
      </c>
      <c r="K7623">
        <f>Table1[[#This Row],[CF % WEC]]*$A$10</f>
        <v>6.472711996097423E-2</v>
      </c>
      <c r="L7623" s="14">
        <v>1.7366482802011489</v>
      </c>
      <c r="M7623" s="4">
        <f>Table1[[#This Row],[Cons h  '[MWh']]]-Table1[[#This Row],[Ewec_prod '[MWh']]]-Table1[[#This Row],[Eeol_prod '[MWh']]]-Table1[[#This Row],[Efv_prod '[MWh']]]</f>
        <v>-1.1417449154079633</v>
      </c>
    </row>
    <row r="7624">
      <c r="E7624" s="3">
        <v>43783.583333333336</v>
      </c>
      <c r="F7624" s="1">
        <v>0.13968</v>
      </c>
      <c r="G7624" s="2">
        <f>Table1[[#This Row],[CF % FV]]*$A$2</f>
        <v>0.13968</v>
      </c>
      <c r="H7624" s="1">
        <v>0.96501640767757801</v>
      </c>
      <c r="I7624">
        <f>$A$6*Table1[[#This Row],[CF % EOL]]</f>
        <v>2.8950492230327338</v>
      </c>
      <c r="J7624" s="1">
        <v>0.24975010470604991</v>
      </c>
      <c r="K7624">
        <f>Table1[[#This Row],[CF % WEC]]*$A$10</f>
        <v>7.6814341003895309E-2</v>
      </c>
      <c r="L7624" s="14">
        <v>1.3403148776267231</v>
      </c>
      <c r="M7624" s="4">
        <f>Table1[[#This Row],[Cons h  '[MWh']]]-Table1[[#This Row],[Ewec_prod '[MWh']]]-Table1[[#This Row],[Eeol_prod '[MWh']]]-Table1[[#This Row],[Efv_prod '[MWh']]]</f>
        <v>-1.7712286864099061</v>
      </c>
    </row>
    <row r="7625">
      <c r="E7625" s="3">
        <v>43783.625</v>
      </c>
      <c r="F7625" s="1">
        <v>0.16738999999999998</v>
      </c>
      <c r="G7625" s="2">
        <f>Table1[[#This Row],[CF % FV]]*$A$2</f>
        <v>0.16738999999999998</v>
      </c>
      <c r="H7625" s="1">
        <v>0.99144443665525195</v>
      </c>
      <c r="I7625">
        <f>$A$6*Table1[[#This Row],[CF % EOL]]</f>
        <v>2.9743333099657558</v>
      </c>
      <c r="J7625" s="1">
        <v>0.28107904211239049</v>
      </c>
      <c r="K7625">
        <f>Table1[[#This Row],[CF % WEC]]*$A$10</f>
        <v>8.6450019371488968E-2</v>
      </c>
      <c r="L7625" s="14">
        <v>1.4479731209463924</v>
      </c>
      <c r="M7625" s="4">
        <f>Table1[[#This Row],[Cons h  '[MWh']]]-Table1[[#This Row],[Ewec_prod '[MWh']]]-Table1[[#This Row],[Eeol_prod '[MWh']]]-Table1[[#This Row],[Efv_prod '[MWh']]]</f>
        <v>-1.7802002083908524</v>
      </c>
    </row>
    <row r="7626">
      <c r="E7626" s="3">
        <v>43783.666666666664</v>
      </c>
      <c r="F7626" s="1">
        <v>0</v>
      </c>
      <c r="G7626" s="2">
        <f>Table1[[#This Row],[CF % FV]]*$A$2</f>
        <v>0</v>
      </c>
      <c r="H7626" s="1">
        <v>0.999555700687907</v>
      </c>
      <c r="I7626">
        <f>$A$6*Table1[[#This Row],[CF % EOL]]</f>
        <v>2.9986671020637212</v>
      </c>
      <c r="J7626" s="1">
        <v>0.30717881641494138</v>
      </c>
      <c r="K7626">
        <f>Table1[[#This Row],[CF % WEC]]*$A$10</f>
        <v>9.4477391234898164E-2</v>
      </c>
      <c r="L7626" s="14">
        <v>1.5194093777694857</v>
      </c>
      <c r="M7626" s="4">
        <f>Table1[[#This Row],[Cons h  '[MWh']]]-Table1[[#This Row],[Ewec_prod '[MWh']]]-Table1[[#This Row],[Eeol_prod '[MWh']]]-Table1[[#This Row],[Efv_prod '[MWh']]]</f>
        <v>-1.5737351155291337</v>
      </c>
    </row>
    <row r="7627">
      <c r="E7627" s="3">
        <v>43783.708333333336</v>
      </c>
      <c r="F7627" s="1">
        <v>0</v>
      </c>
      <c r="G7627" s="2">
        <f>Table1[[#This Row],[CF % FV]]*$A$2</f>
        <v>0</v>
      </c>
      <c r="H7627" s="1">
        <v>1</v>
      </c>
      <c r="I7627">
        <f>$A$6*Table1[[#This Row],[CF % EOL]]</f>
        <v>3</v>
      </c>
      <c r="J7627" s="1">
        <v>0.33559528003072486</v>
      </c>
      <c r="K7627">
        <f>Table1[[#This Row],[CF % WEC]]*$A$10</f>
        <v>0.10321729518359389</v>
      </c>
      <c r="L7627" s="14">
        <v>1.5918803427096873</v>
      </c>
      <c r="M7627" s="4">
        <f>Table1[[#This Row],[Cons h  '[MWh']]]-Table1[[#This Row],[Ewec_prod '[MWh']]]-Table1[[#This Row],[Eeol_prod '[MWh']]]-Table1[[#This Row],[Efv_prod '[MWh']]]</f>
        <v>-1.5113369524739066</v>
      </c>
    </row>
    <row r="7628">
      <c r="E7628" s="3">
        <v>43783.75</v>
      </c>
      <c r="F7628" s="1">
        <v>0</v>
      </c>
      <c r="G7628" s="2">
        <f>Table1[[#This Row],[CF % FV]]*$A$2</f>
        <v>0</v>
      </c>
      <c r="H7628" s="1">
        <v>1</v>
      </c>
      <c r="I7628">
        <f>$A$6*Table1[[#This Row],[CF % EOL]]</f>
        <v>3</v>
      </c>
      <c r="J7628" s="1">
        <v>0.36086751937738759</v>
      </c>
      <c r="K7628">
        <f>Table1[[#This Row],[CF % WEC]]*$A$10</f>
        <v>0.11099014642380235</v>
      </c>
      <c r="L7628" s="14">
        <v>1.7479265681493474</v>
      </c>
      <c r="M7628" s="4">
        <f>Table1[[#This Row],[Cons h  '[MWh']]]-Table1[[#This Row],[Ewec_prod '[MWh']]]-Table1[[#This Row],[Eeol_prod '[MWh']]]-Table1[[#This Row],[Efv_prod '[MWh']]]</f>
        <v>-1.3630635782744549</v>
      </c>
    </row>
    <row r="7629">
      <c r="E7629" s="3">
        <v>43783.791666666664</v>
      </c>
      <c r="F7629" s="1">
        <v>0</v>
      </c>
      <c r="G7629" s="2">
        <f>Table1[[#This Row],[CF % FV]]*$A$2</f>
        <v>0</v>
      </c>
      <c r="H7629" s="1">
        <v>1</v>
      </c>
      <c r="I7629">
        <f>$A$6*Table1[[#This Row],[CF % EOL]]</f>
        <v>3</v>
      </c>
      <c r="J7629" s="1">
        <v>0.37187818651351223</v>
      </c>
      <c r="K7629">
        <f>Table1[[#This Row],[CF % WEC]]*$A$10</f>
        <v>0.11437664005939109</v>
      </c>
      <c r="L7629" s="14">
        <v>2.07184795237991</v>
      </c>
      <c r="M7629" s="4">
        <f>Table1[[#This Row],[Cons h  '[MWh']]]-Table1[[#This Row],[Ewec_prod '[MWh']]]-Table1[[#This Row],[Eeol_prod '[MWh']]]-Table1[[#This Row],[Efv_prod '[MWh']]]</f>
        <v>-1.042528687679481</v>
      </c>
    </row>
    <row r="7630">
      <c r="E7630" s="3">
        <v>43783.833333333336</v>
      </c>
      <c r="F7630" s="1">
        <v>0</v>
      </c>
      <c r="G7630" s="2">
        <f>Table1[[#This Row],[CF % FV]]*$A$2</f>
        <v>0</v>
      </c>
      <c r="H7630" s="1">
        <v>1</v>
      </c>
      <c r="I7630">
        <f>$A$6*Table1[[#This Row],[CF % EOL]]</f>
        <v>3</v>
      </c>
      <c r="J7630" s="1">
        <v>0.37785713531022824</v>
      </c>
      <c r="K7630">
        <f>Table1[[#This Row],[CF % WEC]]*$A$10</f>
        <v>0.11621555425026329</v>
      </c>
      <c r="L7630" s="14">
        <v>1.7238086535180621</v>
      </c>
      <c r="M7630" s="4">
        <f>Table1[[#This Row],[Cons h  '[MWh']]]-Table1[[#This Row],[Ewec_prod '[MWh']]]-Table1[[#This Row],[Eeol_prod '[MWh']]]-Table1[[#This Row],[Efv_prod '[MWh']]]</f>
        <v>-1.3924069007322011</v>
      </c>
    </row>
    <row r="7631">
      <c r="E7631" s="3">
        <v>43783.875</v>
      </c>
      <c r="F7631" s="1">
        <v>0</v>
      </c>
      <c r="G7631" s="2">
        <f>Table1[[#This Row],[CF % FV]]*$A$2</f>
        <v>0</v>
      </c>
      <c r="H7631" s="1">
        <v>1</v>
      </c>
      <c r="I7631">
        <f>$A$6*Table1[[#This Row],[CF % EOL]]</f>
        <v>3</v>
      </c>
      <c r="J7631" s="1">
        <v>0.39533748648879619</v>
      </c>
      <c r="K7631">
        <f>Table1[[#This Row],[CF % WEC]]*$A$10</f>
        <v>0.12159189496442931</v>
      </c>
      <c r="L7631" s="14">
        <v>1.110756920989229</v>
      </c>
      <c r="M7631" s="4">
        <f>Table1[[#This Row],[Cons h  '[MWh']]]-Table1[[#This Row],[Ewec_prod '[MWh']]]-Table1[[#This Row],[Eeol_prod '[MWh']]]-Table1[[#This Row],[Efv_prod '[MWh']]]</f>
        <v>-2.0108349739752005</v>
      </c>
    </row>
    <row r="7632">
      <c r="E7632" s="3">
        <v>43783.916666666664</v>
      </c>
      <c r="F7632" s="1">
        <v>0</v>
      </c>
      <c r="G7632" s="2">
        <f>Table1[[#This Row],[CF % FV]]*$A$2</f>
        <v>0</v>
      </c>
      <c r="H7632" s="1">
        <v>1</v>
      </c>
      <c r="I7632">
        <f>$A$6*Table1[[#This Row],[CF % EOL]]</f>
        <v>3</v>
      </c>
      <c r="J7632" s="1">
        <v>0.40323872848010689</v>
      </c>
      <c r="K7632">
        <f>Table1[[#This Row],[CF % WEC]]*$A$10</f>
        <v>0.12402203887723839</v>
      </c>
      <c r="L7632" s="14">
        <v>1.5070802778518939</v>
      </c>
      <c r="M7632" s="4">
        <f>Table1[[#This Row],[Cons h  '[MWh']]]-Table1[[#This Row],[Ewec_prod '[MWh']]]-Table1[[#This Row],[Eeol_prod '[MWh']]]-Table1[[#This Row],[Efv_prod '[MWh']]]</f>
        <v>-1.6169417610253445</v>
      </c>
    </row>
    <row r="7633">
      <c r="E7633" s="3">
        <v>43783.958333333336</v>
      </c>
      <c r="F7633" s="1">
        <v>0</v>
      </c>
      <c r="G7633" s="2">
        <f>Table1[[#This Row],[CF % FV]]*$A$2</f>
        <v>0</v>
      </c>
      <c r="H7633" s="1">
        <v>0.98875059731662995</v>
      </c>
      <c r="I7633">
        <f>$A$6*Table1[[#This Row],[CF % EOL]]</f>
        <v>2.9662517919498899</v>
      </c>
      <c r="J7633" s="1">
        <v>0.39854935738835046</v>
      </c>
      <c r="K7633">
        <f>Table1[[#This Row],[CF % WEC]]*$A$10</f>
        <v>0.12257975339527655</v>
      </c>
      <c r="L7633" s="14">
        <v>1.2036541637662848</v>
      </c>
      <c r="M7633" s="4">
        <f>Table1[[#This Row],[Cons h  '[MWh']]]-Table1[[#This Row],[Ewec_prod '[MWh']]]-Table1[[#This Row],[Eeol_prod '[MWh']]]-Table1[[#This Row],[Efv_prod '[MWh']]]</f>
        <v>-1.8851773815788817</v>
      </c>
    </row>
    <row r="7634">
      <c r="E7634" s="3">
        <v>43784</v>
      </c>
      <c r="F7634" s="1">
        <v>0</v>
      </c>
      <c r="G7634" s="2">
        <f>Table1[[#This Row],[CF % FV]]*$A$2</f>
        <v>0</v>
      </c>
      <c r="H7634" s="1">
        <v>0.99992622692341104</v>
      </c>
      <c r="I7634">
        <f>$A$6*Table1[[#This Row],[CF % EOL]]</f>
        <v>2.9997786807702331</v>
      </c>
      <c r="J7634" s="1">
        <v>0.38375978059822219</v>
      </c>
      <c r="K7634">
        <f>Table1[[#This Row],[CF % WEC]]*$A$10</f>
        <v>0.1180310001677361</v>
      </c>
      <c r="L7634" s="14">
        <v>1.231614852930291</v>
      </c>
      <c r="M7634" s="4">
        <f>Table1[[#This Row],[Cons h  '[MWh']]]-Table1[[#This Row],[Ewec_prod '[MWh']]]-Table1[[#This Row],[Eeol_prod '[MWh']]]-Table1[[#This Row],[Efv_prod '[MWh']]]</f>
        <v>-1.8861948280076781</v>
      </c>
    </row>
    <row r="7635">
      <c r="E7635" s="3">
        <v>43784.041666666664</v>
      </c>
      <c r="F7635" s="1">
        <v>0</v>
      </c>
      <c r="G7635" s="2">
        <f>Table1[[#This Row],[CF % FV]]*$A$2</f>
        <v>0</v>
      </c>
      <c r="H7635" s="1">
        <v>0.86969926942031495</v>
      </c>
      <c r="I7635">
        <f>$A$6*Table1[[#This Row],[CF % EOL]]</f>
        <v>2.6090978082609446</v>
      </c>
      <c r="J7635" s="1">
        <v>0.35503779147700704</v>
      </c>
      <c r="K7635">
        <f>Table1[[#This Row],[CF % WEC]]*$A$10</f>
        <v>0.10919712732806738</v>
      </c>
      <c r="L7635" s="14">
        <v>1.0052987666238662</v>
      </c>
      <c r="M7635" s="4">
        <f>Table1[[#This Row],[Cons h  '[MWh']]]-Table1[[#This Row],[Ewec_prod '[MWh']]]-Table1[[#This Row],[Eeol_prod '[MWh']]]-Table1[[#This Row],[Efv_prod '[MWh']]]</f>
        <v>-1.7129961689651458</v>
      </c>
    </row>
    <row r="7636">
      <c r="E7636" s="3">
        <v>43784.083333333336</v>
      </c>
      <c r="F7636" s="1">
        <v>0</v>
      </c>
      <c r="G7636" s="2">
        <f>Table1[[#This Row],[CF % FV]]*$A$2</f>
        <v>0</v>
      </c>
      <c r="H7636" s="1">
        <v>0.32910265484669698</v>
      </c>
      <c r="I7636">
        <f>$A$6*Table1[[#This Row],[CF % EOL]]</f>
        <v>0.98730796454009095</v>
      </c>
      <c r="J7636" s="1">
        <v>0.32342519597899549</v>
      </c>
      <c r="K7636">
        <f>Table1[[#This Row],[CF % WEC]]*$A$10</f>
        <v>9.9474205716240563E-2</v>
      </c>
      <c r="L7636" s="14">
        <v>1.5653401771600959</v>
      </c>
      <c r="M7636" s="4">
        <f>Table1[[#This Row],[Cons h  '[MWh']]]-Table1[[#This Row],[Ewec_prod '[MWh']]]-Table1[[#This Row],[Eeol_prod '[MWh']]]-Table1[[#This Row],[Efv_prod '[MWh']]]</f>
        <v>0.47855800690376438</v>
      </c>
    </row>
    <row r="7637">
      <c r="E7637" s="3">
        <v>43784.125</v>
      </c>
      <c r="F7637" s="1">
        <v>0</v>
      </c>
      <c r="G7637" s="2">
        <f>Table1[[#This Row],[CF % FV]]*$A$2</f>
        <v>0</v>
      </c>
      <c r="H7637" s="1">
        <v>0.49253277183475802</v>
      </c>
      <c r="I7637">
        <f>$A$6*Table1[[#This Row],[CF % EOL]]</f>
        <v>1.477598315504274</v>
      </c>
      <c r="J7637" s="1">
        <v>0.2984520506726181</v>
      </c>
      <c r="K7637">
        <f>Table1[[#This Row],[CF % WEC]]*$A$10</f>
        <v>9.1793345274713653E-2</v>
      </c>
      <c r="L7637" s="14">
        <v>1.3510255050288318</v>
      </c>
      <c r="M7637" s="4">
        <f>Table1[[#This Row],[Cons h  '[MWh']]]-Table1[[#This Row],[Ewec_prod '[MWh']]]-Table1[[#This Row],[Eeol_prod '[MWh']]]-Table1[[#This Row],[Efv_prod '[MWh']]]</f>
        <v>-0.21836615575015594</v>
      </c>
    </row>
    <row r="7638">
      <c r="E7638" s="3">
        <v>43784.166666666664</v>
      </c>
      <c r="F7638" s="1">
        <v>0</v>
      </c>
      <c r="G7638" s="2">
        <f>Table1[[#This Row],[CF % FV]]*$A$2</f>
        <v>0</v>
      </c>
      <c r="H7638" s="1">
        <v>0.53219924412553099</v>
      </c>
      <c r="I7638">
        <f>$A$6*Table1[[#This Row],[CF % EOL]]</f>
        <v>1.596597732376593</v>
      </c>
      <c r="J7638" s="1">
        <v>0.28410268104574915</v>
      </c>
      <c r="K7638">
        <f>Table1[[#This Row],[CF % WEC]]*$A$10</f>
        <v>8.7379984275299638E-2</v>
      </c>
      <c r="L7638" s="14">
        <v>1.4281948345882005</v>
      </c>
      <c r="M7638" s="4">
        <f>Table1[[#This Row],[Cons h  '[MWh']]]-Table1[[#This Row],[Ewec_prod '[MWh']]]-Table1[[#This Row],[Eeol_prod '[MWh']]]-Table1[[#This Row],[Efv_prod '[MWh']]]</f>
        <v>-0.25578288206369204</v>
      </c>
    </row>
    <row r="7639">
      <c r="E7639" s="3">
        <v>43784.208333333336</v>
      </c>
      <c r="F7639" s="1">
        <v>0</v>
      </c>
      <c r="G7639" s="2">
        <f>Table1[[#This Row],[CF % FV]]*$A$2</f>
        <v>0</v>
      </c>
      <c r="H7639" s="1">
        <v>0.61967776268811803</v>
      </c>
      <c r="I7639">
        <f>$A$6*Table1[[#This Row],[CF % EOL]]</f>
        <v>1.8590332880643541</v>
      </c>
      <c r="J7639" s="1">
        <v>0.27642877145730615</v>
      </c>
      <c r="K7639">
        <f>Table1[[#This Row],[CF % WEC]]*$A$10</f>
        <v>8.5019759807512085E-2</v>
      </c>
      <c r="L7639" s="14">
        <v>1.7268409472657968</v>
      </c>
      <c r="M7639" s="4">
        <f>Table1[[#This Row],[Cons h  '[MWh']]]-Table1[[#This Row],[Ewec_prod '[MWh']]]-Table1[[#This Row],[Eeol_prod '[MWh']]]-Table1[[#This Row],[Efv_prod '[MWh']]]</f>
        <v>-0.21721210060606944</v>
      </c>
    </row>
    <row r="7640">
      <c r="E7640" s="3">
        <v>43784.25</v>
      </c>
      <c r="F7640" s="1">
        <v>0</v>
      </c>
      <c r="G7640" s="2">
        <f>Table1[[#This Row],[CF % FV]]*$A$2</f>
        <v>0</v>
      </c>
      <c r="H7640" s="1">
        <v>0.76253918603405502</v>
      </c>
      <c r="I7640">
        <f>$A$6*Table1[[#This Row],[CF % EOL]]</f>
        <v>2.2876175581021649</v>
      </c>
      <c r="J7640" s="1">
        <v>0.27690228562854369</v>
      </c>
      <c r="K7640">
        <f>Table1[[#This Row],[CF % WEC]]*$A$10</f>
        <v>8.5165396098885918E-2</v>
      </c>
      <c r="L7640" s="14">
        <v>1.4939507550540014</v>
      </c>
      <c r="M7640" s="4">
        <f>Table1[[#This Row],[Cons h  '[MWh']]]-Table1[[#This Row],[Ewec_prod '[MWh']]]-Table1[[#This Row],[Eeol_prod '[MWh']]]-Table1[[#This Row],[Efv_prod '[MWh']]]</f>
        <v>-0.87883219914704935</v>
      </c>
    </row>
    <row r="7641">
      <c r="E7641" s="3">
        <v>43784.291666666664</v>
      </c>
      <c r="F7641" s="1">
        <v>3.039E-2</v>
      </c>
      <c r="G7641" s="2">
        <f>Table1[[#This Row],[CF % FV]]*$A$2</f>
        <v>3.039E-2</v>
      </c>
      <c r="H7641" s="1">
        <v>0.84126805355214396</v>
      </c>
      <c r="I7641">
        <f>$A$6*Table1[[#This Row],[CF % EOL]]</f>
        <v>2.5238041606564319</v>
      </c>
      <c r="J7641" s="1">
        <v>0.27087020232146636</v>
      </c>
      <c r="K7641">
        <f>Table1[[#This Row],[CF % WEC]]*$A$10</f>
        <v>8.3310139602961339E-2</v>
      </c>
      <c r="L7641" s="14">
        <v>2.0075319837913761</v>
      </c>
      <c r="M7641" s="4">
        <f>Table1[[#This Row],[Cons h  '[MWh']]]-Table1[[#This Row],[Ewec_prod '[MWh']]]-Table1[[#This Row],[Eeol_prod '[MWh']]]-Table1[[#This Row],[Efv_prod '[MWh']]]</f>
        <v>-0.62997231646801721</v>
      </c>
    </row>
    <row r="7642">
      <c r="E7642" s="3">
        <v>43784.333333333336</v>
      </c>
      <c r="F7642" s="1">
        <v>2.7989999999999998E-2</v>
      </c>
      <c r="G7642" s="2">
        <f>Table1[[#This Row],[CF % FV]]*$A$2</f>
        <v>2.7989999999999998E-2</v>
      </c>
      <c r="H7642" s="1">
        <v>0.48147952505549402</v>
      </c>
      <c r="I7642">
        <f>$A$6*Table1[[#This Row],[CF % EOL]]</f>
        <v>1.4444385751664821</v>
      </c>
      <c r="J7642" s="1">
        <v>0.25938886491558838</v>
      </c>
      <c r="K7642">
        <f>Table1[[#This Row],[CF % WEC]]*$A$10</f>
        <v>7.9778884359989963E-2</v>
      </c>
      <c r="L7642" s="14">
        <v>1.7041194320158202</v>
      </c>
      <c r="M7642" s="4">
        <f>Table1[[#This Row],[Cons h  '[MWh']]]-Table1[[#This Row],[Ewec_prod '[MWh']]]-Table1[[#This Row],[Eeol_prod '[MWh']]]-Table1[[#This Row],[Efv_prod '[MWh']]]</f>
        <v>0.15191197248934804</v>
      </c>
    </row>
    <row r="7643">
      <c r="E7643" s="3">
        <v>43784.375</v>
      </c>
      <c r="F7643" s="1">
        <v>3.4509999999999999E-2</v>
      </c>
      <c r="G7643" s="2">
        <f>Table1[[#This Row],[CF % FV]]*$A$2</f>
        <v>3.4509999999999999E-2</v>
      </c>
      <c r="H7643" s="1">
        <v>0.34591665020350998</v>
      </c>
      <c r="I7643">
        <f>$A$6*Table1[[#This Row],[CF % EOL]]</f>
        <v>1.0377499506105299</v>
      </c>
      <c r="J7643" s="1">
        <v>0.28074653191546395</v>
      </c>
      <c r="K7643">
        <f>Table1[[#This Row],[CF % WEC]]*$A$10</f>
        <v>8.6347750939273299E-2</v>
      </c>
      <c r="L7643" s="14">
        <v>1.4615137286536679</v>
      </c>
      <c r="M7643" s="4">
        <f>Table1[[#This Row],[Cons h  '[MWh']]]-Table1[[#This Row],[Ewec_prod '[MWh']]]-Table1[[#This Row],[Eeol_prod '[MWh']]]-Table1[[#This Row],[Efv_prod '[MWh']]]</f>
        <v>0.30290602710386466</v>
      </c>
    </row>
    <row r="7644">
      <c r="E7644" s="3">
        <v>43784.416666666664</v>
      </c>
      <c r="F7644" s="1">
        <v>6.5090000000000009E-2</v>
      </c>
      <c r="G7644" s="2">
        <f>Table1[[#This Row],[CF % FV]]*$A$2</f>
        <v>6.5090000000000009E-2</v>
      </c>
      <c r="H7644" s="1">
        <v>0.98080198038577704</v>
      </c>
      <c r="I7644">
        <f>$A$6*Table1[[#This Row],[CF % EOL]]</f>
        <v>2.9424059411573311</v>
      </c>
      <c r="J7644" s="1">
        <v>0.31892578358635221</v>
      </c>
      <c r="K7644">
        <f>Table1[[#This Row],[CF % WEC]]*$A$10</f>
        <v>9.8090344843579702E-2</v>
      </c>
      <c r="L7644" s="14">
        <v>1.5851030232101071</v>
      </c>
      <c r="M7644" s="4">
        <f>Table1[[#This Row],[Cons h  '[MWh']]]-Table1[[#This Row],[Ewec_prod '[MWh']]]-Table1[[#This Row],[Eeol_prod '[MWh']]]-Table1[[#This Row],[Efv_prod '[MWh']]]</f>
        <v>-1.5204832627908038</v>
      </c>
    </row>
    <row r="7645">
      <c r="E7645" s="3">
        <v>43784.458333333336</v>
      </c>
      <c r="F7645" s="1">
        <v>8.3220000000000002E-2</v>
      </c>
      <c r="G7645" s="2">
        <f>Table1[[#This Row],[CF % FV]]*$A$2</f>
        <v>8.3220000000000002E-2</v>
      </c>
      <c r="H7645" s="1">
        <v>0.99993220817317796</v>
      </c>
      <c r="I7645">
        <f>$A$6*Table1[[#This Row],[CF % EOL]]</f>
        <v>2.9997966245195338</v>
      </c>
      <c r="J7645" s="1">
        <v>0.35100756976649283</v>
      </c>
      <c r="K7645">
        <f>Table1[[#This Row],[CF % WEC]]*$A$10</f>
        <v>0.10795757299371743</v>
      </c>
      <c r="L7645" s="14">
        <v>1.4550163841654478</v>
      </c>
      <c r="M7645" s="4">
        <f>Table1[[#This Row],[Cons h  '[MWh']]]-Table1[[#This Row],[Ewec_prod '[MWh']]]-Table1[[#This Row],[Eeol_prod '[MWh']]]-Table1[[#This Row],[Efv_prod '[MWh']]]</f>
        <v>-1.7359578133478035</v>
      </c>
    </row>
    <row r="7646">
      <c r="E7646" s="3">
        <v>43784.5</v>
      </c>
      <c r="F7646" s="1">
        <v>0.17662</v>
      </c>
      <c r="G7646" s="2">
        <f>Table1[[#This Row],[CF % FV]]*$A$2</f>
        <v>0.17662</v>
      </c>
      <c r="H7646" s="1">
        <v>0.99908604398001799</v>
      </c>
      <c r="I7646">
        <f>$A$6*Table1[[#This Row],[CF % EOL]]</f>
        <v>2.997258131940054</v>
      </c>
      <c r="J7646" s="1">
        <v>0.36730060583898277</v>
      </c>
      <c r="K7646">
        <f>Table1[[#This Row],[CF % WEC]]*$A$10</f>
        <v>0.11296873737474558</v>
      </c>
      <c r="L7646" s="14">
        <v>1.7013622643765087</v>
      </c>
      <c r="M7646" s="4">
        <f>Table1[[#This Row],[Cons h  '[MWh']]]-Table1[[#This Row],[Ewec_prod '[MWh']]]-Table1[[#This Row],[Eeol_prod '[MWh']]]-Table1[[#This Row],[Efv_prod '[MWh']]]</f>
        <v>-1.5854846049382909</v>
      </c>
    </row>
    <row r="7647">
      <c r="E7647" s="3">
        <v>43784.541666666664</v>
      </c>
      <c r="F7647" s="1">
        <v>9.7659999999999997E-2</v>
      </c>
      <c r="G7647" s="2">
        <f>Table1[[#This Row],[CF % FV]]*$A$2</f>
        <v>9.7659999999999997E-2</v>
      </c>
      <c r="H7647" s="1">
        <v>0.95713425399886998</v>
      </c>
      <c r="I7647">
        <f>$A$6*Table1[[#This Row],[CF % EOL]]</f>
        <v>2.87140276199661</v>
      </c>
      <c r="J7647" s="1">
        <v>0.37560541429224226</v>
      </c>
      <c r="K7647">
        <f>Table1[[#This Row],[CF % WEC]]*$A$10</f>
        <v>0.11552300412571063</v>
      </c>
      <c r="L7647" s="14">
        <v>1.387177211170163</v>
      </c>
      <c r="M7647" s="4">
        <f>Table1[[#This Row],[Cons h  '[MWh']]]-Table1[[#This Row],[Ewec_prod '[MWh']]]-Table1[[#This Row],[Eeol_prod '[MWh']]]-Table1[[#This Row],[Efv_prod '[MWh']]]</f>
        <v>-1.6974085549521578</v>
      </c>
    </row>
    <row r="7648">
      <c r="E7648" s="3">
        <v>43784.583333333336</v>
      </c>
      <c r="F7648" s="1">
        <v>0.40179000000000004</v>
      </c>
      <c r="G7648" s="2">
        <f>Table1[[#This Row],[CF % FV]]*$A$2</f>
        <v>0.40179000000000004</v>
      </c>
      <c r="H7648" s="1">
        <v>0.97696359721022596</v>
      </c>
      <c r="I7648">
        <f>$A$6*Table1[[#This Row],[CF % EOL]]</f>
        <v>2.9308907916306781</v>
      </c>
      <c r="J7648" s="1">
        <v>0.38993413557884776</v>
      </c>
      <c r="K7648">
        <f>Table1[[#This Row],[CF % WEC]]*$A$10</f>
        <v>0.1199300144224812</v>
      </c>
      <c r="L7648" s="14">
        <v>1.4354669335330852</v>
      </c>
      <c r="M7648" s="4">
        <f>Table1[[#This Row],[Cons h  '[MWh']]]-Table1[[#This Row],[Ewec_prod '[MWh']]]-Table1[[#This Row],[Eeol_prod '[MWh']]]-Table1[[#This Row],[Efv_prod '[MWh']]]</f>
        <v>-2.0171438725200743</v>
      </c>
    </row>
    <row r="7649">
      <c r="E7649" s="3">
        <v>43784.625</v>
      </c>
      <c r="F7649" s="1">
        <v>4.795E-2</v>
      </c>
      <c r="G7649" s="2">
        <f>Table1[[#This Row],[CF % FV]]*$A$2</f>
        <v>4.795E-2</v>
      </c>
      <c r="H7649" s="1">
        <v>0.99998953739937502</v>
      </c>
      <c r="I7649">
        <f>$A$6*Table1[[#This Row],[CF % EOL]]</f>
        <v>2.9999686121981251</v>
      </c>
      <c r="J7649" s="1">
        <v>0.41266531180036925</v>
      </c>
      <c r="K7649">
        <f>Table1[[#This Row],[CF % WEC]]*$A$10</f>
        <v>0.12692132409081822</v>
      </c>
      <c r="L7649" s="14">
        <v>1.2862939613900035</v>
      </c>
      <c r="M7649" s="4">
        <f>Table1[[#This Row],[Cons h  '[MWh']]]-Table1[[#This Row],[Ewec_prod '[MWh']]]-Table1[[#This Row],[Eeol_prod '[MWh']]]-Table1[[#This Row],[Efv_prod '[MWh']]]</f>
        <v>-1.8885459748989397</v>
      </c>
    </row>
    <row r="7650">
      <c r="E7650" s="3">
        <v>43784.666666666664</v>
      </c>
      <c r="F7650" s="1">
        <v>0</v>
      </c>
      <c r="G7650" s="2">
        <f>Table1[[#This Row],[CF % FV]]*$A$2</f>
        <v>0</v>
      </c>
      <c r="H7650" s="1">
        <v>1</v>
      </c>
      <c r="I7650">
        <f>$A$6*Table1[[#This Row],[CF % EOL]]</f>
        <v>3</v>
      </c>
      <c r="J7650" s="1">
        <v>0.43312317028697939</v>
      </c>
      <c r="K7650">
        <f>Table1[[#This Row],[CF % WEC]]*$A$10</f>
        <v>0.13321344124468076</v>
      </c>
      <c r="L7650" s="14">
        <v>1.5535401326429363</v>
      </c>
      <c r="M7650" s="4">
        <f>Table1[[#This Row],[Cons h  '[MWh']]]-Table1[[#This Row],[Ewec_prod '[MWh']]]-Table1[[#This Row],[Eeol_prod '[MWh']]]-Table1[[#This Row],[Efv_prod '[MWh']]]</f>
        <v>-1.5796733086017445</v>
      </c>
    </row>
    <row r="7651">
      <c r="E7651" s="3">
        <v>43784.708333333336</v>
      </c>
      <c r="F7651" s="1">
        <v>0</v>
      </c>
      <c r="G7651" s="2">
        <f>Table1[[#This Row],[CF % FV]]*$A$2</f>
        <v>0</v>
      </c>
      <c r="H7651" s="1">
        <v>1</v>
      </c>
      <c r="I7651">
        <f>$A$6*Table1[[#This Row],[CF % EOL]]</f>
        <v>3</v>
      </c>
      <c r="J7651" s="1">
        <v>0.43614795441615262</v>
      </c>
      <c r="K7651">
        <f>Table1[[#This Row],[CF % WEC]]*$A$10</f>
        <v>0.13414375837041312</v>
      </c>
      <c r="L7651" s="14">
        <v>2.1579791825197785</v>
      </c>
      <c r="M7651" s="4">
        <f>Table1[[#This Row],[Cons h  '[MWh']]]-Table1[[#This Row],[Ewec_prod '[MWh']]]-Table1[[#This Row],[Eeol_prod '[MWh']]]-Table1[[#This Row],[Efv_prod '[MWh']]]</f>
        <v>-0.97616457585063454</v>
      </c>
    </row>
    <row r="7652">
      <c r="E7652" s="3">
        <v>43784.75</v>
      </c>
      <c r="F7652" s="1">
        <v>0</v>
      </c>
      <c r="G7652" s="2">
        <f>Table1[[#This Row],[CF % FV]]*$A$2</f>
        <v>0</v>
      </c>
      <c r="H7652" s="1">
        <v>0.99587369599051101</v>
      </c>
      <c r="I7652">
        <f>$A$6*Table1[[#This Row],[CF % EOL]]</f>
        <v>2.987621087971533</v>
      </c>
      <c r="J7652" s="1">
        <v>0.43970519947820114</v>
      </c>
      <c r="K7652">
        <f>Table1[[#This Row],[CF % WEC]]*$A$10</f>
        <v>0.13523784173647305</v>
      </c>
      <c r="L7652" s="14">
        <v>2.6980414324628734</v>
      </c>
      <c r="M7652" s="4">
        <f>Table1[[#This Row],[Cons h  '[MWh']]]-Table1[[#This Row],[Ewec_prod '[MWh']]]-Table1[[#This Row],[Eeol_prod '[MWh']]]-Table1[[#This Row],[Efv_prod '[MWh']]]</f>
        <v>-0.42481749724513262</v>
      </c>
    </row>
    <row r="7653">
      <c r="E7653" s="3">
        <v>43784.791666666664</v>
      </c>
      <c r="F7653" s="1">
        <v>0</v>
      </c>
      <c r="G7653" s="2">
        <f>Table1[[#This Row],[CF % FV]]*$A$2</f>
        <v>0</v>
      </c>
      <c r="H7653" s="1">
        <v>1</v>
      </c>
      <c r="I7653">
        <f>$A$6*Table1[[#This Row],[CF % EOL]]</f>
        <v>3</v>
      </c>
      <c r="J7653" s="1">
        <v>0.44696552293591801</v>
      </c>
      <c r="K7653">
        <f>Table1[[#This Row],[CF % WEC]]*$A$10</f>
        <v>0.13747086166868105</v>
      </c>
      <c r="L7653" s="14">
        <v>2.2563985203325587</v>
      </c>
      <c r="M7653" s="4">
        <f>Table1[[#This Row],[Cons h  '[MWh']]]-Table1[[#This Row],[Ewec_prod '[MWh']]]-Table1[[#This Row],[Eeol_prod '[MWh']]]-Table1[[#This Row],[Efv_prod '[MWh']]]</f>
        <v>-0.88107234133612256</v>
      </c>
    </row>
    <row r="7654">
      <c r="E7654" s="3">
        <v>43784.833333333336</v>
      </c>
      <c r="F7654" s="1">
        <v>0</v>
      </c>
      <c r="G7654" s="2">
        <f>Table1[[#This Row],[CF % FV]]*$A$2</f>
        <v>0</v>
      </c>
      <c r="H7654" s="1">
        <v>0.99699207007242896</v>
      </c>
      <c r="I7654">
        <f>$A$6*Table1[[#This Row],[CF % EOL]]</f>
        <v>2.990976210217287</v>
      </c>
      <c r="J7654" s="1">
        <v>0.43962075194919908</v>
      </c>
      <c r="K7654">
        <f>Table1[[#This Row],[CF % WEC]]*$A$10</f>
        <v>0.13521186864910503</v>
      </c>
      <c r="L7654" s="14">
        <v>1.7364785729258709</v>
      </c>
      <c r="M7654" s="4">
        <f>Table1[[#This Row],[Cons h  '[MWh']]]-Table1[[#This Row],[Ewec_prod '[MWh']]]-Table1[[#This Row],[Eeol_prod '[MWh']]]-Table1[[#This Row],[Efv_prod '[MWh']]]</f>
        <v>-1.3897095059405211</v>
      </c>
    </row>
    <row r="7655">
      <c r="E7655" s="3">
        <v>43784.875</v>
      </c>
      <c r="F7655" s="1">
        <v>0</v>
      </c>
      <c r="G7655" s="2">
        <f>Table1[[#This Row],[CF % FV]]*$A$2</f>
        <v>0</v>
      </c>
      <c r="H7655" s="1">
        <v>0.98391218920711798</v>
      </c>
      <c r="I7655">
        <f>$A$6*Table1[[#This Row],[CF % EOL]]</f>
        <v>2.9517365676213538</v>
      </c>
      <c r="J7655" s="1">
        <v>0.43835379752151366</v>
      </c>
      <c r="K7655">
        <f>Table1[[#This Row],[CF % WEC]]*$A$10</f>
        <v>0.13482219806394485</v>
      </c>
      <c r="L7655" s="14">
        <v>1.7025515326351643</v>
      </c>
      <c r="M7655" s="4">
        <f>Table1[[#This Row],[Cons h  '[MWh']]]-Table1[[#This Row],[Ewec_prod '[MWh']]]-Table1[[#This Row],[Eeol_prod '[MWh']]]-Table1[[#This Row],[Efv_prod '[MWh']]]</f>
        <v>-1.3840072330501343</v>
      </c>
    </row>
    <row r="7656">
      <c r="E7656" s="3">
        <v>43784.916666666664</v>
      </c>
      <c r="F7656" s="1">
        <v>0</v>
      </c>
      <c r="G7656" s="2">
        <f>Table1[[#This Row],[CF % FV]]*$A$2</f>
        <v>0</v>
      </c>
      <c r="H7656" s="1">
        <v>1</v>
      </c>
      <c r="I7656">
        <f>$A$6*Table1[[#This Row],[CF % EOL]]</f>
        <v>3</v>
      </c>
      <c r="J7656" s="1">
        <v>0.4232307516720934</v>
      </c>
      <c r="K7656">
        <f>Table1[[#This Row],[CF % WEC]]*$A$10</f>
        <v>0.13017088149187708</v>
      </c>
      <c r="L7656" s="14">
        <v>1.4850698897751222</v>
      </c>
      <c r="M7656" s="4">
        <f>Table1[[#This Row],[Cons h  '[MWh']]]-Table1[[#This Row],[Ewec_prod '[MWh']]]-Table1[[#This Row],[Eeol_prod '[MWh']]]-Table1[[#This Row],[Efv_prod '[MWh']]]</f>
        <v>-1.6451009917167549</v>
      </c>
    </row>
    <row r="7657">
      <c r="E7657" s="3">
        <v>43784.958333333336</v>
      </c>
      <c r="F7657" s="1">
        <v>0</v>
      </c>
      <c r="G7657" s="2">
        <f>Table1[[#This Row],[CF % FV]]*$A$2</f>
        <v>0</v>
      </c>
      <c r="H7657" s="1">
        <v>0.98902580702108001</v>
      </c>
      <c r="I7657">
        <f>$A$6*Table1[[#This Row],[CF % EOL]]</f>
        <v>2.96707742106324</v>
      </c>
      <c r="J7657" s="1">
        <v>0.39379857725895351</v>
      </c>
      <c r="K7657">
        <f>Table1[[#This Row],[CF % WEC]]*$A$10</f>
        <v>0.1211185806549346</v>
      </c>
      <c r="L7657" s="14">
        <v>1.1299924458721944</v>
      </c>
      <c r="M7657" s="4">
        <f>Table1[[#This Row],[Cons h  '[MWh']]]-Table1[[#This Row],[Ewec_prod '[MWh']]]-Table1[[#This Row],[Eeol_prod '[MWh']]]-Table1[[#This Row],[Efv_prod '[MWh']]]</f>
        <v>-1.9582035558459803</v>
      </c>
    </row>
    <row r="7658">
      <c r="E7658" s="3">
        <v>43785</v>
      </c>
      <c r="F7658" s="1">
        <v>0</v>
      </c>
      <c r="G7658" s="2">
        <f>Table1[[#This Row],[CF % FV]]*$A$2</f>
        <v>0</v>
      </c>
      <c r="H7658" s="1">
        <v>0.69296681543016403</v>
      </c>
      <c r="I7658">
        <f>$A$6*Table1[[#This Row],[CF % EOL]]</f>
        <v>2.0789004462904921</v>
      </c>
      <c r="J7658" s="1">
        <v>0.35364352634829188</v>
      </c>
      <c r="K7658">
        <f>Table1[[#This Row],[CF % WEC]]*$A$10</f>
        <v>0.10876830045260713</v>
      </c>
      <c r="L7658" s="14">
        <v>0.74877898164001333</v>
      </c>
      <c r="M7658" s="4">
        <f>Table1[[#This Row],[Cons h  '[MWh']]]-Table1[[#This Row],[Ewec_prod '[MWh']]]-Table1[[#This Row],[Eeol_prod '[MWh']]]-Table1[[#This Row],[Efv_prod '[MWh']]]</f>
        <v>-1.4388897651030859</v>
      </c>
    </row>
    <row r="7659">
      <c r="E7659" s="3">
        <v>43785.041666666664</v>
      </c>
      <c r="F7659" s="1">
        <v>0</v>
      </c>
      <c r="G7659" s="2">
        <f>Table1[[#This Row],[CF % FV]]*$A$2</f>
        <v>0</v>
      </c>
      <c r="H7659" s="1">
        <v>0.36949551131998098</v>
      </c>
      <c r="I7659">
        <f>$A$6*Table1[[#This Row],[CF % EOL]]</f>
        <v>1.108486533959943</v>
      </c>
      <c r="J7659" s="1">
        <v>0.31168644578869775</v>
      </c>
      <c r="K7659">
        <f>Table1[[#This Row],[CF % WEC]]*$A$10</f>
        <v>9.5863779361711671E-2</v>
      </c>
      <c r="L7659" s="14">
        <v>1.1629571356500839</v>
      </c>
      <c r="M7659" s="4">
        <f>Table1[[#This Row],[Cons h  '[MWh']]]-Table1[[#This Row],[Ewec_prod '[MWh']]]-Table1[[#This Row],[Eeol_prod '[MWh']]]-Table1[[#This Row],[Efv_prod '[MWh']]]</f>
        <v>-4.1393177671570802E-2</v>
      </c>
    </row>
    <row r="7660">
      <c r="E7660" s="3">
        <v>43785.083333333336</v>
      </c>
      <c r="F7660" s="1">
        <v>0</v>
      </c>
      <c r="G7660" s="2">
        <f>Table1[[#This Row],[CF % FV]]*$A$2</f>
        <v>0</v>
      </c>
      <c r="H7660" s="1">
        <v>0.23180910531896301</v>
      </c>
      <c r="I7660">
        <f>$A$6*Table1[[#This Row],[CF % EOL]]</f>
        <v>0.695427315956889</v>
      </c>
      <c r="J7660" s="1">
        <v>0.27645252786001479</v>
      </c>
      <c r="K7660">
        <f>Table1[[#This Row],[CF % WEC]]*$A$10</f>
        <v>8.5027066440759885E-2</v>
      </c>
      <c r="L7660" s="14">
        <v>1.2933354078208585</v>
      </c>
      <c r="M7660" s="4">
        <f>Table1[[#This Row],[Cons h  '[MWh']]]-Table1[[#This Row],[Ewec_prod '[MWh']]]-Table1[[#This Row],[Eeol_prod '[MWh']]]-Table1[[#This Row],[Efv_prod '[MWh']]]</f>
        <v>0.51288102542320957</v>
      </c>
    </row>
    <row r="7661">
      <c r="E7661" s="3">
        <v>43785.125</v>
      </c>
      <c r="F7661" s="1">
        <v>0</v>
      </c>
      <c r="G7661" s="2">
        <f>Table1[[#This Row],[CF % FV]]*$A$2</f>
        <v>0</v>
      </c>
      <c r="H7661" s="1">
        <v>7.74654174876694E-2</v>
      </c>
      <c r="I7661">
        <f>$A$6*Table1[[#This Row],[CF % EOL]]</f>
        <v>0.23239625246300821</v>
      </c>
      <c r="J7661" s="1">
        <v>0.24632624404610531</v>
      </c>
      <c r="K7661">
        <f>Table1[[#This Row],[CF % WEC]]*$A$10</f>
        <v>7.5761281984791581E-2</v>
      </c>
      <c r="L7661" s="14">
        <v>1.2280049836253257</v>
      </c>
      <c r="M7661" s="4">
        <f>Table1[[#This Row],[Cons h  '[MWh']]]-Table1[[#This Row],[Ewec_prod '[MWh']]]-Table1[[#This Row],[Eeol_prod '[MWh']]]-Table1[[#This Row],[Efv_prod '[MWh']]]</f>
        <v>0.91984744917752603</v>
      </c>
    </row>
    <row r="7662">
      <c r="E7662" s="3">
        <v>43785.166666666664</v>
      </c>
      <c r="F7662" s="1">
        <v>0</v>
      </c>
      <c r="G7662" s="2">
        <f>Table1[[#This Row],[CF % FV]]*$A$2</f>
        <v>0</v>
      </c>
      <c r="H7662" s="1">
        <v>0</v>
      </c>
      <c r="I7662">
        <f>$A$6*Table1[[#This Row],[CF % EOL]]</f>
        <v>0</v>
      </c>
      <c r="J7662" s="1">
        <v>0.22030316404661537</v>
      </c>
      <c r="K7662">
        <f>Table1[[#This Row],[CF % WEC]]*$A$10</f>
        <v>6.7757498589364459E-2</v>
      </c>
      <c r="L7662" s="14">
        <v>1.4444978483191657</v>
      </c>
      <c r="M7662" s="4">
        <f>Table1[[#This Row],[Cons h  '[MWh']]]-Table1[[#This Row],[Ewec_prod '[MWh']]]-Table1[[#This Row],[Eeol_prod '[MWh']]]-Table1[[#This Row],[Efv_prod '[MWh']]]</f>
        <v>1.3767403497298012</v>
      </c>
    </row>
    <row r="7663">
      <c r="E7663" s="3">
        <v>43785.208333333336</v>
      </c>
      <c r="F7663" s="1">
        <v>0</v>
      </c>
      <c r="G7663" s="2">
        <f>Table1[[#This Row],[CF % FV]]*$A$2</f>
        <v>0</v>
      </c>
      <c r="H7663" s="1">
        <v>0</v>
      </c>
      <c r="I7663">
        <f>$A$6*Table1[[#This Row],[CF % EOL]]</f>
        <v>0</v>
      </c>
      <c r="J7663" s="1">
        <v>0.19727391049922385</v>
      </c>
      <c r="K7663">
        <f>Table1[[#This Row],[CF % WEC]]*$A$10</f>
        <v>6.0674510827911692E-2</v>
      </c>
      <c r="L7663" s="14">
        <v>1.7247040817402539</v>
      </c>
      <c r="M7663" s="4">
        <f>Table1[[#This Row],[Cons h  '[MWh']]]-Table1[[#This Row],[Ewec_prod '[MWh']]]-Table1[[#This Row],[Eeol_prod '[MWh']]]-Table1[[#This Row],[Efv_prod '[MWh']]]</f>
        <v>1.6640295709123423</v>
      </c>
    </row>
    <row r="7664">
      <c r="E7664" s="3">
        <v>43785.25</v>
      </c>
      <c r="F7664" s="1">
        <v>0</v>
      </c>
      <c r="G7664" s="2">
        <f>Table1[[#This Row],[CF % FV]]*$A$2</f>
        <v>0</v>
      </c>
      <c r="H7664" s="1">
        <v>0</v>
      </c>
      <c r="I7664">
        <f>$A$6*Table1[[#This Row],[CF % EOL]]</f>
        <v>0</v>
      </c>
      <c r="J7664" s="1">
        <v>0.17792475059657378</v>
      </c>
      <c r="K7664">
        <f>Table1[[#This Row],[CF % WEC]]*$A$10</f>
        <v>5.4723390332285099E-2</v>
      </c>
      <c r="L7664" s="14">
        <v>1.1509025103034409</v>
      </c>
      <c r="M7664" s="4">
        <f>Table1[[#This Row],[Cons h  '[MWh']]]-Table1[[#This Row],[Ewec_prod '[MWh']]]-Table1[[#This Row],[Eeol_prod '[MWh']]]-Table1[[#This Row],[Efv_prod '[MWh']]]</f>
        <v>1.0961791199711559</v>
      </c>
    </row>
    <row r="7665">
      <c r="E7665" s="3">
        <v>43785.291666666664</v>
      </c>
      <c r="F7665" s="1">
        <v>1.8429999999999998E-2</v>
      </c>
      <c r="G7665" s="2">
        <f>Table1[[#This Row],[CF % FV]]*$A$2</f>
        <v>1.8429999999999998E-2</v>
      </c>
      <c r="H7665" s="1">
        <v>0</v>
      </c>
      <c r="I7665">
        <f>$A$6*Table1[[#This Row],[CF % EOL]]</f>
        <v>0</v>
      </c>
      <c r="J7665" s="1">
        <v>0.16368379525202317</v>
      </c>
      <c r="K7665">
        <f>Table1[[#This Row],[CF % WEC]]*$A$10</f>
        <v>5.0343373749929463E-2</v>
      </c>
      <c r="L7665" s="14">
        <v>1.8288447031955379</v>
      </c>
      <c r="M7665" s="4">
        <f>Table1[[#This Row],[Cons h  '[MWh']]]-Table1[[#This Row],[Ewec_prod '[MWh']]]-Table1[[#This Row],[Eeol_prod '[MWh']]]-Table1[[#This Row],[Efv_prod '[MWh']]]</f>
        <v>1.7600713294456085</v>
      </c>
    </row>
    <row r="7666">
      <c r="E7666" s="3">
        <v>43785.333333333336</v>
      </c>
      <c r="F7666" s="1">
        <v>2.7579999999999997E-2</v>
      </c>
      <c r="G7666" s="2">
        <f>Table1[[#This Row],[CF % FV]]*$A$2</f>
        <v>2.7579999999999997E-2</v>
      </c>
      <c r="H7666" s="1">
        <v>2.6481222197361501E-4</v>
      </c>
      <c r="I7666">
        <f>$A$6*Table1[[#This Row],[CF % EOL]]</f>
        <v>7.9443666592084509E-4</v>
      </c>
      <c r="J7666" s="1">
        <v>0.1547513142321808</v>
      </c>
      <c r="K7666">
        <f>Table1[[#This Row],[CF % WEC]]*$A$10</f>
        <v>4.7596057011557849E-2</v>
      </c>
      <c r="L7666" s="14">
        <v>1.5079086337138896</v>
      </c>
      <c r="M7666" s="4">
        <f>Table1[[#This Row],[Cons h  '[MWh']]]-Table1[[#This Row],[Ewec_prod '[MWh']]]-Table1[[#This Row],[Eeol_prod '[MWh']]]-Table1[[#This Row],[Efv_prod '[MWh']]]</f>
        <v>1.4319381400364108</v>
      </c>
    </row>
    <row r="7667">
      <c r="E7667" s="3">
        <v>43785.375</v>
      </c>
      <c r="F7667" s="1">
        <v>3.3479999999999996E-2</v>
      </c>
      <c r="G7667" s="2">
        <f>Table1[[#This Row],[CF % FV]]*$A$2</f>
        <v>3.3479999999999996E-2</v>
      </c>
      <c r="H7667" s="1">
        <v>6.0164532763645098E-2</v>
      </c>
      <c r="I7667">
        <f>$A$6*Table1[[#This Row],[CF % EOL]]</f>
        <v>0.18049359829093531</v>
      </c>
      <c r="J7667" s="1">
        <v>0.14930315541334915</v>
      </c>
      <c r="K7667">
        <f>Table1[[#This Row],[CF % WEC]]*$A$10</f>
        <v>4.5920395134075656E-2</v>
      </c>
      <c r="L7667" s="14">
        <v>1.3760298028145419</v>
      </c>
      <c r="M7667" s="4">
        <f>Table1[[#This Row],[Cons h  '[MWh']]]-Table1[[#This Row],[Ewec_prod '[MWh']]]-Table1[[#This Row],[Eeol_prod '[MWh']]]-Table1[[#This Row],[Efv_prod '[MWh']]]</f>
        <v>1.1161358093895311</v>
      </c>
    </row>
    <row r="7668">
      <c r="E7668" s="3">
        <v>43785.416666666664</v>
      </c>
      <c r="F7668" s="1">
        <v>2.5329999999999998E-2</v>
      </c>
      <c r="G7668" s="2">
        <f>Table1[[#This Row],[CF % FV]]*$A$2</f>
        <v>2.5329999999999998E-2</v>
      </c>
      <c r="H7668" s="1">
        <v>0.309693209314369</v>
      </c>
      <c r="I7668">
        <f>$A$6*Table1[[#This Row],[CF % EOL]]</f>
        <v>0.92907962794310706</v>
      </c>
      <c r="J7668" s="1">
        <v>0.14281723773105734</v>
      </c>
      <c r="K7668">
        <f>Table1[[#This Row],[CF % WEC]]*$A$10</f>
        <v>4.3925555159305109E-2</v>
      </c>
      <c r="L7668" s="14">
        <v>1.0393414947024462</v>
      </c>
      <c r="M7668" s="4">
        <f>Table1[[#This Row],[Cons h  '[MWh']]]-Table1[[#This Row],[Ewec_prod '[MWh']]]-Table1[[#This Row],[Eeol_prod '[MWh']]]-Table1[[#This Row],[Efv_prod '[MWh']]]</f>
        <v>4.1006311600034061E-2</v>
      </c>
    </row>
    <row r="7669">
      <c r="E7669" s="3">
        <v>43785.458333333336</v>
      </c>
      <c r="F7669" s="1">
        <v>2.5329999999999998E-2</v>
      </c>
      <c r="G7669" s="2">
        <f>Table1[[#This Row],[CF % FV]]*$A$2</f>
        <v>2.5329999999999998E-2</v>
      </c>
      <c r="H7669" s="1">
        <v>0.18735226879389499</v>
      </c>
      <c r="I7669">
        <f>$A$6*Table1[[#This Row],[CF % EOL]]</f>
        <v>0.56205680638168498</v>
      </c>
      <c r="J7669" s="1">
        <v>0.13342072991103721</v>
      </c>
      <c r="K7669">
        <f>Table1[[#This Row],[CF % WEC]]*$A$10</f>
        <v>4.1035520110942178E-2</v>
      </c>
      <c r="L7669" s="14">
        <v>1.75815924123617</v>
      </c>
      <c r="M7669" s="4">
        <f>Table1[[#This Row],[Cons h  '[MWh']]]-Table1[[#This Row],[Ewec_prod '[MWh']]]-Table1[[#This Row],[Eeol_prod '[MWh']]]-Table1[[#This Row],[Efv_prod '[MWh']]]</f>
        <v>1.1297369147435428</v>
      </c>
    </row>
    <row r="7670">
      <c r="E7670" s="3">
        <v>43785.5</v>
      </c>
      <c r="F7670" s="1">
        <v>3.2750000000000001E-2</v>
      </c>
      <c r="G7670" s="2">
        <f>Table1[[#This Row],[CF % FV]]*$A$2</f>
        <v>3.2750000000000001E-2</v>
      </c>
      <c r="H7670" s="1">
        <v>7.6633788871710795E-2</v>
      </c>
      <c r="I7670">
        <f>$A$6*Table1[[#This Row],[CF % EOL]]</f>
        <v>0.22990136661513239</v>
      </c>
      <c r="J7670" s="1">
        <v>0.12483037463467571</v>
      </c>
      <c r="K7670">
        <f>Table1[[#This Row],[CF % WEC]]*$A$10</f>
        <v>3.8393429208439113E-2</v>
      </c>
      <c r="L7670" s="14">
        <v>1.641114748017412</v>
      </c>
      <c r="M7670" s="4">
        <f>Table1[[#This Row],[Cons h  '[MWh']]]-Table1[[#This Row],[Ewec_prod '[MWh']]]-Table1[[#This Row],[Eeol_prod '[MWh']]]-Table1[[#This Row],[Efv_prod '[MWh']]]</f>
        <v>1.3400699521938404</v>
      </c>
    </row>
    <row r="7671">
      <c r="E7671" s="3">
        <v>43785.541666666664</v>
      </c>
      <c r="F7671" s="1">
        <v>6.2759999999999996E-2</v>
      </c>
      <c r="G7671" s="2">
        <f>Table1[[#This Row],[CF % FV]]*$A$2</f>
        <v>6.2759999999999996E-2</v>
      </c>
      <c r="H7671" s="1">
        <v>1.43005017412269E-4</v>
      </c>
      <c r="I7671">
        <f>$A$6*Table1[[#This Row],[CF % EOL]]</f>
        <v>4.2901505223680704E-4</v>
      </c>
      <c r="J7671" s="1">
        <v>0.11748561128419013</v>
      </c>
      <c r="K7671">
        <f>Table1[[#This Row],[CF % WEC]]*$A$10</f>
        <v>3.6134438537499682E-2</v>
      </c>
      <c r="L7671" s="14">
        <v>1.5395373024761789</v>
      </c>
      <c r="M7671" s="4">
        <f>Table1[[#This Row],[Cons h  '[MWh']]]-Table1[[#This Row],[Ewec_prod '[MWh']]]-Table1[[#This Row],[Eeol_prod '[MWh']]]-Table1[[#This Row],[Efv_prod '[MWh']]]</f>
        <v>1.4402138488864424</v>
      </c>
    </row>
    <row r="7672">
      <c r="E7672" s="3">
        <v>43785.583333333336</v>
      </c>
      <c r="F7672" s="1">
        <v>3.2140000000000002E-2</v>
      </c>
      <c r="G7672" s="2">
        <f>Table1[[#This Row],[CF % FV]]*$A$2</f>
        <v>3.2140000000000002E-2</v>
      </c>
      <c r="H7672" s="1">
        <v>0</v>
      </c>
      <c r="I7672">
        <f>$A$6*Table1[[#This Row],[CF % EOL]]</f>
        <v>0</v>
      </c>
      <c r="J7672" s="1">
        <v>0.11351823291574532</v>
      </c>
      <c r="K7672">
        <f>Table1[[#This Row],[CF % WEC]]*$A$10</f>
        <v>3.4914212603084631E-2</v>
      </c>
      <c r="L7672" s="14">
        <v>1.2830705752092906</v>
      </c>
      <c r="M7672" s="4">
        <f>Table1[[#This Row],[Cons h  '[MWh']]]-Table1[[#This Row],[Ewec_prod '[MWh']]]-Table1[[#This Row],[Eeol_prod '[MWh']]]-Table1[[#This Row],[Efv_prod '[MWh']]]</f>
        <v>1.2160163626062059</v>
      </c>
    </row>
    <row r="7673">
      <c r="E7673" s="3">
        <v>43785.625</v>
      </c>
      <c r="F7673" s="1">
        <v>4.6530000000000002E-2</v>
      </c>
      <c r="G7673" s="2">
        <f>Table1[[#This Row],[CF % FV]]*$A$2</f>
        <v>4.6530000000000002E-2</v>
      </c>
      <c r="H7673" s="1">
        <v>0.102052640218532</v>
      </c>
      <c r="I7673">
        <f>$A$6*Table1[[#This Row],[CF % EOL]]</f>
        <v>0.30615792065559599</v>
      </c>
      <c r="J7673" s="1">
        <v>0.11349004415552212</v>
      </c>
      <c r="K7673">
        <f>Table1[[#This Row],[CF % WEC]]*$A$10</f>
        <v>3.4905542732684335E-2</v>
      </c>
      <c r="L7673" s="14">
        <v>1.6556087120847822</v>
      </c>
      <c r="M7673" s="4">
        <f>Table1[[#This Row],[Cons h  '[MWh']]]-Table1[[#This Row],[Ewec_prod '[MWh']]]-Table1[[#This Row],[Eeol_prod '[MWh']]]-Table1[[#This Row],[Efv_prod '[MWh']]]</f>
        <v>1.268015248696502</v>
      </c>
    </row>
    <row r="7674">
      <c r="E7674" s="3">
        <v>43785.666666666664</v>
      </c>
      <c r="F7674" s="1">
        <v>0</v>
      </c>
      <c r="G7674" s="2">
        <f>Table1[[#This Row],[CF % FV]]*$A$2</f>
        <v>0</v>
      </c>
      <c r="H7674" s="1">
        <v>0.34692980009183</v>
      </c>
      <c r="I7674">
        <f>$A$6*Table1[[#This Row],[CF % EOL]]</f>
        <v>1.0407894002754901</v>
      </c>
      <c r="J7674" s="1">
        <v>0.11769678665680143</v>
      </c>
      <c r="K7674">
        <f>Table1[[#This Row],[CF % WEC]]*$A$10</f>
        <v>3.6199388648741802E-2</v>
      </c>
      <c r="L7674" s="14">
        <v>1.1957159820300598</v>
      </c>
      <c r="M7674" s="4">
        <f>Table1[[#This Row],[Cons h  '[MWh']]]-Table1[[#This Row],[Ewec_prod '[MWh']]]-Table1[[#This Row],[Eeol_prod '[MWh']]]-Table1[[#This Row],[Efv_prod '[MWh']]]</f>
        <v>0.11872719310582802</v>
      </c>
    </row>
    <row r="7675">
      <c r="E7675" s="3">
        <v>43785.708333333336</v>
      </c>
      <c r="F7675" s="1">
        <v>0</v>
      </c>
      <c r="G7675" s="2">
        <f>Table1[[#This Row],[CF % FV]]*$A$2</f>
        <v>0</v>
      </c>
      <c r="H7675" s="1">
        <v>0.475660515683903</v>
      </c>
      <c r="I7675">
        <f>$A$6*Table1[[#This Row],[CF % EOL]]</f>
        <v>1.4269815470517089</v>
      </c>
      <c r="J7675" s="1">
        <v>0.15582166660927727</v>
      </c>
      <c r="K7675">
        <f>Table1[[#This Row],[CF % WEC]]*$A$10</f>
        <v>4.7925259726349041E-2</v>
      </c>
      <c r="L7675" s="14">
        <v>1.7362342981389551</v>
      </c>
      <c r="M7675" s="4">
        <f>Table1[[#This Row],[Cons h  '[MWh']]]-Table1[[#This Row],[Ewec_prod '[MWh']]]-Table1[[#This Row],[Eeol_prod '[MWh']]]-Table1[[#This Row],[Efv_prod '[MWh']]]</f>
        <v>0.26132749136089717</v>
      </c>
    </row>
    <row r="7676">
      <c r="E7676" s="3">
        <v>43785.75</v>
      </c>
      <c r="F7676" s="1">
        <v>0</v>
      </c>
      <c r="G7676" s="2">
        <f>Table1[[#This Row],[CF % FV]]*$A$2</f>
        <v>0</v>
      </c>
      <c r="H7676" s="1">
        <v>0.50246613334975698</v>
      </c>
      <c r="I7676">
        <f>$A$6*Table1[[#This Row],[CF % EOL]]</f>
        <v>1.5073984000492708</v>
      </c>
      <c r="J7676" s="1">
        <v>0.16396537619455462</v>
      </c>
      <c r="K7676">
        <f>Table1[[#This Row],[CF % WEC]]*$A$10</f>
        <v>5.0429978136202959E-2</v>
      </c>
      <c r="L7676" s="14">
        <v>1.9923358024137094</v>
      </c>
      <c r="M7676" s="4">
        <f>Table1[[#This Row],[Cons h  '[MWh']]]-Table1[[#This Row],[Ewec_prod '[MWh']]]-Table1[[#This Row],[Eeol_prod '[MWh']]]-Table1[[#This Row],[Efv_prod '[MWh']]]</f>
        <v>0.43450742422823563</v>
      </c>
    </row>
    <row r="7677">
      <c r="E7677" s="3">
        <v>43785.791666666664</v>
      </c>
      <c r="F7677" s="1">
        <v>0</v>
      </c>
      <c r="G7677" s="2">
        <f>Table1[[#This Row],[CF % FV]]*$A$2</f>
        <v>0</v>
      </c>
      <c r="H7677" s="1">
        <v>0.56212511758691197</v>
      </c>
      <c r="I7677">
        <f>$A$6*Table1[[#This Row],[CF % EOL]]</f>
        <v>1.6863753527607359</v>
      </c>
      <c r="J7677" s="1">
        <v>0.17427348006360241</v>
      </c>
      <c r="K7677">
        <f>Table1[[#This Row],[CF % WEC]]*$A$10</f>
        <v>5.3600388041065865E-2</v>
      </c>
      <c r="L7677" s="14">
        <v>1.9764594050831932</v>
      </c>
      <c r="M7677" s="4">
        <f>Table1[[#This Row],[Cons h  '[MWh']]]-Table1[[#This Row],[Ewec_prod '[MWh']]]-Table1[[#This Row],[Eeol_prod '[MWh']]]-Table1[[#This Row],[Efv_prod '[MWh']]]</f>
        <v>0.23648366428139145</v>
      </c>
    </row>
    <row r="7678">
      <c r="E7678" s="3">
        <v>43785.833333333336</v>
      </c>
      <c r="F7678" s="1">
        <v>0</v>
      </c>
      <c r="G7678" s="2">
        <f>Table1[[#This Row],[CF % FV]]*$A$2</f>
        <v>0</v>
      </c>
      <c r="H7678" s="1">
        <v>0.79448973089320296</v>
      </c>
      <c r="I7678">
        <f>$A$6*Table1[[#This Row],[CF % EOL]]</f>
        <v>2.383469192679609</v>
      </c>
      <c r="J7678" s="1">
        <v>0.18746612955885575</v>
      </c>
      <c r="K7678">
        <f>Table1[[#This Row],[CF % WEC]]*$A$10</f>
        <v>5.7657982644543561E-2</v>
      </c>
      <c r="L7678" s="14">
        <v>1.4676488198490192</v>
      </c>
      <c r="M7678" s="4">
        <f>Table1[[#This Row],[Cons h  '[MWh']]]-Table1[[#This Row],[Ewec_prod '[MWh']]]-Table1[[#This Row],[Eeol_prod '[MWh']]]-Table1[[#This Row],[Efv_prod '[MWh']]]</f>
        <v>-0.97347835547513339</v>
      </c>
    </row>
    <row r="7679">
      <c r="E7679" s="3">
        <v>43785.875</v>
      </c>
      <c r="F7679" s="1">
        <v>0</v>
      </c>
      <c r="G7679" s="2">
        <f>Table1[[#This Row],[CF % FV]]*$A$2</f>
        <v>0</v>
      </c>
      <c r="H7679" s="1">
        <v>0.96615206446331703</v>
      </c>
      <c r="I7679">
        <f>$A$6*Table1[[#This Row],[CF % EOL]]</f>
        <v>2.8984561933899511</v>
      </c>
      <c r="J7679" s="1">
        <v>0.19241763650776425</v>
      </c>
      <c r="K7679">
        <f>Table1[[#This Row],[CF % WEC]]*$A$10</f>
        <v>5.9180891888983213E-2</v>
      </c>
      <c r="L7679" s="14">
        <v>1.0659015241273924</v>
      </c>
      <c r="M7679" s="4">
        <f>Table1[[#This Row],[Cons h  '[MWh']]]-Table1[[#This Row],[Ewec_prod '[MWh']]]-Table1[[#This Row],[Eeol_prod '[MWh']]]-Table1[[#This Row],[Efv_prod '[MWh']]]</f>
        <v>-1.8917355611515418</v>
      </c>
    </row>
    <row r="7680">
      <c r="E7680" s="3">
        <v>43785.916666666664</v>
      </c>
      <c r="F7680" s="1">
        <v>0</v>
      </c>
      <c r="G7680" s="2">
        <f>Table1[[#This Row],[CF % FV]]*$A$2</f>
        <v>0</v>
      </c>
      <c r="H7680" s="1">
        <v>0.27303017393833001</v>
      </c>
      <c r="I7680">
        <f>$A$6*Table1[[#This Row],[CF % EOL]]</f>
        <v>0.81909052181498998</v>
      </c>
      <c r="J7680" s="1">
        <v>0.19829444609423152</v>
      </c>
      <c r="K7680">
        <f>Table1[[#This Row],[CF % WEC]]*$A$10</f>
        <v>6.0988391654083103E-2</v>
      </c>
      <c r="L7680" s="14">
        <v>1.4629633000543976</v>
      </c>
      <c r="M7680" s="4">
        <f>Table1[[#This Row],[Cons h  '[MWh']]]-Table1[[#This Row],[Ewec_prod '[MWh']]]-Table1[[#This Row],[Eeol_prod '[MWh']]]-Table1[[#This Row],[Efv_prod '[MWh']]]</f>
        <v>0.58288438658532438</v>
      </c>
    </row>
    <row r="7681">
      <c r="E7681" s="3">
        <v>43785.958333333336</v>
      </c>
      <c r="F7681" s="1">
        <v>0</v>
      </c>
      <c r="G7681" s="2">
        <f>Table1[[#This Row],[CF % FV]]*$A$2</f>
        <v>0</v>
      </c>
      <c r="H7681" s="1">
        <v>0.323380463101481</v>
      </c>
      <c r="I7681">
        <f>$A$6*Table1[[#This Row],[CF % EOL]]</f>
        <v>0.97014138930444305</v>
      </c>
      <c r="J7681" s="1">
        <v>0.20906051204410625</v>
      </c>
      <c r="K7681">
        <f>Table1[[#This Row],[CF % WEC]]*$A$10</f>
        <v>6.429965457474314E-2</v>
      </c>
      <c r="L7681" s="14">
        <v>1.1100466095842181</v>
      </c>
      <c r="M7681" s="4">
        <f>Table1[[#This Row],[Cons h  '[MWh']]]-Table1[[#This Row],[Ewec_prod '[MWh']]]-Table1[[#This Row],[Eeol_prod '[MWh']]]-Table1[[#This Row],[Efv_prod '[MWh']]]</f>
        <v>7.5605565705031852E-2</v>
      </c>
    </row>
    <row r="7682">
      <c r="E7682" s="3">
        <v>43786</v>
      </c>
      <c r="F7682" s="1">
        <v>0</v>
      </c>
      <c r="G7682" s="2">
        <f>Table1[[#This Row],[CF % FV]]*$A$2</f>
        <v>0</v>
      </c>
      <c r="H7682" s="1">
        <v>0.52864152945752896</v>
      </c>
      <c r="I7682">
        <f>$A$6*Table1[[#This Row],[CF % EOL]]</f>
        <v>1.585924588372587</v>
      </c>
      <c r="J7682" s="1">
        <v>0.23971877336085404</v>
      </c>
      <c r="K7682">
        <f>Table1[[#This Row],[CF % WEC]]*$A$10</f>
        <v>7.3729056584976402E-2</v>
      </c>
      <c r="L7682" s="14">
        <v>1.1121760455918075</v>
      </c>
      <c r="M7682" s="4">
        <f>Table1[[#This Row],[Cons h  '[MWh']]]-Table1[[#This Row],[Ewec_prod '[MWh']]]-Table1[[#This Row],[Eeol_prod '[MWh']]]-Table1[[#This Row],[Efv_prod '[MWh']]]</f>
        <v>-0.54747759936575591</v>
      </c>
    </row>
    <row r="7683">
      <c r="E7683" s="3">
        <v>43786.041666666664</v>
      </c>
      <c r="F7683" s="1">
        <v>0</v>
      </c>
      <c r="G7683" s="2">
        <f>Table1[[#This Row],[CF % FV]]*$A$2</f>
        <v>0</v>
      </c>
      <c r="H7683" s="1">
        <v>0.97256855262756703</v>
      </c>
      <c r="I7683">
        <f>$A$6*Table1[[#This Row],[CF % EOL]]</f>
        <v>2.917705657882701</v>
      </c>
      <c r="J7683" s="1">
        <v>0.30397041950394216</v>
      </c>
      <c r="K7683">
        <f>Table1[[#This Row],[CF % WEC]]*$A$10</f>
        <v>9.3490601280646082E-2</v>
      </c>
      <c r="L7683" s="14">
        <v>1.2924733588385664</v>
      </c>
      <c r="M7683" s="4">
        <f>Table1[[#This Row],[Cons h  '[MWh']]]-Table1[[#This Row],[Ewec_prod '[MWh']]]-Table1[[#This Row],[Eeol_prod '[MWh']]]-Table1[[#This Row],[Efv_prod '[MWh']]]</f>
        <v>-1.7187229003247806</v>
      </c>
    </row>
    <row r="7684">
      <c r="E7684" s="3">
        <v>43786.083333333336</v>
      </c>
      <c r="F7684" s="1">
        <v>0</v>
      </c>
      <c r="G7684" s="2">
        <f>Table1[[#This Row],[CF % FV]]*$A$2</f>
        <v>0</v>
      </c>
      <c r="H7684" s="1">
        <v>1</v>
      </c>
      <c r="I7684">
        <f>$A$6*Table1[[#This Row],[CF % EOL]]</f>
        <v>3</v>
      </c>
      <c r="J7684" s="1">
        <v>0.39946744439937193</v>
      </c>
      <c r="K7684">
        <f>Table1[[#This Row],[CF % WEC]]*$A$10</f>
        <v>0.12286212464320395</v>
      </c>
      <c r="L7684" s="14">
        <v>1.2820555867082539</v>
      </c>
      <c r="M7684" s="4">
        <f>Table1[[#This Row],[Cons h  '[MWh']]]-Table1[[#This Row],[Ewec_prod '[MWh']]]-Table1[[#This Row],[Eeol_prod '[MWh']]]-Table1[[#This Row],[Efv_prod '[MWh']]]</f>
        <v>-1.8408065379349501</v>
      </c>
    </row>
    <row r="7685">
      <c r="E7685" s="3">
        <v>43786.125</v>
      </c>
      <c r="F7685" s="1">
        <v>0</v>
      </c>
      <c r="G7685" s="2">
        <f>Table1[[#This Row],[CF % FV]]*$A$2</f>
        <v>0</v>
      </c>
      <c r="H7685" s="1">
        <v>1</v>
      </c>
      <c r="I7685">
        <f>$A$6*Table1[[#This Row],[CF % EOL]]</f>
        <v>3</v>
      </c>
      <c r="J7685" s="1">
        <v>0.50597615432485055</v>
      </c>
      <c r="K7685">
        <f>Table1[[#This Row],[CF % WEC]]*$A$10</f>
        <v>0.1556204547096918</v>
      </c>
      <c r="L7685" s="14">
        <v>1.2100407434564389</v>
      </c>
      <c r="M7685" s="4">
        <f>Table1[[#This Row],[Cons h  '[MWh']]]-Table1[[#This Row],[Ewec_prod '[MWh']]]-Table1[[#This Row],[Eeol_prod '[MWh']]]-Table1[[#This Row],[Efv_prod '[MWh']]]</f>
        <v>-1.9455797112532529</v>
      </c>
    </row>
    <row r="7686">
      <c r="E7686" s="3">
        <v>43786.166666666664</v>
      </c>
      <c r="F7686" s="1">
        <v>0</v>
      </c>
      <c r="G7686" s="2">
        <f>Table1[[#This Row],[CF % FV]]*$A$2</f>
        <v>0</v>
      </c>
      <c r="H7686" s="1">
        <v>1</v>
      </c>
      <c r="I7686">
        <f>$A$6*Table1[[#This Row],[CF % EOL]]</f>
        <v>3</v>
      </c>
      <c r="J7686" s="1">
        <v>0.60557011343530787</v>
      </c>
      <c r="K7686">
        <f>Table1[[#This Row],[CF % WEC]]*$A$10</f>
        <v>0.1862520508247078</v>
      </c>
      <c r="L7686" s="14">
        <v>1.4231506889171677</v>
      </c>
      <c r="M7686" s="4">
        <f>Table1[[#This Row],[Cons h  '[MWh']]]-Table1[[#This Row],[Ewec_prod '[MWh']]]-Table1[[#This Row],[Eeol_prod '[MWh']]]-Table1[[#This Row],[Efv_prod '[MWh']]]</f>
        <v>-1.7631013619075402</v>
      </c>
    </row>
    <row r="7687">
      <c r="E7687" s="3">
        <v>43786.208333333336</v>
      </c>
      <c r="F7687" s="1">
        <v>0</v>
      </c>
      <c r="G7687" s="2">
        <f>Table1[[#This Row],[CF % FV]]*$A$2</f>
        <v>0</v>
      </c>
      <c r="H7687" s="1">
        <v>1</v>
      </c>
      <c r="I7687">
        <f>$A$6*Table1[[#This Row],[CF % EOL]]</f>
        <v>3</v>
      </c>
      <c r="J7687" s="1">
        <v>0.58828261013816796</v>
      </c>
      <c r="K7687">
        <f>Table1[[#This Row],[CF % WEC]]*$A$10</f>
        <v>0.18093502333062361</v>
      </c>
      <c r="L7687" s="14">
        <v>1.24275314368373</v>
      </c>
      <c r="M7687" s="4">
        <f>Table1[[#This Row],[Cons h  '[MWh']]]-Table1[[#This Row],[Ewec_prod '[MWh']]]-Table1[[#This Row],[Eeol_prod '[MWh']]]-Table1[[#This Row],[Efv_prod '[MWh']]]</f>
        <v>-1.9381818796468937</v>
      </c>
    </row>
    <row r="7688">
      <c r="E7688" s="3">
        <v>43786.25</v>
      </c>
      <c r="F7688" s="1">
        <v>0</v>
      </c>
      <c r="G7688" s="2">
        <f>Table1[[#This Row],[CF % FV]]*$A$2</f>
        <v>0</v>
      </c>
      <c r="H7688" s="1">
        <v>1</v>
      </c>
      <c r="I7688">
        <f>$A$6*Table1[[#This Row],[CF % EOL]]</f>
        <v>3</v>
      </c>
      <c r="J7688" s="1">
        <v>0.5516268740976138</v>
      </c>
      <c r="K7688">
        <f>Table1[[#This Row],[CF % WEC]]*$A$10</f>
        <v>0.16966100920645777</v>
      </c>
      <c r="L7688" s="14">
        <v>1.5021256997074404</v>
      </c>
      <c r="M7688" s="4">
        <f>Table1[[#This Row],[Cons h  '[MWh']]]-Table1[[#This Row],[Ewec_prod '[MWh']]]-Table1[[#This Row],[Eeol_prod '[MWh']]]-Table1[[#This Row],[Efv_prod '[MWh']]]</f>
        <v>-1.6675353094990175</v>
      </c>
    </row>
    <row r="7689">
      <c r="E7689" s="3">
        <v>43786.291666666664</v>
      </c>
      <c r="F7689" s="1">
        <v>8.2799999999999999E-2</v>
      </c>
      <c r="G7689" s="2">
        <f>Table1[[#This Row],[CF % FV]]*$A$2</f>
        <v>8.2799999999999999E-2</v>
      </c>
      <c r="H7689" s="1">
        <v>1</v>
      </c>
      <c r="I7689">
        <f>$A$6*Table1[[#This Row],[CF % EOL]]</f>
        <v>3</v>
      </c>
      <c r="J7689" s="1">
        <v>0.51340956286115369</v>
      </c>
      <c r="K7689">
        <f>Table1[[#This Row],[CF % WEC]]*$A$10</f>
        <v>0.15790670951947819</v>
      </c>
      <c r="L7689" s="14">
        <v>1.860326219868047</v>
      </c>
      <c r="M7689" s="4">
        <f>Table1[[#This Row],[Cons h  '[MWh']]]-Table1[[#This Row],[Ewec_prod '[MWh']]]-Table1[[#This Row],[Eeol_prod '[MWh']]]-Table1[[#This Row],[Efv_prod '[MWh']]]</f>
        <v>-1.3803804896514311</v>
      </c>
    </row>
    <row r="7690">
      <c r="E7690" s="3">
        <v>43786.333333333336</v>
      </c>
      <c r="F7690" s="1">
        <v>0.45136999999999999</v>
      </c>
      <c r="G7690" s="2">
        <f>Table1[[#This Row],[CF % FV]]*$A$2</f>
        <v>0.45136999999999999</v>
      </c>
      <c r="H7690" s="1">
        <v>0.99684707803846295</v>
      </c>
      <c r="I7690">
        <f>$A$6*Table1[[#This Row],[CF % EOL]]</f>
        <v>2.9905412341153887</v>
      </c>
      <c r="J7690" s="1">
        <v>0.47958137225562242</v>
      </c>
      <c r="K7690">
        <f>Table1[[#This Row],[CF % WEC]]*$A$10</f>
        <v>0.14750234884152608</v>
      </c>
      <c r="L7690" s="14">
        <v>1.4134229759436259</v>
      </c>
      <c r="M7690" s="4">
        <f>Table1[[#This Row],[Cons h  '[MWh']]]-Table1[[#This Row],[Ewec_prod '[MWh']]]-Table1[[#This Row],[Eeol_prod '[MWh']]]-Table1[[#This Row],[Efv_prod '[MWh']]]</f>
        <v>-2.1759906070132891</v>
      </c>
    </row>
    <row r="7691">
      <c r="E7691" s="3">
        <v>43786.375</v>
      </c>
      <c r="F7691" s="1">
        <v>0.46594000000000002</v>
      </c>
      <c r="G7691" s="2">
        <f>Table1[[#This Row],[CF % FV]]*$A$2</f>
        <v>0.46594000000000002</v>
      </c>
      <c r="H7691" s="1">
        <v>0.98363572642304598</v>
      </c>
      <c r="I7691">
        <f>$A$6*Table1[[#This Row],[CF % EOL]]</f>
        <v>2.9509071792691381</v>
      </c>
      <c r="J7691" s="1">
        <v>0.43438167529767008</v>
      </c>
      <c r="K7691">
        <f>Table1[[#This Row],[CF % WEC]]*$A$10</f>
        <v>0.13360051308659285</v>
      </c>
      <c r="L7691" s="14">
        <v>1.5704499946875825</v>
      </c>
      <c r="M7691" s="4">
        <f>Table1[[#This Row],[Cons h  '[MWh']]]-Table1[[#This Row],[Ewec_prod '[MWh']]]-Table1[[#This Row],[Eeol_prod '[MWh']]]-Table1[[#This Row],[Efv_prod '[MWh']]]</f>
        <v>-1.9799976976681486</v>
      </c>
    </row>
    <row r="7692">
      <c r="E7692" s="3">
        <v>43786.416666666664</v>
      </c>
      <c r="F7692" s="1">
        <v>0.64883000000000002</v>
      </c>
      <c r="G7692" s="2">
        <f>Table1[[#This Row],[CF % FV]]*$A$2</f>
        <v>0.64883000000000002</v>
      </c>
      <c r="H7692" s="1">
        <v>0.76351594062534001</v>
      </c>
      <c r="I7692">
        <f>$A$6*Table1[[#This Row],[CF % EOL]]</f>
        <v>2.2905478218760198</v>
      </c>
      <c r="J7692" s="1">
        <v>0.41052758292244484</v>
      </c>
      <c r="K7692">
        <f>Table1[[#This Row],[CF % WEC]]*$A$10</f>
        <v>0.12626383393602517</v>
      </c>
      <c r="L7692" s="14">
        <v>1.4356818244243748</v>
      </c>
      <c r="M7692" s="4">
        <f>Table1[[#This Row],[Cons h  '[MWh']]]-Table1[[#This Row],[Ewec_prod '[MWh']]]-Table1[[#This Row],[Eeol_prod '[MWh']]]-Table1[[#This Row],[Efv_prod '[MWh']]]</f>
        <v>-1.6299598313876702</v>
      </c>
    </row>
    <row r="7693">
      <c r="E7693" s="3">
        <v>43786.458333333336</v>
      </c>
      <c r="F7693" s="1">
        <v>0.35969000000000001</v>
      </c>
      <c r="G7693" s="2">
        <f>Table1[[#This Row],[CF % FV]]*$A$2</f>
        <v>0.35969000000000001</v>
      </c>
      <c r="H7693" s="1">
        <v>0.91579226750373099</v>
      </c>
      <c r="I7693">
        <f>$A$6*Table1[[#This Row],[CF % EOL]]</f>
        <v>2.7473768025111931</v>
      </c>
      <c r="J7693" s="1">
        <v>0.39276436910176138</v>
      </c>
      <c r="K7693">
        <f>Table1[[#This Row],[CF % WEC]]*$A$10</f>
        <v>0.12080049462990942</v>
      </c>
      <c r="L7693" s="14">
        <v>1.5095617678805804</v>
      </c>
      <c r="M7693" s="4">
        <f>Table1[[#This Row],[Cons h  '[MWh']]]-Table1[[#This Row],[Ewec_prod '[MWh']]]-Table1[[#This Row],[Eeol_prod '[MWh']]]-Table1[[#This Row],[Efv_prod '[MWh']]]</f>
        <v>-1.7183055292605223</v>
      </c>
    </row>
    <row r="7694">
      <c r="E7694" s="3">
        <v>43786.5</v>
      </c>
      <c r="F7694" s="1">
        <v>0.72326000000000001</v>
      </c>
      <c r="G7694" s="2">
        <f>Table1[[#This Row],[CF % FV]]*$A$2</f>
        <v>0.72326000000000001</v>
      </c>
      <c r="H7694" s="1">
        <v>0.791602561646781</v>
      </c>
      <c r="I7694">
        <f>$A$6*Table1[[#This Row],[CF % EOL]]</f>
        <v>2.3748076849403432</v>
      </c>
      <c r="J7694" s="1">
        <v>0.36981565780373249</v>
      </c>
      <c r="K7694">
        <f>Table1[[#This Row],[CF % WEC]]*$A$10</f>
        <v>0.11374227882927343</v>
      </c>
      <c r="L7694" s="14">
        <v>2.0872588026986771</v>
      </c>
      <c r="M7694" s="4">
        <f>Table1[[#This Row],[Cons h  '[MWh']]]-Table1[[#This Row],[Ewec_prod '[MWh']]]-Table1[[#This Row],[Eeol_prod '[MWh']]]-Table1[[#This Row],[Efv_prod '[MWh']]]</f>
        <v>-1.1245511610709396</v>
      </c>
    </row>
    <row r="7695">
      <c r="E7695" s="3">
        <v>43786.541666666664</v>
      </c>
      <c r="F7695" s="1">
        <v>0.62323000000000006</v>
      </c>
      <c r="G7695" s="2">
        <f>Table1[[#This Row],[CF % FV]]*$A$2</f>
        <v>0.62323000000000006</v>
      </c>
      <c r="H7695" s="1">
        <v>0.69208816315206201</v>
      </c>
      <c r="I7695">
        <f>$A$6*Table1[[#This Row],[CF % EOL]]</f>
        <v>2.0762644894561859</v>
      </c>
      <c r="J7695" s="1">
        <v>0.34791397518662948</v>
      </c>
      <c r="K7695">
        <f>Table1[[#This Row],[CF % WEC]]*$A$10</f>
        <v>0.10700609219548067</v>
      </c>
      <c r="L7695" s="14">
        <v>1.1561939935747407</v>
      </c>
      <c r="M7695" s="4">
        <f>Table1[[#This Row],[Cons h  '[MWh']]]-Table1[[#This Row],[Ewec_prod '[MWh']]]-Table1[[#This Row],[Eeol_prod '[MWh']]]-Table1[[#This Row],[Efv_prod '[MWh']]]</f>
        <v>-1.6503065880769259</v>
      </c>
    </row>
    <row r="7696">
      <c r="E7696" s="3">
        <v>43786.583333333336</v>
      </c>
      <c r="F7696" s="1">
        <v>0.42219000000000001</v>
      </c>
      <c r="G7696" s="2">
        <f>Table1[[#This Row],[CF % FV]]*$A$2</f>
        <v>0.42219000000000001</v>
      </c>
      <c r="H7696" s="1">
        <v>0.67292609731451403</v>
      </c>
      <c r="I7696">
        <f>$A$6*Table1[[#This Row],[CF % EOL]]</f>
        <v>2.018778291943542</v>
      </c>
      <c r="J7696" s="1">
        <v>0.33517390125628882</v>
      </c>
      <c r="K7696">
        <f>Table1[[#This Row],[CF % WEC]]*$A$10</f>
        <v>0.10308769390511023</v>
      </c>
      <c r="L7696" s="14">
        <v>1.5466997375678126</v>
      </c>
      <c r="M7696" s="4">
        <f>Table1[[#This Row],[Cons h  '[MWh']]]-Table1[[#This Row],[Ewec_prod '[MWh']]]-Table1[[#This Row],[Eeol_prod '[MWh']]]-Table1[[#This Row],[Efv_prod '[MWh']]]</f>
        <v>-0.99735624828083957</v>
      </c>
    </row>
    <row r="7697">
      <c r="E7697" s="3">
        <v>43786.625</v>
      </c>
      <c r="F7697" s="1">
        <v>3.04E-2</v>
      </c>
      <c r="G7697" s="2">
        <f>Table1[[#This Row],[CF % FV]]*$A$2</f>
        <v>3.04E-2</v>
      </c>
      <c r="H7697" s="1">
        <v>0.86692852300059697</v>
      </c>
      <c r="I7697">
        <f>$A$6*Table1[[#This Row],[CF % EOL]]</f>
        <v>2.6007855690017907</v>
      </c>
      <c r="J7697" s="1">
        <v>0.34040606736481704</v>
      </c>
      <c r="K7697">
        <f>Table1[[#This Row],[CF % WEC]]*$A$10</f>
        <v>0.10469692402784649</v>
      </c>
      <c r="L7697" s="14">
        <v>1.2897640517027154</v>
      </c>
      <c r="M7697" s="4">
        <f>Table1[[#This Row],[Cons h  '[MWh']]]-Table1[[#This Row],[Ewec_prod '[MWh']]]-Table1[[#This Row],[Eeol_prod '[MWh']]]-Table1[[#This Row],[Efv_prod '[MWh']]]</f>
        <v>-1.4461184413269219</v>
      </c>
    </row>
    <row r="7698">
      <c r="E7698" s="3">
        <v>43786.666666666664</v>
      </c>
      <c r="F7698" s="1">
        <v>0</v>
      </c>
      <c r="G7698" s="2">
        <f>Table1[[#This Row],[CF % FV]]*$A$2</f>
        <v>0</v>
      </c>
      <c r="H7698" s="1">
        <v>0.974209470074338</v>
      </c>
      <c r="I7698">
        <f>$A$6*Table1[[#This Row],[CF % EOL]]</f>
        <v>2.9226284102230142</v>
      </c>
      <c r="J7698" s="1">
        <v>0.35744400405089083</v>
      </c>
      <c r="K7698">
        <f>Table1[[#This Row],[CF % WEC]]*$A$10</f>
        <v>0.10993719361711143</v>
      </c>
      <c r="L7698" s="14">
        <v>1.3605930585146389</v>
      </c>
      <c r="M7698" s="4">
        <f>Table1[[#This Row],[Cons h  '[MWh']]]-Table1[[#This Row],[Ewec_prod '[MWh']]]-Table1[[#This Row],[Eeol_prod '[MWh']]]-Table1[[#This Row],[Efv_prod '[MWh']]]</f>
        <v>-1.6719725453254868</v>
      </c>
    </row>
    <row r="7699">
      <c r="E7699" s="3">
        <v>43786.708333333336</v>
      </c>
      <c r="F7699" s="1">
        <v>0</v>
      </c>
      <c r="G7699" s="2">
        <f>Table1[[#This Row],[CF % FV]]*$A$2</f>
        <v>0</v>
      </c>
      <c r="H7699" s="1">
        <v>0.98841099519734699</v>
      </c>
      <c r="I7699">
        <f>$A$6*Table1[[#This Row],[CF % EOL]]</f>
        <v>2.9652329855920412</v>
      </c>
      <c r="J7699" s="1">
        <v>0.37362084943484475</v>
      </c>
      <c r="K7699">
        <f>Table1[[#This Row],[CF % WEC]]*$A$10</f>
        <v>0.11491262183225814</v>
      </c>
      <c r="L7699" s="14">
        <v>1.5420674855180694</v>
      </c>
      <c r="M7699" s="4">
        <f>Table1[[#This Row],[Cons h  '[MWh']]]-Table1[[#This Row],[Ewec_prod '[MWh']]]-Table1[[#This Row],[Eeol_prod '[MWh']]]-Table1[[#This Row],[Efv_prod '[MWh']]]</f>
        <v>-1.5380781219062301</v>
      </c>
    </row>
    <row r="7700">
      <c r="E7700" s="3">
        <v>43786.75</v>
      </c>
      <c r="F7700" s="1">
        <v>0</v>
      </c>
      <c r="G7700" s="2">
        <f>Table1[[#This Row],[CF % FV]]*$A$2</f>
        <v>0</v>
      </c>
      <c r="H7700" s="1">
        <v>0.972130467201066</v>
      </c>
      <c r="I7700">
        <f>$A$6*Table1[[#This Row],[CF % EOL]]</f>
        <v>2.9163914016031978</v>
      </c>
      <c r="J7700" s="1">
        <v>0.3809640944700462</v>
      </c>
      <c r="K7700">
        <f>Table1[[#This Row],[CF % WEC]]*$A$10</f>
        <v>0.11717114552286087</v>
      </c>
      <c r="L7700" s="14">
        <v>2.279680432166121</v>
      </c>
      <c r="M7700" s="4">
        <f>Table1[[#This Row],[Cons h  '[MWh']]]-Table1[[#This Row],[Ewec_prod '[MWh']]]-Table1[[#This Row],[Eeol_prod '[MWh']]]-Table1[[#This Row],[Efv_prod '[MWh']]]</f>
        <v>-0.75388211495993751</v>
      </c>
    </row>
    <row r="7701">
      <c r="E7701" s="3">
        <v>43786.791666666664</v>
      </c>
      <c r="F7701" s="1">
        <v>0</v>
      </c>
      <c r="G7701" s="2">
        <f>Table1[[#This Row],[CF % FV]]*$A$2</f>
        <v>0</v>
      </c>
      <c r="H7701" s="1">
        <v>0.93486823105873396</v>
      </c>
      <c r="I7701">
        <f>$A$6*Table1[[#This Row],[CF % EOL]]</f>
        <v>2.8046046931762021</v>
      </c>
      <c r="J7701" s="1">
        <v>0.38458825701027477</v>
      </c>
      <c r="K7701">
        <f>Table1[[#This Row],[CF % WEC]]*$A$10</f>
        <v>0.11828581034971376</v>
      </c>
      <c r="L7701" s="14">
        <v>2.2031423374142367</v>
      </c>
      <c r="M7701" s="4">
        <f>Table1[[#This Row],[Cons h  '[MWh']]]-Table1[[#This Row],[Ewec_prod '[MWh']]]-Table1[[#This Row],[Eeol_prod '[MWh']]]-Table1[[#This Row],[Efv_prod '[MWh']]]</f>
        <v>-0.71974816611167913</v>
      </c>
    </row>
    <row r="7702">
      <c r="E7702" s="3">
        <v>43786.833333333336</v>
      </c>
      <c r="F7702" s="1">
        <v>0</v>
      </c>
      <c r="G7702" s="2">
        <f>Table1[[#This Row],[CF % FV]]*$A$2</f>
        <v>0</v>
      </c>
      <c r="H7702" s="1">
        <v>0.91772608830950198</v>
      </c>
      <c r="I7702">
        <f>$A$6*Table1[[#This Row],[CF % EOL]]</f>
        <v>2.7531782649285059</v>
      </c>
      <c r="J7702" s="1">
        <v>0.38572475297279546</v>
      </c>
      <c r="K7702">
        <f>Table1[[#This Row],[CF % WEC]]*$A$10</f>
        <v>0.11863535650312725</v>
      </c>
      <c r="L7702" s="14">
        <v>1.5313884686571786</v>
      </c>
      <c r="M7702" s="4">
        <f>Table1[[#This Row],[Cons h  '[MWh']]]-Table1[[#This Row],[Ewec_prod '[MWh']]]-Table1[[#This Row],[Eeol_prod '[MWh']]]-Table1[[#This Row],[Efv_prod '[MWh']]]</f>
        <v>-1.3404251527744546</v>
      </c>
    </row>
    <row r="7703">
      <c r="E7703" s="3">
        <v>43786.875</v>
      </c>
      <c r="F7703" s="1">
        <v>0</v>
      </c>
      <c r="G7703" s="2">
        <f>Table1[[#This Row],[CF % FV]]*$A$2</f>
        <v>0</v>
      </c>
      <c r="H7703" s="1">
        <v>0.88908301111362498</v>
      </c>
      <c r="I7703">
        <f>$A$6*Table1[[#This Row],[CF % EOL]]</f>
        <v>2.6672490333408749</v>
      </c>
      <c r="J7703" s="1">
        <v>0.39209378862063421</v>
      </c>
      <c r="K7703">
        <f>Table1[[#This Row],[CF % WEC]]*$A$10</f>
        <v>0.12059424767834764</v>
      </c>
      <c r="L7703" s="14">
        <v>1.406022960155801</v>
      </c>
      <c r="M7703" s="4">
        <f>Table1[[#This Row],[Cons h  '[MWh']]]-Table1[[#This Row],[Ewec_prod '[MWh']]]-Table1[[#This Row],[Eeol_prod '[MWh']]]-Table1[[#This Row],[Efv_prod '[MWh']]]</f>
        <v>-1.3818203208634217</v>
      </c>
    </row>
    <row r="7704">
      <c r="E7704" s="3">
        <v>43786.916666666664</v>
      </c>
      <c r="F7704" s="1">
        <v>0</v>
      </c>
      <c r="G7704" s="2">
        <f>Table1[[#This Row],[CF % FV]]*$A$2</f>
        <v>0</v>
      </c>
      <c r="H7704" s="1">
        <v>0.97341164804965796</v>
      </c>
      <c r="I7704">
        <f>$A$6*Table1[[#This Row],[CF % EOL]]</f>
        <v>2.9202349441489739</v>
      </c>
      <c r="J7704" s="1">
        <v>0.39315300190910235</v>
      </c>
      <c r="K7704">
        <f>Table1[[#This Row],[CF % WEC]]*$A$10</f>
        <v>0.12092002440157269</v>
      </c>
      <c r="L7704" s="14">
        <v>1.494930490263557</v>
      </c>
      <c r="M7704" s="4">
        <f>Table1[[#This Row],[Cons h  '[MWh']]]-Table1[[#This Row],[Ewec_prod '[MWh']]]-Table1[[#This Row],[Eeol_prod '[MWh']]]-Table1[[#This Row],[Efv_prod '[MWh']]]</f>
        <v>-1.5462244782869896</v>
      </c>
    </row>
    <row r="7705">
      <c r="E7705" s="3">
        <v>43786.958333333336</v>
      </c>
      <c r="F7705" s="1">
        <v>0</v>
      </c>
      <c r="G7705" s="2">
        <f>Table1[[#This Row],[CF % FV]]*$A$2</f>
        <v>0</v>
      </c>
      <c r="H7705" s="1">
        <v>0.94936732666261203</v>
      </c>
      <c r="I7705">
        <f>$A$6*Table1[[#This Row],[CF % EOL]]</f>
        <v>2.848101979987836</v>
      </c>
      <c r="J7705" s="1">
        <v>0.38468083309968182</v>
      </c>
      <c r="K7705">
        <f>Table1[[#This Row],[CF % WEC]]*$A$10</f>
        <v>0.11831428349613703</v>
      </c>
      <c r="L7705" s="14">
        <v>1.1025140974895442</v>
      </c>
      <c r="M7705" s="4">
        <f>Table1[[#This Row],[Cons h  '[MWh']]]-Table1[[#This Row],[Ewec_prod '[MWh']]]-Table1[[#This Row],[Eeol_prod '[MWh']]]-Table1[[#This Row],[Efv_prod '[MWh']]]</f>
        <v>-1.8639021659944288</v>
      </c>
    </row>
    <row r="7706">
      <c r="E7706" s="3">
        <v>43787</v>
      </c>
      <c r="F7706" s="1">
        <v>0</v>
      </c>
      <c r="G7706" s="2">
        <f>Table1[[#This Row],[CF % FV]]*$A$2</f>
        <v>0</v>
      </c>
      <c r="H7706" s="1">
        <v>0.82523055824087299</v>
      </c>
      <c r="I7706">
        <f>$A$6*Table1[[#This Row],[CF % EOL]]</f>
        <v>2.475691674722619</v>
      </c>
      <c r="J7706" s="1">
        <v>0.36706888399933346</v>
      </c>
      <c r="K7706">
        <f>Table1[[#This Row],[CF % WEC]]*$A$10</f>
        <v>0.11289746789347821</v>
      </c>
      <c r="L7706" s="14">
        <v>0.94279711434480507</v>
      </c>
      <c r="M7706" s="4">
        <f>Table1[[#This Row],[Cons h  '[MWh']]]-Table1[[#This Row],[Ewec_prod '[MWh']]]-Table1[[#This Row],[Eeol_prod '[MWh']]]-Table1[[#This Row],[Efv_prod '[MWh']]]</f>
        <v>-1.6457920282712921</v>
      </c>
    </row>
    <row r="7707">
      <c r="E7707" s="3">
        <v>43787.041666666664</v>
      </c>
      <c r="F7707" s="1">
        <v>0</v>
      </c>
      <c r="G7707" s="2">
        <f>Table1[[#This Row],[CF % FV]]*$A$2</f>
        <v>0</v>
      </c>
      <c r="H7707" s="1">
        <v>0.64271291543610098</v>
      </c>
      <c r="I7707">
        <f>$A$6*Table1[[#This Row],[CF % EOL]]</f>
        <v>1.9281387463083028</v>
      </c>
      <c r="J7707" s="1">
        <v>0.34458636453674563</v>
      </c>
      <c r="K7707">
        <f>Table1[[#This Row],[CF % WEC]]*$A$10</f>
        <v>0.10598263629147127</v>
      </c>
      <c r="L7707" s="14">
        <v>1.2095117229934491</v>
      </c>
      <c r="M7707" s="4">
        <f>Table1[[#This Row],[Cons h  '[MWh']]]-Table1[[#This Row],[Ewec_prod '[MWh']]]-Table1[[#This Row],[Eeol_prod '[MWh']]]-Table1[[#This Row],[Efv_prod '[MWh']]]</f>
        <v>-0.82460965960632504</v>
      </c>
    </row>
    <row r="7708">
      <c r="E7708" s="3">
        <v>43787.083333333336</v>
      </c>
      <c r="F7708" s="1">
        <v>0</v>
      </c>
      <c r="G7708" s="2">
        <f>Table1[[#This Row],[CF % FV]]*$A$2</f>
        <v>0</v>
      </c>
      <c r="H7708" s="1">
        <v>0.52286424296620104</v>
      </c>
      <c r="I7708">
        <f>$A$6*Table1[[#This Row],[CF % EOL]]</f>
        <v>1.568592728898603</v>
      </c>
      <c r="J7708" s="1">
        <v>0.33000185765372803</v>
      </c>
      <c r="K7708">
        <f>Table1[[#This Row],[CF % WEC]]*$A$10</f>
        <v>0.10149695534889734</v>
      </c>
      <c r="L7708" s="14">
        <v>1.1173550986785086</v>
      </c>
      <c r="M7708" s="4">
        <f>Table1[[#This Row],[Cons h  '[MWh']]]-Table1[[#This Row],[Ewec_prod '[MWh']]]-Table1[[#This Row],[Eeol_prod '[MWh']]]-Table1[[#This Row],[Efv_prod '[MWh']]]</f>
        <v>-0.5527345855689918</v>
      </c>
    </row>
    <row r="7709">
      <c r="E7709" s="3">
        <v>43787.125</v>
      </c>
      <c r="F7709" s="1">
        <v>0</v>
      </c>
      <c r="G7709" s="2">
        <f>Table1[[#This Row],[CF % FV]]*$A$2</f>
        <v>0</v>
      </c>
      <c r="H7709" s="1">
        <v>0.69230776486072798</v>
      </c>
      <c r="I7709">
        <f>$A$6*Table1[[#This Row],[CF % EOL]]</f>
        <v>2.0769232945821838</v>
      </c>
      <c r="J7709" s="1">
        <v>0.32797746939200756</v>
      </c>
      <c r="K7709">
        <f>Table1[[#This Row],[CF % WEC]]*$A$10</f>
        <v>0.10087432477805894</v>
      </c>
      <c r="L7709" s="14">
        <v>1.1670045087935503</v>
      </c>
      <c r="M7709" s="4">
        <f>Table1[[#This Row],[Cons h  '[MWh']]]-Table1[[#This Row],[Ewec_prod '[MWh']]]-Table1[[#This Row],[Eeol_prod '[MWh']]]-Table1[[#This Row],[Efv_prod '[MWh']]]</f>
        <v>-1.0107931105666925</v>
      </c>
    </row>
    <row r="7710">
      <c r="E7710" s="3">
        <v>43787.166666666664</v>
      </c>
      <c r="F7710" s="1">
        <v>0</v>
      </c>
      <c r="G7710" s="2">
        <f>Table1[[#This Row],[CF % FV]]*$A$2</f>
        <v>0</v>
      </c>
      <c r="H7710" s="1">
        <v>0.93297438351485495</v>
      </c>
      <c r="I7710">
        <f>$A$6*Table1[[#This Row],[CF % EOL]]</f>
        <v>2.7989231505445646</v>
      </c>
      <c r="J7710" s="1">
        <v>0.33711657803274747</v>
      </c>
      <c r="K7710">
        <f>Table1[[#This Row],[CF % WEC]]*$A$10</f>
        <v>0.10368519289932637</v>
      </c>
      <c r="L7710" s="14">
        <v>1.3897844398100225</v>
      </c>
      <c r="M7710" s="4">
        <f>Table1[[#This Row],[Cons h  '[MWh']]]-Table1[[#This Row],[Ewec_prod '[MWh']]]-Table1[[#This Row],[Eeol_prod '[MWh']]]-Table1[[#This Row],[Efv_prod '[MWh']]]</f>
        <v>-1.5128239036338684</v>
      </c>
    </row>
    <row r="7711">
      <c r="E7711" s="3">
        <v>43787.208333333336</v>
      </c>
      <c r="F7711" s="1">
        <v>0</v>
      </c>
      <c r="G7711" s="2">
        <f>Table1[[#This Row],[CF % FV]]*$A$2</f>
        <v>0</v>
      </c>
      <c r="H7711" s="1">
        <v>0.97557846067426102</v>
      </c>
      <c r="I7711">
        <f>$A$6*Table1[[#This Row],[CF % EOL]]</f>
        <v>2.926735382022783</v>
      </c>
      <c r="J7711" s="1">
        <v>0.3508416400871246</v>
      </c>
      <c r="K7711">
        <f>Table1[[#This Row],[CF % WEC]]*$A$10</f>
        <v>0.10790653886506847</v>
      </c>
      <c r="L7711" s="14">
        <v>1.1867466027611373</v>
      </c>
      <c r="M7711" s="4">
        <f>Table1[[#This Row],[Cons h  '[MWh']]]-Table1[[#This Row],[Ewec_prod '[MWh']]]-Table1[[#This Row],[Eeol_prod '[MWh']]]-Table1[[#This Row],[Efv_prod '[MWh']]]</f>
        <v>-1.8478953181267141</v>
      </c>
    </row>
    <row r="7712">
      <c r="E7712" s="3">
        <v>43787.25</v>
      </c>
      <c r="F7712" s="1">
        <v>0</v>
      </c>
      <c r="G7712" s="2">
        <f>Table1[[#This Row],[CF % FV]]*$A$2</f>
        <v>0</v>
      </c>
      <c r="H7712" s="1">
        <v>0.97934356033709702</v>
      </c>
      <c r="I7712">
        <f>$A$6*Table1[[#This Row],[CF % EOL]]</f>
        <v>2.9380306810112913</v>
      </c>
      <c r="J7712" s="1">
        <v>0.36415660897702007</v>
      </c>
      <c r="K7712">
        <f>Table1[[#This Row],[CF % WEC]]*$A$10</f>
        <v>0.11200175460869539</v>
      </c>
      <c r="L7712" s="14">
        <v>1.5154233934326924</v>
      </c>
      <c r="M7712" s="4">
        <f>Table1[[#This Row],[Cons h  '[MWh']]]-Table1[[#This Row],[Ewec_prod '[MWh']]]-Table1[[#This Row],[Eeol_prod '[MWh']]]-Table1[[#This Row],[Efv_prod '[MWh']]]</f>
        <v>-1.5346090421872942</v>
      </c>
    </row>
    <row r="7713">
      <c r="E7713" s="3">
        <v>43787.291666666664</v>
      </c>
      <c r="F7713" s="1">
        <v>0.18589</v>
      </c>
      <c r="G7713" s="2">
        <f>Table1[[#This Row],[CF % FV]]*$A$2</f>
        <v>0.18589</v>
      </c>
      <c r="H7713" s="1">
        <v>0.99647147235828104</v>
      </c>
      <c r="I7713">
        <f>$A$6*Table1[[#This Row],[CF % EOL]]</f>
        <v>2.9894144170748431</v>
      </c>
      <c r="J7713" s="1">
        <v>0.37953649291252001</v>
      </c>
      <c r="K7713">
        <f>Table1[[#This Row],[CF % WEC]]*$A$10</f>
        <v>0.11673206553534064</v>
      </c>
      <c r="L7713" s="14">
        <v>1.4043195621037738</v>
      </c>
      <c r="M7713" s="4">
        <f>Table1[[#This Row],[Cons h  '[MWh']]]-Table1[[#This Row],[Ewec_prod '[MWh']]]-Table1[[#This Row],[Eeol_prod '[MWh']]]-Table1[[#This Row],[Efv_prod '[MWh']]]</f>
        <v>-1.8877169205064099</v>
      </c>
    </row>
    <row r="7714">
      <c r="E7714" s="3">
        <v>43787.333333333336</v>
      </c>
      <c r="F7714" s="1">
        <v>0.43883999999999995</v>
      </c>
      <c r="G7714" s="2">
        <f>Table1[[#This Row],[CF % FV]]*$A$2</f>
        <v>0.43883999999999995</v>
      </c>
      <c r="H7714" s="1">
        <v>1</v>
      </c>
      <c r="I7714">
        <f>$A$6*Table1[[#This Row],[CF % EOL]]</f>
        <v>3</v>
      </c>
      <c r="J7714" s="1">
        <v>0.40053976486960263</v>
      </c>
      <c r="K7714">
        <f>Table1[[#This Row],[CF % WEC]]*$A$10</f>
        <v>0.12319193267416637</v>
      </c>
      <c r="L7714" s="14">
        <v>1.3699021351728964</v>
      </c>
      <c r="M7714" s="4">
        <f>Table1[[#This Row],[Cons h  '[MWh']]]-Table1[[#This Row],[Ewec_prod '[MWh']]]-Table1[[#This Row],[Eeol_prod '[MWh']]]-Table1[[#This Row],[Efv_prod '[MWh']]]</f>
        <v>-2.1921297975012699</v>
      </c>
    </row>
    <row r="7715">
      <c r="E7715" s="3">
        <v>43787.375</v>
      </c>
      <c r="F7715" s="1">
        <v>0.50404000000000004</v>
      </c>
      <c r="G7715" s="2">
        <f>Table1[[#This Row],[CF % FV]]*$A$2</f>
        <v>0.50404000000000004</v>
      </c>
      <c r="H7715" s="1">
        <v>1</v>
      </c>
      <c r="I7715">
        <f>$A$6*Table1[[#This Row],[CF % EOL]]</f>
        <v>3</v>
      </c>
      <c r="J7715" s="1">
        <v>0.44575368101231017</v>
      </c>
      <c r="K7715">
        <f>Table1[[#This Row],[CF % WEC]]*$A$10</f>
        <v>0.13709814174981499</v>
      </c>
      <c r="L7715" s="14">
        <v>1.5793128028549972</v>
      </c>
      <c r="M7715" s="4">
        <f>Table1[[#This Row],[Cons h  '[MWh']]]-Table1[[#This Row],[Ewec_prod '[MWh']]]-Table1[[#This Row],[Eeol_prod '[MWh']]]-Table1[[#This Row],[Efv_prod '[MWh']]]</f>
        <v>-2.0618253388948178</v>
      </c>
    </row>
    <row r="7716">
      <c r="E7716" s="3">
        <v>43787.416666666664</v>
      </c>
      <c r="F7716" s="1">
        <v>0.68240999999999996</v>
      </c>
      <c r="G7716" s="2">
        <f>Table1[[#This Row],[CF % FV]]*$A$2</f>
        <v>0.68240999999999996</v>
      </c>
      <c r="H7716" s="1">
        <v>1</v>
      </c>
      <c r="I7716">
        <f>$A$6*Table1[[#This Row],[CF % EOL]]</f>
        <v>3</v>
      </c>
      <c r="J7716" s="1">
        <v>0.47062901170844362</v>
      </c>
      <c r="K7716">
        <f>Table1[[#This Row],[CF % WEC]]*$A$10</f>
        <v>0.14474891786030514</v>
      </c>
      <c r="L7716" s="14">
        <v>1.7574115174736455</v>
      </c>
      <c r="M7716" s="4">
        <f>Table1[[#This Row],[Cons h  '[MWh']]]-Table1[[#This Row],[Ewec_prod '[MWh']]]-Table1[[#This Row],[Eeol_prod '[MWh']]]-Table1[[#This Row],[Efv_prod '[MWh']]]</f>
        <v>-2.0697474003866594</v>
      </c>
    </row>
    <row r="7717">
      <c r="E7717" s="3">
        <v>43787.458333333336</v>
      </c>
      <c r="F7717" s="1">
        <v>0.74930999999999992</v>
      </c>
      <c r="G7717" s="2">
        <f>Table1[[#This Row],[CF % FV]]*$A$2</f>
        <v>0.74930999999999992</v>
      </c>
      <c r="H7717" s="1">
        <v>1</v>
      </c>
      <c r="I7717">
        <f>$A$6*Table1[[#This Row],[CF % EOL]]</f>
        <v>3</v>
      </c>
      <c r="J7717" s="1">
        <v>0.4788421656786363</v>
      </c>
      <c r="K7717">
        <f>Table1[[#This Row],[CF % WEC]]*$A$10</f>
        <v>0.14727499491851664</v>
      </c>
      <c r="L7717" s="14">
        <v>1.9207988013598072</v>
      </c>
      <c r="M7717" s="4">
        <f>Table1[[#This Row],[Cons h  '[MWh']]]-Table1[[#This Row],[Ewec_prod '[MWh']]]-Table1[[#This Row],[Eeol_prod '[MWh']]]-Table1[[#This Row],[Efv_prod '[MWh']]]</f>
        <v>-1.9757861935587093</v>
      </c>
    </row>
    <row r="7718">
      <c r="E7718" s="3">
        <v>43787.5</v>
      </c>
      <c r="F7718" s="1">
        <v>0.14726</v>
      </c>
      <c r="G7718" s="2">
        <f>Table1[[#This Row],[CF % FV]]*$A$2</f>
        <v>0.14726</v>
      </c>
      <c r="H7718" s="1">
        <v>1</v>
      </c>
      <c r="I7718">
        <f>$A$6*Table1[[#This Row],[CF % EOL]]</f>
        <v>3</v>
      </c>
      <c r="J7718" s="1">
        <v>0.47274497390729109</v>
      </c>
      <c r="K7718">
        <f>Table1[[#This Row],[CF % WEC]]*$A$10</f>
        <v>0.14539971335080121</v>
      </c>
      <c r="L7718" s="14">
        <v>2.23876361407924</v>
      </c>
      <c r="M7718" s="4">
        <f>Table1[[#This Row],[Cons h  '[MWh']]]-Table1[[#This Row],[Ewec_prod '[MWh']]]-Table1[[#This Row],[Eeol_prod '[MWh']]]-Table1[[#This Row],[Efv_prod '[MWh']]]</f>
        <v>-1.0538960992715614</v>
      </c>
    </row>
    <row r="7719">
      <c r="E7719" s="3">
        <v>43787.541666666664</v>
      </c>
      <c r="F7719" s="1">
        <v>0.23962999999999998</v>
      </c>
      <c r="G7719" s="2">
        <f>Table1[[#This Row],[CF % FV]]*$A$2</f>
        <v>0.23962999999999998</v>
      </c>
      <c r="H7719" s="1">
        <v>1</v>
      </c>
      <c r="I7719">
        <f>$A$6*Table1[[#This Row],[CF % EOL]]</f>
        <v>3</v>
      </c>
      <c r="J7719" s="1">
        <v>0.45725174774173521</v>
      </c>
      <c r="K7719">
        <f>Table1[[#This Row],[CF % WEC]]*$A$10</f>
        <v>0.14063454234383727</v>
      </c>
      <c r="L7719" s="14">
        <v>1.7036977949854992</v>
      </c>
      <c r="M7719" s="4">
        <f>Table1[[#This Row],[Cons h  '[MWh']]]-Table1[[#This Row],[Ewec_prod '[MWh']]]-Table1[[#This Row],[Eeol_prod '[MWh']]]-Table1[[#This Row],[Efv_prod '[MWh']]]</f>
        <v>-1.6765667473583381</v>
      </c>
    </row>
    <row r="7720">
      <c r="E7720" s="3">
        <v>43787.583333333336</v>
      </c>
      <c r="F7720" s="1">
        <v>0.13808999999999999</v>
      </c>
      <c r="G7720" s="2">
        <f>Table1[[#This Row],[CF % FV]]*$A$2</f>
        <v>0.13808999999999999</v>
      </c>
      <c r="H7720" s="1">
        <v>0.99815676193066305</v>
      </c>
      <c r="I7720">
        <f>$A$6*Table1[[#This Row],[CF % EOL]]</f>
        <v>2.9944702857919889</v>
      </c>
      <c r="J7720" s="1">
        <v>0.43744705934820888</v>
      </c>
      <c r="K7720">
        <f>Table1[[#This Row],[CF % WEC]]*$A$10</f>
        <v>0.13454331731902</v>
      </c>
      <c r="L7720" s="14">
        <v>1.5951234634060389</v>
      </c>
      <c r="M7720" s="4">
        <f>Table1[[#This Row],[Cons h  '[MWh']]]-Table1[[#This Row],[Ewec_prod '[MWh']]]-Table1[[#This Row],[Eeol_prod '[MWh']]]-Table1[[#This Row],[Efv_prod '[MWh']]]</f>
        <v>-1.6719801397049701</v>
      </c>
    </row>
    <row r="7721">
      <c r="E7721" s="3">
        <v>43787.625</v>
      </c>
      <c r="F7721" s="1">
        <v>0.22786000000000001</v>
      </c>
      <c r="G7721" s="2">
        <f>Table1[[#This Row],[CF % FV]]*$A$2</f>
        <v>0.22786000000000001</v>
      </c>
      <c r="H7721" s="1">
        <v>0.99752492926562697</v>
      </c>
      <c r="I7721">
        <f>$A$6*Table1[[#This Row],[CF % EOL]]</f>
        <v>2.9925747877968809</v>
      </c>
      <c r="J7721" s="1">
        <v>0.44379017754745648</v>
      </c>
      <c r="K7721">
        <f>Table1[[#This Row],[CF % WEC]]*$A$10</f>
        <v>0.13649423719934795</v>
      </c>
      <c r="L7721" s="14">
        <v>1.7361641752726504</v>
      </c>
      <c r="M7721" s="4">
        <f>Table1[[#This Row],[Cons h  '[MWh']]]-Table1[[#This Row],[Ewec_prod '[MWh']]]-Table1[[#This Row],[Eeol_prod '[MWh']]]-Table1[[#This Row],[Efv_prod '[MWh']]]</f>
        <v>-1.6207648497235783</v>
      </c>
    </row>
    <row r="7722">
      <c r="E7722" s="3">
        <v>43787.666666666664</v>
      </c>
      <c r="F7722" s="1">
        <v>0</v>
      </c>
      <c r="G7722" s="2">
        <f>Table1[[#This Row],[CF % FV]]*$A$2</f>
        <v>0</v>
      </c>
      <c r="H7722" s="1">
        <v>1</v>
      </c>
      <c r="I7722">
        <f>$A$6*Table1[[#This Row],[CF % EOL]]</f>
        <v>3</v>
      </c>
      <c r="J7722" s="1">
        <v>0.47588639256479848</v>
      </c>
      <c r="K7722">
        <f>Table1[[#This Row],[CF % WEC]]*$A$10</f>
        <v>0.14636590315191375</v>
      </c>
      <c r="L7722" s="14">
        <v>1.248053184472798</v>
      </c>
      <c r="M7722" s="4">
        <f>Table1[[#This Row],[Cons h  '[MWh']]]-Table1[[#This Row],[Ewec_prod '[MWh']]]-Table1[[#This Row],[Eeol_prod '[MWh']]]-Table1[[#This Row],[Efv_prod '[MWh']]]</f>
        <v>-1.8983127186791158</v>
      </c>
    </row>
    <row r="7723">
      <c r="E7723" s="3">
        <v>43787.708333333336</v>
      </c>
      <c r="F7723" s="1">
        <v>0</v>
      </c>
      <c r="G7723" s="2">
        <f>Table1[[#This Row],[CF % FV]]*$A$2</f>
        <v>0</v>
      </c>
      <c r="H7723" s="1">
        <v>1</v>
      </c>
      <c r="I7723">
        <f>$A$6*Table1[[#This Row],[CF % EOL]]</f>
        <v>3</v>
      </c>
      <c r="J7723" s="1">
        <v>0.50723640521687485</v>
      </c>
      <c r="K7723">
        <f>Table1[[#This Row],[CF % WEC]]*$A$10</f>
        <v>0.15600806352324709</v>
      </c>
      <c r="L7723" s="14">
        <v>1.6384276256368204</v>
      </c>
      <c r="M7723" s="4">
        <f>Table1[[#This Row],[Cons h  '[MWh']]]-Table1[[#This Row],[Ewec_prod '[MWh']]]-Table1[[#This Row],[Eeol_prod '[MWh']]]-Table1[[#This Row],[Efv_prod '[MWh']]]</f>
        <v>-1.5175804378864266</v>
      </c>
    </row>
    <row r="7724">
      <c r="E7724" s="3">
        <v>43787.75</v>
      </c>
      <c r="F7724" s="1">
        <v>0</v>
      </c>
      <c r="G7724" s="2">
        <f>Table1[[#This Row],[CF % FV]]*$A$2</f>
        <v>0</v>
      </c>
      <c r="H7724" s="1">
        <v>1</v>
      </c>
      <c r="I7724">
        <f>$A$6*Table1[[#This Row],[CF % EOL]]</f>
        <v>3</v>
      </c>
      <c r="J7724" s="1">
        <v>0.52409833403601969</v>
      </c>
      <c r="K7724">
        <f>Table1[[#This Row],[CF % WEC]]*$A$10</f>
        <v>0.16119419928812159</v>
      </c>
      <c r="L7724" s="14">
        <v>2.2288238596294065</v>
      </c>
      <c r="M7724" s="4">
        <f>Table1[[#This Row],[Cons h  '[MWh']]]-Table1[[#This Row],[Ewec_prod '[MWh']]]-Table1[[#This Row],[Eeol_prod '[MWh']]]-Table1[[#This Row],[Efv_prod '[MWh']]]</f>
        <v>-0.93237033965871507</v>
      </c>
    </row>
    <row r="7725">
      <c r="E7725" s="3">
        <v>43787.791666666664</v>
      </c>
      <c r="F7725" s="1">
        <v>0</v>
      </c>
      <c r="G7725" s="2">
        <f>Table1[[#This Row],[CF % FV]]*$A$2</f>
        <v>0</v>
      </c>
      <c r="H7725" s="1">
        <v>1</v>
      </c>
      <c r="I7725">
        <f>$A$6*Table1[[#This Row],[CF % EOL]]</f>
        <v>3</v>
      </c>
      <c r="J7725" s="1">
        <v>0.51609891455843182</v>
      </c>
      <c r="K7725">
        <f>Table1[[#This Row],[CF % WEC]]*$A$10</f>
        <v>0.15873385943638119</v>
      </c>
      <c r="L7725" s="14">
        <v>1.9826104846598815</v>
      </c>
      <c r="M7725" s="4">
        <f>Table1[[#This Row],[Cons h  '[MWh']]]-Table1[[#This Row],[Ewec_prod '[MWh']]]-Table1[[#This Row],[Eeol_prod '[MWh']]]-Table1[[#This Row],[Efv_prod '[MWh']]]</f>
        <v>-1.1761233747764996</v>
      </c>
    </row>
    <row r="7726">
      <c r="E7726" s="3">
        <v>43787.833333333336</v>
      </c>
      <c r="F7726" s="1">
        <v>0</v>
      </c>
      <c r="G7726" s="2">
        <f>Table1[[#This Row],[CF % FV]]*$A$2</f>
        <v>0</v>
      </c>
      <c r="H7726" s="1">
        <v>1</v>
      </c>
      <c r="I7726">
        <f>$A$6*Table1[[#This Row],[CF % EOL]]</f>
        <v>3</v>
      </c>
      <c r="J7726" s="1">
        <v>0.47962587059545803</v>
      </c>
      <c r="K7726">
        <f>Table1[[#This Row],[CF % WEC]]*$A$10</f>
        <v>0.14751603496451793</v>
      </c>
      <c r="L7726" s="14">
        <v>1.55371729248138</v>
      </c>
      <c r="M7726" s="4">
        <f>Table1[[#This Row],[Cons h  '[MWh']]]-Table1[[#This Row],[Ewec_prod '[MWh']]]-Table1[[#This Row],[Eeol_prod '[MWh']]]-Table1[[#This Row],[Efv_prod '[MWh']]]</f>
        <v>-1.5937987424831379</v>
      </c>
    </row>
    <row r="7727">
      <c r="E7727" s="3">
        <v>43787.875</v>
      </c>
      <c r="F7727" s="1">
        <v>0</v>
      </c>
      <c r="G7727" s="2">
        <f>Table1[[#This Row],[CF % FV]]*$A$2</f>
        <v>0</v>
      </c>
      <c r="H7727" s="1">
        <v>0.99894670692848997</v>
      </c>
      <c r="I7727">
        <f>$A$6*Table1[[#This Row],[CF % EOL]]</f>
        <v>2.9968401207854698</v>
      </c>
      <c r="J7727" s="1">
        <v>0.46700198626057415</v>
      </c>
      <c r="K7727">
        <f>Table1[[#This Row],[CF % WEC]]*$A$10</f>
        <v>0.14363337250383626</v>
      </c>
      <c r="L7727" s="14">
        <v>1.9549033829423448</v>
      </c>
      <c r="M7727" s="4">
        <f>Table1[[#This Row],[Cons h  '[MWh']]]-Table1[[#This Row],[Ewec_prod '[MWh']]]-Table1[[#This Row],[Eeol_prod '[MWh']]]-Table1[[#This Row],[Efv_prod '[MWh']]]</f>
        <v>-1.1855701103469614</v>
      </c>
    </row>
    <row r="7728">
      <c r="E7728" s="3">
        <v>43787.916666666664</v>
      </c>
      <c r="F7728" s="1">
        <v>0</v>
      </c>
      <c r="G7728" s="2">
        <f>Table1[[#This Row],[CF % FV]]*$A$2</f>
        <v>0</v>
      </c>
      <c r="H7728" s="1">
        <v>1</v>
      </c>
      <c r="I7728">
        <f>$A$6*Table1[[#This Row],[CF % EOL]]</f>
        <v>3</v>
      </c>
      <c r="J7728" s="1">
        <v>0.43411791215823187</v>
      </c>
      <c r="K7728">
        <f>Table1[[#This Row],[CF % WEC]]*$A$10</f>
        <v>0.13351938882936418</v>
      </c>
      <c r="L7728" s="14">
        <v>1.2695696881799865</v>
      </c>
      <c r="M7728" s="4">
        <f>Table1[[#This Row],[Cons h  '[MWh']]]-Table1[[#This Row],[Ewec_prod '[MWh']]]-Table1[[#This Row],[Eeol_prod '[MWh']]]-Table1[[#This Row],[Efv_prod '[MWh']]]</f>
        <v>-1.8639497006493777</v>
      </c>
    </row>
    <row r="7729">
      <c r="E7729" s="3">
        <v>43787.958333333336</v>
      </c>
      <c r="F7729" s="1">
        <v>0</v>
      </c>
      <c r="G7729" s="2">
        <f>Table1[[#This Row],[CF % FV]]*$A$2</f>
        <v>0</v>
      </c>
      <c r="H7729" s="1">
        <v>0.88620899538058995</v>
      </c>
      <c r="I7729">
        <f>$A$6*Table1[[#This Row],[CF % EOL]]</f>
        <v>2.65862698614177</v>
      </c>
      <c r="J7729" s="1">
        <v>0.40100658661775773</v>
      </c>
      <c r="K7729">
        <f>Table1[[#This Row],[CF % WEC]]*$A$10</f>
        <v>0.12333551061177335</v>
      </c>
      <c r="L7729" s="14">
        <v>1.3173606234945689</v>
      </c>
      <c r="M7729" s="4">
        <f>Table1[[#This Row],[Cons h  '[MWh']]]-Table1[[#This Row],[Ewec_prod '[MWh']]]-Table1[[#This Row],[Eeol_prod '[MWh']]]-Table1[[#This Row],[Efv_prod '[MWh']]]</f>
        <v>-1.4646018732589743</v>
      </c>
    </row>
    <row r="7730">
      <c r="E7730" s="3">
        <v>43788</v>
      </c>
      <c r="F7730" s="1">
        <v>0</v>
      </c>
      <c r="G7730" s="2">
        <f>Table1[[#This Row],[CF % FV]]*$A$2</f>
        <v>0</v>
      </c>
      <c r="H7730" s="1">
        <v>0.28470719731414301</v>
      </c>
      <c r="I7730">
        <f>$A$6*Table1[[#This Row],[CF % EOL]]</f>
        <v>0.85412159194242898</v>
      </c>
      <c r="J7730" s="1">
        <v>0.38147639980519404</v>
      </c>
      <c r="K7730">
        <f>Table1[[#This Row],[CF % WEC]]*$A$10</f>
        <v>0.11732871261080456</v>
      </c>
      <c r="L7730" s="14">
        <v>1.4830500587279918</v>
      </c>
      <c r="M7730" s="4">
        <f>Table1[[#This Row],[Cons h  '[MWh']]]-Table1[[#This Row],[Ewec_prod '[MWh']]]-Table1[[#This Row],[Eeol_prod '[MWh']]]-Table1[[#This Row],[Efv_prod '[MWh']]]</f>
        <v>0.51159975417475834</v>
      </c>
    </row>
    <row r="7731">
      <c r="E7731" s="3">
        <v>43788.041666666664</v>
      </c>
      <c r="F7731" s="1">
        <v>0</v>
      </c>
      <c r="G7731" s="2">
        <f>Table1[[#This Row],[CF % FV]]*$A$2</f>
        <v>0</v>
      </c>
      <c r="H7731" s="1">
        <v>9.2402384463626697E-2</v>
      </c>
      <c r="I7731">
        <f>$A$6*Table1[[#This Row],[CF % EOL]]</f>
        <v>0.27720715339088009</v>
      </c>
      <c r="J7731" s="1">
        <v>0.37411582858608983</v>
      </c>
      <c r="K7731">
        <f>Table1[[#This Row],[CF % WEC]]*$A$10</f>
        <v>0.11506485999591501</v>
      </c>
      <c r="L7731" s="14">
        <v>1.1960911041299844</v>
      </c>
      <c r="M7731" s="4">
        <f>Table1[[#This Row],[Cons h  '[MWh']]]-Table1[[#This Row],[Ewec_prod '[MWh']]]-Table1[[#This Row],[Eeol_prod '[MWh']]]-Table1[[#This Row],[Efv_prod '[MWh']]]</f>
        <v>0.80381909074318936</v>
      </c>
    </row>
    <row r="7732">
      <c r="E7732" s="3">
        <v>43788.083333333336</v>
      </c>
      <c r="F7732" s="1">
        <v>0</v>
      </c>
      <c r="G7732" s="2">
        <f>Table1[[#This Row],[CF % FV]]*$A$2</f>
        <v>0</v>
      </c>
      <c r="H7732" s="1">
        <v>0.146949478223805</v>
      </c>
      <c r="I7732">
        <f>$A$6*Table1[[#This Row],[CF % EOL]]</f>
        <v>0.44084843467141499</v>
      </c>
      <c r="J7732" s="1">
        <v>0.37447212489215337</v>
      </c>
      <c r="K7732">
        <f>Table1[[#This Row],[CF % WEC]]*$A$10</f>
        <v>0.11517444419803018</v>
      </c>
      <c r="L7732" s="14">
        <v>1.0564681025385805</v>
      </c>
      <c r="M7732" s="4">
        <f>Table1[[#This Row],[Cons h  '[MWh']]]-Table1[[#This Row],[Ewec_prod '[MWh']]]-Table1[[#This Row],[Eeol_prod '[MWh']]]-Table1[[#This Row],[Efv_prod '[MWh']]]</f>
        <v>0.50044522366913535</v>
      </c>
    </row>
    <row r="7733">
      <c r="E7733" s="3">
        <v>43788.125</v>
      </c>
      <c r="F7733" s="1">
        <v>0</v>
      </c>
      <c r="G7733" s="2">
        <f>Table1[[#This Row],[CF % FV]]*$A$2</f>
        <v>0</v>
      </c>
      <c r="H7733" s="1">
        <v>0.37978857946480898</v>
      </c>
      <c r="I7733">
        <f>$A$6*Table1[[#This Row],[CF % EOL]]</f>
        <v>1.1393657383944269</v>
      </c>
      <c r="J7733" s="1">
        <v>0.371936450608846</v>
      </c>
      <c r="K7733">
        <f>Table1[[#This Row],[CF % WEC]]*$A$10</f>
        <v>0.11439456004421961</v>
      </c>
      <c r="L7733" s="14">
        <v>1.1552134259678042</v>
      </c>
      <c r="M7733" s="4">
        <f>Table1[[#This Row],[Cons h  '[MWh']]]-Table1[[#This Row],[Ewec_prod '[MWh']]]-Table1[[#This Row],[Eeol_prod '[MWh']]]-Table1[[#This Row],[Efv_prod '[MWh']]]</f>
        <v>-9.8546872470842262E-2</v>
      </c>
    </row>
    <row r="7734">
      <c r="E7734" s="3">
        <v>43788.166666666664</v>
      </c>
      <c r="F7734" s="1">
        <v>0</v>
      </c>
      <c r="G7734" s="2">
        <f>Table1[[#This Row],[CF % FV]]*$A$2</f>
        <v>0</v>
      </c>
      <c r="H7734" s="1">
        <v>0.410035778768994</v>
      </c>
      <c r="I7734">
        <f>$A$6*Table1[[#This Row],[CF % EOL]]</f>
        <v>1.2301073363069821</v>
      </c>
      <c r="J7734" s="1">
        <v>0.3594547949195856</v>
      </c>
      <c r="K7734">
        <f>Table1[[#This Row],[CF % WEC]]*$A$10</f>
        <v>0.11055564210848337</v>
      </c>
      <c r="L7734" s="14">
        <v>1.2483248509478135</v>
      </c>
      <c r="M7734" s="4">
        <f>Table1[[#This Row],[Cons h  '[MWh']]]-Table1[[#This Row],[Ewec_prod '[MWh']]]-Table1[[#This Row],[Eeol_prod '[MWh']]]-Table1[[#This Row],[Efv_prod '[MWh']]]</f>
        <v>-9.233812746765202E-2</v>
      </c>
    </row>
    <row r="7735">
      <c r="E7735" s="3">
        <v>43788.208333333336</v>
      </c>
      <c r="F7735" s="1">
        <v>0</v>
      </c>
      <c r="G7735" s="2">
        <f>Table1[[#This Row],[CF % FV]]*$A$2</f>
        <v>0</v>
      </c>
      <c r="H7735" s="1">
        <v>0.230680124072312</v>
      </c>
      <c r="I7735">
        <f>$A$6*Table1[[#This Row],[CF % EOL]]</f>
        <v>0.69204037221693604</v>
      </c>
      <c r="J7735" s="1">
        <v>0.34349154551677058</v>
      </c>
      <c r="K7735">
        <f>Table1[[#This Row],[CF % WEC]]*$A$10</f>
        <v>0.10564590849855644</v>
      </c>
      <c r="L7735" s="14">
        <v>2.0463797614649728</v>
      </c>
      <c r="M7735" s="4">
        <f>Table1[[#This Row],[Cons h  '[MWh']]]-Table1[[#This Row],[Ewec_prod '[MWh']]]-Table1[[#This Row],[Eeol_prod '[MWh']]]-Table1[[#This Row],[Efv_prod '[MWh']]]</f>
        <v>1.2486934807494805</v>
      </c>
    </row>
    <row r="7736">
      <c r="E7736" s="3">
        <v>43788.25</v>
      </c>
      <c r="F7736" s="1">
        <v>0</v>
      </c>
      <c r="G7736" s="2">
        <f>Table1[[#This Row],[CF % FV]]*$A$2</f>
        <v>0</v>
      </c>
      <c r="H7736" s="1">
        <v>0.16995931743207601</v>
      </c>
      <c r="I7736">
        <f>$A$6*Table1[[#This Row],[CF % EOL]]</f>
        <v>0.50987795229622801</v>
      </c>
      <c r="J7736" s="1">
        <v>0.33063816495039733</v>
      </c>
      <c r="K7736">
        <f>Table1[[#This Row],[CF % WEC]]*$A$10</f>
        <v>0.10169266107533598</v>
      </c>
      <c r="L7736" s="14">
        <v>1.7379889727012898</v>
      </c>
      <c r="M7736" s="4">
        <f>Table1[[#This Row],[Cons h  '[MWh']]]-Table1[[#This Row],[Ewec_prod '[MWh']]]-Table1[[#This Row],[Eeol_prod '[MWh']]]-Table1[[#This Row],[Efv_prod '[MWh']]]</f>
        <v>1.1264183593297259</v>
      </c>
    </row>
    <row r="7737">
      <c r="E7737" s="3">
        <v>43788.291666666664</v>
      </c>
      <c r="F7737" s="1">
        <v>1.97E-3</v>
      </c>
      <c r="G7737" s="2">
        <f>Table1[[#This Row],[CF % FV]]*$A$2</f>
        <v>1.97E-3</v>
      </c>
      <c r="H7737" s="1">
        <v>0.27202820486565299</v>
      </c>
      <c r="I7737">
        <f>$A$6*Table1[[#This Row],[CF % EOL]]</f>
        <v>0.81608461459695891</v>
      </c>
      <c r="J7737" s="1">
        <v>0.32205513467923347</v>
      </c>
      <c r="K7737">
        <f>Table1[[#This Row],[CF % WEC]]*$A$10</f>
        <v>9.905282308659151E-2</v>
      </c>
      <c r="L7737" s="14">
        <v>1.9132883440497934</v>
      </c>
      <c r="M7737" s="4">
        <f>Table1[[#This Row],[Cons h  '[MWh']]]-Table1[[#This Row],[Ewec_prod '[MWh']]]-Table1[[#This Row],[Eeol_prod '[MWh']]]-Table1[[#This Row],[Efv_prod '[MWh']]]</f>
        <v>0.99618090636624301</v>
      </c>
    </row>
    <row r="7738">
      <c r="E7738" s="3">
        <v>43788.333333333336</v>
      </c>
      <c r="F7738" s="1">
        <v>2.3870000000000002E-2</v>
      </c>
      <c r="G7738" s="2">
        <f>Table1[[#This Row],[CF % FV]]*$A$2</f>
        <v>2.3870000000000002E-2</v>
      </c>
      <c r="H7738" s="1">
        <v>0.47006141606650598</v>
      </c>
      <c r="I7738">
        <f>$A$6*Table1[[#This Row],[CF % EOL]]</f>
        <v>1.4101842481995179</v>
      </c>
      <c r="J7738" s="1">
        <v>0.31619360637018079</v>
      </c>
      <c r="K7738">
        <f>Table1[[#This Row],[CF % WEC]]*$A$10</f>
        <v>9.7250023304523384E-2</v>
      </c>
      <c r="L7738" s="14">
        <v>1.2964444199931822</v>
      </c>
      <c r="M7738" s="4">
        <f>Table1[[#This Row],[Cons h  '[MWh']]]-Table1[[#This Row],[Ewec_prod '[MWh']]]-Table1[[#This Row],[Eeol_prod '[MWh']]]-Table1[[#This Row],[Efv_prod '[MWh']]]</f>
        <v>-0.23485985151085925</v>
      </c>
    </row>
    <row r="7739">
      <c r="E7739" s="3">
        <v>43788.375</v>
      </c>
      <c r="F7739" s="1">
        <v>0.15322</v>
      </c>
      <c r="G7739" s="2">
        <f>Table1[[#This Row],[CF % FV]]*$A$2</f>
        <v>0.15322</v>
      </c>
      <c r="H7739" s="1">
        <v>0.65621890039678599</v>
      </c>
      <c r="I7739">
        <f>$A$6*Table1[[#This Row],[CF % EOL]]</f>
        <v>1.968656701190358</v>
      </c>
      <c r="J7739" s="1">
        <v>0.32740024341262353</v>
      </c>
      <c r="K7739">
        <f>Table1[[#This Row],[CF % WEC]]*$A$10</f>
        <v>0.10069679038515487</v>
      </c>
      <c r="L7739" s="14">
        <v>1.6164423626873774</v>
      </c>
      <c r="M7739" s="4">
        <f>Table1[[#This Row],[Cons h  '[MWh']]]-Table1[[#This Row],[Ewec_prod '[MWh']]]-Table1[[#This Row],[Eeol_prod '[MWh']]]-Table1[[#This Row],[Efv_prod '[MWh']]]</f>
        <v>-0.60613112888813536</v>
      </c>
    </row>
    <row r="7740">
      <c r="E7740" s="3">
        <v>43788.416666666664</v>
      </c>
      <c r="F7740" s="1">
        <v>6.3020000000000007E-2</v>
      </c>
      <c r="G7740" s="2">
        <f>Table1[[#This Row],[CF % FV]]*$A$2</f>
        <v>6.3020000000000007E-2</v>
      </c>
      <c r="H7740" s="1">
        <v>0.99662394729798298</v>
      </c>
      <c r="I7740">
        <f>$A$6*Table1[[#This Row],[CF % EOL]]</f>
        <v>2.9898718418939492</v>
      </c>
      <c r="J7740" s="1">
        <v>0.35893959290431615</v>
      </c>
      <c r="K7740">
        <f>Table1[[#This Row],[CF % WEC]]*$A$10</f>
        <v>0.11039718410369742</v>
      </c>
      <c r="L7740" s="14">
        <v>1.3994397312180122</v>
      </c>
      <c r="M7740" s="4">
        <f>Table1[[#This Row],[Cons h  '[MWh']]]-Table1[[#This Row],[Ewec_prod '[MWh']]]-Table1[[#This Row],[Eeol_prod '[MWh']]]-Table1[[#This Row],[Efv_prod '[MWh']]]</f>
        <v>-1.7638492947796345</v>
      </c>
    </row>
    <row r="7741">
      <c r="E7741" s="3">
        <v>43788.458333333336</v>
      </c>
      <c r="F7741" s="1">
        <v>0.26999000000000001</v>
      </c>
      <c r="G7741" s="2">
        <f>Table1[[#This Row],[CF % FV]]*$A$2</f>
        <v>0.26999000000000001</v>
      </c>
      <c r="H7741" s="1">
        <v>1</v>
      </c>
      <c r="I7741">
        <f>$A$6*Table1[[#This Row],[CF % EOL]]</f>
        <v>3</v>
      </c>
      <c r="J7741" s="1">
        <v>0.38648284115949094</v>
      </c>
      <c r="K7741">
        <f>Table1[[#This Row],[CF % WEC]]*$A$10</f>
        <v>0.11886851774465061</v>
      </c>
      <c r="L7741" s="14">
        <v>1.1986838327272704</v>
      </c>
      <c r="M7741" s="4">
        <f>Table1[[#This Row],[Cons h  '[MWh']]]-Table1[[#This Row],[Ewec_prod '[MWh']]]-Table1[[#This Row],[Eeol_prod '[MWh']]]-Table1[[#This Row],[Efv_prod '[MWh']]]</f>
        <v>-2.1901746850173804</v>
      </c>
    </row>
    <row r="7742">
      <c r="E7742" s="3">
        <v>43788.5</v>
      </c>
      <c r="F7742" s="1">
        <v>0.43842000000000003</v>
      </c>
      <c r="G7742" s="2">
        <f>Table1[[#This Row],[CF % FV]]*$A$2</f>
        <v>0.43842000000000003</v>
      </c>
      <c r="H7742" s="1">
        <v>1</v>
      </c>
      <c r="I7742">
        <f>$A$6*Table1[[#This Row],[CF % EOL]]</f>
        <v>3</v>
      </c>
      <c r="J7742" s="1">
        <v>0.39724781332591363</v>
      </c>
      <c r="K7742">
        <f>Table1[[#This Row],[CF % WEC]]*$A$10</f>
        <v>0.12217944425602197</v>
      </c>
      <c r="L7742" s="14">
        <v>1.4435192905697301</v>
      </c>
      <c r="M7742" s="4">
        <f>Table1[[#This Row],[Cons h  '[MWh']]]-Table1[[#This Row],[Ewec_prod '[MWh']]]-Table1[[#This Row],[Eeol_prod '[MWh']]]-Table1[[#This Row],[Efv_prod '[MWh']]]</f>
        <v>-2.1170801536862918</v>
      </c>
    </row>
    <row r="7743">
      <c r="E7743" s="3">
        <v>43788.541666666664</v>
      </c>
      <c r="F7743" s="1">
        <v>0.26959</v>
      </c>
      <c r="G7743" s="2">
        <f>Table1[[#This Row],[CF % FV]]*$A$2</f>
        <v>0.26959</v>
      </c>
      <c r="H7743" s="1">
        <v>1</v>
      </c>
      <c r="I7743">
        <f>$A$6*Table1[[#This Row],[CF % EOL]]</f>
        <v>3</v>
      </c>
      <c r="J7743" s="1">
        <v>0.40480587504867688</v>
      </c>
      <c r="K7743">
        <f>Table1[[#This Row],[CF % WEC]]*$A$10</f>
        <v>0.12450403799817131</v>
      </c>
      <c r="L7743" s="14">
        <v>1.4999063045372976</v>
      </c>
      <c r="M7743" s="4">
        <f>Table1[[#This Row],[Cons h  '[MWh']]]-Table1[[#This Row],[Ewec_prod '[MWh']]]-Table1[[#This Row],[Eeol_prod '[MWh']]]-Table1[[#This Row],[Efv_prod '[MWh']]]</f>
        <v>-1.8941877334608737</v>
      </c>
    </row>
    <row r="7744">
      <c r="E7744" s="3">
        <v>43788.583333333336</v>
      </c>
      <c r="F7744" s="1">
        <v>0.1242</v>
      </c>
      <c r="G7744" s="2">
        <f>Table1[[#This Row],[CF % FV]]*$A$2</f>
        <v>0.1242</v>
      </c>
      <c r="H7744" s="1">
        <v>1</v>
      </c>
      <c r="I7744">
        <f>$A$6*Table1[[#This Row],[CF % EOL]]</f>
        <v>3</v>
      </c>
      <c r="J7744" s="1">
        <v>0.41547459694451006</v>
      </c>
      <c r="K7744">
        <f>Table1[[#This Row],[CF % WEC]]*$A$10</f>
        <v>0.12778536131431886</v>
      </c>
      <c r="L7744" s="14">
        <v>1.748696627539265</v>
      </c>
      <c r="M7744" s="4">
        <f>Table1[[#This Row],[Cons h  '[MWh']]]-Table1[[#This Row],[Ewec_prod '[MWh']]]-Table1[[#This Row],[Eeol_prod '[MWh']]]-Table1[[#This Row],[Efv_prod '[MWh']]]</f>
        <v>-1.503288733775054</v>
      </c>
    </row>
    <row r="7745">
      <c r="E7745" s="3">
        <v>43788.625</v>
      </c>
      <c r="F7745" s="1">
        <v>0.21472999999999998</v>
      </c>
      <c r="G7745" s="2">
        <f>Table1[[#This Row],[CF % FV]]*$A$2</f>
        <v>0.21472999999999998</v>
      </c>
      <c r="H7745" s="1">
        <v>1</v>
      </c>
      <c r="I7745">
        <f>$A$6*Table1[[#This Row],[CF % EOL]]</f>
        <v>3</v>
      </c>
      <c r="J7745" s="1">
        <v>0.41594402403326952</v>
      </c>
      <c r="K7745">
        <f>Table1[[#This Row],[CF % WEC]]*$A$10</f>
        <v>0.12792974056298775</v>
      </c>
      <c r="L7745" s="14">
        <v>1.5209069428679178</v>
      </c>
      <c r="M7745" s="4">
        <f>Table1[[#This Row],[Cons h  '[MWh']]]-Table1[[#This Row],[Ewec_prod '[MWh']]]-Table1[[#This Row],[Eeol_prod '[MWh']]]-Table1[[#This Row],[Efv_prod '[MWh']]]</f>
        <v>-1.82175279769507</v>
      </c>
    </row>
    <row r="7746">
      <c r="E7746" s="3">
        <v>43788.666666666664</v>
      </c>
      <c r="F7746" s="1">
        <v>0</v>
      </c>
      <c r="G7746" s="2">
        <f>Table1[[#This Row],[CF % FV]]*$A$2</f>
        <v>0</v>
      </c>
      <c r="H7746" s="1">
        <v>1</v>
      </c>
      <c r="I7746">
        <f>$A$6*Table1[[#This Row],[CF % EOL]]</f>
        <v>3</v>
      </c>
      <c r="J7746" s="1">
        <v>0.39513903482639245</v>
      </c>
      <c r="K7746">
        <f>Table1[[#This Row],[CF % WEC]]*$A$10</f>
        <v>0.12153085821857244</v>
      </c>
      <c r="L7746" s="14">
        <v>1.5831134582619248</v>
      </c>
      <c r="M7746" s="4">
        <f>Table1[[#This Row],[Cons h  '[MWh']]]-Table1[[#This Row],[Ewec_prod '[MWh']]]-Table1[[#This Row],[Eeol_prod '[MWh']]]-Table1[[#This Row],[Efv_prod '[MWh']]]</f>
        <v>-1.5384173999566475</v>
      </c>
    </row>
    <row r="7747">
      <c r="E7747" s="3">
        <v>43788.708333333336</v>
      </c>
      <c r="F7747" s="1">
        <v>0</v>
      </c>
      <c r="G7747" s="2">
        <f>Table1[[#This Row],[CF % FV]]*$A$2</f>
        <v>0</v>
      </c>
      <c r="H7747" s="1">
        <v>0.99199292867643596</v>
      </c>
      <c r="I7747">
        <f>$A$6*Table1[[#This Row],[CF % EOL]]</f>
        <v>2.9759787860293079</v>
      </c>
      <c r="J7747" s="1">
        <v>0.36506268132278691</v>
      </c>
      <c r="K7747">
        <f>Table1[[#This Row],[CF % WEC]]*$A$10</f>
        <v>0.1122804305685067</v>
      </c>
      <c r="L7747" s="14">
        <v>2.2009957459911114</v>
      </c>
      <c r="M7747" s="4">
        <f>Table1[[#This Row],[Cons h  '[MWh']]]-Table1[[#This Row],[Ewec_prod '[MWh']]]-Table1[[#This Row],[Eeol_prod '[MWh']]]-Table1[[#This Row],[Efv_prod '[MWh']]]</f>
        <v>-0.8872634706067033</v>
      </c>
    </row>
    <row r="7748">
      <c r="E7748" s="3">
        <v>43788.75</v>
      </c>
      <c r="F7748" s="1">
        <v>0</v>
      </c>
      <c r="G7748" s="2">
        <f>Table1[[#This Row],[CF % FV]]*$A$2</f>
        <v>0</v>
      </c>
      <c r="H7748" s="1">
        <v>0.92766322977266602</v>
      </c>
      <c r="I7748">
        <f>$A$6*Table1[[#This Row],[CF % EOL]]</f>
        <v>2.782989689317998</v>
      </c>
      <c r="J7748" s="1">
        <v>0.36246807810592729</v>
      </c>
      <c r="K7748">
        <f>Table1[[#This Row],[CF % WEC]]*$A$10</f>
        <v>0.11148242194903392</v>
      </c>
      <c r="L7748" s="14">
        <v>2.9569084584679803</v>
      </c>
      <c r="M7748" s="4">
        <f>Table1[[#This Row],[Cons h  '[MWh']]]-Table1[[#This Row],[Ewec_prod '[MWh']]]-Table1[[#This Row],[Eeol_prod '[MWh']]]-Table1[[#This Row],[Efv_prod '[MWh']]]</f>
        <v>6.2436347200948372E-2</v>
      </c>
    </row>
    <row r="7749">
      <c r="E7749" s="3">
        <v>43788.791666666664</v>
      </c>
      <c r="F7749" s="1">
        <v>0</v>
      </c>
      <c r="G7749" s="2">
        <f>Table1[[#This Row],[CF % FV]]*$A$2</f>
        <v>0</v>
      </c>
      <c r="H7749" s="1">
        <v>0.77222773650971699</v>
      </c>
      <c r="I7749">
        <f>$A$6*Table1[[#This Row],[CF % EOL]]</f>
        <v>2.3166832095291507</v>
      </c>
      <c r="J7749" s="1">
        <v>0.32869287935355868</v>
      </c>
      <c r="K7749">
        <f>Table1[[#This Row],[CF % WEC]]*$A$10</f>
        <v>0.10109435969980141</v>
      </c>
      <c r="L7749" s="14">
        <v>2.1105366239210972</v>
      </c>
      <c r="M7749" s="4">
        <f>Table1[[#This Row],[Cons h  '[MWh']]]-Table1[[#This Row],[Ewec_prod '[MWh']]]-Table1[[#This Row],[Eeol_prod '[MWh']]]-Table1[[#This Row],[Efv_prod '[MWh']]]</f>
        <v>-0.30724094530785484</v>
      </c>
    </row>
    <row r="7750">
      <c r="E7750" s="3">
        <v>43788.833333333336</v>
      </c>
      <c r="F7750" s="1">
        <v>0</v>
      </c>
      <c r="G7750" s="2">
        <f>Table1[[#This Row],[CF % FV]]*$A$2</f>
        <v>0</v>
      </c>
      <c r="H7750" s="1">
        <v>0.63811181698740604</v>
      </c>
      <c r="I7750">
        <f>$A$6*Table1[[#This Row],[CF % EOL]]</f>
        <v>1.9143354509622181</v>
      </c>
      <c r="J7750" s="1">
        <v>0.29681226997407784</v>
      </c>
      <c r="K7750">
        <f>Table1[[#This Row],[CF % WEC]]*$A$10</f>
        <v>9.1289006452123261E-2</v>
      </c>
      <c r="L7750" s="14">
        <v>1.8459897567544883</v>
      </c>
      <c r="M7750" s="4">
        <f>Table1[[#This Row],[Cons h  '[MWh']]]-Table1[[#This Row],[Ewec_prod '[MWh']]]-Table1[[#This Row],[Eeol_prod '[MWh']]]-Table1[[#This Row],[Efv_prod '[MWh']]]</f>
        <v>-0.15963470065985308</v>
      </c>
    </row>
    <row r="7751">
      <c r="E7751" s="3">
        <v>43788.875</v>
      </c>
      <c r="F7751" s="1">
        <v>0</v>
      </c>
      <c r="G7751" s="2">
        <f>Table1[[#This Row],[CF % FV]]*$A$2</f>
        <v>0</v>
      </c>
      <c r="H7751" s="1">
        <v>0.54162134450211696</v>
      </c>
      <c r="I7751">
        <f>$A$6*Table1[[#This Row],[CF % EOL]]</f>
        <v>1.6248640335063509</v>
      </c>
      <c r="J7751" s="1">
        <v>0.26712237732847427</v>
      </c>
      <c r="K7751">
        <f>Table1[[#This Row],[CF % WEC]]*$A$10</f>
        <v>8.2157440558556727E-2</v>
      </c>
      <c r="L7751" s="14">
        <v>1.64681587116756</v>
      </c>
      <c r="M7751" s="4">
        <f>Table1[[#This Row],[Cons h  '[MWh']]]-Table1[[#This Row],[Ewec_prod '[MWh']]]-Table1[[#This Row],[Eeol_prod '[MWh']]]-Table1[[#This Row],[Efv_prod '[MWh']]]</f>
        <v>-6.0205602897347665E-2</v>
      </c>
    </row>
    <row r="7752">
      <c r="E7752" s="3">
        <v>43788.916666666664</v>
      </c>
      <c r="F7752" s="1">
        <v>0</v>
      </c>
      <c r="G7752" s="2">
        <f>Table1[[#This Row],[CF % FV]]*$A$2</f>
        <v>0</v>
      </c>
      <c r="H7752" s="1">
        <v>0.51952551151563298</v>
      </c>
      <c r="I7752">
        <f>$A$6*Table1[[#This Row],[CF % EOL]]</f>
        <v>1.5585765345468989</v>
      </c>
      <c r="J7752" s="1">
        <v>0.24565290467053982</v>
      </c>
      <c r="K7752">
        <f>Table1[[#This Row],[CF % WEC]]*$A$10</f>
        <v>7.5554186494413658E-2</v>
      </c>
      <c r="L7752" s="14">
        <v>1.4718797254824714</v>
      </c>
      <c r="M7752" s="4">
        <f>Table1[[#This Row],[Cons h  '[MWh']]]-Table1[[#This Row],[Ewec_prod '[MWh']]]-Table1[[#This Row],[Eeol_prod '[MWh']]]-Table1[[#This Row],[Efv_prod '[MWh']]]</f>
        <v>-0.16225099555884115</v>
      </c>
    </row>
    <row r="7753">
      <c r="E7753" s="3">
        <v>43788.958333333336</v>
      </c>
      <c r="F7753" s="1">
        <v>0</v>
      </c>
      <c r="G7753" s="2">
        <f>Table1[[#This Row],[CF % FV]]*$A$2</f>
        <v>0</v>
      </c>
      <c r="H7753" s="1">
        <v>0.44641863948912403</v>
      </c>
      <c r="I7753">
        <f>$A$6*Table1[[#This Row],[CF % EOL]]</f>
        <v>1.339255918467372</v>
      </c>
      <c r="J7753" s="1">
        <v>0.22750701500502118</v>
      </c>
      <c r="K7753">
        <f>Table1[[#This Row],[CF % WEC]]*$A$10</f>
        <v>6.9973149568616347E-2</v>
      </c>
      <c r="L7753" s="14">
        <v>1.4743419198978442</v>
      </c>
      <c r="M7753" s="4">
        <f>Table1[[#This Row],[Cons h  '[MWh']]]-Table1[[#This Row],[Ewec_prod '[MWh']]]-Table1[[#This Row],[Eeol_prod '[MWh']]]-Table1[[#This Row],[Efv_prod '[MWh']]]</f>
        <v>6.5112851861855781E-2</v>
      </c>
    </row>
    <row r="7754">
      <c r="E7754" s="3">
        <v>43789</v>
      </c>
      <c r="F7754" s="1">
        <v>0</v>
      </c>
      <c r="G7754" s="2">
        <f>Table1[[#This Row],[CF % FV]]*$A$2</f>
        <v>0</v>
      </c>
      <c r="H7754" s="1">
        <v>0.39905100798351001</v>
      </c>
      <c r="I7754">
        <f>$A$6*Table1[[#This Row],[CF % EOL]]</f>
        <v>1.1971530239505301</v>
      </c>
      <c r="J7754" s="1">
        <v>0.21001328738836392</v>
      </c>
      <c r="K7754">
        <f>Table1[[#This Row],[CF % WEC]]*$A$10</f>
        <v>6.4592694732944669E-2</v>
      </c>
      <c r="L7754" s="14">
        <v>1.4883277437349496</v>
      </c>
      <c r="M7754" s="4">
        <f>Table1[[#This Row],[Cons h  '[MWh']]]-Table1[[#This Row],[Ewec_prod '[MWh']]]-Table1[[#This Row],[Eeol_prod '[MWh']]]-Table1[[#This Row],[Efv_prod '[MWh']]]</f>
        <v>0.22658202505147473</v>
      </c>
    </row>
    <row r="7755">
      <c r="E7755" s="3">
        <v>43789.041666666664</v>
      </c>
      <c r="F7755" s="1">
        <v>0</v>
      </c>
      <c r="G7755" s="2">
        <f>Table1[[#This Row],[CF % FV]]*$A$2</f>
        <v>0</v>
      </c>
      <c r="H7755" s="1">
        <v>0.29915785289730101</v>
      </c>
      <c r="I7755">
        <f>$A$6*Table1[[#This Row],[CF % EOL]]</f>
        <v>0.89747355869190304</v>
      </c>
      <c r="J7755" s="1">
        <v>0.1918869928314263</v>
      </c>
      <c r="K7755">
        <f>Table1[[#This Row],[CF % WEC]]*$A$10</f>
        <v>5.9017684572799066E-2</v>
      </c>
      <c r="L7755" s="14">
        <v>1.3051704257719541</v>
      </c>
      <c r="M7755" s="4">
        <f>Table1[[#This Row],[Cons h  '[MWh']]]-Table1[[#This Row],[Ewec_prod '[MWh']]]-Table1[[#This Row],[Eeol_prod '[MWh']]]-Table1[[#This Row],[Efv_prod '[MWh']]]</f>
        <v>0.34867918250725205</v>
      </c>
    </row>
    <row r="7756">
      <c r="E7756" s="3">
        <v>43789.083333333336</v>
      </c>
      <c r="F7756" s="1">
        <v>0</v>
      </c>
      <c r="G7756" s="2">
        <f>Table1[[#This Row],[CF % FV]]*$A$2</f>
        <v>0</v>
      </c>
      <c r="H7756" s="1">
        <v>0.22065643450764999</v>
      </c>
      <c r="I7756">
        <f>$A$6*Table1[[#This Row],[CF % EOL]]</f>
        <v>0.66196930352294991</v>
      </c>
      <c r="J7756" s="1">
        <v>0.17512286290070267</v>
      </c>
      <c r="K7756">
        <f>Table1[[#This Row],[CF % WEC]]*$A$10</f>
        <v>5.386162830348204E-2</v>
      </c>
      <c r="L7756" s="14">
        <v>1.2850433641934889</v>
      </c>
      <c r="M7756" s="4">
        <f>Table1[[#This Row],[Cons h  '[MWh']]]-Table1[[#This Row],[Ewec_prod '[MWh']]]-Table1[[#This Row],[Eeol_prod '[MWh']]]-Table1[[#This Row],[Efv_prod '[MWh']]]</f>
        <v>0.56921243236705688</v>
      </c>
    </row>
    <row r="7757">
      <c r="E7757" s="3">
        <v>43789.125</v>
      </c>
      <c r="F7757" s="1">
        <v>0</v>
      </c>
      <c r="G7757" s="2">
        <f>Table1[[#This Row],[CF % FV]]*$A$2</f>
        <v>0</v>
      </c>
      <c r="H7757" s="1">
        <v>0.17118527657843999</v>
      </c>
      <c r="I7757">
        <f>$A$6*Table1[[#This Row],[CF % EOL]]</f>
        <v>0.51355582973531999</v>
      </c>
      <c r="J7757" s="1">
        <v>0.15950085732010924</v>
      </c>
      <c r="K7757">
        <f>Table1[[#This Row],[CF % WEC]]*$A$10</f>
        <v>4.9056849281487937E-2</v>
      </c>
      <c r="L7757" s="14">
        <v>1.2329554293686877</v>
      </c>
      <c r="M7757" s="4">
        <f>Table1[[#This Row],[Cons h  '[MWh']]]-Table1[[#This Row],[Ewec_prod '[MWh']]]-Table1[[#This Row],[Eeol_prod '[MWh']]]-Table1[[#This Row],[Efv_prod '[MWh']]]</f>
        <v>0.67034275035187973</v>
      </c>
    </row>
    <row r="7758">
      <c r="E7758" s="3">
        <v>43789.166666666664</v>
      </c>
      <c r="F7758" s="1">
        <v>0</v>
      </c>
      <c r="G7758" s="2">
        <f>Table1[[#This Row],[CF % FV]]*$A$2</f>
        <v>0</v>
      </c>
      <c r="H7758" s="1">
        <v>0.14050046169806399</v>
      </c>
      <c r="I7758">
        <f>$A$6*Table1[[#This Row],[CF % EOL]]</f>
        <v>0.42150138509419199</v>
      </c>
      <c r="J7758" s="1">
        <v>0.15135020995658</v>
      </c>
      <c r="K7758">
        <f>Table1[[#This Row],[CF % WEC]]*$A$10</f>
        <v>4.6549997055253541E-2</v>
      </c>
      <c r="L7758" s="14">
        <v>1.2825210285667172</v>
      </c>
      <c r="M7758" s="4">
        <f>Table1[[#This Row],[Cons h  '[MWh']]]-Table1[[#This Row],[Ewec_prod '[MWh']]]-Table1[[#This Row],[Eeol_prod '[MWh']]]-Table1[[#This Row],[Efv_prod '[MWh']]]</f>
        <v>0.8144696464172716</v>
      </c>
    </row>
    <row r="7759">
      <c r="E7759" s="3">
        <v>43789.208333333336</v>
      </c>
      <c r="F7759" s="1">
        <v>0</v>
      </c>
      <c r="G7759" s="2">
        <f>Table1[[#This Row],[CF % FV]]*$A$2</f>
        <v>0</v>
      </c>
      <c r="H7759" s="1">
        <v>0.113317603107676</v>
      </c>
      <c r="I7759">
        <f>$A$6*Table1[[#This Row],[CF % EOL]]</f>
        <v>0.33995280932302796</v>
      </c>
      <c r="J7759" s="1">
        <v>0.14400769479179681</v>
      </c>
      <c r="K7759">
        <f>Table1[[#This Row],[CF % WEC]]*$A$10</f>
        <v>4.4291697847100034E-2</v>
      </c>
      <c r="L7759" s="14">
        <v>1.5464545921509862</v>
      </c>
      <c r="M7759" s="4">
        <f>Table1[[#This Row],[Cons h  '[MWh']]]-Table1[[#This Row],[Ewec_prod '[MWh']]]-Table1[[#This Row],[Eeol_prod '[MWh']]]-Table1[[#This Row],[Efv_prod '[MWh']]]</f>
        <v>1.1622100849808583</v>
      </c>
    </row>
    <row r="7760">
      <c r="E7760" s="3">
        <v>43789.25</v>
      </c>
      <c r="F7760" s="1">
        <v>0</v>
      </c>
      <c r="G7760" s="2">
        <f>Table1[[#This Row],[CF % FV]]*$A$2</f>
        <v>0</v>
      </c>
      <c r="H7760" s="1">
        <v>6.1445056601145E-2</v>
      </c>
      <c r="I7760">
        <f>$A$6*Table1[[#This Row],[CF % EOL]]</f>
        <v>0.18433516980343501</v>
      </c>
      <c r="J7760" s="1">
        <v>0.13536680687584254</v>
      </c>
      <c r="K7760">
        <f>Table1[[#This Row],[CF % WEC]]*$A$10</f>
        <v>4.1634064883407138E-2</v>
      </c>
      <c r="L7760" s="14">
        <v>1.6148934030811355</v>
      </c>
      <c r="M7760" s="4">
        <f>Table1[[#This Row],[Cons h  '[MWh']]]-Table1[[#This Row],[Ewec_prod '[MWh']]]-Table1[[#This Row],[Eeol_prod '[MWh']]]-Table1[[#This Row],[Efv_prod '[MWh']]]</f>
        <v>1.3889241683942934</v>
      </c>
    </row>
    <row r="7761">
      <c r="E7761" s="3">
        <v>43789.291666666664</v>
      </c>
      <c r="F7761" s="1">
        <v>9.6829999999999999E-2</v>
      </c>
      <c r="G7761" s="2">
        <f>Table1[[#This Row],[CF % FV]]*$A$2</f>
        <v>9.6829999999999999E-2</v>
      </c>
      <c r="H7761" s="1">
        <v>3.6509912872965698E-2</v>
      </c>
      <c r="I7761">
        <f>$A$6*Table1[[#This Row],[CF % EOL]]</f>
        <v>0.10952973861889709</v>
      </c>
      <c r="J7761" s="1">
        <v>0.12678490023475525</v>
      </c>
      <c r="K7761">
        <f>Table1[[#This Row],[CF % WEC]]*$A$10</f>
        <v>3.8994572483722456E-2</v>
      </c>
      <c r="L7761" s="14">
        <v>1.4589098215781273</v>
      </c>
      <c r="M7761" s="4">
        <f>Table1[[#This Row],[Cons h  '[MWh']]]-Table1[[#This Row],[Ewec_prod '[MWh']]]-Table1[[#This Row],[Eeol_prod '[MWh']]]-Table1[[#This Row],[Efv_prod '[MWh']]]</f>
        <v>1.2135555104755078</v>
      </c>
    </row>
    <row r="7762">
      <c r="E7762" s="3">
        <v>43789.333333333336</v>
      </c>
      <c r="F7762" s="1">
        <v>6.055E-2</v>
      </c>
      <c r="G7762" s="2">
        <f>Table1[[#This Row],[CF % FV]]*$A$2</f>
        <v>6.055E-2</v>
      </c>
      <c r="H7762" s="1">
        <v>1.56430033336609E-3</v>
      </c>
      <c r="I7762">
        <f>$A$6*Table1[[#This Row],[CF % EOL]]</f>
        <v>4.6929010000982697E-3</v>
      </c>
      <c r="J7762" s="1">
        <v>0.1180958070526576</v>
      </c>
      <c r="K7762">
        <f>Table1[[#This Row],[CF % WEC]]*$A$10</f>
        <v>3.6322113276989226E-2</v>
      </c>
      <c r="L7762" s="14">
        <v>1.6377473575093853</v>
      </c>
      <c r="M7762" s="4">
        <f>Table1[[#This Row],[Cons h  '[MWh']]]-Table1[[#This Row],[Ewec_prod '[MWh']]]-Table1[[#This Row],[Eeol_prod '[MWh']]]-Table1[[#This Row],[Efv_prod '[MWh']]]</f>
        <v>1.5361823432322976</v>
      </c>
    </row>
    <row r="7763">
      <c r="E7763" s="3">
        <v>43789.375</v>
      </c>
      <c r="F7763" s="1">
        <v>0.56992999999999994</v>
      </c>
      <c r="G7763" s="2">
        <f>Table1[[#This Row],[CF % FV]]*$A$2</f>
        <v>0.56992999999999994</v>
      </c>
      <c r="H7763" s="1">
        <v>4.2829104201794303E-3</v>
      </c>
      <c r="I7763">
        <f>$A$6*Table1[[#This Row],[CF % EOL]]</f>
        <v>1.2848731260538291E-2</v>
      </c>
      <c r="J7763" s="1">
        <v>0.1086787089487934</v>
      </c>
      <c r="K7763">
        <f>Table1[[#This Row],[CF % WEC]]*$A$10</f>
        <v>3.3425745382093856E-2</v>
      </c>
      <c r="L7763" s="14">
        <v>1.6433693473067332</v>
      </c>
      <c r="M7763" s="4">
        <f>Table1[[#This Row],[Cons h  '[MWh']]]-Table1[[#This Row],[Ewec_prod '[MWh']]]-Table1[[#This Row],[Eeol_prod '[MWh']]]-Table1[[#This Row],[Efv_prod '[MWh']]]</f>
        <v>1.0271648706641012</v>
      </c>
    </row>
    <row r="7764">
      <c r="E7764" s="3">
        <v>43789.416666666664</v>
      </c>
      <c r="F7764" s="1">
        <v>0.69884999999999997</v>
      </c>
      <c r="G7764" s="2">
        <f>Table1[[#This Row],[CF % FV]]*$A$2</f>
        <v>0.69884999999999997</v>
      </c>
      <c r="H7764" s="1">
        <v>1.3755460339709801E-2</v>
      </c>
      <c r="I7764">
        <f>$A$6*Table1[[#This Row],[CF % EOL]]</f>
        <v>4.1266381019129404E-2</v>
      </c>
      <c r="J7764" s="1">
        <v>0.10099599831176957</v>
      </c>
      <c r="K7764">
        <f>Table1[[#This Row],[CF % WEC]]*$A$10</f>
        <v>3.1062814021559748E-2</v>
      </c>
      <c r="L7764" s="14">
        <v>1.6391337851714829</v>
      </c>
      <c r="M7764" s="4">
        <f>Table1[[#This Row],[Cons h  '[MWh']]]-Table1[[#This Row],[Ewec_prod '[MWh']]]-Table1[[#This Row],[Eeol_prod '[MWh']]]-Table1[[#This Row],[Efv_prod '[MWh']]]</f>
        <v>0.8679545901307939</v>
      </c>
    </row>
    <row r="7765">
      <c r="E7765" s="3">
        <v>43789.458333333336</v>
      </c>
      <c r="F7765" s="1">
        <v>0.28244000000000002</v>
      </c>
      <c r="G7765" s="2">
        <f>Table1[[#This Row],[CF % FV]]*$A$2</f>
        <v>0.28244000000000002</v>
      </c>
      <c r="H7765" s="1">
        <v>6.2375550300253102E-2</v>
      </c>
      <c r="I7765">
        <f>$A$6*Table1[[#This Row],[CF % EOL]]</f>
        <v>0.18712665090075931</v>
      </c>
      <c r="J7765" s="1">
        <v>9.537779615049595E-2</v>
      </c>
      <c r="K7765">
        <f>Table1[[#This Row],[CF % WEC]]*$A$10</f>
        <v>2.9334852797468058E-2</v>
      </c>
      <c r="L7765" s="14">
        <v>1.4782582071499841</v>
      </c>
      <c r="M7765" s="4">
        <f>Table1[[#This Row],[Cons h  '[MWh']]]-Table1[[#This Row],[Ewec_prod '[MWh']]]-Table1[[#This Row],[Eeol_prod '[MWh']]]-Table1[[#This Row],[Efv_prod '[MWh']]]</f>
        <v>0.97935670345175674</v>
      </c>
    </row>
    <row r="7766">
      <c r="E7766" s="3">
        <v>43789.5</v>
      </c>
      <c r="F7766" s="1">
        <v>0.68795000000000006</v>
      </c>
      <c r="G7766" s="2">
        <f>Table1[[#This Row],[CF % FV]]*$A$2</f>
        <v>0.68795000000000006</v>
      </c>
      <c r="H7766" s="1">
        <v>0.127463203294858</v>
      </c>
      <c r="I7766">
        <f>$A$6*Table1[[#This Row],[CF % EOL]]</f>
        <v>0.38238960988457399</v>
      </c>
      <c r="J7766" s="1">
        <v>9.3742602772450487E-2</v>
      </c>
      <c r="K7766">
        <f>Table1[[#This Row],[CF % WEC]]*$A$10</f>
        <v>2.8831924873188183E-2</v>
      </c>
      <c r="L7766" s="14">
        <v>1.9480934050920298</v>
      </c>
      <c r="M7766" s="4">
        <f>Table1[[#This Row],[Cons h  '[MWh']]]-Table1[[#This Row],[Ewec_prod '[MWh']]]-Table1[[#This Row],[Eeol_prod '[MWh']]]-Table1[[#This Row],[Efv_prod '[MWh']]]</f>
        <v>0.84892187033426758</v>
      </c>
    </row>
    <row r="7767">
      <c r="E7767" s="3">
        <v>43789.541666666664</v>
      </c>
      <c r="F7767" s="1">
        <v>7.0129999999999998E-2</v>
      </c>
      <c r="G7767" s="2">
        <f>Table1[[#This Row],[CF % FV]]*$A$2</f>
        <v>7.0129999999999998E-2</v>
      </c>
      <c r="H7767" s="1">
        <v>0.17109079971591401</v>
      </c>
      <c r="I7767">
        <f>$A$6*Table1[[#This Row],[CF % EOL]]</f>
        <v>0.51327239914774203</v>
      </c>
      <c r="J7767" s="1">
        <v>9.5514950582060887E-2</v>
      </c>
      <c r="K7767">
        <f>Table1[[#This Row],[CF % WEC]]*$A$10</f>
        <v>2.9377036672781444E-2</v>
      </c>
      <c r="L7767" s="14">
        <v>1.8700301942607105</v>
      </c>
      <c r="M7767" s="4">
        <f>Table1[[#This Row],[Cons h  '[MWh']]]-Table1[[#This Row],[Ewec_prod '[MWh']]]-Table1[[#This Row],[Eeol_prod '[MWh']]]-Table1[[#This Row],[Efv_prod '[MWh']]]</f>
        <v>1.2572507584401869</v>
      </c>
    </row>
    <row r="7768">
      <c r="E7768" s="3">
        <v>43789.583333333336</v>
      </c>
      <c r="F7768" s="1">
        <v>0.11067</v>
      </c>
      <c r="G7768" s="2">
        <f>Table1[[#This Row],[CF % FV]]*$A$2</f>
        <v>0.11067</v>
      </c>
      <c r="H7768" s="1">
        <v>0.18735226879389499</v>
      </c>
      <c r="I7768">
        <f>$A$6*Table1[[#This Row],[CF % EOL]]</f>
        <v>0.56205680638168498</v>
      </c>
      <c r="J7768" s="1">
        <v>9.6196960201761328E-2</v>
      </c>
      <c r="K7768">
        <f>Table1[[#This Row],[CF % WEC]]*$A$10</f>
        <v>2.9586798825062686E-2</v>
      </c>
      <c r="L7768" s="14">
        <v>1.3822612072179943</v>
      </c>
      <c r="M7768" s="4">
        <f>Table1[[#This Row],[Cons h  '[MWh']]]-Table1[[#This Row],[Ewec_prod '[MWh']]]-Table1[[#This Row],[Eeol_prod '[MWh']]]-Table1[[#This Row],[Efv_prod '[MWh']]]</f>
        <v>0.6799476020112466</v>
      </c>
    </row>
    <row r="7769">
      <c r="E7769" s="3">
        <v>43789.625</v>
      </c>
      <c r="F7769" s="1">
        <v>5.8310000000000001E-2</v>
      </c>
      <c r="G7769" s="2">
        <f>Table1[[#This Row],[CF % FV]]*$A$2</f>
        <v>5.8310000000000001E-2</v>
      </c>
      <c r="H7769" s="1">
        <v>0.189644024662039</v>
      </c>
      <c r="I7769">
        <f>$A$6*Table1[[#This Row],[CF % EOL]]</f>
        <v>0.568932073986117</v>
      </c>
      <c r="J7769" s="1">
        <v>9.5646101728076444E-2</v>
      </c>
      <c r="K7769">
        <f>Table1[[#This Row],[CF % WEC]]*$A$10</f>
        <v>2.9417374148775488E-2</v>
      </c>
      <c r="L7769" s="14">
        <v>1.8460866676570844</v>
      </c>
      <c r="M7769" s="4">
        <f>Table1[[#This Row],[Cons h  '[MWh']]]-Table1[[#This Row],[Ewec_prod '[MWh']]]-Table1[[#This Row],[Eeol_prod '[MWh']]]-Table1[[#This Row],[Efv_prod '[MWh']]]</f>
        <v>1.1894272195221918</v>
      </c>
    </row>
    <row r="7770">
      <c r="E7770" s="3">
        <v>43789.666666666664</v>
      </c>
      <c r="F7770" s="1">
        <v>0</v>
      </c>
      <c r="G7770" s="2">
        <f>Table1[[#This Row],[CF % FV]]*$A$2</f>
        <v>0</v>
      </c>
      <c r="H7770" s="1">
        <v>0.16752207888232901</v>
      </c>
      <c r="I7770">
        <f>$A$6*Table1[[#This Row],[CF % EOL]]</f>
        <v>0.50256623664698696</v>
      </c>
      <c r="J7770" s="1">
        <v>9.3816872479008911E-2</v>
      </c>
      <c r="K7770">
        <f>Table1[[#This Row],[CF % WEC]]*$A$10</f>
        <v>2.8854767620631883E-2</v>
      </c>
      <c r="L7770" s="14">
        <v>1.7892585940080017</v>
      </c>
      <c r="M7770" s="4">
        <f>Table1[[#This Row],[Cons h  '[MWh']]]-Table1[[#This Row],[Ewec_prod '[MWh']]]-Table1[[#This Row],[Eeol_prod '[MWh']]]-Table1[[#This Row],[Efv_prod '[MWh']]]</f>
        <v>1.2578375897403828</v>
      </c>
    </row>
    <row r="7771">
      <c r="E7771" s="3">
        <v>43789.708333333336</v>
      </c>
      <c r="F7771" s="1">
        <v>0</v>
      </c>
      <c r="G7771" s="2">
        <f>Table1[[#This Row],[CF % FV]]*$A$2</f>
        <v>0</v>
      </c>
      <c r="H7771" s="1">
        <v>0.14850561576134699</v>
      </c>
      <c r="I7771">
        <f>$A$6*Table1[[#This Row],[CF % EOL]]</f>
        <v>0.44551684728404095</v>
      </c>
      <c r="J7771" s="1">
        <v>9.4581567854372592E-2</v>
      </c>
      <c r="K7771">
        <f>Table1[[#This Row],[CF % WEC]]*$A$10</f>
        <v>2.9089961000816539E-2</v>
      </c>
      <c r="L7771" s="14">
        <v>1.9566989121744034</v>
      </c>
      <c r="M7771" s="4">
        <f>Table1[[#This Row],[Cons h  '[MWh']]]-Table1[[#This Row],[Ewec_prod '[MWh']]]-Table1[[#This Row],[Eeol_prod '[MWh']]]-Table1[[#This Row],[Efv_prod '[MWh']]]</f>
        <v>1.4820921038895458</v>
      </c>
    </row>
    <row r="7772">
      <c r="E7772" s="3">
        <v>43789.75</v>
      </c>
      <c r="F7772" s="1">
        <v>0</v>
      </c>
      <c r="G7772" s="2">
        <f>Table1[[#This Row],[CF % FV]]*$A$2</f>
        <v>0</v>
      </c>
      <c r="H7772" s="1">
        <v>0.167615453958357</v>
      </c>
      <c r="I7772">
        <f>$A$6*Table1[[#This Row],[CF % EOL]]</f>
        <v>0.50284636187507104</v>
      </c>
      <c r="J7772" s="1">
        <v>9.1108818833913544E-2</v>
      </c>
      <c r="K7772">
        <f>Table1[[#This Row],[CF % WEC]]*$A$10</f>
        <v>2.8021865642888853E-2</v>
      </c>
      <c r="L7772" s="14">
        <v>2.6500602970913341</v>
      </c>
      <c r="M7772" s="4">
        <f>Table1[[#This Row],[Cons h  '[MWh']]]-Table1[[#This Row],[Ewec_prod '[MWh']]]-Table1[[#This Row],[Eeol_prod '[MWh']]]-Table1[[#This Row],[Efv_prod '[MWh']]]</f>
        <v>2.1191920695733741</v>
      </c>
    </row>
    <row r="7773">
      <c r="E7773" s="3">
        <v>43789.791666666664</v>
      </c>
      <c r="F7773" s="1">
        <v>0</v>
      </c>
      <c r="G7773" s="2">
        <f>Table1[[#This Row],[CF % FV]]*$A$2</f>
        <v>0</v>
      </c>
      <c r="H7773" s="1">
        <v>0.18675756200634799</v>
      </c>
      <c r="I7773">
        <f>$A$6*Table1[[#This Row],[CF % EOL]]</f>
        <v>0.56027268601904401</v>
      </c>
      <c r="J7773" s="1">
        <v>8.7604068489381723E-2</v>
      </c>
      <c r="K7773">
        <f>Table1[[#This Row],[CF % WEC]]*$A$10</f>
        <v>2.6943927804122993E-2</v>
      </c>
      <c r="L7773" s="14">
        <v>1.9178077513639418</v>
      </c>
      <c r="M7773" s="4">
        <f>Table1[[#This Row],[Cons h  '[MWh']]]-Table1[[#This Row],[Ewec_prod '[MWh']]]-Table1[[#This Row],[Eeol_prod '[MWh']]]-Table1[[#This Row],[Efv_prod '[MWh']]]</f>
        <v>1.3305911375407748</v>
      </c>
    </row>
    <row r="7774">
      <c r="E7774" s="3">
        <v>43789.833333333336</v>
      </c>
      <c r="F7774" s="1">
        <v>0</v>
      </c>
      <c r="G7774" s="2">
        <f>Table1[[#This Row],[CF % FV]]*$A$2</f>
        <v>0</v>
      </c>
      <c r="H7774" s="1">
        <v>0.20055215820245301</v>
      </c>
      <c r="I7774">
        <f>$A$6*Table1[[#This Row],[CF % EOL]]</f>
        <v>0.60165647460735905</v>
      </c>
      <c r="J7774" s="1">
        <v>8.403936831212197E-2</v>
      </c>
      <c r="K7774">
        <f>Table1[[#This Row],[CF % WEC]]*$A$10</f>
        <v>2.5847551507044132E-2</v>
      </c>
      <c r="L7774" s="14">
        <v>1.8820964665468449</v>
      </c>
      <c r="M7774" s="4">
        <f>Table1[[#This Row],[Cons h  '[MWh']]]-Table1[[#This Row],[Ewec_prod '[MWh']]]-Table1[[#This Row],[Eeol_prod '[MWh']]]-Table1[[#This Row],[Efv_prod '[MWh']]]</f>
        <v>1.2545924404324418</v>
      </c>
    </row>
    <row r="7775">
      <c r="E7775" s="3">
        <v>43789.875</v>
      </c>
      <c r="F7775" s="1">
        <v>0</v>
      </c>
      <c r="G7775" s="2">
        <f>Table1[[#This Row],[CF % FV]]*$A$2</f>
        <v>0</v>
      </c>
      <c r="H7775" s="1">
        <v>0.18429307807151299</v>
      </c>
      <c r="I7775">
        <f>$A$6*Table1[[#This Row],[CF % EOL]]</f>
        <v>0.55287923421453899</v>
      </c>
      <c r="J7775" s="1">
        <v>8.0189659772370692E-2</v>
      </c>
      <c r="K7775">
        <f>Table1[[#This Row],[CF % WEC]]*$A$10</f>
        <v>2.4663516669957239E-2</v>
      </c>
      <c r="L7775" s="14">
        <v>1.7608323876381773</v>
      </c>
      <c r="M7775" s="4">
        <f>Table1[[#This Row],[Cons h  '[MWh']]]-Table1[[#This Row],[Ewec_prod '[MWh']]]-Table1[[#This Row],[Eeol_prod '[MWh']]]-Table1[[#This Row],[Efv_prod '[MWh']]]</f>
        <v>1.1832896367536812</v>
      </c>
    </row>
    <row r="7776">
      <c r="E7776" s="3">
        <v>43789.916666666664</v>
      </c>
      <c r="F7776" s="1">
        <v>0</v>
      </c>
      <c r="G7776" s="2">
        <f>Table1[[#This Row],[CF % FV]]*$A$2</f>
        <v>0</v>
      </c>
      <c r="H7776" s="1">
        <v>0.168550815247765</v>
      </c>
      <c r="I7776">
        <f>$A$6*Table1[[#This Row],[CF % EOL]]</f>
        <v>0.50565244574329493</v>
      </c>
      <c r="J7776" s="1">
        <v>7.6307224974956359E-2</v>
      </c>
      <c r="K7776">
        <f>Table1[[#This Row],[CF % WEC]]*$A$10</f>
        <v>2.3469416387977459E-2</v>
      </c>
      <c r="L7776" s="14">
        <v>1.4586521592551085</v>
      </c>
      <c r="M7776" s="4">
        <f>Table1[[#This Row],[Cons h  '[MWh']]]-Table1[[#This Row],[Ewec_prod '[MWh']]]-Table1[[#This Row],[Eeol_prod '[MWh']]]-Table1[[#This Row],[Efv_prod '[MWh']]]</f>
        <v>0.92953029712383617</v>
      </c>
    </row>
    <row r="7777">
      <c r="E7777" s="3">
        <v>43789.958333333336</v>
      </c>
      <c r="F7777" s="1">
        <v>0</v>
      </c>
      <c r="G7777" s="2">
        <f>Table1[[#This Row],[CF % FV]]*$A$2</f>
        <v>0</v>
      </c>
      <c r="H7777" s="1">
        <v>0.17604115214941601</v>
      </c>
      <c r="I7777">
        <f>$A$6*Table1[[#This Row],[CF % EOL]]</f>
        <v>0.52812345644824799</v>
      </c>
      <c r="J7777" s="1">
        <v>7.2690502363180629E-2</v>
      </c>
      <c r="K7777">
        <f>Table1[[#This Row],[CF % WEC]]*$A$10</f>
        <v>2.2357039821231179E-2</v>
      </c>
      <c r="L7777" s="14">
        <v>1.5117542618308013</v>
      </c>
      <c r="M7777" s="4">
        <f>Table1[[#This Row],[Cons h  '[MWh']]]-Table1[[#This Row],[Ewec_prod '[MWh']]]-Table1[[#This Row],[Eeol_prod '[MWh']]]-Table1[[#This Row],[Efv_prod '[MWh']]]</f>
        <v>0.96127376556132216</v>
      </c>
    </row>
    <row r="7778">
      <c r="E7778" s="3">
        <v>43790</v>
      </c>
      <c r="F7778" s="1">
        <v>0</v>
      </c>
      <c r="G7778" s="2">
        <f>Table1[[#This Row],[CF % FV]]*$A$2</f>
        <v>0</v>
      </c>
      <c r="H7778" s="1">
        <v>0.172985755886223</v>
      </c>
      <c r="I7778">
        <f>$A$6*Table1[[#This Row],[CF % EOL]]</f>
        <v>0.51895726765866901</v>
      </c>
      <c r="J7778" s="1">
        <v>6.885771889572663E-2</v>
      </c>
      <c r="K7778">
        <f>Table1[[#This Row],[CF % WEC]]*$A$10</f>
        <v>2.1178210540620385E-2</v>
      </c>
      <c r="L7778" s="14">
        <v>1.106125698397064</v>
      </c>
      <c r="M7778" s="4">
        <f>Table1[[#This Row],[Cons h  '[MWh']]]-Table1[[#This Row],[Ewec_prod '[MWh']]]-Table1[[#This Row],[Eeol_prod '[MWh']]]-Table1[[#This Row],[Efv_prod '[MWh']]]</f>
        <v>0.56599022019777456</v>
      </c>
    </row>
    <row r="7779">
      <c r="E7779" s="3">
        <v>43790.041666666664</v>
      </c>
      <c r="F7779" s="1">
        <v>0</v>
      </c>
      <c r="G7779" s="2">
        <f>Table1[[#This Row],[CF % FV]]*$A$2</f>
        <v>0</v>
      </c>
      <c r="H7779" s="1">
        <v>0.14928773442333099</v>
      </c>
      <c r="I7779">
        <f>$A$6*Table1[[#This Row],[CF % EOL]]</f>
        <v>0.44786320326999296</v>
      </c>
      <c r="J7779" s="1">
        <v>6.4531378809749101E-2</v>
      </c>
      <c r="K7779">
        <f>Table1[[#This Row],[CF % WEC]]*$A$10</f>
        <v>1.9847580617344721E-2</v>
      </c>
      <c r="L7779" s="14">
        <v>1.2263138565376506</v>
      </c>
      <c r="M7779" s="4">
        <f>Table1[[#This Row],[Cons h  '[MWh']]]-Table1[[#This Row],[Ewec_prod '[MWh']]]-Table1[[#This Row],[Eeol_prod '[MWh']]]-Table1[[#This Row],[Efv_prod '[MWh']]]</f>
        <v>0.75860307265031279</v>
      </c>
    </row>
    <row r="7780">
      <c r="E7780" s="3">
        <v>43790.083333333336</v>
      </c>
      <c r="F7780" s="1">
        <v>0</v>
      </c>
      <c r="G7780" s="2">
        <f>Table1[[#This Row],[CF % FV]]*$A$2</f>
        <v>0</v>
      </c>
      <c r="H7780" s="1">
        <v>0.104425061546536</v>
      </c>
      <c r="I7780">
        <f>$A$6*Table1[[#This Row],[CF % EOL]]</f>
        <v>0.31327518463960802</v>
      </c>
      <c r="J7780" s="1">
        <v>5.9999966006735038E-2</v>
      </c>
      <c r="K7780">
        <f>Table1[[#This Row],[CF % WEC]]*$A$10</f>
        <v>1.8453877544868262E-2</v>
      </c>
      <c r="L7780" s="14">
        <v>1.1415744301564659</v>
      </c>
      <c r="M7780" s="4">
        <f>Table1[[#This Row],[Cons h  '[MWh']]]-Table1[[#This Row],[Ewec_prod '[MWh']]]-Table1[[#This Row],[Eeol_prod '[MWh']]]-Table1[[#This Row],[Efv_prod '[MWh']]]</f>
        <v>0.80984536797198969</v>
      </c>
    </row>
    <row r="7781">
      <c r="E7781" s="3">
        <v>43790.125</v>
      </c>
      <c r="F7781" s="1">
        <v>0</v>
      </c>
      <c r="G7781" s="2">
        <f>Table1[[#This Row],[CF % FV]]*$A$2</f>
        <v>0</v>
      </c>
      <c r="H7781" s="1">
        <v>7.5690057274898304E-2</v>
      </c>
      <c r="I7781">
        <f>$A$6*Table1[[#This Row],[CF % EOL]]</f>
        <v>0.22707017182469491</v>
      </c>
      <c r="J7781" s="1">
        <v>5.5981996134753909E-2</v>
      </c>
      <c r="K7781">
        <f>Table1[[#This Row],[CF % WEC]]*$A$10</f>
        <v>1.7218091444786362E-2</v>
      </c>
      <c r="L7781" s="14">
        <v>1.2558361688160831</v>
      </c>
      <c r="M7781" s="4">
        <f>Table1[[#This Row],[Cons h  '[MWh']]]-Table1[[#This Row],[Ewec_prod '[MWh']]]-Table1[[#This Row],[Eeol_prod '[MWh']]]-Table1[[#This Row],[Efv_prod '[MWh']]]</f>
        <v>1.0115479055466019</v>
      </c>
    </row>
    <row r="7782">
      <c r="E7782" s="3">
        <v>43790.166666666664</v>
      </c>
      <c r="F7782" s="1">
        <v>0</v>
      </c>
      <c r="G7782" s="2">
        <f>Table1[[#This Row],[CF % FV]]*$A$2</f>
        <v>0</v>
      </c>
      <c r="H7782" s="1">
        <v>6.6069706407405795E-2</v>
      </c>
      <c r="I7782">
        <f>$A$6*Table1[[#This Row],[CF % EOL]]</f>
        <v>0.1982091192222174</v>
      </c>
      <c r="J7782" s="1">
        <v>6.1634485315423183E-2</v>
      </c>
      <c r="K7782">
        <f>Table1[[#This Row],[CF % WEC]]*$A$10</f>
        <v>1.8956598149141069E-2</v>
      </c>
      <c r="L7782" s="14">
        <v>1.4735230010070295</v>
      </c>
      <c r="M7782" s="4">
        <f>Table1[[#This Row],[Cons h  '[MWh']]]-Table1[[#This Row],[Ewec_prod '[MWh']]]-Table1[[#This Row],[Eeol_prod '[MWh']]]-Table1[[#This Row],[Efv_prod '[MWh']]]</f>
        <v>1.2563572836356709</v>
      </c>
    </row>
    <row r="7783">
      <c r="E7783" s="3">
        <v>43790.208333333336</v>
      </c>
      <c r="F7783" s="1">
        <v>0</v>
      </c>
      <c r="G7783" s="2">
        <f>Table1[[#This Row],[CF % FV]]*$A$2</f>
        <v>0</v>
      </c>
      <c r="H7783" s="1">
        <v>8.5884128937380497E-2</v>
      </c>
      <c r="I7783">
        <f>$A$6*Table1[[#This Row],[CF % EOL]]</f>
        <v>0.25765238681214148</v>
      </c>
      <c r="J7783" s="1">
        <v>5.9379312065730418E-2</v>
      </c>
      <c r="K7783">
        <f>Table1[[#This Row],[CF % WEC]]*$A$10</f>
        <v>1.8262986239633964E-2</v>
      </c>
      <c r="L7783" s="14">
        <v>1.4802245925401227</v>
      </c>
      <c r="M7783" s="4">
        <f>Table1[[#This Row],[Cons h  '[MWh']]]-Table1[[#This Row],[Ewec_prod '[MWh']]]-Table1[[#This Row],[Eeol_prod '[MWh']]]-Table1[[#This Row],[Efv_prod '[MWh']]]</f>
        <v>1.2043092194883473</v>
      </c>
    </row>
    <row r="7784">
      <c r="E7784" s="3">
        <v>43790.25</v>
      </c>
      <c r="F7784" s="1">
        <v>0</v>
      </c>
      <c r="G7784" s="2">
        <f>Table1[[#This Row],[CF % FV]]*$A$2</f>
        <v>0</v>
      </c>
      <c r="H7784" s="1">
        <v>0.129697793178668</v>
      </c>
      <c r="I7784">
        <f>$A$6*Table1[[#This Row],[CF % EOL]]</f>
        <v>0.38909337953600398</v>
      </c>
      <c r="J7784" s="1">
        <v>5.8708886897588394E-2</v>
      </c>
      <c r="K7784">
        <f>Table1[[#This Row],[CF % WEC]]*$A$10</f>
        <v>1.8056787056879398E-2</v>
      </c>
      <c r="L7784" s="14">
        <v>1.8084122381508216</v>
      </c>
      <c r="M7784" s="4">
        <f>Table1[[#This Row],[Cons h  '[MWh']]]-Table1[[#This Row],[Ewec_prod '[MWh']]]-Table1[[#This Row],[Eeol_prod '[MWh']]]-Table1[[#This Row],[Efv_prod '[MWh']]]</f>
        <v>1.4012620715579382</v>
      </c>
    </row>
    <row r="7785">
      <c r="E7785" s="3">
        <v>43790.291666666664</v>
      </c>
      <c r="F7785" s="1">
        <v>0.13238</v>
      </c>
      <c r="G7785" s="2">
        <f>Table1[[#This Row],[CF % FV]]*$A$2</f>
        <v>0.13238</v>
      </c>
      <c r="H7785" s="1">
        <v>0.144891586911119</v>
      </c>
      <c r="I7785">
        <f>$A$6*Table1[[#This Row],[CF % EOL]]</f>
        <v>0.43467476073335698</v>
      </c>
      <c r="J7785" s="1">
        <v>5.9434264417953873E-2</v>
      </c>
      <c r="K7785">
        <f>Table1[[#This Row],[CF % WEC]]*$A$10</f>
        <v>1.82798876488551E-2</v>
      </c>
      <c r="L7785" s="14">
        <v>1.453274181363859</v>
      </c>
      <c r="M7785" s="4">
        <f>Table1[[#This Row],[Cons h  '[MWh']]]-Table1[[#This Row],[Ewec_prod '[MWh']]]-Table1[[#This Row],[Eeol_prod '[MWh']]]-Table1[[#This Row],[Efv_prod '[MWh']]]</f>
        <v>0.86793953298164706</v>
      </c>
    </row>
    <row r="7786">
      <c r="E7786" s="3">
        <v>43790.333333333336</v>
      </c>
      <c r="F7786" s="1">
        <v>0.35381999999999997</v>
      </c>
      <c r="G7786" s="2">
        <f>Table1[[#This Row],[CF % FV]]*$A$2</f>
        <v>0.35381999999999997</v>
      </c>
      <c r="H7786" s="1">
        <v>0.15033472876370099</v>
      </c>
      <c r="I7786">
        <f>$A$6*Table1[[#This Row],[CF % EOL]]</f>
        <v>0.45100418629110295</v>
      </c>
      <c r="J7786" s="1">
        <v>6.3711722271011573E-2</v>
      </c>
      <c r="K7786">
        <f>Table1[[#This Row],[CF % WEC]]*$A$10</f>
        <v>1.9595483117939221E-2</v>
      </c>
      <c r="L7786" s="14">
        <v>1.4594231169975811</v>
      </c>
      <c r="M7786" s="4">
        <f>Table1[[#This Row],[Cons h  '[MWh']]]-Table1[[#This Row],[Ewec_prod '[MWh']]]-Table1[[#This Row],[Eeol_prod '[MWh']]]-Table1[[#This Row],[Efv_prod '[MWh']]]</f>
        <v>0.63500344758853888</v>
      </c>
    </row>
    <row r="7787">
      <c r="E7787" s="3">
        <v>43790.375</v>
      </c>
      <c r="F7787" s="1">
        <v>0.47860000000000003</v>
      </c>
      <c r="G7787" s="2">
        <f>Table1[[#This Row],[CF % FV]]*$A$2</f>
        <v>0.47860000000000003</v>
      </c>
      <c r="H7787" s="1">
        <v>0.240718081582425</v>
      </c>
      <c r="I7787">
        <f>$A$6*Table1[[#This Row],[CF % EOL]]</f>
        <v>0.72215424474727496</v>
      </c>
      <c r="J7787" s="1">
        <v>6.9333682774384689E-2</v>
      </c>
      <c r="K7787">
        <f>Table1[[#This Row],[CF % WEC]]*$A$10</f>
        <v>2.1324600275767075E-2</v>
      </c>
      <c r="L7787" s="14">
        <v>1.5532470133132728</v>
      </c>
      <c r="M7787" s="4">
        <f>Table1[[#This Row],[Cons h  '[MWh']]]-Table1[[#This Row],[Ewec_prod '[MWh']]]-Table1[[#This Row],[Eeol_prod '[MWh']]]-Table1[[#This Row],[Efv_prod '[MWh']]]</f>
        <v>0.33116816829023077</v>
      </c>
    </row>
    <row r="7788">
      <c r="E7788" s="3">
        <v>43790.416666666664</v>
      </c>
      <c r="F7788" s="1">
        <v>0.14934</v>
      </c>
      <c r="G7788" s="2">
        <f>Table1[[#This Row],[CF % FV]]*$A$2</f>
        <v>0.14934</v>
      </c>
      <c r="H7788" s="1">
        <v>0.19827673363853601</v>
      </c>
      <c r="I7788">
        <f>$A$6*Table1[[#This Row],[CF % EOL]]</f>
        <v>0.59483020091560801</v>
      </c>
      <c r="J7788" s="1">
        <v>7.7605863815407183E-2</v>
      </c>
      <c r="K7788">
        <f>Table1[[#This Row],[CF % WEC]]*$A$10</f>
        <v>2.3868831983212949E-2</v>
      </c>
      <c r="L7788" s="14">
        <v>1.4026813364041331</v>
      </c>
      <c r="M7788" s="4">
        <f>Table1[[#This Row],[Cons h  '[MWh']]]-Table1[[#This Row],[Ewec_prod '[MWh']]]-Table1[[#This Row],[Eeol_prod '[MWh']]]-Table1[[#This Row],[Efv_prod '[MWh']]]</f>
        <v>0.63464230350531203</v>
      </c>
    </row>
    <row r="7789">
      <c r="E7789" s="3">
        <v>43790.458333333336</v>
      </c>
      <c r="F7789" s="1">
        <v>0.42272999999999999</v>
      </c>
      <c r="G7789" s="2">
        <f>Table1[[#This Row],[CF % FV]]*$A$2</f>
        <v>0.42272999999999999</v>
      </c>
      <c r="H7789" s="1">
        <v>0.25690543271819699</v>
      </c>
      <c r="I7789">
        <f>$A$6*Table1[[#This Row],[CF % EOL]]</f>
        <v>0.77071629815459097</v>
      </c>
      <c r="J7789" s="1">
        <v>8.6708597166546733E-2</v>
      </c>
      <c r="K7789">
        <f>Table1[[#This Row],[CF % WEC]]*$A$10</f>
        <v>2.6668512345809515E-2</v>
      </c>
      <c r="L7789" s="14">
        <v>1.5878826140637021</v>
      </c>
      <c r="M7789" s="4">
        <f>Table1[[#This Row],[Cons h  '[MWh']]]-Table1[[#This Row],[Ewec_prod '[MWh']]]-Table1[[#This Row],[Eeol_prod '[MWh']]]-Table1[[#This Row],[Efv_prod '[MWh']]]</f>
        <v>0.36776780356330169</v>
      </c>
    </row>
    <row r="7790">
      <c r="E7790" s="3">
        <v>43790.5</v>
      </c>
      <c r="F7790" s="1">
        <v>0.20535</v>
      </c>
      <c r="G7790" s="2">
        <f>Table1[[#This Row],[CF % FV]]*$A$2</f>
        <v>0.20535</v>
      </c>
      <c r="H7790" s="1">
        <v>0.23011676032873599</v>
      </c>
      <c r="I7790">
        <f>$A$6*Table1[[#This Row],[CF % EOL]]</f>
        <v>0.69035028098620799</v>
      </c>
      <c r="J7790" s="1">
        <v>9.3527066436785419E-2</v>
      </c>
      <c r="K7790">
        <f>Table1[[#This Row],[CF % WEC]]*$A$10</f>
        <v>2.8765633483216622E-2</v>
      </c>
      <c r="L7790" s="14">
        <v>1.9445877191016325</v>
      </c>
      <c r="M7790" s="4">
        <f>Table1[[#This Row],[Cons h  '[MWh']]]-Table1[[#This Row],[Ewec_prod '[MWh']]]-Table1[[#This Row],[Eeol_prod '[MWh']]]-Table1[[#This Row],[Efv_prod '[MWh']]]</f>
        <v>1.0201218046322078</v>
      </c>
    </row>
    <row r="7791">
      <c r="E7791" s="3">
        <v>43790.541666666664</v>
      </c>
      <c r="F7791" s="1">
        <v>0.59528999999999999</v>
      </c>
      <c r="G7791" s="2">
        <f>Table1[[#This Row],[CF % FV]]*$A$2</f>
        <v>0.59528999999999999</v>
      </c>
      <c r="H7791" s="1">
        <v>0.33149368341122298</v>
      </c>
      <c r="I7791">
        <f>$A$6*Table1[[#This Row],[CF % EOL]]</f>
        <v>0.99448105023366895</v>
      </c>
      <c r="J7791" s="1">
        <v>9.9940735289323734E-2</v>
      </c>
      <c r="K7791">
        <f>Table1[[#This Row],[CF % WEC]]*$A$10</f>
        <v>3.0738252261113798E-2</v>
      </c>
      <c r="L7791" s="14">
        <v>1.7509861775277846</v>
      </c>
      <c r="M7791" s="4">
        <f>Table1[[#This Row],[Cons h  '[MWh']]]-Table1[[#This Row],[Ewec_prod '[MWh']]]-Table1[[#This Row],[Eeol_prod '[MWh']]]-Table1[[#This Row],[Efv_prod '[MWh']]]</f>
        <v>0.13047687503300198</v>
      </c>
    </row>
    <row r="7792">
      <c r="E7792" s="3">
        <v>43790.583333333336</v>
      </c>
      <c r="F7792" s="1">
        <v>0.15928999999999999</v>
      </c>
      <c r="G7792" s="2">
        <f>Table1[[#This Row],[CF % FV]]*$A$2</f>
        <v>0.15928999999999999</v>
      </c>
      <c r="H7792" s="1">
        <v>0.39058555913681903</v>
      </c>
      <c r="I7792">
        <f>$A$6*Table1[[#This Row],[CF % EOL]]</f>
        <v>1.1717566774104571</v>
      </c>
      <c r="J7792" s="1">
        <v>0.10733574109009561</v>
      </c>
      <c r="K7792">
        <f>Table1[[#This Row],[CF % WEC]]*$A$10</f>
        <v>3.301269574122704E-2</v>
      </c>
      <c r="L7792" s="14">
        <v>1.5669236257113446</v>
      </c>
      <c r="M7792" s="4">
        <f>Table1[[#This Row],[Cons h  '[MWh']]]-Table1[[#This Row],[Ewec_prod '[MWh']]]-Table1[[#This Row],[Eeol_prod '[MWh']]]-Table1[[#This Row],[Efv_prod '[MWh']]]</f>
        <v>0.2028642525596604</v>
      </c>
    </row>
    <row r="7793">
      <c r="E7793" s="3">
        <v>43790.625</v>
      </c>
      <c r="F7793" s="1">
        <v>0.19882</v>
      </c>
      <c r="G7793" s="2">
        <f>Table1[[#This Row],[CF % FV]]*$A$2</f>
        <v>0.19882</v>
      </c>
      <c r="H7793" s="1">
        <v>0.45882343979745499</v>
      </c>
      <c r="I7793">
        <f>$A$6*Table1[[#This Row],[CF % EOL]]</f>
        <v>1.3764703193923649</v>
      </c>
      <c r="J7793" s="1">
        <v>0.11450742495278669</v>
      </c>
      <c r="K7793">
        <f>Table1[[#This Row],[CF % WEC]]*$A$10</f>
        <v>3.5218453254118855E-2</v>
      </c>
      <c r="L7793" s="14">
        <v>1.4484471538994974</v>
      </c>
      <c r="M7793" s="4">
        <f>Table1[[#This Row],[Cons h  '[MWh']]]-Table1[[#This Row],[Ewec_prod '[MWh']]]-Table1[[#This Row],[Eeol_prod '[MWh']]]-Table1[[#This Row],[Efv_prod '[MWh']]]</f>
        <v>-0.16206161874698632</v>
      </c>
    </row>
    <row r="7794">
      <c r="E7794" s="3">
        <v>43790.666666666664</v>
      </c>
      <c r="F7794" s="1">
        <v>0</v>
      </c>
      <c r="G7794" s="2">
        <f>Table1[[#This Row],[CF % FV]]*$A$2</f>
        <v>0</v>
      </c>
      <c r="H7794" s="1">
        <v>0.46901642282002698</v>
      </c>
      <c r="I7794">
        <f>$A$6*Table1[[#This Row],[CF % EOL]]</f>
        <v>1.407049268460081</v>
      </c>
      <c r="J7794" s="1">
        <v>0.11993019627279114</v>
      </c>
      <c r="K7794">
        <f>Table1[[#This Row],[CF % WEC]]*$A$10</f>
        <v>3.6886306830601755E-2</v>
      </c>
      <c r="L7794" s="14">
        <v>1.2879401251229063</v>
      </c>
      <c r="M7794" s="4">
        <f>Table1[[#This Row],[Cons h  '[MWh']]]-Table1[[#This Row],[Ewec_prod '[MWh']]]-Table1[[#This Row],[Eeol_prod '[MWh']]]-Table1[[#This Row],[Efv_prod '[MWh']]]</f>
        <v>-0.15599545016777649</v>
      </c>
    </row>
    <row r="7795">
      <c r="E7795" s="3">
        <v>43790.708333333336</v>
      </c>
      <c r="F7795" s="1">
        <v>0</v>
      </c>
      <c r="G7795" s="2">
        <f>Table1[[#This Row],[CF % FV]]*$A$2</f>
        <v>0</v>
      </c>
      <c r="H7795" s="1">
        <v>0.34504961283728802</v>
      </c>
      <c r="I7795">
        <f>$A$6*Table1[[#This Row],[CF % EOL]]</f>
        <v>1.0351488385118641</v>
      </c>
      <c r="J7795" s="1">
        <v>0.12456388716270637</v>
      </c>
      <c r="K7795">
        <f>Table1[[#This Row],[CF % WEC]]*$A$10</f>
        <v>3.8311467042420354E-2</v>
      </c>
      <c r="L7795" s="14">
        <v>1.4799504283521334</v>
      </c>
      <c r="M7795" s="4">
        <f>Table1[[#This Row],[Cons h  '[MWh']]]-Table1[[#This Row],[Ewec_prod '[MWh']]]-Table1[[#This Row],[Eeol_prod '[MWh']]]-Table1[[#This Row],[Efv_prod '[MWh']]]</f>
        <v>0.40649012279784902</v>
      </c>
    </row>
    <row r="7796">
      <c r="E7796" s="3">
        <v>43790.75</v>
      </c>
      <c r="F7796" s="1">
        <v>0</v>
      </c>
      <c r="G7796" s="2">
        <f>Table1[[#This Row],[CF % FV]]*$A$2</f>
        <v>0</v>
      </c>
      <c r="H7796" s="1">
        <v>0.31267107854725601</v>
      </c>
      <c r="I7796">
        <f>$A$6*Table1[[#This Row],[CF % EOL]]</f>
        <v>0.93801323564176808</v>
      </c>
      <c r="J7796" s="1">
        <v>0.12757476245777924</v>
      </c>
      <c r="K7796">
        <f>Table1[[#This Row],[CF % WEC]]*$A$10</f>
        <v>3.9237506300374383E-2</v>
      </c>
      <c r="L7796" s="14">
        <v>2.5719046968094501</v>
      </c>
      <c r="M7796" s="4">
        <f>Table1[[#This Row],[Cons h  '[MWh']]]-Table1[[#This Row],[Ewec_prod '[MWh']]]-Table1[[#This Row],[Eeol_prod '[MWh']]]-Table1[[#This Row],[Efv_prod '[MWh']]]</f>
        <v>1.5946539548673075</v>
      </c>
    </row>
    <row r="7797">
      <c r="E7797" s="3">
        <v>43790.791666666664</v>
      </c>
      <c r="F7797" s="1">
        <v>0</v>
      </c>
      <c r="G7797" s="2">
        <f>Table1[[#This Row],[CF % FV]]*$A$2</f>
        <v>0</v>
      </c>
      <c r="H7797" s="1">
        <v>0.31992250315653498</v>
      </c>
      <c r="I7797">
        <f>$A$6*Table1[[#This Row],[CF % EOL]]</f>
        <v>0.95976750946960498</v>
      </c>
      <c r="J7797" s="1">
        <v>0.12964094130864726</v>
      </c>
      <c r="K7797">
        <f>Table1[[#This Row],[CF % WEC]]*$A$10</f>
        <v>3.9872990185405834E-2</v>
      </c>
      <c r="L7797" s="14">
        <v>2.108661162649129</v>
      </c>
      <c r="M7797" s="4">
        <f>Table1[[#This Row],[Cons h  '[MWh']]]-Table1[[#This Row],[Ewec_prod '[MWh']]]-Table1[[#This Row],[Eeol_prod '[MWh']]]-Table1[[#This Row],[Efv_prod '[MWh']]]</f>
        <v>1.1090206629941179</v>
      </c>
    </row>
    <row r="7798">
      <c r="E7798" s="3">
        <v>43790.833333333336</v>
      </c>
      <c r="F7798" s="1">
        <v>0</v>
      </c>
      <c r="G7798" s="2">
        <f>Table1[[#This Row],[CF % FV]]*$A$2</f>
        <v>0</v>
      </c>
      <c r="H7798" s="1">
        <v>0.294821827637062</v>
      </c>
      <c r="I7798">
        <f>$A$6*Table1[[#This Row],[CF % EOL]]</f>
        <v>0.88446548291118599</v>
      </c>
      <c r="J7798" s="1">
        <v>0.13060924528196421</v>
      </c>
      <c r="K7798">
        <f>Table1[[#This Row],[CF % WEC]]*$A$10</f>
        <v>4.0170806403298273E-2</v>
      </c>
      <c r="L7798" s="14">
        <v>1.9391867597502912</v>
      </c>
      <c r="M7798" s="4">
        <f>Table1[[#This Row],[Cons h  '[MWh']]]-Table1[[#This Row],[Ewec_prod '[MWh']]]-Table1[[#This Row],[Eeol_prod '[MWh']]]-Table1[[#This Row],[Efv_prod '[MWh']]]</f>
        <v>1.014550470435807</v>
      </c>
    </row>
    <row r="7799">
      <c r="E7799" s="3">
        <v>43790.875</v>
      </c>
      <c r="F7799" s="1">
        <v>0</v>
      </c>
      <c r="G7799" s="2">
        <f>Table1[[#This Row],[CF % FV]]*$A$2</f>
        <v>0</v>
      </c>
      <c r="H7799" s="1">
        <v>0.27592296535333</v>
      </c>
      <c r="I7799">
        <f>$A$6*Table1[[#This Row],[CF % EOL]]</f>
        <v>0.82776889605999004</v>
      </c>
      <c r="J7799" s="1">
        <v>0.12890287876181444</v>
      </c>
      <c r="K7799">
        <f>Table1[[#This Row],[CF % WEC]]*$A$10</f>
        <v>3.9645988125801709E-2</v>
      </c>
      <c r="L7799" s="14">
        <v>1.6373606708589763</v>
      </c>
      <c r="M7799" s="4">
        <f>Table1[[#This Row],[Cons h  '[MWh']]]-Table1[[#This Row],[Ewec_prod '[MWh']]]-Table1[[#This Row],[Eeol_prod '[MWh']]]-Table1[[#This Row],[Efv_prod '[MWh']]]</f>
        <v>0.76994578667318447</v>
      </c>
    </row>
    <row r="7800">
      <c r="E7800" s="3">
        <v>43790.916666666664</v>
      </c>
      <c r="F7800" s="1">
        <v>0</v>
      </c>
      <c r="G7800" s="2">
        <f>Table1[[#This Row],[CF % FV]]*$A$2</f>
        <v>0</v>
      </c>
      <c r="H7800" s="1">
        <v>0.25702618961108797</v>
      </c>
      <c r="I7800">
        <f>$A$6*Table1[[#This Row],[CF % EOL]]</f>
        <v>0.77107856883326398</v>
      </c>
      <c r="J7800" s="1">
        <v>0.13159043853092794</v>
      </c>
      <c r="K7800">
        <f>Table1[[#This Row],[CF % WEC]]*$A$10</f>
        <v>4.0472586908677152E-2</v>
      </c>
      <c r="L7800" s="14">
        <v>1.4988605321310731</v>
      </c>
      <c r="M7800" s="4">
        <f>Table1[[#This Row],[Cons h  '[MWh']]]-Table1[[#This Row],[Ewec_prod '[MWh']]]-Table1[[#This Row],[Eeol_prod '[MWh']]]-Table1[[#This Row],[Efv_prod '[MWh']]]</f>
        <v>0.68730937638913203</v>
      </c>
    </row>
    <row r="7801">
      <c r="E7801" s="3">
        <v>43790.958333333336</v>
      </c>
      <c r="F7801" s="1">
        <v>0</v>
      </c>
      <c r="G7801" s="2">
        <f>Table1[[#This Row],[CF % FV]]*$A$2</f>
        <v>0</v>
      </c>
      <c r="H7801" s="1">
        <v>0.41681198624454002</v>
      </c>
      <c r="I7801">
        <f>$A$6*Table1[[#This Row],[CF % EOL]]</f>
        <v>1.25043595873362</v>
      </c>
      <c r="J7801" s="1">
        <v>0.13491953579224417</v>
      </c>
      <c r="K7801">
        <f>Table1[[#This Row],[CF % WEC]]*$A$10</f>
        <v>4.1496500042034423E-2</v>
      </c>
      <c r="L7801" s="14">
        <v>1.2717200017544343</v>
      </c>
      <c r="M7801" s="4">
        <f>Table1[[#This Row],[Cons h  '[MWh']]]-Table1[[#This Row],[Ewec_prod '[MWh']]]-Table1[[#This Row],[Eeol_prod '[MWh']]]-Table1[[#This Row],[Efv_prod '[MWh']]]</f>
        <v>-2.0212457021220098E-2</v>
      </c>
    </row>
    <row r="7802">
      <c r="E7802" s="3">
        <v>43791</v>
      </c>
      <c r="F7802" s="1">
        <v>0</v>
      </c>
      <c r="G7802" s="2">
        <f>Table1[[#This Row],[CF % FV]]*$A$2</f>
        <v>0</v>
      </c>
      <c r="H7802" s="1">
        <v>0.30180196854497698</v>
      </c>
      <c r="I7802">
        <f>$A$6*Table1[[#This Row],[CF % EOL]]</f>
        <v>0.90540590563493095</v>
      </c>
      <c r="J7802" s="1">
        <v>0.13520276856427099</v>
      </c>
      <c r="K7802">
        <f>Table1[[#This Row],[CF % WEC]]*$A$10</f>
        <v>4.1583612472916295E-2</v>
      </c>
      <c r="L7802" s="14">
        <v>1.4757427546317099</v>
      </c>
      <c r="M7802" s="4">
        <f>Table1[[#This Row],[Cons h  '[MWh']]]-Table1[[#This Row],[Ewec_prod '[MWh']]]-Table1[[#This Row],[Eeol_prod '[MWh']]]-Table1[[#This Row],[Efv_prod '[MWh']]]</f>
        <v>0.52875323652386264</v>
      </c>
    </row>
    <row r="7803">
      <c r="E7803" s="3">
        <v>43791.041666666664</v>
      </c>
      <c r="F7803" s="1">
        <v>0</v>
      </c>
      <c r="G7803" s="2">
        <f>Table1[[#This Row],[CF % FV]]*$A$2</f>
        <v>0</v>
      </c>
      <c r="H7803" s="1">
        <v>0.35436302344600601</v>
      </c>
      <c r="I7803">
        <f>$A$6*Table1[[#This Row],[CF % EOL]]</f>
        <v>1.063089070338018</v>
      </c>
      <c r="J7803" s="1">
        <v>0.1341811243144157</v>
      </c>
      <c r="K7803">
        <f>Table1[[#This Row],[CF % WEC]]*$A$10</f>
        <v>4.1269390663538408E-2</v>
      </c>
      <c r="L7803" s="14">
        <v>1.2768096010398655</v>
      </c>
      <c r="M7803" s="4">
        <f>Table1[[#This Row],[Cons h  '[MWh']]]-Table1[[#This Row],[Ewec_prod '[MWh']]]-Table1[[#This Row],[Eeol_prod '[MWh']]]-Table1[[#This Row],[Efv_prod '[MWh']]]</f>
        <v>0.17245114003830908</v>
      </c>
    </row>
    <row r="7804">
      <c r="E7804" s="3">
        <v>43791.083333333336</v>
      </c>
      <c r="F7804" s="1">
        <v>0</v>
      </c>
      <c r="G7804" s="2">
        <f>Table1[[#This Row],[CF % FV]]*$A$2</f>
        <v>0</v>
      </c>
      <c r="H7804" s="1">
        <v>0.32171767196947099</v>
      </c>
      <c r="I7804">
        <f>$A$6*Table1[[#This Row],[CF % EOL]]</f>
        <v>0.96515301590841296</v>
      </c>
      <c r="J7804" s="1">
        <v>0.1287821479962791</v>
      </c>
      <c r="K7804">
        <f>Table1[[#This Row],[CF % WEC]]*$A$10</f>
        <v>3.9608855592045987E-2</v>
      </c>
      <c r="L7804" s="14">
        <v>1.2750567620263766</v>
      </c>
      <c r="M7804" s="4">
        <f>Table1[[#This Row],[Cons h  '[MWh']]]-Table1[[#This Row],[Ewec_prod '[MWh']]]-Table1[[#This Row],[Eeol_prod '[MWh']]]-Table1[[#This Row],[Efv_prod '[MWh']]]</f>
        <v>0.27029489052591771</v>
      </c>
    </row>
    <row r="7805">
      <c r="E7805" s="3">
        <v>43791.125</v>
      </c>
      <c r="F7805" s="1">
        <v>0</v>
      </c>
      <c r="G7805" s="2">
        <f>Table1[[#This Row],[CF % FV]]*$A$2</f>
        <v>0</v>
      </c>
      <c r="H7805" s="1">
        <v>0.187153888211161</v>
      </c>
      <c r="I7805">
        <f>$A$6*Table1[[#This Row],[CF % EOL]]</f>
        <v>0.56146166463348302</v>
      </c>
      <c r="J7805" s="1">
        <v>0.11979360996661406</v>
      </c>
      <c r="K7805">
        <f>Table1[[#This Row],[CF % WEC]]*$A$10</f>
        <v>3.6844297690659666E-2</v>
      </c>
      <c r="L7805" s="14">
        <v>1.3254436253779425</v>
      </c>
      <c r="M7805" s="4">
        <f>Table1[[#This Row],[Cons h  '[MWh']]]-Table1[[#This Row],[Ewec_prod '[MWh']]]-Table1[[#This Row],[Eeol_prod '[MWh']]]-Table1[[#This Row],[Efv_prod '[MWh']]]</f>
        <v>0.72713766305379968</v>
      </c>
    </row>
    <row r="7806">
      <c r="E7806" s="3">
        <v>43791.166666666664</v>
      </c>
      <c r="F7806" s="1">
        <v>0</v>
      </c>
      <c r="G7806" s="2">
        <f>Table1[[#This Row],[CF % FV]]*$A$2</f>
        <v>0</v>
      </c>
      <c r="H7806" s="1">
        <v>9.5923093517079894E-2</v>
      </c>
      <c r="I7806">
        <f>$A$6*Table1[[#This Row],[CF % EOL]]</f>
        <v>0.28776928055123968</v>
      </c>
      <c r="J7806" s="1">
        <v>0.11198138773316731</v>
      </c>
      <c r="K7806">
        <f>Table1[[#This Row],[CF % WEC]]*$A$10</f>
        <v>3.4441533121874056E-2</v>
      </c>
      <c r="L7806" s="14">
        <v>1.7766440452404471</v>
      </c>
      <c r="M7806" s="4">
        <f>Table1[[#This Row],[Cons h  '[MWh']]]-Table1[[#This Row],[Ewec_prod '[MWh']]]-Table1[[#This Row],[Eeol_prod '[MWh']]]-Table1[[#This Row],[Efv_prod '[MWh']]]</f>
        <v>1.4544332315673332</v>
      </c>
    </row>
    <row r="7807">
      <c r="E7807" s="3">
        <v>43791.208333333336</v>
      </c>
      <c r="F7807" s="1">
        <v>0</v>
      </c>
      <c r="G7807" s="2">
        <f>Table1[[#This Row],[CF % FV]]*$A$2</f>
        <v>0</v>
      </c>
      <c r="H7807" s="1">
        <v>6.8295826627193607E-2</v>
      </c>
      <c r="I7807">
        <f>$A$6*Table1[[#This Row],[CF % EOL]]</f>
        <v>0.20488747988158082</v>
      </c>
      <c r="J7807" s="1">
        <v>0.10724863596182191</v>
      </c>
      <c r="K7807">
        <f>Table1[[#This Row],[CF % WEC]]*$A$10</f>
        <v>3.2985905269870566E-2</v>
      </c>
      <c r="L7807" s="14">
        <v>1.779593633618678</v>
      </c>
      <c r="M7807" s="4">
        <f>Table1[[#This Row],[Cons h  '[MWh']]]-Table1[[#This Row],[Ewec_prod '[MWh']]]-Table1[[#This Row],[Eeol_prod '[MWh']]]-Table1[[#This Row],[Efv_prod '[MWh']]]</f>
        <v>1.5417202484672266</v>
      </c>
    </row>
    <row r="7808">
      <c r="E7808" s="3">
        <v>43791.25</v>
      </c>
      <c r="F7808" s="1">
        <v>0</v>
      </c>
      <c r="G7808" s="2">
        <f>Table1[[#This Row],[CF % FV]]*$A$2</f>
        <v>0</v>
      </c>
      <c r="H7808" s="1">
        <v>0.117975813207427</v>
      </c>
      <c r="I7808">
        <f>$A$6*Table1[[#This Row],[CF % EOL]]</f>
        <v>0.35392743962228101</v>
      </c>
      <c r="J7808" s="1">
        <v>0.10372572486742256</v>
      </c>
      <c r="K7808">
        <f>Table1[[#This Row],[CF % WEC]]*$A$10</f>
        <v>3.1902381823703849E-2</v>
      </c>
      <c r="L7808" s="14">
        <v>1.497424739581853</v>
      </c>
      <c r="M7808" s="4">
        <f>Table1[[#This Row],[Cons h  '[MWh']]]-Table1[[#This Row],[Ewec_prod '[MWh']]]-Table1[[#This Row],[Eeol_prod '[MWh']]]-Table1[[#This Row],[Efv_prod '[MWh']]]</f>
        <v>1.111594918135868</v>
      </c>
    </row>
    <row r="7809">
      <c r="E7809" s="3">
        <v>43791.291666666664</v>
      </c>
      <c r="F7809" s="1">
        <v>0.15843000000000002</v>
      </c>
      <c r="G7809" s="2">
        <f>Table1[[#This Row],[CF % FV]]*$A$2</f>
        <v>0.15843000000000002</v>
      </c>
      <c r="H7809" s="1">
        <v>0.25246345390133001</v>
      </c>
      <c r="I7809">
        <f>$A$6*Table1[[#This Row],[CF % EOL]]</f>
        <v>0.7573903617039901</v>
      </c>
      <c r="J7809" s="1">
        <v>0.10176997474935527</v>
      </c>
      <c r="K7809">
        <f>Table1[[#This Row],[CF % WEC]]*$A$10</f>
        <v>3.1300861929790508E-2</v>
      </c>
      <c r="L7809" s="14">
        <v>1.9202279751405369</v>
      </c>
      <c r="M7809" s="4">
        <f>Table1[[#This Row],[Cons h  '[MWh']]]-Table1[[#This Row],[Ewec_prod '[MWh']]]-Table1[[#This Row],[Eeol_prod '[MWh']]]-Table1[[#This Row],[Efv_prod '[MWh']]]</f>
        <v>0.97310675150675618</v>
      </c>
    </row>
    <row r="7810">
      <c r="E7810" s="3">
        <v>43791.333333333336</v>
      </c>
      <c r="F7810" s="1">
        <v>0.26217000000000001</v>
      </c>
      <c r="G7810" s="2">
        <f>Table1[[#This Row],[CF % FV]]*$A$2</f>
        <v>0.26217000000000001</v>
      </c>
      <c r="H7810" s="1">
        <v>0.43753311353018698</v>
      </c>
      <c r="I7810">
        <f>$A$6*Table1[[#This Row],[CF % EOL]]</f>
        <v>1.3125993405905609</v>
      </c>
      <c r="J7810" s="1">
        <v>0.10152299673462721</v>
      </c>
      <c r="K7810">
        <f>Table1[[#This Row],[CF % WEC]]*$A$10</f>
        <v>3.1224900186086275E-2</v>
      </c>
      <c r="L7810" s="14">
        <v>1.8594639366528769</v>
      </c>
      <c r="M7810" s="4">
        <f>Table1[[#This Row],[Cons h  '[MWh']]]-Table1[[#This Row],[Ewec_prod '[MWh']]]-Table1[[#This Row],[Eeol_prod '[MWh']]]-Table1[[#This Row],[Efv_prod '[MWh']]]</f>
        <v>0.25346969587622969</v>
      </c>
    </row>
    <row r="7811">
      <c r="E7811" s="3">
        <v>43791.375</v>
      </c>
      <c r="F7811" s="1">
        <v>0.35700999999999999</v>
      </c>
      <c r="G7811" s="2">
        <f>Table1[[#This Row],[CF % FV]]*$A$2</f>
        <v>0.35700999999999999</v>
      </c>
      <c r="H7811" s="1">
        <v>0.52920243136281597</v>
      </c>
      <c r="I7811">
        <f>$A$6*Table1[[#This Row],[CF % EOL]]</f>
        <v>1.587607294088448</v>
      </c>
      <c r="J7811" s="1">
        <v>0.10135380755723172</v>
      </c>
      <c r="K7811">
        <f>Table1[[#This Row],[CF % WEC]]*$A$10</f>
        <v>3.1172863550578467E-2</v>
      </c>
      <c r="L7811" s="14">
        <v>1.7032952054110242</v>
      </c>
      <c r="M7811" s="4">
        <f>Table1[[#This Row],[Cons h  '[MWh']]]-Table1[[#This Row],[Ewec_prod '[MWh']]]-Table1[[#This Row],[Eeol_prod '[MWh']]]-Table1[[#This Row],[Efv_prod '[MWh']]]</f>
        <v>-0.27249495222800241</v>
      </c>
    </row>
    <row r="7812">
      <c r="E7812" s="3">
        <v>43791.416666666664</v>
      </c>
      <c r="F7812" s="1">
        <v>0.40488000000000002</v>
      </c>
      <c r="G7812" s="2">
        <f>Table1[[#This Row],[CF % FV]]*$A$2</f>
        <v>0.40488000000000002</v>
      </c>
      <c r="H7812" s="1">
        <v>0.75939504383087197</v>
      </c>
      <c r="I7812">
        <f>$A$6*Table1[[#This Row],[CF % EOL]]</f>
        <v>2.278185131492616</v>
      </c>
      <c r="J7812" s="1">
        <v>0.10445317973655788</v>
      </c>
      <c r="K7812">
        <f>Table1[[#This Row],[CF % WEC]]*$A$10</f>
        <v>3.2126121335038477E-2</v>
      </c>
      <c r="L7812" s="14">
        <v>1.6532701907314655</v>
      </c>
      <c r="M7812" s="4">
        <f>Table1[[#This Row],[Cons h  '[MWh']]]-Table1[[#This Row],[Ewec_prod '[MWh']]]-Table1[[#This Row],[Eeol_prod '[MWh']]]-Table1[[#This Row],[Efv_prod '[MWh']]]</f>
        <v>-1.061921062096189</v>
      </c>
    </row>
    <row r="7813">
      <c r="E7813" s="3">
        <v>43791.458333333336</v>
      </c>
      <c r="F7813" s="1">
        <v>0.6108300000000001</v>
      </c>
      <c r="G7813" s="2">
        <f>Table1[[#This Row],[CF % FV]]*$A$2</f>
        <v>0.6108300000000001</v>
      </c>
      <c r="H7813" s="1">
        <v>0.92992210011947096</v>
      </c>
      <c r="I7813">
        <f>$A$6*Table1[[#This Row],[CF % EOL]]</f>
        <v>2.789766300358413</v>
      </c>
      <c r="J7813" s="1">
        <v>0.10857757381807054</v>
      </c>
      <c r="K7813">
        <f>Table1[[#This Row],[CF % WEC]]*$A$10</f>
        <v>3.3394639775840104E-2</v>
      </c>
      <c r="L7813" s="14">
        <v>1.7959978554840974</v>
      </c>
      <c r="M7813" s="4">
        <f>Table1[[#This Row],[Cons h  '[MWh']]]-Table1[[#This Row],[Ewec_prod '[MWh']]]-Table1[[#This Row],[Eeol_prod '[MWh']]]-Table1[[#This Row],[Efv_prod '[MWh']]]</f>
        <v>-1.6379930846501556</v>
      </c>
    </row>
    <row r="7814">
      <c r="E7814" s="3">
        <v>43791.5</v>
      </c>
      <c r="F7814" s="1">
        <v>0.69899</v>
      </c>
      <c r="G7814" s="2">
        <f>Table1[[#This Row],[CF % FV]]*$A$2</f>
        <v>0.69899</v>
      </c>
      <c r="H7814" s="1">
        <v>0.93878643177261301</v>
      </c>
      <c r="I7814">
        <f>$A$6*Table1[[#This Row],[CF % EOL]]</f>
        <v>2.8163592953178389</v>
      </c>
      <c r="J7814" s="1">
        <v>0.11142576325314235</v>
      </c>
      <c r="K7814">
        <f>Table1[[#This Row],[CF % WEC]]*$A$10</f>
        <v>3.4270642589800081E-2</v>
      </c>
      <c r="L7814" s="14">
        <v>2.0887307208036701</v>
      </c>
      <c r="M7814" s="4">
        <f>Table1[[#This Row],[Cons h  '[MWh']]]-Table1[[#This Row],[Ewec_prod '[MWh']]]-Table1[[#This Row],[Eeol_prod '[MWh']]]-Table1[[#This Row],[Efv_prod '[MWh']]]</f>
        <v>-1.4608892171039691</v>
      </c>
    </row>
    <row r="7815">
      <c r="E7815" s="3">
        <v>43791.541666666664</v>
      </c>
      <c r="F7815" s="1">
        <v>0.36136000000000001</v>
      </c>
      <c r="G7815" s="2">
        <f>Table1[[#This Row],[CF % FV]]*$A$2</f>
        <v>0.36136000000000001</v>
      </c>
      <c r="H7815" s="1">
        <v>0.886691308479855</v>
      </c>
      <c r="I7815">
        <f>$A$6*Table1[[#This Row],[CF % EOL]]</f>
        <v>2.6600739254395651</v>
      </c>
      <c r="J7815" s="1">
        <v>0.11157999060846469</v>
      </c>
      <c r="K7815">
        <f>Table1[[#This Row],[CF % WEC]]*$A$10</f>
        <v>3.4318077495494322E-2</v>
      </c>
      <c r="L7815" s="14">
        <v>1.5399287464763447</v>
      </c>
      <c r="M7815" s="4">
        <f>Table1[[#This Row],[Cons h  '[MWh']]]-Table1[[#This Row],[Ewec_prod '[MWh']]]-Table1[[#This Row],[Eeol_prod '[MWh']]]-Table1[[#This Row],[Efv_prod '[MWh']]]</f>
        <v>-1.5158232564587149</v>
      </c>
    </row>
    <row r="7816">
      <c r="E7816" s="3">
        <v>43791.583333333336</v>
      </c>
      <c r="F7816" s="1">
        <v>0.45094999999999996</v>
      </c>
      <c r="G7816" s="2">
        <f>Table1[[#This Row],[CF % FV]]*$A$2</f>
        <v>0.45094999999999996</v>
      </c>
      <c r="H7816" s="1">
        <v>0.81364272412265004</v>
      </c>
      <c r="I7816">
        <f>$A$6*Table1[[#This Row],[CF % EOL]]</f>
        <v>2.4409281723679501</v>
      </c>
      <c r="J7816" s="1">
        <v>0.10970776721254621</v>
      </c>
      <c r="K7816">
        <f>Table1[[#This Row],[CF % WEC]]*$A$10</f>
        <v>3.374224748117334E-2</v>
      </c>
      <c r="L7816" s="14">
        <v>1.6861840429568105</v>
      </c>
      <c r="M7816" s="4">
        <f>Table1[[#This Row],[Cons h  '[MWh']]]-Table1[[#This Row],[Ewec_prod '[MWh']]]-Table1[[#This Row],[Eeol_prod '[MWh']]]-Table1[[#This Row],[Efv_prod '[MWh']]]</f>
        <v>-1.2394363768923129</v>
      </c>
    </row>
    <row r="7817">
      <c r="E7817" s="3">
        <v>43791.625</v>
      </c>
      <c r="F7817" s="1">
        <v>0.22256000000000001</v>
      </c>
      <c r="G7817" s="2">
        <f>Table1[[#This Row],[CF % FV]]*$A$2</f>
        <v>0.22256000000000001</v>
      </c>
      <c r="H7817" s="1">
        <v>0.78611177848014102</v>
      </c>
      <c r="I7817">
        <f>$A$6*Table1[[#This Row],[CF % EOL]]</f>
        <v>2.3583353354404233</v>
      </c>
      <c r="J7817" s="1">
        <v>0.10582592782295523</v>
      </c>
      <c r="K7817">
        <f>Table1[[#This Row],[CF % WEC]]*$A$10</f>
        <v>3.2548330325681663E-2</v>
      </c>
      <c r="L7817" s="14">
        <v>1.2438307558200741</v>
      </c>
      <c r="M7817" s="4">
        <f>Table1[[#This Row],[Cons h  '[MWh']]]-Table1[[#This Row],[Ewec_prod '[MWh']]]-Table1[[#This Row],[Eeol_prod '[MWh']]]-Table1[[#This Row],[Efv_prod '[MWh']]]</f>
        <v>-1.369612909946031</v>
      </c>
    </row>
    <row r="7818">
      <c r="E7818" s="3">
        <v>43791.666666666664</v>
      </c>
      <c r="F7818" s="1">
        <v>0</v>
      </c>
      <c r="G7818" s="2">
        <f>Table1[[#This Row],[CF % FV]]*$A$2</f>
        <v>0</v>
      </c>
      <c r="H7818" s="1">
        <v>0.72682686799136498</v>
      </c>
      <c r="I7818">
        <f>$A$6*Table1[[#This Row],[CF % EOL]]</f>
        <v>2.1804806039740949</v>
      </c>
      <c r="J7818" s="1">
        <v>0.10195196644156801</v>
      </c>
      <c r="K7818">
        <f>Table1[[#This Row],[CF % WEC]]*$A$10</f>
        <v>3.1356836168207579E-2</v>
      </c>
      <c r="L7818" s="14">
        <v>1.4885555263385275</v>
      </c>
      <c r="M7818" s="4">
        <f>Table1[[#This Row],[Cons h  '[MWh']]]-Table1[[#This Row],[Ewec_prod '[MWh']]]-Table1[[#This Row],[Eeol_prod '[MWh']]]-Table1[[#This Row],[Efv_prod '[MWh']]]</f>
        <v>-0.72328191380377493</v>
      </c>
    </row>
    <row r="7819">
      <c r="E7819" s="3">
        <v>43791.708333333336</v>
      </c>
      <c r="F7819" s="1">
        <v>0</v>
      </c>
      <c r="G7819" s="2">
        <f>Table1[[#This Row],[CF % FV]]*$A$2</f>
        <v>0</v>
      </c>
      <c r="H7819" s="1">
        <v>0.650075980630614</v>
      </c>
      <c r="I7819">
        <f>$A$6*Table1[[#This Row],[CF % EOL]]</f>
        <v>1.950227941891842</v>
      </c>
      <c r="J7819" s="1">
        <v>9.8022520847132227E-2</v>
      </c>
      <c r="K7819">
        <f>Table1[[#This Row],[CF % WEC]]*$A$10</f>
        <v>3.0148277019844058E-2</v>
      </c>
      <c r="L7819" s="14">
        <v>2.0250393988541782</v>
      </c>
      <c r="M7819" s="4">
        <f>Table1[[#This Row],[Cons h  '[MWh']]]-Table1[[#This Row],[Ewec_prod '[MWh']]]-Table1[[#This Row],[Eeol_prod '[MWh']]]-Table1[[#This Row],[Efv_prod '[MWh']]]</f>
        <v>4.4663179942492137E-2</v>
      </c>
    </row>
    <row r="7820">
      <c r="E7820" s="3">
        <v>43791.75</v>
      </c>
      <c r="F7820" s="1">
        <v>0</v>
      </c>
      <c r="G7820" s="2">
        <f>Table1[[#This Row],[CF % FV]]*$A$2</f>
        <v>0</v>
      </c>
      <c r="H7820" s="1">
        <v>0.59068593014882798</v>
      </c>
      <c r="I7820">
        <f>$A$6*Table1[[#This Row],[CF % EOL]]</f>
        <v>1.772057790446484</v>
      </c>
      <c r="J7820" s="1">
        <v>9.2060260018278717E-2</v>
      </c>
      <c r="K7820">
        <f>Table1[[#This Row],[CF % WEC]]*$A$10</f>
        <v>2.8314495460469893E-2</v>
      </c>
      <c r="L7820" s="14">
        <v>2.5394777907432005</v>
      </c>
      <c r="M7820" s="4">
        <f>Table1[[#This Row],[Cons h  '[MWh']]]-Table1[[#This Row],[Ewec_prod '[MWh']]]-Table1[[#This Row],[Eeol_prod '[MWh']]]-Table1[[#This Row],[Efv_prod '[MWh']]]</f>
        <v>0.73910550483624649</v>
      </c>
    </row>
    <row r="7821">
      <c r="E7821" s="3">
        <v>43791.791666666664</v>
      </c>
      <c r="F7821" s="1">
        <v>0</v>
      </c>
      <c r="G7821" s="2">
        <f>Table1[[#This Row],[CF % FV]]*$A$2</f>
        <v>0</v>
      </c>
      <c r="H7821" s="1">
        <v>0.55555590400460197</v>
      </c>
      <c r="I7821">
        <f>$A$6*Table1[[#This Row],[CF % EOL]]</f>
        <v>1.666667712013806</v>
      </c>
      <c r="J7821" s="1">
        <v>8.8549865127799443E-2</v>
      </c>
      <c r="K7821">
        <f>Table1[[#This Row],[CF % WEC]]*$A$10</f>
        <v>2.7234821558058613E-2</v>
      </c>
      <c r="L7821" s="14">
        <v>2.3164975592651005</v>
      </c>
      <c r="M7821" s="4">
        <f>Table1[[#This Row],[Cons h  '[MWh']]]-Table1[[#This Row],[Ewec_prod '[MWh']]]-Table1[[#This Row],[Eeol_prod '[MWh']]]-Table1[[#This Row],[Efv_prod '[MWh']]]</f>
        <v>0.62259502569323599</v>
      </c>
    </row>
    <row r="7822">
      <c r="E7822" s="3">
        <v>43791.833333333336</v>
      </c>
      <c r="F7822" s="1">
        <v>0</v>
      </c>
      <c r="G7822" s="2">
        <f>Table1[[#This Row],[CF % FV]]*$A$2</f>
        <v>0</v>
      </c>
      <c r="H7822" s="1">
        <v>0.64187499999999997</v>
      </c>
      <c r="I7822">
        <f>$A$6*Table1[[#This Row],[CF % EOL]]</f>
        <v>1.9256249999999999</v>
      </c>
      <c r="J7822" s="1">
        <v>8.6864620481773416E-2</v>
      </c>
      <c r="K7822">
        <f>Table1[[#This Row],[CF % WEC]]*$A$10</f>
        <v>2.6716499625552548E-2</v>
      </c>
      <c r="L7822" s="14">
        <v>1.8686304287306645</v>
      </c>
      <c r="M7822" s="4">
        <f>Table1[[#This Row],[Cons h  '[MWh']]]-Table1[[#This Row],[Ewec_prod '[MWh']]]-Table1[[#This Row],[Eeol_prod '[MWh']]]-Table1[[#This Row],[Efv_prod '[MWh']]]</f>
        <v>-8.3711070894887829E-2</v>
      </c>
    </row>
    <row r="7823">
      <c r="E7823" s="3">
        <v>43791.875</v>
      </c>
      <c r="F7823" s="1">
        <v>0</v>
      </c>
      <c r="G7823" s="2">
        <f>Table1[[#This Row],[CF % FV]]*$A$2</f>
        <v>0</v>
      </c>
      <c r="H7823" s="1">
        <v>0.86969926942031495</v>
      </c>
      <c r="I7823">
        <f>$A$6*Table1[[#This Row],[CF % EOL]]</f>
        <v>2.6090978082609446</v>
      </c>
      <c r="J7823" s="1">
        <v>9.1031760240076878E-2</v>
      </c>
      <c r="K7823">
        <f>Table1[[#This Row],[CF % WEC]]*$A$10</f>
        <v>2.7998165131887201E-2</v>
      </c>
      <c r="L7823" s="14">
        <v>1.7797182963837292</v>
      </c>
      <c r="M7823" s="4">
        <f>Table1[[#This Row],[Cons h  '[MWh']]]-Table1[[#This Row],[Ewec_prod '[MWh']]]-Table1[[#This Row],[Eeol_prod '[MWh']]]-Table1[[#This Row],[Efv_prod '[MWh']]]</f>
        <v>-0.85737767700910261</v>
      </c>
    </row>
    <row r="7824">
      <c r="E7824" s="3">
        <v>43791.916666666664</v>
      </c>
      <c r="F7824" s="1">
        <v>0</v>
      </c>
      <c r="G7824" s="2">
        <f>Table1[[#This Row],[CF % FV]]*$A$2</f>
        <v>0</v>
      </c>
      <c r="H7824" s="1">
        <v>0.99706342709085705</v>
      </c>
      <c r="I7824">
        <f>$A$6*Table1[[#This Row],[CF % EOL]]</f>
        <v>2.991190281272571</v>
      </c>
      <c r="J7824" s="1">
        <v>9.9910124373184084E-2</v>
      </c>
      <c r="K7824">
        <f>Table1[[#This Row],[CF % WEC]]*$A$10</f>
        <v>3.072883742081349E-2</v>
      </c>
      <c r="L7824" s="14">
        <v>1.7545029023128487</v>
      </c>
      <c r="M7824" s="4">
        <f>Table1[[#This Row],[Cons h  '[MWh']]]-Table1[[#This Row],[Ewec_prod '[MWh']]]-Table1[[#This Row],[Eeol_prod '[MWh']]]-Table1[[#This Row],[Efv_prod '[MWh']]]</f>
        <v>-1.2674162163805358</v>
      </c>
    </row>
    <row r="7825">
      <c r="E7825" s="3">
        <v>43791.958333333336</v>
      </c>
      <c r="F7825" s="1">
        <v>0</v>
      </c>
      <c r="G7825" s="2">
        <f>Table1[[#This Row],[CF % FV]]*$A$2</f>
        <v>0</v>
      </c>
      <c r="H7825" s="1">
        <v>0.99947940212268704</v>
      </c>
      <c r="I7825">
        <f>$A$6*Table1[[#This Row],[CF % EOL]]</f>
        <v>2.998438206368061</v>
      </c>
      <c r="J7825" s="1">
        <v>0.12153790557192361</v>
      </c>
      <c r="K7825">
        <f>Table1[[#This Row],[CF % WEC]]*$A$10</f>
        <v>3.7380781619647571E-2</v>
      </c>
      <c r="L7825" s="14">
        <v>1.4996826554199387</v>
      </c>
      <c r="M7825" s="4">
        <f>Table1[[#This Row],[Cons h  '[MWh']]]-Table1[[#This Row],[Ewec_prod '[MWh']]]-Table1[[#This Row],[Eeol_prod '[MWh']]]-Table1[[#This Row],[Efv_prod '[MWh']]]</f>
        <v>-1.5361363325677699</v>
      </c>
    </row>
    <row r="7826">
      <c r="E7826" s="3">
        <v>43792</v>
      </c>
      <c r="F7826" s="1">
        <v>0</v>
      </c>
      <c r="G7826" s="2">
        <f>Table1[[#This Row],[CF % FV]]*$A$2</f>
        <v>0</v>
      </c>
      <c r="H7826" s="1">
        <v>1</v>
      </c>
      <c r="I7826">
        <f>$A$6*Table1[[#This Row],[CF % EOL]]</f>
        <v>3</v>
      </c>
      <c r="J7826" s="1">
        <v>0.15712252983710559</v>
      </c>
      <c r="K7826">
        <f>Table1[[#This Row],[CF % WEC]]*$A$10</f>
        <v>4.8325359464843419E-2</v>
      </c>
      <c r="L7826" s="14">
        <v>0.97009062455758155</v>
      </c>
      <c r="M7826" s="4">
        <f>Table1[[#This Row],[Cons h  '[MWh']]]-Table1[[#This Row],[Ewec_prod '[MWh']]]-Table1[[#This Row],[Eeol_prod '[MWh']]]-Table1[[#This Row],[Efv_prod '[MWh']]]</f>
        <v>-2.0782347349072618</v>
      </c>
    </row>
    <row r="7827">
      <c r="E7827" s="3">
        <v>43792.041666666664</v>
      </c>
      <c r="F7827" s="1">
        <v>0</v>
      </c>
      <c r="G7827" s="2">
        <f>Table1[[#This Row],[CF % FV]]*$A$2</f>
        <v>0</v>
      </c>
      <c r="H7827" s="1">
        <v>1</v>
      </c>
      <c r="I7827">
        <f>$A$6*Table1[[#This Row],[CF % EOL]]</f>
        <v>3</v>
      </c>
      <c r="J7827" s="1">
        <v>0.19656825288203875</v>
      </c>
      <c r="K7827">
        <f>Table1[[#This Row],[CF % WEC]]*$A$10</f>
        <v>6.0457475384013679E-2</v>
      </c>
      <c r="L7827" s="14">
        <v>1.4175159826467107</v>
      </c>
      <c r="M7827" s="4">
        <f>Table1[[#This Row],[Cons h  '[MWh']]]-Table1[[#This Row],[Ewec_prod '[MWh']]]-Table1[[#This Row],[Eeol_prod '[MWh']]]-Table1[[#This Row],[Efv_prod '[MWh']]]</f>
        <v>-1.6429414927373029</v>
      </c>
    </row>
    <row r="7828">
      <c r="E7828" s="3">
        <v>43792.083333333336</v>
      </c>
      <c r="F7828" s="1">
        <v>0</v>
      </c>
      <c r="G7828" s="2">
        <f>Table1[[#This Row],[CF % FV]]*$A$2</f>
        <v>0</v>
      </c>
      <c r="H7828" s="1">
        <v>1</v>
      </c>
      <c r="I7828">
        <f>$A$6*Table1[[#This Row],[CF % EOL]]</f>
        <v>3</v>
      </c>
      <c r="J7828" s="1">
        <v>0.25319023431809695</v>
      </c>
      <c r="K7828">
        <f>Table1[[#This Row],[CF % WEC]]*$A$10</f>
        <v>7.7872403779998628E-2</v>
      </c>
      <c r="L7828" s="14">
        <v>0.91904662520686475</v>
      </c>
      <c r="M7828" s="4">
        <f>Table1[[#This Row],[Cons h  '[MWh']]]-Table1[[#This Row],[Ewec_prod '[MWh']]]-Table1[[#This Row],[Eeol_prod '[MWh']]]-Table1[[#This Row],[Efv_prod '[MWh']]]</f>
        <v>-2.1588257785731337</v>
      </c>
    </row>
    <row r="7829">
      <c r="E7829" s="3">
        <v>43792.125</v>
      </c>
      <c r="F7829" s="1">
        <v>0</v>
      </c>
      <c r="G7829" s="2">
        <f>Table1[[#This Row],[CF % FV]]*$A$2</f>
        <v>0</v>
      </c>
      <c r="H7829" s="1">
        <v>1</v>
      </c>
      <c r="I7829">
        <f>$A$6*Table1[[#This Row],[CF % EOL]]</f>
        <v>3</v>
      </c>
      <c r="J7829" s="1">
        <v>0.32530122576737286</v>
      </c>
      <c r="K7829">
        <f>Table1[[#This Row],[CF % WEC]]*$A$10</f>
        <v>0.10005120644289689</v>
      </c>
      <c r="L7829" s="14">
        <v>1.2353750848525475</v>
      </c>
      <c r="M7829" s="4">
        <f>Table1[[#This Row],[Cons h  '[MWh']]]-Table1[[#This Row],[Ewec_prod '[MWh']]]-Table1[[#This Row],[Eeol_prod '[MWh']]]-Table1[[#This Row],[Efv_prod '[MWh']]]</f>
        <v>-1.8646761215903493</v>
      </c>
    </row>
    <row r="7830">
      <c r="E7830" s="3">
        <v>43792.166666666664</v>
      </c>
      <c r="F7830" s="1">
        <v>0</v>
      </c>
      <c r="G7830" s="2">
        <f>Table1[[#This Row],[CF % FV]]*$A$2</f>
        <v>0</v>
      </c>
      <c r="H7830" s="1">
        <v>1</v>
      </c>
      <c r="I7830">
        <f>$A$6*Table1[[#This Row],[CF % EOL]]</f>
        <v>3</v>
      </c>
      <c r="J7830" s="1">
        <v>0.35687229557992006</v>
      </c>
      <c r="K7830">
        <f>Table1[[#This Row],[CF % WEC]]*$A$10</f>
        <v>0.109761356215579</v>
      </c>
      <c r="L7830" s="14">
        <v>1.5361664833310975</v>
      </c>
      <c r="M7830" s="4">
        <f>Table1[[#This Row],[Cons h  '[MWh']]]-Table1[[#This Row],[Ewec_prod '[MWh']]]-Table1[[#This Row],[Eeol_prod '[MWh']]]-Table1[[#This Row],[Efv_prod '[MWh']]]</f>
        <v>-1.5735948728844815</v>
      </c>
    </row>
    <row r="7831">
      <c r="E7831" s="3">
        <v>43792.208333333336</v>
      </c>
      <c r="F7831" s="1">
        <v>0</v>
      </c>
      <c r="G7831" s="2">
        <f>Table1[[#This Row],[CF % FV]]*$A$2</f>
        <v>0</v>
      </c>
      <c r="H7831" s="1">
        <v>0.98809923553388801</v>
      </c>
      <c r="I7831">
        <f>$A$6*Table1[[#This Row],[CF % EOL]]</f>
        <v>2.964297706601664</v>
      </c>
      <c r="J7831" s="1">
        <v>0.3582566418042854</v>
      </c>
      <c r="K7831">
        <f>Table1[[#This Row],[CF % WEC]]*$A$10</f>
        <v>0.11018713238520669</v>
      </c>
      <c r="L7831" s="14">
        <v>1.5089510219554039</v>
      </c>
      <c r="M7831" s="4">
        <f>Table1[[#This Row],[Cons h  '[MWh']]]-Table1[[#This Row],[Ewec_prod '[MWh']]]-Table1[[#This Row],[Eeol_prod '[MWh']]]-Table1[[#This Row],[Efv_prod '[MWh']]]</f>
        <v>-1.5655338170314668</v>
      </c>
    </row>
    <row r="7832">
      <c r="E7832" s="3">
        <v>43792.25</v>
      </c>
      <c r="F7832" s="1">
        <v>0</v>
      </c>
      <c r="G7832" s="2">
        <f>Table1[[#This Row],[CF % FV]]*$A$2</f>
        <v>0</v>
      </c>
      <c r="H7832" s="1">
        <v>1</v>
      </c>
      <c r="I7832">
        <f>$A$6*Table1[[#This Row],[CF % EOL]]</f>
        <v>3</v>
      </c>
      <c r="J7832" s="1">
        <v>0.40781282888481923</v>
      </c>
      <c r="K7832">
        <f>Table1[[#This Row],[CF % WEC]]*$A$10</f>
        <v>0.12542887115339366</v>
      </c>
      <c r="L7832" s="14">
        <v>1.3475547172324203</v>
      </c>
      <c r="M7832" s="4">
        <f>Table1[[#This Row],[Cons h  '[MWh']]]-Table1[[#This Row],[Ewec_prod '[MWh']]]-Table1[[#This Row],[Eeol_prod '[MWh']]]-Table1[[#This Row],[Efv_prod '[MWh']]]</f>
        <v>-1.7778741539209735</v>
      </c>
    </row>
    <row r="7833">
      <c r="E7833" s="3">
        <v>43792.291666666664</v>
      </c>
      <c r="F7833" s="1">
        <v>9.6799999999999994E-3</v>
      </c>
      <c r="G7833" s="2">
        <f>Table1[[#This Row],[CF % FV]]*$A$2</f>
        <v>9.6799999999999994E-3</v>
      </c>
      <c r="H7833" s="1">
        <v>1</v>
      </c>
      <c r="I7833">
        <f>$A$6*Table1[[#This Row],[CF % EOL]]</f>
        <v>3</v>
      </c>
      <c r="J7833" s="1">
        <v>0.46039050700995315</v>
      </c>
      <c r="K7833">
        <f>Table1[[#This Row],[CF % WEC]]*$A$10</f>
        <v>0.14159991421041485</v>
      </c>
      <c r="L7833" s="14">
        <v>1.7767080101014017</v>
      </c>
      <c r="M7833" s="4">
        <f>Table1[[#This Row],[Cons h  '[MWh']]]-Table1[[#This Row],[Ewec_prod '[MWh']]]-Table1[[#This Row],[Eeol_prod '[MWh']]]-Table1[[#This Row],[Efv_prod '[MWh']]]</f>
        <v>-1.374571904109013</v>
      </c>
    </row>
    <row r="7834">
      <c r="E7834" s="3">
        <v>43792.333333333336</v>
      </c>
      <c r="F7834" s="1">
        <v>1.8179999999999998E-2</v>
      </c>
      <c r="G7834" s="2">
        <f>Table1[[#This Row],[CF % FV]]*$A$2</f>
        <v>1.8179999999999998E-2</v>
      </c>
      <c r="H7834" s="1">
        <v>1</v>
      </c>
      <c r="I7834">
        <f>$A$6*Table1[[#This Row],[CF % EOL]]</f>
        <v>3</v>
      </c>
      <c r="J7834" s="1">
        <v>0.47689901151343367</v>
      </c>
      <c r="K7834">
        <f>Table1[[#This Row],[CF % WEC]]*$A$10</f>
        <v>0.14667734909632693</v>
      </c>
      <c r="L7834" s="14">
        <v>1.9370107606016611</v>
      </c>
      <c r="M7834" s="4">
        <f>Table1[[#This Row],[Cons h  '[MWh']]]-Table1[[#This Row],[Ewec_prod '[MWh']]]-Table1[[#This Row],[Eeol_prod '[MWh']]]-Table1[[#This Row],[Efv_prod '[MWh']]]</f>
        <v>-1.2278465884946659</v>
      </c>
    </row>
    <row r="7835">
      <c r="E7835" s="3">
        <v>43792.375</v>
      </c>
      <c r="F7835" s="1">
        <v>7.2939999999999991E-2</v>
      </c>
      <c r="G7835" s="2">
        <f>Table1[[#This Row],[CF % FV]]*$A$2</f>
        <v>7.2939999999999991E-2</v>
      </c>
      <c r="H7835" s="1">
        <v>1</v>
      </c>
      <c r="I7835">
        <f>$A$6*Table1[[#This Row],[CF % EOL]]</f>
        <v>3</v>
      </c>
      <c r="J7835" s="1">
        <v>0.49542436169243226</v>
      </c>
      <c r="K7835">
        <f>Table1[[#This Row],[CF % WEC]]*$A$10</f>
        <v>0.15237509471906061</v>
      </c>
      <c r="L7835" s="14">
        <v>1.4157997260343087</v>
      </c>
      <c r="M7835" s="4">
        <f>Table1[[#This Row],[Cons h  '[MWh']]]-Table1[[#This Row],[Ewec_prod '[MWh']]]-Table1[[#This Row],[Eeol_prod '[MWh']]]-Table1[[#This Row],[Efv_prod '[MWh']]]</f>
        <v>-1.8095153686847518</v>
      </c>
    </row>
    <row r="7836">
      <c r="E7836" s="3">
        <v>43792.416666666664</v>
      </c>
      <c r="F7836" s="1">
        <v>3.388E-2</v>
      </c>
      <c r="G7836" s="2">
        <f>Table1[[#This Row],[CF % FV]]*$A$2</f>
        <v>3.388E-2</v>
      </c>
      <c r="H7836" s="1">
        <v>1</v>
      </c>
      <c r="I7836">
        <f>$A$6*Table1[[#This Row],[CF % EOL]]</f>
        <v>3</v>
      </c>
      <c r="J7836" s="1">
        <v>0.49659570532530212</v>
      </c>
      <c r="K7836">
        <f>Table1[[#This Row],[CF % WEC]]*$A$10</f>
        <v>0.1527353587892355</v>
      </c>
      <c r="L7836" s="14">
        <v>1.5017754445811995</v>
      </c>
      <c r="M7836" s="4">
        <f>Table1[[#This Row],[Cons h  '[MWh']]]-Table1[[#This Row],[Ewec_prod '[MWh']]]-Table1[[#This Row],[Eeol_prod '[MWh']]]-Table1[[#This Row],[Efv_prod '[MWh']]]</f>
        <v>-1.6848399142080359</v>
      </c>
    </row>
    <row r="7837">
      <c r="E7837" s="3">
        <v>43792.458333333336</v>
      </c>
      <c r="F7837" s="1">
        <v>4.9750000000000003E-2</v>
      </c>
      <c r="G7837" s="2">
        <f>Table1[[#This Row],[CF % FV]]*$A$2</f>
        <v>4.9750000000000003E-2</v>
      </c>
      <c r="H7837" s="1">
        <v>1</v>
      </c>
      <c r="I7837">
        <f>$A$6*Table1[[#This Row],[CF % EOL]]</f>
        <v>3</v>
      </c>
      <c r="J7837" s="1">
        <v>0.48789066241617018</v>
      </c>
      <c r="K7837">
        <f>Table1[[#This Row],[CF % WEC]]*$A$10</f>
        <v>0.15005799400789691</v>
      </c>
      <c r="L7837" s="14">
        <v>1.4394136030358748</v>
      </c>
      <c r="M7837" s="4">
        <f>Table1[[#This Row],[Cons h  '[MWh']]]-Table1[[#This Row],[Ewec_prod '[MWh']]]-Table1[[#This Row],[Eeol_prod '[MWh']]]-Table1[[#This Row],[Efv_prod '[MWh']]]</f>
        <v>-1.7603943909720221</v>
      </c>
    </row>
    <row r="7838">
      <c r="E7838" s="3">
        <v>43792.5</v>
      </c>
      <c r="F7838" s="1">
        <v>0.21759999999999999</v>
      </c>
      <c r="G7838" s="2">
        <f>Table1[[#This Row],[CF % FV]]*$A$2</f>
        <v>0.21759999999999999</v>
      </c>
      <c r="H7838" s="1">
        <v>1</v>
      </c>
      <c r="I7838">
        <f>$A$6*Table1[[#This Row],[CF % EOL]]</f>
        <v>3</v>
      </c>
      <c r="J7838" s="1">
        <v>0.48334112663865791</v>
      </c>
      <c r="K7838">
        <f>Table1[[#This Row],[CF % WEC]]*$A$10</f>
        <v>0.14865871694639352</v>
      </c>
      <c r="L7838" s="14">
        <v>2.0162793947295423</v>
      </c>
      <c r="M7838" s="4">
        <f>Table1[[#This Row],[Cons h  '[MWh']]]-Table1[[#This Row],[Ewec_prod '[MWh']]]-Table1[[#This Row],[Eeol_prod '[MWh']]]-Table1[[#This Row],[Efv_prod '[MWh']]]</f>
        <v>-1.3499793222168512</v>
      </c>
    </row>
    <row r="7839">
      <c r="E7839" s="3">
        <v>43792.541666666664</v>
      </c>
      <c r="F7839" s="1">
        <v>9.6349999999999991E-2</v>
      </c>
      <c r="G7839" s="2">
        <f>Table1[[#This Row],[CF % FV]]*$A$2</f>
        <v>9.6349999999999991E-2</v>
      </c>
      <c r="H7839" s="1">
        <v>1</v>
      </c>
      <c r="I7839">
        <f>$A$6*Table1[[#This Row],[CF % EOL]]</f>
        <v>3</v>
      </c>
      <c r="J7839" s="1">
        <v>0.50643697940239307</v>
      </c>
      <c r="K7839">
        <f>Table1[[#This Row],[CF % WEC]]*$A$10</f>
        <v>0.15576218828250116</v>
      </c>
      <c r="L7839" s="14">
        <v>1.4574118152197737</v>
      </c>
      <c r="M7839" s="4">
        <f>Table1[[#This Row],[Cons h  '[MWh']]]-Table1[[#This Row],[Ewec_prod '[MWh']]]-Table1[[#This Row],[Eeol_prod '[MWh']]]-Table1[[#This Row],[Efv_prod '[MWh']]]</f>
        <v>-1.7947003730627273</v>
      </c>
    </row>
    <row r="7840">
      <c r="E7840" s="3">
        <v>43792.583333333336</v>
      </c>
      <c r="F7840" s="1">
        <v>3.8759999999999996E-2</v>
      </c>
      <c r="G7840" s="2">
        <f>Table1[[#This Row],[CF % FV]]*$A$2</f>
        <v>3.8759999999999996E-2</v>
      </c>
      <c r="H7840" s="1">
        <v>1</v>
      </c>
      <c r="I7840">
        <f>$A$6*Table1[[#This Row],[CF % EOL]]</f>
        <v>3</v>
      </c>
      <c r="J7840" s="1">
        <v>0.53198390131773998</v>
      </c>
      <c r="K7840">
        <f>Table1[[#This Row],[CF % WEC]]*$A$10</f>
        <v>0.16361952221201045</v>
      </c>
      <c r="L7840" s="14">
        <v>1.380379492951622</v>
      </c>
      <c r="M7840" s="4">
        <f>Table1[[#This Row],[Cons h  '[MWh']]]-Table1[[#This Row],[Ewec_prod '[MWh']]]-Table1[[#This Row],[Eeol_prod '[MWh']]]-Table1[[#This Row],[Efv_prod '[MWh']]]</f>
        <v>-1.8220000292603884</v>
      </c>
    </row>
    <row r="7841">
      <c r="E7841" s="3">
        <v>43792.625</v>
      </c>
      <c r="F7841" s="1">
        <v>4.8759999999999998E-2</v>
      </c>
      <c r="G7841" s="2">
        <f>Table1[[#This Row],[CF % FV]]*$A$2</f>
        <v>4.8759999999999998E-2</v>
      </c>
      <c r="H7841" s="1">
        <v>1</v>
      </c>
      <c r="I7841">
        <f>$A$6*Table1[[#This Row],[CF % EOL]]</f>
        <v>3</v>
      </c>
      <c r="J7841" s="1">
        <v>0.52487125715947069</v>
      </c>
      <c r="K7841">
        <f>Table1[[#This Row],[CF % WEC]]*$A$10</f>
        <v>0.16143192323400118</v>
      </c>
      <c r="L7841" s="14">
        <v>1.4674328912046974</v>
      </c>
      <c r="M7841" s="4">
        <f>Table1[[#This Row],[Cons h  '[MWh']]]-Table1[[#This Row],[Ewec_prod '[MWh']]]-Table1[[#This Row],[Eeol_prod '[MWh']]]-Table1[[#This Row],[Efv_prod '[MWh']]]</f>
        <v>-1.7427590320293036</v>
      </c>
    </row>
    <row r="7842">
      <c r="E7842" s="3">
        <v>43792.666666666664</v>
      </c>
      <c r="F7842" s="1">
        <v>0</v>
      </c>
      <c r="G7842" s="2">
        <f>Table1[[#This Row],[CF % FV]]*$A$2</f>
        <v>0</v>
      </c>
      <c r="H7842" s="1">
        <v>1</v>
      </c>
      <c r="I7842">
        <f>$A$6*Table1[[#This Row],[CF % EOL]]</f>
        <v>3</v>
      </c>
      <c r="J7842" s="1">
        <v>0.50620536407976902</v>
      </c>
      <c r="K7842">
        <f>Table1[[#This Row],[CF % WEC]]*$A$10</f>
        <v>0.15569095156212134</v>
      </c>
      <c r="L7842" s="14">
        <v>1.3957315196702715</v>
      </c>
      <c r="M7842" s="4">
        <f>Table1[[#This Row],[Cons h  '[MWh']]]-Table1[[#This Row],[Ewec_prod '[MWh']]]-Table1[[#This Row],[Eeol_prod '[MWh']]]-Table1[[#This Row],[Efv_prod '[MWh']]]</f>
        <v>-1.7599594318918499</v>
      </c>
    </row>
    <row r="7843">
      <c r="E7843" s="3">
        <v>43792.708333333336</v>
      </c>
      <c r="F7843" s="1">
        <v>0</v>
      </c>
      <c r="G7843" s="2">
        <f>Table1[[#This Row],[CF % FV]]*$A$2</f>
        <v>0</v>
      </c>
      <c r="H7843" s="1">
        <v>1</v>
      </c>
      <c r="I7843">
        <f>$A$6*Table1[[#This Row],[CF % EOL]]</f>
        <v>3</v>
      </c>
      <c r="J7843" s="1">
        <v>0.49826945649415388</v>
      </c>
      <c r="K7843">
        <f>Table1[[#This Row],[CF % WEC]]*$A$10</f>
        <v>0.15325014573273316</v>
      </c>
      <c r="L7843" s="14">
        <v>1.7776116907396424</v>
      </c>
      <c r="M7843" s="4">
        <f>Table1[[#This Row],[Cons h  '[MWh']]]-Table1[[#This Row],[Ewec_prod '[MWh']]]-Table1[[#This Row],[Eeol_prod '[MWh']]]-Table1[[#This Row],[Efv_prod '[MWh']]]</f>
        <v>-1.3756384549930907</v>
      </c>
    </row>
    <row r="7844">
      <c r="E7844" s="3">
        <v>43792.75</v>
      </c>
      <c r="F7844" s="1">
        <v>0</v>
      </c>
      <c r="G7844" s="2">
        <f>Table1[[#This Row],[CF % FV]]*$A$2</f>
        <v>0</v>
      </c>
      <c r="H7844" s="1">
        <v>1</v>
      </c>
      <c r="I7844">
        <f>$A$6*Table1[[#This Row],[CF % EOL]]</f>
        <v>3</v>
      </c>
      <c r="J7844" s="1">
        <v>0.49939260080925868</v>
      </c>
      <c r="K7844">
        <f>Table1[[#This Row],[CF % WEC]]*$A$10</f>
        <v>0.15359558538937951</v>
      </c>
      <c r="L7844" s="14">
        <v>1.9766140007633646</v>
      </c>
      <c r="M7844" s="4">
        <f>Table1[[#This Row],[Cons h  '[MWh']]]-Table1[[#This Row],[Ewec_prod '[MWh']]]-Table1[[#This Row],[Eeol_prod '[MWh']]]-Table1[[#This Row],[Efv_prod '[MWh']]]</f>
        <v>-1.176981584626015</v>
      </c>
    </row>
    <row r="7845">
      <c r="E7845" s="3">
        <v>43792.791666666664</v>
      </c>
      <c r="F7845" s="1">
        <v>0</v>
      </c>
      <c r="G7845" s="2">
        <f>Table1[[#This Row],[CF % FV]]*$A$2</f>
        <v>0</v>
      </c>
      <c r="H7845" s="1">
        <v>1</v>
      </c>
      <c r="I7845">
        <f>$A$6*Table1[[#This Row],[CF % EOL]]</f>
        <v>3</v>
      </c>
      <c r="J7845" s="1">
        <v>0.49903087834988397</v>
      </c>
      <c r="K7845">
        <f>Table1[[#This Row],[CF % WEC]]*$A$10</f>
        <v>0.15348433229350641</v>
      </c>
      <c r="L7845" s="14">
        <v>2.0464525700335616</v>
      </c>
      <c r="M7845" s="4">
        <f>Table1[[#This Row],[Cons h  '[MWh']]]-Table1[[#This Row],[Ewec_prod '[MWh']]]-Table1[[#This Row],[Eeol_prod '[MWh']]]-Table1[[#This Row],[Efv_prod '[MWh']]]</f>
        <v>-1.1070317622599448</v>
      </c>
    </row>
    <row r="7846">
      <c r="E7846" s="3">
        <v>43792.833333333336</v>
      </c>
      <c r="F7846" s="1">
        <v>0</v>
      </c>
      <c r="G7846" s="2">
        <f>Table1[[#This Row],[CF % FV]]*$A$2</f>
        <v>0</v>
      </c>
      <c r="H7846" s="1">
        <v>1</v>
      </c>
      <c r="I7846">
        <f>$A$6*Table1[[#This Row],[CF % EOL]]</f>
        <v>3</v>
      </c>
      <c r="J7846" s="1">
        <v>0.49333156407667672</v>
      </c>
      <c r="K7846">
        <f>Table1[[#This Row],[CF % WEC]]*$A$10</f>
        <v>0.15173142383893026</v>
      </c>
      <c r="L7846" s="14">
        <v>1.6552004802194062</v>
      </c>
      <c r="M7846" s="4">
        <f>Table1[[#This Row],[Cons h  '[MWh']]]-Table1[[#This Row],[Ewec_prod '[MWh']]]-Table1[[#This Row],[Eeol_prod '[MWh']]]-Table1[[#This Row],[Efv_prod '[MWh']]]</f>
        <v>-1.496530943619524</v>
      </c>
    </row>
    <row r="7847">
      <c r="E7847" s="3">
        <v>43792.875</v>
      </c>
      <c r="F7847" s="1">
        <v>0</v>
      </c>
      <c r="G7847" s="2">
        <f>Table1[[#This Row],[CF % FV]]*$A$2</f>
        <v>0</v>
      </c>
      <c r="H7847" s="1">
        <v>0.99824205990521897</v>
      </c>
      <c r="I7847">
        <f>$A$6*Table1[[#This Row],[CF % EOL]]</f>
        <v>2.994726179715657</v>
      </c>
      <c r="J7847" s="1">
        <v>0.47986542536436733</v>
      </c>
      <c r="K7847">
        <f>Table1[[#This Row],[CF % WEC]]*$A$10</f>
        <v>0.14758971357910658</v>
      </c>
      <c r="L7847" s="14">
        <v>1.7794324983071483</v>
      </c>
      <c r="M7847" s="4">
        <f>Table1[[#This Row],[Cons h  '[MWh']]]-Table1[[#This Row],[Ewec_prod '[MWh']]]-Table1[[#This Row],[Eeol_prod '[MWh']]]-Table1[[#This Row],[Efv_prod '[MWh']]]</f>
        <v>-1.3628833949876153</v>
      </c>
    </row>
    <row r="7848">
      <c r="E7848" s="3">
        <v>43792.916666666664</v>
      </c>
      <c r="F7848" s="1">
        <v>0</v>
      </c>
      <c r="G7848" s="2">
        <f>Table1[[#This Row],[CF % FV]]*$A$2</f>
        <v>0</v>
      </c>
      <c r="H7848" s="1">
        <v>0.97823442880878098</v>
      </c>
      <c r="I7848">
        <f>$A$6*Table1[[#This Row],[CF % EOL]]</f>
        <v>2.9347032864263429</v>
      </c>
      <c r="J7848" s="1">
        <v>0.46313332325653728</v>
      </c>
      <c r="K7848">
        <f>Table1[[#This Row],[CF % WEC]]*$A$10</f>
        <v>0.14244350794073224</v>
      </c>
      <c r="L7848" s="14">
        <v>1.6403621110035884</v>
      </c>
      <c r="M7848" s="4">
        <f>Table1[[#This Row],[Cons h  '[MWh']]]-Table1[[#This Row],[Ewec_prod '[MWh']]]-Table1[[#This Row],[Eeol_prod '[MWh']]]-Table1[[#This Row],[Efv_prod '[MWh']]]</f>
        <v>-1.4367846833634867</v>
      </c>
    </row>
    <row r="7849">
      <c r="E7849" s="3">
        <v>43792.958333333336</v>
      </c>
      <c r="F7849" s="1">
        <v>0</v>
      </c>
      <c r="G7849" s="2">
        <f>Table1[[#This Row],[CF % FV]]*$A$2</f>
        <v>0</v>
      </c>
      <c r="H7849" s="1">
        <v>0.74866292521169597</v>
      </c>
      <c r="I7849">
        <f>$A$6*Table1[[#This Row],[CF % EOL]]</f>
        <v>2.2459887756350878</v>
      </c>
      <c r="J7849" s="1">
        <v>0.4381010658894659</v>
      </c>
      <c r="K7849">
        <f>Table1[[#This Row],[CF % WEC]]*$A$10</f>
        <v>0.13474446671008042</v>
      </c>
      <c r="L7849" s="14">
        <v>1.3358038538876267</v>
      </c>
      <c r="M7849" s="4">
        <f>Table1[[#This Row],[Cons h  '[MWh']]]-Table1[[#This Row],[Ewec_prod '[MWh']]]-Table1[[#This Row],[Eeol_prod '[MWh']]]-Table1[[#This Row],[Efv_prod '[MWh']]]</f>
        <v>-1.0449293884575415</v>
      </c>
    </row>
    <row r="7850">
      <c r="E7850" s="3">
        <v>43793</v>
      </c>
      <c r="F7850" s="1">
        <v>0</v>
      </c>
      <c r="G7850" s="2">
        <f>Table1[[#This Row],[CF % FV]]*$A$2</f>
        <v>0</v>
      </c>
      <c r="H7850" s="1">
        <v>0.46866843366604</v>
      </c>
      <c r="I7850">
        <f>$A$6*Table1[[#This Row],[CF % EOL]]</f>
        <v>1.4060053009981199</v>
      </c>
      <c r="J7850" s="1">
        <v>0.40831080834311589</v>
      </c>
      <c r="K7850">
        <f>Table1[[#This Row],[CF % WEC]]*$A$10</f>
        <v>0.12558203210588878</v>
      </c>
      <c r="L7850" s="14">
        <v>1.3823245659674404</v>
      </c>
      <c r="M7850" s="4">
        <f>Table1[[#This Row],[Cons h  '[MWh']]]-Table1[[#This Row],[Ewec_prod '[MWh']]]-Table1[[#This Row],[Eeol_prod '[MWh']]]-Table1[[#This Row],[Efv_prod '[MWh']]]</f>
        <v>-0.14926276713656828</v>
      </c>
    </row>
    <row r="7851">
      <c r="E7851" s="3">
        <v>43793.041666666664</v>
      </c>
      <c r="F7851" s="1">
        <v>0</v>
      </c>
      <c r="G7851" s="2">
        <f>Table1[[#This Row],[CF % FV]]*$A$2</f>
        <v>0</v>
      </c>
      <c r="H7851" s="1">
        <v>0.33234012902167898</v>
      </c>
      <c r="I7851">
        <f>$A$6*Table1[[#This Row],[CF % EOL]]</f>
        <v>0.99702038706503693</v>
      </c>
      <c r="J7851" s="1">
        <v>0.37464049285604728</v>
      </c>
      <c r="K7851">
        <f>Table1[[#This Row],[CF % WEC]]*$A$10</f>
        <v>0.11522622825717162</v>
      </c>
      <c r="L7851" s="14">
        <v>1.3937851025662815</v>
      </c>
      <c r="M7851" s="4">
        <f>Table1[[#This Row],[Cons h  '[MWh']]]-Table1[[#This Row],[Ewec_prod '[MWh']]]-Table1[[#This Row],[Eeol_prod '[MWh']]]-Table1[[#This Row],[Efv_prod '[MWh']]]</f>
        <v>0.28153848724407293</v>
      </c>
    </row>
    <row r="7852">
      <c r="E7852" s="3">
        <v>43793.083333333336</v>
      </c>
      <c r="F7852" s="1">
        <v>0</v>
      </c>
      <c r="G7852" s="2">
        <f>Table1[[#This Row],[CF % FV]]*$A$2</f>
        <v>0</v>
      </c>
      <c r="H7852" s="1">
        <v>0.12897728486632101</v>
      </c>
      <c r="I7852">
        <f>$A$6*Table1[[#This Row],[CF % EOL]]</f>
        <v>0.38693185459896307</v>
      </c>
      <c r="J7852" s="1">
        <v>0.34299145143514792</v>
      </c>
      <c r="K7852">
        <f>Table1[[#This Row],[CF % WEC]]*$A$10</f>
        <v>0.10549209716236099</v>
      </c>
      <c r="L7852" s="14">
        <v>1.0597348017904111</v>
      </c>
      <c r="M7852" s="4">
        <f>Table1[[#This Row],[Cons h  '[MWh']]]-Table1[[#This Row],[Ewec_prod '[MWh']]]-Table1[[#This Row],[Eeol_prod '[MWh']]]-Table1[[#This Row],[Efv_prod '[MWh']]]</f>
        <v>0.5673108500290871</v>
      </c>
    </row>
    <row r="7853">
      <c r="E7853" s="3">
        <v>43793.125</v>
      </c>
      <c r="F7853" s="1">
        <v>0</v>
      </c>
      <c r="G7853" s="2">
        <f>Table1[[#This Row],[CF % FV]]*$A$2</f>
        <v>0</v>
      </c>
      <c r="H7853" s="1">
        <v>8.1519873557487701E-2</v>
      </c>
      <c r="I7853">
        <f>$A$6*Table1[[#This Row],[CF % EOL]]</f>
        <v>0.24455962067246312</v>
      </c>
      <c r="J7853" s="1">
        <v>0.31943996505535699</v>
      </c>
      <c r="K7853">
        <f>Table1[[#This Row],[CF % WEC]]*$A$10</f>
        <v>9.8248488964257877E-2</v>
      </c>
      <c r="L7853" s="14">
        <v>1.4017343633432391</v>
      </c>
      <c r="M7853" s="4">
        <f>Table1[[#This Row],[Cons h  '[MWh']]]-Table1[[#This Row],[Ewec_prod '[MWh']]]-Table1[[#This Row],[Eeol_prod '[MWh']]]-Table1[[#This Row],[Efv_prod '[MWh']]]</f>
        <v>1.0589262537065181</v>
      </c>
    </row>
    <row r="7854">
      <c r="E7854" s="3">
        <v>43793.166666666664</v>
      </c>
      <c r="F7854" s="1">
        <v>0</v>
      </c>
      <c r="G7854" s="2">
        <f>Table1[[#This Row],[CF % FV]]*$A$2</f>
        <v>0</v>
      </c>
      <c r="H7854" s="1">
        <v>0.188844731208758</v>
      </c>
      <c r="I7854">
        <f>$A$6*Table1[[#This Row],[CF % EOL]]</f>
        <v>0.566534193626274</v>
      </c>
      <c r="J7854" s="1">
        <v>0.33048410926166527</v>
      </c>
      <c r="K7854">
        <f>Table1[[#This Row],[CF % WEC]]*$A$10</f>
        <v>0.10164527896824224</v>
      </c>
      <c r="L7854" s="14">
        <v>1.1161482648018255</v>
      </c>
      <c r="M7854" s="4">
        <f>Table1[[#This Row],[Cons h  '[MWh']]]-Table1[[#This Row],[Ewec_prod '[MWh']]]-Table1[[#This Row],[Eeol_prod '[MWh']]]-Table1[[#This Row],[Efv_prod '[MWh']]]</f>
        <v>0.44796879220730923</v>
      </c>
    </row>
    <row r="7855">
      <c r="E7855" s="3">
        <v>43793.208333333336</v>
      </c>
      <c r="F7855" s="1">
        <v>0</v>
      </c>
      <c r="G7855" s="2">
        <f>Table1[[#This Row],[CF % FV]]*$A$2</f>
        <v>0</v>
      </c>
      <c r="H7855" s="1">
        <v>0.62029437317459601</v>
      </c>
      <c r="I7855">
        <f>$A$6*Table1[[#This Row],[CF % EOL]]</f>
        <v>1.860883119523788</v>
      </c>
      <c r="J7855" s="1">
        <v>0.35381611734350488</v>
      </c>
      <c r="K7855">
        <f>Table1[[#This Row],[CF % WEC]]*$A$10</f>
        <v>0.10882138336753162</v>
      </c>
      <c r="L7855" s="14">
        <v>1.5697232245083106</v>
      </c>
      <c r="M7855" s="4">
        <f>Table1[[#This Row],[Cons h  '[MWh']]]-Table1[[#This Row],[Ewec_prod '[MWh']]]-Table1[[#This Row],[Eeol_prod '[MWh']]]-Table1[[#This Row],[Efv_prod '[MWh']]]</f>
        <v>-0.39998127838300901</v>
      </c>
    </row>
    <row r="7856">
      <c r="E7856" s="3">
        <v>43793.25</v>
      </c>
      <c r="F7856" s="1">
        <v>0</v>
      </c>
      <c r="G7856" s="2">
        <f>Table1[[#This Row],[CF % FV]]*$A$2</f>
        <v>0</v>
      </c>
      <c r="H7856" s="1">
        <v>0.99998834587425001</v>
      </c>
      <c r="I7856">
        <f>$A$6*Table1[[#This Row],[CF % EOL]]</f>
        <v>2.9999650376227498</v>
      </c>
      <c r="J7856" s="1">
        <v>0.401500909632933</v>
      </c>
      <c r="K7856">
        <f>Table1[[#This Row],[CF % WEC]]*$A$10</f>
        <v>0.12348754697107112</v>
      </c>
      <c r="L7856" s="14">
        <v>1.6295588854251915</v>
      </c>
      <c r="M7856" s="4">
        <f>Table1[[#This Row],[Cons h  '[MWh']]]-Table1[[#This Row],[Ewec_prod '[MWh']]]-Table1[[#This Row],[Eeol_prod '[MWh']]]-Table1[[#This Row],[Efv_prod '[MWh']]]</f>
        <v>-1.4938936991686296</v>
      </c>
    </row>
    <row r="7857">
      <c r="E7857" s="3">
        <v>43793.291666666664</v>
      </c>
      <c r="F7857" s="1">
        <v>0.17763999999999999</v>
      </c>
      <c r="G7857" s="2">
        <f>Table1[[#This Row],[CF % FV]]*$A$2</f>
        <v>0.17763999999999999</v>
      </c>
      <c r="H7857" s="1">
        <v>1</v>
      </c>
      <c r="I7857">
        <f>$A$6*Table1[[#This Row],[CF % EOL]]</f>
        <v>3</v>
      </c>
      <c r="J7857" s="1">
        <v>0.44609215474702918</v>
      </c>
      <c r="K7857">
        <f>Table1[[#This Row],[CF % WEC]]*$A$10</f>
        <v>0.1372022443563391</v>
      </c>
      <c r="L7857" s="14">
        <v>1.4578627347338498</v>
      </c>
      <c r="M7857" s="4">
        <f>Table1[[#This Row],[Cons h  '[MWh']]]-Table1[[#This Row],[Ewec_prod '[MWh']]]-Table1[[#This Row],[Eeol_prod '[MWh']]]-Table1[[#This Row],[Efv_prod '[MWh']]]</f>
        <v>-1.8569795096224893</v>
      </c>
    </row>
    <row r="7858">
      <c r="E7858" s="3">
        <v>43793.333333333336</v>
      </c>
      <c r="F7858" s="1">
        <v>0.34567000000000003</v>
      </c>
      <c r="G7858" s="2">
        <f>Table1[[#This Row],[CF % FV]]*$A$2</f>
        <v>0.34567000000000003</v>
      </c>
      <c r="H7858" s="1">
        <v>1</v>
      </c>
      <c r="I7858">
        <f>$A$6*Table1[[#This Row],[CF % EOL]]</f>
        <v>3</v>
      </c>
      <c r="J7858" s="1">
        <v>0.47747770688115415</v>
      </c>
      <c r="K7858">
        <f>Table1[[#This Row],[CF % WEC]]*$A$10</f>
        <v>0.14685533542136081</v>
      </c>
      <c r="L7858" s="14">
        <v>1.7328894178497452</v>
      </c>
      <c r="M7858" s="4">
        <f>Table1[[#This Row],[Cons h  '[MWh']]]-Table1[[#This Row],[Ewec_prod '[MWh']]]-Table1[[#This Row],[Eeol_prod '[MWh']]]-Table1[[#This Row],[Efv_prod '[MWh']]]</f>
        <v>-1.7596359175716159</v>
      </c>
    </row>
    <row r="7859">
      <c r="E7859" s="3">
        <v>43793.375</v>
      </c>
      <c r="F7859" s="1">
        <v>0.12605</v>
      </c>
      <c r="G7859" s="2">
        <f>Table1[[#This Row],[CF % FV]]*$A$2</f>
        <v>0.12605</v>
      </c>
      <c r="H7859" s="1">
        <v>1</v>
      </c>
      <c r="I7859">
        <f>$A$6*Table1[[#This Row],[CF % EOL]]</f>
        <v>3</v>
      </c>
      <c r="J7859" s="1">
        <v>0.50659114880170109</v>
      </c>
      <c r="K7859">
        <f>Table1[[#This Row],[CF % WEC]]*$A$10</f>
        <v>0.15580960536296545</v>
      </c>
      <c r="L7859" s="14">
        <v>1.6835000806894242</v>
      </c>
      <c r="M7859" s="4">
        <f>Table1[[#This Row],[Cons h  '[MWh']]]-Table1[[#This Row],[Ewec_prod '[MWh']]]-Table1[[#This Row],[Eeol_prod '[MWh']]]-Table1[[#This Row],[Efv_prod '[MWh']]]</f>
        <v>-1.5983595246735411</v>
      </c>
    </row>
    <row r="7860">
      <c r="E7860" s="3">
        <v>43793.416666666664</v>
      </c>
      <c r="F7860" s="1">
        <v>0.51172000000000006</v>
      </c>
      <c r="G7860" s="2">
        <f>Table1[[#This Row],[CF % FV]]*$A$2</f>
        <v>0.51172000000000006</v>
      </c>
      <c r="H7860" s="1">
        <v>1</v>
      </c>
      <c r="I7860">
        <f>$A$6*Table1[[#This Row],[CF % EOL]]</f>
        <v>3</v>
      </c>
      <c r="J7860" s="1">
        <v>0.54100104187410814</v>
      </c>
      <c r="K7860">
        <f>Table1[[#This Row],[CF % WEC]]*$A$10</f>
        <v>0.1663928772438017</v>
      </c>
      <c r="L7860" s="14">
        <v>1.6804796422342281</v>
      </c>
      <c r="M7860" s="4">
        <f>Table1[[#This Row],[Cons h  '[MWh']]]-Table1[[#This Row],[Ewec_prod '[MWh']]]-Table1[[#This Row],[Eeol_prod '[MWh']]]-Table1[[#This Row],[Efv_prod '[MWh']]]</f>
        <v>-1.9976332350095736</v>
      </c>
    </row>
    <row r="7861">
      <c r="E7861" s="3">
        <v>43793.458333333336</v>
      </c>
      <c r="F7861" s="1">
        <v>0.50468000000000002</v>
      </c>
      <c r="G7861" s="2">
        <f>Table1[[#This Row],[CF % FV]]*$A$2</f>
        <v>0.50468000000000002</v>
      </c>
      <c r="H7861" s="1">
        <v>1</v>
      </c>
      <c r="I7861">
        <f>$A$6*Table1[[#This Row],[CF % EOL]]</f>
        <v>3</v>
      </c>
      <c r="J7861" s="1">
        <v>0.56333928924730881</v>
      </c>
      <c r="K7861">
        <f>Table1[[#This Row],[CF % WEC]]*$A$10</f>
        <v>0.17326333582949069</v>
      </c>
      <c r="L7861" s="14">
        <v>1.509492891098754</v>
      </c>
      <c r="M7861" s="4">
        <f>Table1[[#This Row],[Cons h  '[MWh']]]-Table1[[#This Row],[Ewec_prod '[MWh']]]-Table1[[#This Row],[Eeol_prod '[MWh']]]-Table1[[#This Row],[Efv_prod '[MWh']]]</f>
        <v>-2.1684504447307367</v>
      </c>
    </row>
    <row r="7862">
      <c r="E7862" s="3">
        <v>43793.5</v>
      </c>
      <c r="F7862" s="1">
        <v>0.24938999999999997</v>
      </c>
      <c r="G7862" s="2">
        <f>Table1[[#This Row],[CF % FV]]*$A$2</f>
        <v>0.24938999999999997</v>
      </c>
      <c r="H7862" s="1">
        <v>1</v>
      </c>
      <c r="I7862">
        <f>$A$6*Table1[[#This Row],[CF % EOL]]</f>
        <v>3</v>
      </c>
      <c r="J7862" s="1">
        <v>0.56850136146322972</v>
      </c>
      <c r="K7862">
        <f>Table1[[#This Row],[CF % WEC]]*$A$10</f>
        <v>0.17485100753816596</v>
      </c>
      <c r="L7862" s="14">
        <v>1.9249475600787951</v>
      </c>
      <c r="M7862" s="4">
        <f>Table1[[#This Row],[Cons h  '[MWh']]]-Table1[[#This Row],[Ewec_prod '[MWh']]]-Table1[[#This Row],[Eeol_prod '[MWh']]]-Table1[[#This Row],[Efv_prod '[MWh']]]</f>
        <v>-1.4992934474593709</v>
      </c>
    </row>
    <row r="7863">
      <c r="E7863" s="3">
        <v>43793.541666666664</v>
      </c>
      <c r="F7863" s="1">
        <v>0.35155000000000003</v>
      </c>
      <c r="G7863" s="2">
        <f>Table1[[#This Row],[CF % FV]]*$A$2</f>
        <v>0.35155000000000003</v>
      </c>
      <c r="H7863" s="1">
        <v>1</v>
      </c>
      <c r="I7863">
        <f>$A$6*Table1[[#This Row],[CF % EOL]]</f>
        <v>3</v>
      </c>
      <c r="J7863" s="1">
        <v>0.57536384790954076</v>
      </c>
      <c r="K7863">
        <f>Table1[[#This Row],[CF % WEC]]*$A$10</f>
        <v>0.17696166680952835</v>
      </c>
      <c r="L7863" s="14">
        <v>1.8750021534927814</v>
      </c>
      <c r="M7863" s="4">
        <f>Table1[[#This Row],[Cons h  '[MWh']]]-Table1[[#This Row],[Ewec_prod '[MWh']]]-Table1[[#This Row],[Eeol_prod '[MWh']]]-Table1[[#This Row],[Efv_prod '[MWh']]]</f>
        <v>-1.653509513316747</v>
      </c>
    </row>
    <row r="7864">
      <c r="E7864" s="3">
        <v>43793.583333333336</v>
      </c>
      <c r="F7864" s="1">
        <v>6.1609999999999998E-2</v>
      </c>
      <c r="G7864" s="2">
        <f>Table1[[#This Row],[CF % FV]]*$A$2</f>
        <v>6.1609999999999998E-2</v>
      </c>
      <c r="H7864" s="1">
        <v>1</v>
      </c>
      <c r="I7864">
        <f>$A$6*Table1[[#This Row],[CF % EOL]]</f>
        <v>3</v>
      </c>
      <c r="J7864" s="1">
        <v>0.58808114649546206</v>
      </c>
      <c r="K7864">
        <f>Table1[[#This Row],[CF % WEC]]*$A$10</f>
        <v>0.1808730602056475</v>
      </c>
      <c r="L7864" s="14">
        <v>1.323984710244362</v>
      </c>
      <c r="M7864" s="4">
        <f>Table1[[#This Row],[Cons h  '[MWh']]]-Table1[[#This Row],[Ewec_prod '[MWh']]]-Table1[[#This Row],[Eeol_prod '[MWh']]]-Table1[[#This Row],[Efv_prod '[MWh']]]</f>
        <v>-1.9184983499612853</v>
      </c>
    </row>
    <row r="7865">
      <c r="E7865" s="3">
        <v>43793.625</v>
      </c>
      <c r="F7865" s="1">
        <v>3.567E-2</v>
      </c>
      <c r="G7865" s="2">
        <f>Table1[[#This Row],[CF % FV]]*$A$2</f>
        <v>3.567E-2</v>
      </c>
      <c r="H7865" s="1">
        <v>1</v>
      </c>
      <c r="I7865">
        <f>$A$6*Table1[[#This Row],[CF % EOL]]</f>
        <v>3</v>
      </c>
      <c r="J7865" s="1">
        <v>0.58747357600977612</v>
      </c>
      <c r="K7865">
        <f>Table1[[#This Row],[CF % WEC]]*$A$10</f>
        <v>0.1806861929107316</v>
      </c>
      <c r="L7865" s="14">
        <v>1.6508384224204802</v>
      </c>
      <c r="M7865" s="4">
        <f>Table1[[#This Row],[Cons h  '[MWh']]]-Table1[[#This Row],[Ewec_prod '[MWh']]]-Table1[[#This Row],[Eeol_prod '[MWh']]]-Table1[[#This Row],[Efv_prod '[MWh']]]</f>
        <v>-1.5655177704902514</v>
      </c>
    </row>
    <row r="7866">
      <c r="E7866" s="3">
        <v>43793.666666666664</v>
      </c>
      <c r="F7866" s="1">
        <v>0</v>
      </c>
      <c r="G7866" s="2">
        <f>Table1[[#This Row],[CF % FV]]*$A$2</f>
        <v>0</v>
      </c>
      <c r="H7866" s="1">
        <v>1</v>
      </c>
      <c r="I7866">
        <f>$A$6*Table1[[#This Row],[CF % EOL]]</f>
        <v>3</v>
      </c>
      <c r="J7866" s="1">
        <v>0.58551636107761174</v>
      </c>
      <c r="K7866">
        <f>Table1[[#This Row],[CF % WEC]]*$A$10</f>
        <v>0.18008422249156344</v>
      </c>
      <c r="L7866" s="14">
        <v>1.6259935952137807</v>
      </c>
      <c r="M7866" s="4">
        <f>Table1[[#This Row],[Cons h  '[MWh']]]-Table1[[#This Row],[Ewec_prod '[MWh']]]-Table1[[#This Row],[Eeol_prod '[MWh']]]-Table1[[#This Row],[Efv_prod '[MWh']]]</f>
        <v>-1.5540906272777828</v>
      </c>
    </row>
    <row r="7867">
      <c r="E7867" s="3">
        <v>43793.708333333336</v>
      </c>
      <c r="F7867" s="1">
        <v>0</v>
      </c>
      <c r="G7867" s="2">
        <f>Table1[[#This Row],[CF % FV]]*$A$2</f>
        <v>0</v>
      </c>
      <c r="H7867" s="1">
        <v>1</v>
      </c>
      <c r="I7867">
        <f>$A$6*Table1[[#This Row],[CF % EOL]]</f>
        <v>3</v>
      </c>
      <c r="J7867" s="1">
        <v>0.58329347818500676</v>
      </c>
      <c r="K7867">
        <f>Table1[[#This Row],[CF % WEC]]*$A$10</f>
        <v>0.17940054195927599</v>
      </c>
      <c r="L7867" s="14">
        <v>1.987409042815973</v>
      </c>
      <c r="M7867" s="4">
        <f>Table1[[#This Row],[Cons h  '[MWh']]]-Table1[[#This Row],[Ewec_prod '[MWh']]]-Table1[[#This Row],[Eeol_prod '[MWh']]]-Table1[[#This Row],[Efv_prod '[MWh']]]</f>
        <v>-1.1919914991433029</v>
      </c>
    </row>
    <row r="7868">
      <c r="E7868" s="3">
        <v>43793.75</v>
      </c>
      <c r="F7868" s="1">
        <v>0</v>
      </c>
      <c r="G7868" s="2">
        <f>Table1[[#This Row],[CF % FV]]*$A$2</f>
        <v>0</v>
      </c>
      <c r="H7868" s="1">
        <v>1</v>
      </c>
      <c r="I7868">
        <f>$A$6*Table1[[#This Row],[CF % EOL]]</f>
        <v>3</v>
      </c>
      <c r="J7868" s="1">
        <v>0.57871182344469929</v>
      </c>
      <c r="K7868">
        <f>Table1[[#This Row],[CF % WEC]]*$A$10</f>
        <v>0.17799138623540425</v>
      </c>
      <c r="L7868" s="14">
        <v>3.4092348704111797</v>
      </c>
      <c r="M7868" s="4">
        <f>Table1[[#This Row],[Cons h  '[MWh']]]-Table1[[#This Row],[Ewec_prod '[MWh']]]-Table1[[#This Row],[Eeol_prod '[MWh']]]-Table1[[#This Row],[Efv_prod '[MWh']]]</f>
        <v>0.23124348417577556</v>
      </c>
    </row>
    <row r="7869">
      <c r="E7869" s="3">
        <v>43793.791666666664</v>
      </c>
      <c r="F7869" s="1">
        <v>0</v>
      </c>
      <c r="G7869" s="2">
        <f>Table1[[#This Row],[CF % FV]]*$A$2</f>
        <v>0</v>
      </c>
      <c r="H7869" s="1">
        <v>1</v>
      </c>
      <c r="I7869">
        <f>$A$6*Table1[[#This Row],[CF % EOL]]</f>
        <v>3</v>
      </c>
      <c r="J7869" s="1">
        <v>0.54739112917609167</v>
      </c>
      <c r="K7869">
        <f>Table1[[#This Row],[CF % WEC]]*$A$10</f>
        <v>0.16835824316681883</v>
      </c>
      <c r="L7869" s="14">
        <v>1.9476499515500596</v>
      </c>
      <c r="M7869" s="4">
        <f>Table1[[#This Row],[Cons h  '[MWh']]]-Table1[[#This Row],[Ewec_prod '[MWh']]]-Table1[[#This Row],[Eeol_prod '[MWh']]]-Table1[[#This Row],[Efv_prod '[MWh']]]</f>
        <v>-1.2207082916167593</v>
      </c>
    </row>
    <row r="7870">
      <c r="E7870" s="3">
        <v>43793.833333333336</v>
      </c>
      <c r="F7870" s="1">
        <v>0</v>
      </c>
      <c r="G7870" s="2">
        <f>Table1[[#This Row],[CF % FV]]*$A$2</f>
        <v>0</v>
      </c>
      <c r="H7870" s="1">
        <v>1</v>
      </c>
      <c r="I7870">
        <f>$A$6*Table1[[#This Row],[CF % EOL]]</f>
        <v>3</v>
      </c>
      <c r="J7870" s="1">
        <v>0.52241078028664822</v>
      </c>
      <c r="K7870">
        <f>Table1[[#This Row],[CF % WEC]]*$A$10</f>
        <v>0.16067516715670691</v>
      </c>
      <c r="L7870" s="14">
        <v>1.8256623252309097</v>
      </c>
      <c r="M7870" s="4">
        <f>Table1[[#This Row],[Cons h  '[MWh']]]-Table1[[#This Row],[Ewec_prod '[MWh']]]-Table1[[#This Row],[Eeol_prod '[MWh']]]-Table1[[#This Row],[Efv_prod '[MWh']]]</f>
        <v>-1.3350128419257972</v>
      </c>
    </row>
    <row r="7871">
      <c r="E7871" s="3">
        <v>43793.875</v>
      </c>
      <c r="F7871" s="1">
        <v>0</v>
      </c>
      <c r="G7871" s="2">
        <f>Table1[[#This Row],[CF % FV]]*$A$2</f>
        <v>0</v>
      </c>
      <c r="H7871" s="1">
        <v>1</v>
      </c>
      <c r="I7871">
        <f>$A$6*Table1[[#This Row],[CF % EOL]]</f>
        <v>3</v>
      </c>
      <c r="J7871" s="1">
        <v>0.52970230737155033</v>
      </c>
      <c r="K7871">
        <f>Table1[[#This Row],[CF % WEC]]*$A$10</f>
        <v>0.16291778422626943</v>
      </c>
      <c r="L7871" s="14">
        <v>1.5954852778614828</v>
      </c>
      <c r="M7871" s="4">
        <f>Table1[[#This Row],[Cons h  '[MWh']]]-Table1[[#This Row],[Ewec_prod '[MWh']]]-Table1[[#This Row],[Eeol_prod '[MWh']]]-Table1[[#This Row],[Efv_prod '[MWh']]]</f>
        <v>-1.5674325063647867</v>
      </c>
    </row>
    <row r="7872">
      <c r="E7872" s="3">
        <v>43793.916666666664</v>
      </c>
      <c r="F7872" s="1">
        <v>0</v>
      </c>
      <c r="G7872" s="2">
        <f>Table1[[#This Row],[CF % FV]]*$A$2</f>
        <v>0</v>
      </c>
      <c r="H7872" s="1">
        <v>1</v>
      </c>
      <c r="I7872">
        <f>$A$6*Table1[[#This Row],[CF % EOL]]</f>
        <v>3</v>
      </c>
      <c r="J7872" s="1">
        <v>0.54046326034449688</v>
      </c>
      <c r="K7872">
        <f>Table1[[#This Row],[CF % WEC]]*$A$10</f>
        <v>0.16622747457520312</v>
      </c>
      <c r="L7872" s="14">
        <v>1.5049193988638379</v>
      </c>
      <c r="M7872" s="4">
        <f>Table1[[#This Row],[Cons h  '[MWh']]]-Table1[[#This Row],[Ewec_prod '[MWh']]]-Table1[[#This Row],[Eeol_prod '[MWh']]]-Table1[[#This Row],[Efv_prod '[MWh']]]</f>
        <v>-1.6613080757113652</v>
      </c>
    </row>
    <row r="7873">
      <c r="E7873" s="3">
        <v>43793.958333333336</v>
      </c>
      <c r="F7873" s="1">
        <v>0</v>
      </c>
      <c r="G7873" s="2">
        <f>Table1[[#This Row],[CF % FV]]*$A$2</f>
        <v>0</v>
      </c>
      <c r="H7873" s="1">
        <v>1</v>
      </c>
      <c r="I7873">
        <f>$A$6*Table1[[#This Row],[CF % EOL]]</f>
        <v>3</v>
      </c>
      <c r="J7873" s="1">
        <v>0.54679275688992934</v>
      </c>
      <c r="K7873">
        <f>Table1[[#This Row],[CF % WEC]]*$A$10</f>
        <v>0.16817420491429977</v>
      </c>
      <c r="L7873" s="14">
        <v>1.3397881200806976</v>
      </c>
      <c r="M7873" s="4">
        <f>Table1[[#This Row],[Cons h  '[MWh']]]-Table1[[#This Row],[Ewec_prod '[MWh']]]-Table1[[#This Row],[Eeol_prod '[MWh']]]-Table1[[#This Row],[Efv_prod '[MWh']]]</f>
        <v>-1.8283860848336022</v>
      </c>
    </row>
    <row r="7874">
      <c r="E7874" s="3">
        <v>43794</v>
      </c>
      <c r="F7874" s="1">
        <v>0</v>
      </c>
      <c r="G7874" s="2">
        <f>Table1[[#This Row],[CF % FV]]*$A$2</f>
        <v>0</v>
      </c>
      <c r="H7874" s="1">
        <v>1</v>
      </c>
      <c r="I7874">
        <f>$A$6*Table1[[#This Row],[CF % EOL]]</f>
        <v>3</v>
      </c>
      <c r="J7874" s="1">
        <v>0.5400505872405531</v>
      </c>
      <c r="K7874">
        <f>Table1[[#This Row],[CF % WEC]]*$A$10</f>
        <v>0.16610055085452327</v>
      </c>
      <c r="L7874" s="14">
        <v>1.2044178924632902</v>
      </c>
      <c r="M7874" s="4">
        <f>Table1[[#This Row],[Cons h  '[MWh']]]-Table1[[#This Row],[Ewec_prod '[MWh']]]-Table1[[#This Row],[Eeol_prod '[MWh']]]-Table1[[#This Row],[Efv_prod '[MWh']]]</f>
        <v>-1.961682658391233</v>
      </c>
    </row>
    <row r="7875">
      <c r="E7875" s="3">
        <v>43794.041666666664</v>
      </c>
      <c r="F7875" s="1">
        <v>0</v>
      </c>
      <c r="G7875" s="2">
        <f>Table1[[#This Row],[CF % FV]]*$A$2</f>
        <v>0</v>
      </c>
      <c r="H7875" s="1">
        <v>1</v>
      </c>
      <c r="I7875">
        <f>$A$6*Table1[[#This Row],[CF % EOL]]</f>
        <v>3</v>
      </c>
      <c r="J7875" s="1">
        <v>0.53922363480276747</v>
      </c>
      <c r="K7875">
        <f>Table1[[#This Row],[CF % WEC]]*$A$10</f>
        <v>0.16584620939338623</v>
      </c>
      <c r="L7875" s="14">
        <v>1.3284891520175244</v>
      </c>
      <c r="M7875" s="4">
        <f>Table1[[#This Row],[Cons h  '[MWh']]]-Table1[[#This Row],[Ewec_prod '[MWh']]]-Table1[[#This Row],[Eeol_prod '[MWh']]]-Table1[[#This Row],[Efv_prod '[MWh']]]</f>
        <v>-1.8373570573758617</v>
      </c>
    </row>
    <row r="7876">
      <c r="E7876" s="3">
        <v>43794.083333333336</v>
      </c>
      <c r="F7876" s="1">
        <v>0</v>
      </c>
      <c r="G7876" s="2">
        <f>Table1[[#This Row],[CF % FV]]*$A$2</f>
        <v>0</v>
      </c>
      <c r="H7876" s="1">
        <v>1</v>
      </c>
      <c r="I7876">
        <f>$A$6*Table1[[#This Row],[CF % EOL]]</f>
        <v>3</v>
      </c>
      <c r="J7876" s="1">
        <v>0.54680970315692357</v>
      </c>
      <c r="K7876">
        <f>Table1[[#This Row],[CF % WEC]]*$A$10</f>
        <v>0.16817941698951858</v>
      </c>
      <c r="L7876" s="14">
        <v>1.1913723271895289</v>
      </c>
      <c r="M7876" s="4">
        <f>Table1[[#This Row],[Cons h  '[MWh']]]-Table1[[#This Row],[Ewec_prod '[MWh']]]-Table1[[#This Row],[Eeol_prod '[MWh']]]-Table1[[#This Row],[Efv_prod '[MWh']]]</f>
        <v>-1.9768070897999896</v>
      </c>
    </row>
    <row r="7877">
      <c r="E7877" s="3">
        <v>43794.125</v>
      </c>
      <c r="F7877" s="1">
        <v>0</v>
      </c>
      <c r="G7877" s="2">
        <f>Table1[[#This Row],[CF % FV]]*$A$2</f>
        <v>0</v>
      </c>
      <c r="H7877" s="1">
        <v>1</v>
      </c>
      <c r="I7877">
        <f>$A$6*Table1[[#This Row],[CF % EOL]]</f>
        <v>3</v>
      </c>
      <c r="J7877" s="1">
        <v>0.55651370372911113</v>
      </c>
      <c r="K7877">
        <f>Table1[[#This Row],[CF % WEC]]*$A$10</f>
        <v>0.17116402598470334</v>
      </c>
      <c r="L7877" s="14">
        <v>1.1431349213055682</v>
      </c>
      <c r="M7877" s="4">
        <f>Table1[[#This Row],[Cons h  '[MWh']]]-Table1[[#This Row],[Ewec_prod '[MWh']]]-Table1[[#This Row],[Eeol_prod '[MWh']]]-Table1[[#This Row],[Efv_prod '[MWh']]]</f>
        <v>-2.0280291046791352</v>
      </c>
    </row>
    <row r="7878">
      <c r="E7878" s="3">
        <v>43794.166666666664</v>
      </c>
      <c r="F7878" s="1">
        <v>0</v>
      </c>
      <c r="G7878" s="2">
        <f>Table1[[#This Row],[CF % FV]]*$A$2</f>
        <v>0</v>
      </c>
      <c r="H7878" s="1">
        <v>1</v>
      </c>
      <c r="I7878">
        <f>$A$6*Table1[[#This Row],[CF % EOL]]</f>
        <v>3</v>
      </c>
      <c r="J7878" s="1">
        <v>0.56084211886262125</v>
      </c>
      <c r="K7878">
        <f>Table1[[#This Row],[CF % WEC]]*$A$10</f>
        <v>0.17249529411955836</v>
      </c>
      <c r="L7878" s="14">
        <v>1.0926962664428388</v>
      </c>
      <c r="M7878" s="4">
        <f>Table1[[#This Row],[Cons h  '[MWh']]]-Table1[[#This Row],[Ewec_prod '[MWh']]]-Table1[[#This Row],[Eeol_prod '[MWh']]]-Table1[[#This Row],[Efv_prod '[MWh']]]</f>
        <v>-2.0797990276767195</v>
      </c>
    </row>
    <row r="7879">
      <c r="E7879" s="3">
        <v>43794.208333333336</v>
      </c>
      <c r="F7879" s="1">
        <v>0</v>
      </c>
      <c r="G7879" s="2">
        <f>Table1[[#This Row],[CF % FV]]*$A$2</f>
        <v>0</v>
      </c>
      <c r="H7879" s="1">
        <v>1</v>
      </c>
      <c r="I7879">
        <f>$A$6*Table1[[#This Row],[CF % EOL]]</f>
        <v>3</v>
      </c>
      <c r="J7879" s="1">
        <v>0.54976496571569056</v>
      </c>
      <c r="K7879">
        <f>Table1[[#This Row],[CF % WEC]]*$A$10</f>
        <v>0.16908835172735323</v>
      </c>
      <c r="L7879" s="14">
        <v>1.6335687902133029</v>
      </c>
      <c r="M7879" s="4">
        <f>Table1[[#This Row],[Cons h  '[MWh']]]-Table1[[#This Row],[Ewec_prod '[MWh']]]-Table1[[#This Row],[Eeol_prod '[MWh']]]-Table1[[#This Row],[Efv_prod '[MWh']]]</f>
        <v>-1.5355195615140502</v>
      </c>
    </row>
    <row r="7880">
      <c r="E7880" s="3">
        <v>43794.25</v>
      </c>
      <c r="F7880" s="1">
        <v>0</v>
      </c>
      <c r="G7880" s="2">
        <f>Table1[[#This Row],[CF % FV]]*$A$2</f>
        <v>0</v>
      </c>
      <c r="H7880" s="1">
        <v>1</v>
      </c>
      <c r="I7880">
        <f>$A$6*Table1[[#This Row],[CF % EOL]]</f>
        <v>3</v>
      </c>
      <c r="J7880" s="1">
        <v>0.52685898106937989</v>
      </c>
      <c r="K7880">
        <f>Table1[[#This Row],[CF % WEC]]*$A$10</f>
        <v>0.16204327714080763</v>
      </c>
      <c r="L7880" s="14">
        <v>1.7219406971780267</v>
      </c>
      <c r="M7880" s="4">
        <f>Table1[[#This Row],[Cons h  '[MWh']]]-Table1[[#This Row],[Ewec_prod '[MWh']]]-Table1[[#This Row],[Eeol_prod '[MWh']]]-Table1[[#This Row],[Efv_prod '[MWh']]]</f>
        <v>-1.4401025799627809</v>
      </c>
    </row>
    <row r="7881">
      <c r="E7881" s="3">
        <v>43794.291666666664</v>
      </c>
      <c r="F7881" s="1">
        <v>5.3929999999999999E-2</v>
      </c>
      <c r="G7881" s="2">
        <f>Table1[[#This Row],[CF % FV]]*$A$2</f>
        <v>5.3929999999999999E-2</v>
      </c>
      <c r="H7881" s="1">
        <v>1</v>
      </c>
      <c r="I7881">
        <f>$A$6*Table1[[#This Row],[CF % EOL]]</f>
        <v>3</v>
      </c>
      <c r="J7881" s="1">
        <v>0.50575483684315514</v>
      </c>
      <c r="K7881">
        <f>Table1[[#This Row],[CF % WEC]]*$A$10</f>
        <v>0.15555238524269765</v>
      </c>
      <c r="L7881" s="14">
        <v>1.539155661932978</v>
      </c>
      <c r="M7881" s="4">
        <f>Table1[[#This Row],[Cons h  '[MWh']]]-Table1[[#This Row],[Ewec_prod '[MWh']]]-Table1[[#This Row],[Eeol_prod '[MWh']]]-Table1[[#This Row],[Efv_prod '[MWh']]]</f>
        <v>-1.6703267233097197</v>
      </c>
    </row>
    <row r="7882">
      <c r="E7882" s="3">
        <v>43794.333333333336</v>
      </c>
      <c r="F7882" s="1">
        <v>0.23913000000000001</v>
      </c>
      <c r="G7882" s="2">
        <f>Table1[[#This Row],[CF % FV]]*$A$2</f>
        <v>0.23913000000000001</v>
      </c>
      <c r="H7882" s="1">
        <v>1</v>
      </c>
      <c r="I7882">
        <f>$A$6*Table1[[#This Row],[CF % EOL]]</f>
        <v>3</v>
      </c>
      <c r="J7882" s="1">
        <v>0.49147049095238671</v>
      </c>
      <c r="K7882">
        <f>Table1[[#This Row],[CF % WEC]]*$A$10</f>
        <v>0.15115902325567265</v>
      </c>
      <c r="L7882" s="14">
        <v>1.604675152968452</v>
      </c>
      <c r="M7882" s="4">
        <f>Table1[[#This Row],[Cons h  '[MWh']]]-Table1[[#This Row],[Ewec_prod '[MWh']]]-Table1[[#This Row],[Eeol_prod '[MWh']]]-Table1[[#This Row],[Efv_prod '[MWh']]]</f>
        <v>-1.7856138702872209</v>
      </c>
    </row>
    <row r="7883">
      <c r="E7883" s="3">
        <v>43794.375</v>
      </c>
      <c r="F7883" s="1">
        <v>0.10221</v>
      </c>
      <c r="G7883" s="2">
        <f>Table1[[#This Row],[CF % FV]]*$A$2</f>
        <v>0.10221</v>
      </c>
      <c r="H7883" s="1">
        <v>1</v>
      </c>
      <c r="I7883">
        <f>$A$6*Table1[[#This Row],[CF % EOL]]</f>
        <v>3</v>
      </c>
      <c r="J7883" s="1">
        <v>0.48021313806595411</v>
      </c>
      <c r="K7883">
        <f>Table1[[#This Row],[CF % WEC]]*$A$10</f>
        <v>0.14769665776662758</v>
      </c>
      <c r="L7883" s="14">
        <v>1.3811222510327454</v>
      </c>
      <c r="M7883" s="4">
        <f>Table1[[#This Row],[Cons h  '[MWh']]]-Table1[[#This Row],[Ewec_prod '[MWh']]]-Table1[[#This Row],[Eeol_prod '[MWh']]]-Table1[[#This Row],[Efv_prod '[MWh']]]</f>
        <v>-1.8687844067338821</v>
      </c>
    </row>
    <row r="7884">
      <c r="E7884" s="3">
        <v>43794.416666666664</v>
      </c>
      <c r="F7884" s="1">
        <v>0.10934000000000001</v>
      </c>
      <c r="G7884" s="2">
        <f>Table1[[#This Row],[CF % FV]]*$A$2</f>
        <v>0.10934000000000001</v>
      </c>
      <c r="H7884" s="1">
        <v>1</v>
      </c>
      <c r="I7884">
        <f>$A$6*Table1[[#This Row],[CF % EOL]]</f>
        <v>3</v>
      </c>
      <c r="J7884" s="1">
        <v>0.4955712084124505</v>
      </c>
      <c r="K7884">
        <f>Table1[[#This Row],[CF % WEC]]*$A$10</f>
        <v>0.15242025960113367</v>
      </c>
      <c r="L7884" s="14">
        <v>1.6827267978276832</v>
      </c>
      <c r="M7884" s="4">
        <f>Table1[[#This Row],[Cons h  '[MWh']]]-Table1[[#This Row],[Ewec_prod '[MWh']]]-Table1[[#This Row],[Eeol_prod '[MWh']]]-Table1[[#This Row],[Efv_prod '[MWh']]]</f>
        <v>-1.5790334617734505</v>
      </c>
    </row>
    <row r="7885">
      <c r="E7885" s="3">
        <v>43794.458333333336</v>
      </c>
      <c r="F7885" s="1">
        <v>0.19338999999999998</v>
      </c>
      <c r="G7885" s="2">
        <f>Table1[[#This Row],[CF % FV]]*$A$2</f>
        <v>0.19338999999999998</v>
      </c>
      <c r="H7885" s="1">
        <v>1</v>
      </c>
      <c r="I7885">
        <f>$A$6*Table1[[#This Row],[CF % EOL]]</f>
        <v>3</v>
      </c>
      <c r="J7885" s="1">
        <v>0.50899932785934698</v>
      </c>
      <c r="K7885">
        <f>Table1[[#This Row],[CF % WEC]]*$A$10</f>
        <v>0.1565502764731945</v>
      </c>
      <c r="L7885" s="14">
        <v>1.4593677635432505</v>
      </c>
      <c r="M7885" s="4">
        <f>Table1[[#This Row],[Cons h  '[MWh']]]-Table1[[#This Row],[Ewec_prod '[MWh']]]-Table1[[#This Row],[Eeol_prod '[MWh']]]-Table1[[#This Row],[Efv_prod '[MWh']]]</f>
        <v>-1.890572512929944</v>
      </c>
    </row>
    <row r="7886">
      <c r="E7886" s="3">
        <v>43794.5</v>
      </c>
      <c r="F7886" s="1">
        <v>0.15853</v>
      </c>
      <c r="G7886" s="2">
        <f>Table1[[#This Row],[CF % FV]]*$A$2</f>
        <v>0.15853</v>
      </c>
      <c r="H7886" s="1">
        <v>1</v>
      </c>
      <c r="I7886">
        <f>$A$6*Table1[[#This Row],[CF % EOL]]</f>
        <v>3</v>
      </c>
      <c r="J7886" s="1">
        <v>0.5042957342140425</v>
      </c>
      <c r="K7886">
        <f>Table1[[#This Row],[CF % WEC]]*$A$10</f>
        <v>0.15510361663439515</v>
      </c>
      <c r="L7886" s="14">
        <v>1.9149815884737993</v>
      </c>
      <c r="M7886" s="4">
        <f>Table1[[#This Row],[Cons h  '[MWh']]]-Table1[[#This Row],[Ewec_prod '[MWh']]]-Table1[[#This Row],[Eeol_prod '[MWh']]]-Table1[[#This Row],[Efv_prod '[MWh']]]</f>
        <v>-1.3986520281605959</v>
      </c>
    </row>
    <row r="7887">
      <c r="E7887" s="3">
        <v>43794.541666666664</v>
      </c>
      <c r="F7887" s="1">
        <v>6.5560000000000007E-2</v>
      </c>
      <c r="G7887" s="2">
        <f>Table1[[#This Row],[CF % FV]]*$A$2</f>
        <v>6.5560000000000007E-2</v>
      </c>
      <c r="H7887" s="1">
        <v>1</v>
      </c>
      <c r="I7887">
        <f>$A$6*Table1[[#This Row],[CF % EOL]]</f>
        <v>3</v>
      </c>
      <c r="J7887" s="1">
        <v>0.48484555861836715</v>
      </c>
      <c r="K7887">
        <f>Table1[[#This Row],[CF % WEC]]*$A$10</f>
        <v>0.14912142726734637</v>
      </c>
      <c r="L7887" s="14">
        <v>1.3636477416378783</v>
      </c>
      <c r="M7887" s="4">
        <f>Table1[[#This Row],[Cons h  '[MWh']]]-Table1[[#This Row],[Ewec_prod '[MWh']]]-Table1[[#This Row],[Eeol_prod '[MWh']]]-Table1[[#This Row],[Efv_prod '[MWh']]]</f>
        <v>-1.8510336856294682</v>
      </c>
    </row>
    <row r="7888">
      <c r="E7888" s="3">
        <v>43794.583333333336</v>
      </c>
      <c r="F7888" s="1">
        <v>3.9549999999999995E-2</v>
      </c>
      <c r="G7888" s="2">
        <f>Table1[[#This Row],[CF % FV]]*$A$2</f>
        <v>3.9549999999999995E-2</v>
      </c>
      <c r="H7888" s="1">
        <v>1</v>
      </c>
      <c r="I7888">
        <f>$A$6*Table1[[#This Row],[CF % EOL]]</f>
        <v>3</v>
      </c>
      <c r="J7888" s="1">
        <v>0.45603823028942042</v>
      </c>
      <c r="K7888">
        <f>Table1[[#This Row],[CF % WEC]]*$A$10</f>
        <v>0.14026130709131954</v>
      </c>
      <c r="L7888" s="14">
        <v>1.3760538024757012</v>
      </c>
      <c r="M7888" s="4">
        <f>Table1[[#This Row],[Cons h  '[MWh']]]-Table1[[#This Row],[Ewec_prod '[MWh']]]-Table1[[#This Row],[Eeol_prod '[MWh']]]-Table1[[#This Row],[Efv_prod '[MWh']]]</f>
        <v>-1.8037575046156182</v>
      </c>
    </row>
    <row r="7889">
      <c r="E7889" s="3">
        <v>43794.625</v>
      </c>
      <c r="F7889" s="1">
        <v>3.5549999999999998E-2</v>
      </c>
      <c r="G7889" s="2">
        <f>Table1[[#This Row],[CF % FV]]*$A$2</f>
        <v>3.5549999999999998E-2</v>
      </c>
      <c r="H7889" s="1">
        <v>1</v>
      </c>
      <c r="I7889">
        <f>$A$6*Table1[[#This Row],[CF % EOL]]</f>
        <v>3</v>
      </c>
      <c r="J7889" s="1">
        <v>0.42405390345964139</v>
      </c>
      <c r="K7889">
        <f>Table1[[#This Row],[CF % WEC]]*$A$10</f>
        <v>0.13042405400678392</v>
      </c>
      <c r="L7889" s="14">
        <v>1.50013159946222</v>
      </c>
      <c r="M7889" s="4">
        <f>Table1[[#This Row],[Cons h  '[MWh']]]-Table1[[#This Row],[Ewec_prod '[MWh']]]-Table1[[#This Row],[Eeol_prod '[MWh']]]-Table1[[#This Row],[Efv_prod '[MWh']]]</f>
        <v>-1.665842454544564</v>
      </c>
    </row>
    <row r="7890">
      <c r="E7890" s="3">
        <v>43794.666666666664</v>
      </c>
      <c r="F7890" s="1">
        <v>0</v>
      </c>
      <c r="G7890" s="2">
        <f>Table1[[#This Row],[CF % FV]]*$A$2</f>
        <v>0</v>
      </c>
      <c r="H7890" s="1">
        <v>1</v>
      </c>
      <c r="I7890">
        <f>$A$6*Table1[[#This Row],[CF % EOL]]</f>
        <v>3</v>
      </c>
      <c r="J7890" s="1">
        <v>0.39520208467574247</v>
      </c>
      <c r="K7890">
        <f>Table1[[#This Row],[CF % WEC]]*$A$10</f>
        <v>0.1215502501328778</v>
      </c>
      <c r="L7890" s="14">
        <v>1.1827530161022819</v>
      </c>
      <c r="M7890" s="4">
        <f>Table1[[#This Row],[Cons h  '[MWh']]]-Table1[[#This Row],[Ewec_prod '[MWh']]]-Table1[[#This Row],[Eeol_prod '[MWh']]]-Table1[[#This Row],[Efv_prod '[MWh']]]</f>
        <v>-1.9387972340305959</v>
      </c>
    </row>
    <row r="7891">
      <c r="E7891" s="3">
        <v>43794.708333333336</v>
      </c>
      <c r="F7891" s="1">
        <v>0</v>
      </c>
      <c r="G7891" s="2">
        <f>Table1[[#This Row],[CF % FV]]*$A$2</f>
        <v>0</v>
      </c>
      <c r="H7891" s="1">
        <v>1</v>
      </c>
      <c r="I7891">
        <f>$A$6*Table1[[#This Row],[CF % EOL]]</f>
        <v>3</v>
      </c>
      <c r="J7891" s="1">
        <v>0.37423701955215644</v>
      </c>
      <c r="K7891">
        <f>Table1[[#This Row],[CF % WEC]]*$A$10</f>
        <v>0.11510213407115509</v>
      </c>
      <c r="L7891" s="14">
        <v>1.6536708943059817</v>
      </c>
      <c r="M7891" s="4">
        <f>Table1[[#This Row],[Cons h  '[MWh']]]-Table1[[#This Row],[Ewec_prod '[MWh']]]-Table1[[#This Row],[Eeol_prod '[MWh']]]-Table1[[#This Row],[Efv_prod '[MWh']]]</f>
        <v>-1.4614312397651734</v>
      </c>
    </row>
    <row r="7892">
      <c r="E7892" s="3">
        <v>43794.75</v>
      </c>
      <c r="F7892" s="1">
        <v>0</v>
      </c>
      <c r="G7892" s="2">
        <f>Table1[[#This Row],[CF % FV]]*$A$2</f>
        <v>0</v>
      </c>
      <c r="H7892" s="1">
        <v>0.99702784386140697</v>
      </c>
      <c r="I7892">
        <f>$A$6*Table1[[#This Row],[CF % EOL]]</f>
        <v>2.9910835315842208</v>
      </c>
      <c r="J7892" s="1">
        <v>0.36514478685123558</v>
      </c>
      <c r="K7892">
        <f>Table1[[#This Row],[CF % WEC]]*$A$10</f>
        <v>0.1123056833389429</v>
      </c>
      <c r="L7892" s="14">
        <v>2.4711697701774402</v>
      </c>
      <c r="M7892" s="4">
        <f>Table1[[#This Row],[Cons h  '[MWh']]]-Table1[[#This Row],[Ewec_prod '[MWh']]]-Table1[[#This Row],[Eeol_prod '[MWh']]]-Table1[[#This Row],[Efv_prod '[MWh']]]</f>
        <v>-0.63221944474572345</v>
      </c>
    </row>
    <row r="7893">
      <c r="E7893" s="3">
        <v>43794.791666666664</v>
      </c>
      <c r="F7893" s="1">
        <v>0</v>
      </c>
      <c r="G7893" s="2">
        <f>Table1[[#This Row],[CF % FV]]*$A$2</f>
        <v>0</v>
      </c>
      <c r="H7893" s="1">
        <v>0.985840732897863</v>
      </c>
      <c r="I7893">
        <f>$A$6*Table1[[#This Row],[CF % EOL]]</f>
        <v>2.9575221986935891</v>
      </c>
      <c r="J7893" s="1">
        <v>0.33741161716283924</v>
      </c>
      <c r="K7893">
        <f>Table1[[#This Row],[CF % WEC]]*$A$10</f>
        <v>0.10377593655036522</v>
      </c>
      <c r="L7893" s="14">
        <v>2.453657335334952</v>
      </c>
      <c r="M7893" s="4">
        <f>Table1[[#This Row],[Cons h  '[MWh']]]-Table1[[#This Row],[Ewec_prod '[MWh']]]-Table1[[#This Row],[Eeol_prod '[MWh']]]-Table1[[#This Row],[Efv_prod '[MWh']]]</f>
        <v>-0.60764079990900255</v>
      </c>
    </row>
    <row r="7894">
      <c r="E7894" s="3">
        <v>43794.833333333336</v>
      </c>
      <c r="F7894" s="1">
        <v>0</v>
      </c>
      <c r="G7894" s="2">
        <f>Table1[[#This Row],[CF % FV]]*$A$2</f>
        <v>0</v>
      </c>
      <c r="H7894" s="1">
        <v>0.96203422564733498</v>
      </c>
      <c r="I7894">
        <f>$A$6*Table1[[#This Row],[CF % EOL]]</f>
        <v>2.8861026769420048</v>
      </c>
      <c r="J7894" s="1">
        <v>0.31222224309597091</v>
      </c>
      <c r="K7894">
        <f>Table1[[#This Row],[CF % WEC]]*$A$10</f>
        <v>9.6028571753363684E-2</v>
      </c>
      <c r="L7894" s="14">
        <v>1.6548601171363508</v>
      </c>
      <c r="M7894" s="4">
        <f>Table1[[#This Row],[Cons h  '[MWh']]]-Table1[[#This Row],[Ewec_prod '[MWh']]]-Table1[[#This Row],[Eeol_prod '[MWh']]]-Table1[[#This Row],[Efv_prod '[MWh']]]</f>
        <v>-1.3272711315590178</v>
      </c>
    </row>
    <row r="7895">
      <c r="E7895" s="3">
        <v>43794.875</v>
      </c>
      <c r="F7895" s="1">
        <v>0</v>
      </c>
      <c r="G7895" s="2">
        <f>Table1[[#This Row],[CF % FV]]*$A$2</f>
        <v>0</v>
      </c>
      <c r="H7895" s="1">
        <v>0.924985105863118</v>
      </c>
      <c r="I7895">
        <f>$A$6*Table1[[#This Row],[CF % EOL]]</f>
        <v>2.7749553175893542</v>
      </c>
      <c r="J7895" s="1">
        <v>0.30103782905691501</v>
      </c>
      <c r="K7895">
        <f>Table1[[#This Row],[CF % WEC]]*$A$10</f>
        <v>9.2588639686324262E-2</v>
      </c>
      <c r="L7895" s="14">
        <v>1.2658509781027725</v>
      </c>
      <c r="M7895" s="4">
        <f>Table1[[#This Row],[Cons h  '[MWh']]]-Table1[[#This Row],[Ewec_prod '[MWh']]]-Table1[[#This Row],[Eeol_prod '[MWh']]]-Table1[[#This Row],[Efv_prod '[MWh']]]</f>
        <v>-1.601692979172906</v>
      </c>
    </row>
    <row r="7896">
      <c r="E7896" s="3">
        <v>43794.916666666664</v>
      </c>
      <c r="F7896" s="1">
        <v>0</v>
      </c>
      <c r="G7896" s="2">
        <f>Table1[[#This Row],[CF % FV]]*$A$2</f>
        <v>0</v>
      </c>
      <c r="H7896" s="1">
        <v>0.99534498157598195</v>
      </c>
      <c r="I7896">
        <f>$A$6*Table1[[#This Row],[CF % EOL]]</f>
        <v>2.9860349447279457</v>
      </c>
      <c r="J7896" s="1">
        <v>0.30026058149104984</v>
      </c>
      <c r="K7896">
        <f>Table1[[#This Row],[CF % WEC]]*$A$10</f>
        <v>9.2349585694178449E-2</v>
      </c>
      <c r="L7896" s="14">
        <v>1.4908697450838766</v>
      </c>
      <c r="M7896" s="4">
        <f>Table1[[#This Row],[Cons h  '[MWh']]]-Table1[[#This Row],[Ewec_prod '[MWh']]]-Table1[[#This Row],[Eeol_prod '[MWh']]]-Table1[[#This Row],[Efv_prod '[MWh']]]</f>
        <v>-1.5875147853382476</v>
      </c>
    </row>
    <row r="7897">
      <c r="E7897" s="3">
        <v>43794.958333333336</v>
      </c>
      <c r="F7897" s="1">
        <v>0</v>
      </c>
      <c r="G7897" s="2">
        <f>Table1[[#This Row],[CF % FV]]*$A$2</f>
        <v>0</v>
      </c>
      <c r="H7897" s="1">
        <v>0.99971487511968904</v>
      </c>
      <c r="I7897">
        <f>$A$6*Table1[[#This Row],[CF % EOL]]</f>
        <v>2.999144625359067</v>
      </c>
      <c r="J7897" s="1">
        <v>0.30184898119382692</v>
      </c>
      <c r="K7897">
        <f>Table1[[#This Row],[CF % WEC]]*$A$10</f>
        <v>9.2838121531083145E-2</v>
      </c>
      <c r="L7897" s="14">
        <v>1.4102211885666098</v>
      </c>
      <c r="M7897" s="4">
        <f>Table1[[#This Row],[Cons h  '[MWh']]]-Table1[[#This Row],[Ewec_prod '[MWh']]]-Table1[[#This Row],[Eeol_prod '[MWh']]]-Table1[[#This Row],[Efv_prod '[MWh']]]</f>
        <v>-1.6817615583235404</v>
      </c>
    </row>
    <row r="7898">
      <c r="E7898" s="3">
        <v>43795</v>
      </c>
      <c r="F7898" s="1">
        <v>0</v>
      </c>
      <c r="G7898" s="2">
        <f>Table1[[#This Row],[CF % FV]]*$A$2</f>
        <v>0</v>
      </c>
      <c r="H7898" s="1">
        <v>0.99481211584686502</v>
      </c>
      <c r="I7898">
        <f>$A$6*Table1[[#This Row],[CF % EOL]]</f>
        <v>2.9844363475405951</v>
      </c>
      <c r="J7898" s="1">
        <v>0.28901379029941204</v>
      </c>
      <c r="K7898">
        <f>Table1[[#This Row],[CF % WEC]]*$A$10</f>
        <v>8.8890468610680617E-2</v>
      </c>
      <c r="L7898" s="14">
        <v>1.3108688165461093</v>
      </c>
      <c r="M7898" s="4">
        <f>Table1[[#This Row],[Cons h  '[MWh']]]-Table1[[#This Row],[Ewec_prod '[MWh']]]-Table1[[#This Row],[Eeol_prod '[MWh']]]-Table1[[#This Row],[Efv_prod '[MWh']]]</f>
        <v>-1.7624579996051664</v>
      </c>
    </row>
    <row r="7899">
      <c r="E7899" s="3">
        <v>43795.041666666664</v>
      </c>
      <c r="F7899" s="1">
        <v>0</v>
      </c>
      <c r="G7899" s="2">
        <f>Table1[[#This Row],[CF % FV]]*$A$2</f>
        <v>0</v>
      </c>
      <c r="H7899" s="1">
        <v>0.924985105863118</v>
      </c>
      <c r="I7899">
        <f>$A$6*Table1[[#This Row],[CF % EOL]]</f>
        <v>2.7749553175893542</v>
      </c>
      <c r="J7899" s="1">
        <v>0.26818950629679922</v>
      </c>
      <c r="K7899">
        <f>Table1[[#This Row],[CF % WEC]]*$A$10</f>
        <v>8.2485651866273796E-2</v>
      </c>
      <c r="L7899" s="14">
        <v>1.4172537541544501</v>
      </c>
      <c r="M7899" s="4">
        <f>Table1[[#This Row],[Cons h  '[MWh']]]-Table1[[#This Row],[Ewec_prod '[MWh']]]-Table1[[#This Row],[Eeol_prod '[MWh']]]-Table1[[#This Row],[Efv_prod '[MWh']]]</f>
        <v>-1.4401872153011779</v>
      </c>
    </row>
    <row r="7900">
      <c r="E7900" s="3">
        <v>43795.083333333336</v>
      </c>
      <c r="F7900" s="1">
        <v>0</v>
      </c>
      <c r="G7900" s="2">
        <f>Table1[[#This Row],[CF % FV]]*$A$2</f>
        <v>0</v>
      </c>
      <c r="H7900" s="1">
        <v>0.81025002524729195</v>
      </c>
      <c r="I7900">
        <f>$A$6*Table1[[#This Row],[CF % EOL]]</f>
        <v>2.4307500757418756</v>
      </c>
      <c r="J7900" s="1">
        <v>0.2475293381753656</v>
      </c>
      <c r="K7900">
        <f>Table1[[#This Row],[CF % WEC]]*$A$10</f>
        <v>7.6131311390038689E-2</v>
      </c>
      <c r="L7900" s="14">
        <v>1.1070150323819106</v>
      </c>
      <c r="M7900" s="4">
        <f>Table1[[#This Row],[Cons h  '[MWh']]]-Table1[[#This Row],[Ewec_prod '[MWh']]]-Table1[[#This Row],[Eeol_prod '[MWh']]]-Table1[[#This Row],[Efv_prod '[MWh']]]</f>
        <v>-1.3998663547500036</v>
      </c>
    </row>
    <row r="7901">
      <c r="E7901" s="3">
        <v>43795.125</v>
      </c>
      <c r="F7901" s="1">
        <v>0</v>
      </c>
      <c r="G7901" s="2">
        <f>Table1[[#This Row],[CF % FV]]*$A$2</f>
        <v>0</v>
      </c>
      <c r="H7901" s="1">
        <v>0.69362623369405096</v>
      </c>
      <c r="I7901">
        <f>$A$6*Table1[[#This Row],[CF % EOL]]</f>
        <v>2.080878701082153</v>
      </c>
      <c r="J7901" s="1">
        <v>0.226758109618483</v>
      </c>
      <c r="K7901">
        <f>Table1[[#This Row],[CF % WEC]]*$A$10</f>
        <v>6.974281263318681E-2</v>
      </c>
      <c r="L7901" s="14">
        <v>1.2962490648450646</v>
      </c>
      <c r="M7901" s="4">
        <f>Table1[[#This Row],[Cons h  '[MWh']]]-Table1[[#This Row],[Ewec_prod '[MWh']]]-Table1[[#This Row],[Eeol_prod '[MWh']]]-Table1[[#This Row],[Efv_prod '[MWh']]]</f>
        <v>-0.85437244887027508</v>
      </c>
    </row>
    <row r="7902">
      <c r="E7902" s="3">
        <v>43795.166666666664</v>
      </c>
      <c r="F7902" s="1">
        <v>0</v>
      </c>
      <c r="G7902" s="2">
        <f>Table1[[#This Row],[CF % FV]]*$A$2</f>
        <v>0</v>
      </c>
      <c r="H7902" s="1">
        <v>0.537088045971301</v>
      </c>
      <c r="I7902">
        <f>$A$6*Table1[[#This Row],[CF % EOL]]</f>
        <v>1.611264137913903</v>
      </c>
      <c r="J7902" s="1">
        <v>0.21025501225262336</v>
      </c>
      <c r="K7902">
        <f>Table1[[#This Row],[CF % WEC]]*$A$10</f>
        <v>6.4667040792475664E-2</v>
      </c>
      <c r="L7902" s="14">
        <v>1.3606840166198262</v>
      </c>
      <c r="M7902" s="4">
        <f>Table1[[#This Row],[Cons h  '[MWh']]]-Table1[[#This Row],[Ewec_prod '[MWh']]]-Table1[[#This Row],[Eeol_prod '[MWh']]]-Table1[[#This Row],[Efv_prod '[MWh']]]</f>
        <v>-0.31524716208655246</v>
      </c>
    </row>
    <row r="7903">
      <c r="E7903" s="3">
        <v>43795.208333333336</v>
      </c>
      <c r="F7903" s="1">
        <v>0</v>
      </c>
      <c r="G7903" s="2">
        <f>Table1[[#This Row],[CF % FV]]*$A$2</f>
        <v>0</v>
      </c>
      <c r="H7903" s="1">
        <v>0.410196335854774</v>
      </c>
      <c r="I7903">
        <f>$A$6*Table1[[#This Row],[CF % EOL]]</f>
        <v>1.230589007564322</v>
      </c>
      <c r="J7903" s="1">
        <v>0.19645728110812163</v>
      </c>
      <c r="K7903">
        <f>Table1[[#This Row],[CF % WEC]]*$A$10</f>
        <v>6.0423344372563213E-2</v>
      </c>
      <c r="L7903" s="14">
        <v>1.4976901866283747</v>
      </c>
      <c r="M7903" s="4">
        <f>Table1[[#This Row],[Cons h  '[MWh']]]-Table1[[#This Row],[Ewec_prod '[MWh']]]-Table1[[#This Row],[Eeol_prod '[MWh']]]-Table1[[#This Row],[Efv_prod '[MWh']]]</f>
        <v>0.20667783469148948</v>
      </c>
    </row>
    <row r="7904">
      <c r="E7904" s="3">
        <v>43795.25</v>
      </c>
      <c r="F7904" s="1">
        <v>0</v>
      </c>
      <c r="G7904" s="2">
        <f>Table1[[#This Row],[CF % FV]]*$A$2</f>
        <v>0</v>
      </c>
      <c r="H7904" s="1">
        <v>0.32826132638316002</v>
      </c>
      <c r="I7904">
        <f>$A$6*Table1[[#This Row],[CF % EOL]]</f>
        <v>0.98478397914948013</v>
      </c>
      <c r="J7904" s="1">
        <v>0.18389897551836526</v>
      </c>
      <c r="K7904">
        <f>Table1[[#This Row],[CF % WEC]]*$A$10</f>
        <v>5.6560851625510909E-2</v>
      </c>
      <c r="L7904" s="14">
        <v>1.8358727453078276</v>
      </c>
      <c r="M7904" s="4">
        <f>Table1[[#This Row],[Cons h  '[MWh']]]-Table1[[#This Row],[Ewec_prod '[MWh']]]-Table1[[#This Row],[Eeol_prod '[MWh']]]-Table1[[#This Row],[Efv_prod '[MWh']]]</f>
        <v>0.79452791453283655</v>
      </c>
    </row>
    <row r="7905">
      <c r="E7905" s="3">
        <v>43795.291666666664</v>
      </c>
      <c r="F7905" s="1">
        <v>0.16521</v>
      </c>
      <c r="G7905" s="2">
        <f>Table1[[#This Row],[CF % FV]]*$A$2</f>
        <v>0.16521</v>
      </c>
      <c r="H7905" s="1">
        <v>0.34620594530009902</v>
      </c>
      <c r="I7905">
        <f>$A$6*Table1[[#This Row],[CF % EOL]]</f>
        <v>1.0386178359002971</v>
      </c>
      <c r="J7905" s="1">
        <v>0.17584854617119008</v>
      </c>
      <c r="K7905">
        <f>Table1[[#This Row],[CF % WEC]]*$A$10</f>
        <v>5.408482293343285E-2</v>
      </c>
      <c r="L7905" s="14">
        <v>1.8017428685806229</v>
      </c>
      <c r="M7905" s="4">
        <f>Table1[[#This Row],[Cons h  '[MWh']]]-Table1[[#This Row],[Ewec_prod '[MWh']]]-Table1[[#This Row],[Eeol_prod '[MWh']]]-Table1[[#This Row],[Efv_prod '[MWh']]]</f>
        <v>0.54383020974689311</v>
      </c>
    </row>
    <row r="7906">
      <c r="E7906" s="3">
        <v>43795.333333333336</v>
      </c>
      <c r="F7906" s="1">
        <v>0.33672000000000002</v>
      </c>
      <c r="G7906" s="2">
        <f>Table1[[#This Row],[CF % FV]]*$A$2</f>
        <v>0.33672000000000002</v>
      </c>
      <c r="H7906" s="1">
        <v>0.37235251659012902</v>
      </c>
      <c r="I7906">
        <f>$A$6*Table1[[#This Row],[CF % EOL]]</f>
        <v>1.117057549770387</v>
      </c>
      <c r="J7906" s="1">
        <v>0.170301732446964</v>
      </c>
      <c r="K7906">
        <f>Table1[[#This Row],[CF % WEC]]*$A$10</f>
        <v>5.2378818279703997E-2</v>
      </c>
      <c r="L7906" s="14">
        <v>1.5073445001500307</v>
      </c>
      <c r="M7906" s="4">
        <f>Table1[[#This Row],[Cons h  '[MWh']]]-Table1[[#This Row],[Ewec_prod '[MWh']]]-Table1[[#This Row],[Eeol_prod '[MWh']]]-Table1[[#This Row],[Efv_prod '[MWh']]]</f>
        <v>1.1881320999397316E-3</v>
      </c>
    </row>
    <row r="7907">
      <c r="E7907" s="3">
        <v>43795.375</v>
      </c>
      <c r="F7907" s="1">
        <v>0.41558999999999996</v>
      </c>
      <c r="G7907" s="2">
        <f>Table1[[#This Row],[CF % FV]]*$A$2</f>
        <v>0.41558999999999996</v>
      </c>
      <c r="H7907" s="1">
        <v>0.36411487857128</v>
      </c>
      <c r="I7907">
        <f>$A$6*Table1[[#This Row],[CF % EOL]]</f>
        <v>1.09234463571384</v>
      </c>
      <c r="J7907" s="1">
        <v>0.15970947400509936</v>
      </c>
      <c r="K7907">
        <f>Table1[[#This Row],[CF % WEC]]*$A$10</f>
        <v>4.9121012430483585E-2</v>
      </c>
      <c r="L7907" s="14">
        <v>1.4971956966053062</v>
      </c>
      <c r="M7907" s="4">
        <f>Table1[[#This Row],[Cons h  '[MWh']]]-Table1[[#This Row],[Ewec_prod '[MWh']]]-Table1[[#This Row],[Eeol_prod '[MWh']]]-Table1[[#This Row],[Efv_prod '[MWh']]]</f>
        <v>-5.9859951539017298E-2</v>
      </c>
    </row>
    <row r="7908">
      <c r="E7908" s="3">
        <v>43795.416666666664</v>
      </c>
      <c r="F7908" s="1">
        <v>0.51848000000000005</v>
      </c>
      <c r="G7908" s="2">
        <f>Table1[[#This Row],[CF % FV]]*$A$2</f>
        <v>0.51848000000000005</v>
      </c>
      <c r="H7908" s="1">
        <v>0.193573304529021</v>
      </c>
      <c r="I7908">
        <f>$A$6*Table1[[#This Row],[CF % EOL]]</f>
        <v>0.58071991358706299</v>
      </c>
      <c r="J7908" s="1">
        <v>0.14937237760965727</v>
      </c>
      <c r="K7908">
        <f>Table1[[#This Row],[CF % WEC]]*$A$10</f>
        <v>4.5941685445038717E-2</v>
      </c>
      <c r="L7908" s="14">
        <v>1.6006125218287575</v>
      </c>
      <c r="M7908" s="4">
        <f>Table1[[#This Row],[Cons h  '[MWh']]]-Table1[[#This Row],[Ewec_prod '[MWh']]]-Table1[[#This Row],[Eeol_prod '[MWh']]]-Table1[[#This Row],[Efv_prod '[MWh']]]</f>
        <v>0.45547092279665569</v>
      </c>
    </row>
    <row r="7909">
      <c r="E7909" s="3">
        <v>43795.458333333336</v>
      </c>
      <c r="F7909" s="1">
        <v>0.53125</v>
      </c>
      <c r="G7909" s="2">
        <f>Table1[[#This Row],[CF % FV]]*$A$2</f>
        <v>0.53125</v>
      </c>
      <c r="H7909" s="1">
        <v>0.16789575514062599</v>
      </c>
      <c r="I7909">
        <f>$A$6*Table1[[#This Row],[CF % EOL]]</f>
        <v>0.50368726542187803</v>
      </c>
      <c r="J7909" s="1">
        <v>0.14128588123568403</v>
      </c>
      <c r="K7909">
        <f>Table1[[#This Row],[CF % WEC]]*$A$10</f>
        <v>4.3454563805076916E-2</v>
      </c>
      <c r="L7909" s="14">
        <v>1.4799025294442008</v>
      </c>
      <c r="M7909" s="4">
        <f>Table1[[#This Row],[Cons h  '[MWh']]]-Table1[[#This Row],[Ewec_prod '[MWh']]]-Table1[[#This Row],[Eeol_prod '[MWh']]]-Table1[[#This Row],[Efv_prod '[MWh']]]</f>
        <v>0.40151070021724578</v>
      </c>
    </row>
    <row r="7910">
      <c r="E7910" s="3">
        <v>43795.5</v>
      </c>
      <c r="F7910" s="1">
        <v>0.52298</v>
      </c>
      <c r="G7910" s="2">
        <f>Table1[[#This Row],[CF % FV]]*$A$2</f>
        <v>0.52298</v>
      </c>
      <c r="H7910" s="1">
        <v>0.19571135060632699</v>
      </c>
      <c r="I7910">
        <f>$A$6*Table1[[#This Row],[CF % EOL]]</f>
        <v>0.58713405181898093</v>
      </c>
      <c r="J7910" s="1">
        <v>0.13472891734001219</v>
      </c>
      <c r="K7910">
        <f>Table1[[#This Row],[CF % WEC]]*$A$10</f>
        <v>4.1437872515897388E-2</v>
      </c>
      <c r="L7910" s="14">
        <v>1.9360665066407983</v>
      </c>
      <c r="M7910" s="4">
        <f>Table1[[#This Row],[Cons h  '[MWh']]]-Table1[[#This Row],[Ewec_prod '[MWh']]]-Table1[[#This Row],[Eeol_prod '[MWh']]]-Table1[[#This Row],[Efv_prod '[MWh']]]</f>
        <v>0.78451458230591986</v>
      </c>
    </row>
    <row r="7911">
      <c r="E7911" s="3">
        <v>43795.541666666664</v>
      </c>
      <c r="F7911" s="1">
        <v>0.31404000000000004</v>
      </c>
      <c r="G7911" s="2">
        <f>Table1[[#This Row],[CF % FV]]*$A$2</f>
        <v>0.31404000000000004</v>
      </c>
      <c r="H7911" s="1">
        <v>0.212497353858181</v>
      </c>
      <c r="I7911">
        <f>$A$6*Table1[[#This Row],[CF % EOL]]</f>
        <v>0.63749206157454297</v>
      </c>
      <c r="J7911" s="1">
        <v>0.12849487853919872</v>
      </c>
      <c r="K7911">
        <f>Table1[[#This Row],[CF % WEC]]*$A$10</f>
        <v>3.9520501618932953E-2</v>
      </c>
      <c r="L7911" s="14">
        <v>1.6364841746572758</v>
      </c>
      <c r="M7911" s="4">
        <f>Table1[[#This Row],[Cons h  '[MWh']]]-Table1[[#This Row],[Ewec_prod '[MWh']]]-Table1[[#This Row],[Eeol_prod '[MWh']]]-Table1[[#This Row],[Efv_prod '[MWh']]]</f>
        <v>0.64543161146379968</v>
      </c>
    </row>
    <row r="7912">
      <c r="E7912" s="3">
        <v>43795.583333333336</v>
      </c>
      <c r="F7912" s="1">
        <v>0.36086000000000001</v>
      </c>
      <c r="G7912" s="2">
        <f>Table1[[#This Row],[CF % FV]]*$A$2</f>
        <v>0.36086000000000001</v>
      </c>
      <c r="H7912" s="1">
        <v>0.21163774869173399</v>
      </c>
      <c r="I7912">
        <f>$A$6*Table1[[#This Row],[CF % EOL]]</f>
        <v>0.63491324607520194</v>
      </c>
      <c r="J7912" s="1">
        <v>0.12009629654330595</v>
      </c>
      <c r="K7912">
        <f>Table1[[#This Row],[CF % WEC]]*$A$10</f>
        <v>3.693739342708259E-2</v>
      </c>
      <c r="L7912" s="14">
        <v>1.5037044689156625</v>
      </c>
      <c r="M7912" s="4">
        <f>Table1[[#This Row],[Cons h  '[MWh']]]-Table1[[#This Row],[Ewec_prod '[MWh']]]-Table1[[#This Row],[Eeol_prod '[MWh']]]-Table1[[#This Row],[Efv_prod '[MWh']]]</f>
        <v>0.47099382941337781</v>
      </c>
    </row>
    <row r="7913">
      <c r="E7913" s="3">
        <v>43795.625</v>
      </c>
      <c r="F7913" s="1">
        <v>0.18539</v>
      </c>
      <c r="G7913" s="2">
        <f>Table1[[#This Row],[CF % FV]]*$A$2</f>
        <v>0.18539</v>
      </c>
      <c r="H7913" s="1">
        <v>0.14016657212957101</v>
      </c>
      <c r="I7913">
        <f>$A$6*Table1[[#This Row],[CF % EOL]]</f>
        <v>0.42049971638871303</v>
      </c>
      <c r="J7913" s="1">
        <v>0.10968518784986503</v>
      </c>
      <c r="K7913">
        <f>Table1[[#This Row],[CF % WEC]]*$A$10</f>
        <v>3.3735302864006174E-2</v>
      </c>
      <c r="L7913" s="14">
        <v>1.6043156256719975</v>
      </c>
      <c r="M7913" s="4">
        <f>Table1[[#This Row],[Cons h  '[MWh']]]-Table1[[#This Row],[Ewec_prod '[MWh']]]-Table1[[#This Row],[Eeol_prod '[MWh']]]-Table1[[#This Row],[Efv_prod '[MWh']]]</f>
        <v>0.9646906064192784</v>
      </c>
    </row>
    <row r="7914">
      <c r="E7914" s="3">
        <v>43795.666666666664</v>
      </c>
      <c r="F7914" s="1">
        <v>0</v>
      </c>
      <c r="G7914" s="2">
        <f>Table1[[#This Row],[CF % FV]]*$A$2</f>
        <v>0</v>
      </c>
      <c r="H7914" s="1">
        <v>7.2959722502288701E-2</v>
      </c>
      <c r="I7914">
        <f>$A$6*Table1[[#This Row],[CF % EOL]]</f>
        <v>0.21887916750686609</v>
      </c>
      <c r="J7914" s="1">
        <v>9.9701040338130598E-2</v>
      </c>
      <c r="K7914">
        <f>Table1[[#This Row],[CF % WEC]]*$A$10</f>
        <v>3.0664530531389074E-2</v>
      </c>
      <c r="L7914" s="14">
        <v>1.5042757832977314</v>
      </c>
      <c r="M7914" s="4">
        <f>Table1[[#This Row],[Cons h  '[MWh']]]-Table1[[#This Row],[Ewec_prod '[MWh']]]-Table1[[#This Row],[Eeol_prod '[MWh']]]-Table1[[#This Row],[Efv_prod '[MWh']]]</f>
        <v>1.2547320852594761</v>
      </c>
    </row>
    <row r="7915">
      <c r="E7915" s="3">
        <v>43795.708333333336</v>
      </c>
      <c r="F7915" s="1">
        <v>0</v>
      </c>
      <c r="G7915" s="2">
        <f>Table1[[#This Row],[CF % FV]]*$A$2</f>
        <v>0</v>
      </c>
      <c r="H7915" s="1">
        <v>3.0064117611989499E-2</v>
      </c>
      <c r="I7915">
        <f>$A$6*Table1[[#This Row],[CF % EOL]]</f>
        <v>9.0192352835968492E-2</v>
      </c>
      <c r="J7915" s="1">
        <v>0.11155295730956792</v>
      </c>
      <c r="K7915">
        <f>Table1[[#This Row],[CF % WEC]]*$A$10</f>
        <v>3.4309763004325797E-2</v>
      </c>
      <c r="L7915" s="14">
        <v>1.7390458051722752</v>
      </c>
      <c r="M7915" s="4">
        <f>Table1[[#This Row],[Cons h  '[MWh']]]-Table1[[#This Row],[Ewec_prod '[MWh']]]-Table1[[#This Row],[Eeol_prod '[MWh']]]-Table1[[#This Row],[Efv_prod '[MWh']]]</f>
        <v>1.6145436893319809</v>
      </c>
    </row>
    <row r="7916">
      <c r="E7916" s="3">
        <v>43795.75</v>
      </c>
      <c r="F7916" s="1">
        <v>0</v>
      </c>
      <c r="G7916" s="2">
        <f>Table1[[#This Row],[CF % FV]]*$A$2</f>
        <v>0</v>
      </c>
      <c r="H7916" s="1">
        <v>1.74619853781161E-2</v>
      </c>
      <c r="I7916">
        <f>$A$6*Table1[[#This Row],[CF % EOL]]</f>
        <v>5.2385956134348301E-2</v>
      </c>
      <c r="J7916" s="1">
        <v>0.10283071601968606</v>
      </c>
      <c r="K7916">
        <f>Table1[[#This Row],[CF % WEC]]*$A$10</f>
        <v>3.1627108606451543E-2</v>
      </c>
      <c r="L7916" s="14">
        <v>2.2904948034141572</v>
      </c>
      <c r="M7916" s="4">
        <f>Table1[[#This Row],[Cons h  '[MWh']]]-Table1[[#This Row],[Ewec_prod '[MWh']]]-Table1[[#This Row],[Eeol_prod '[MWh']]]-Table1[[#This Row],[Efv_prod '[MWh']]]</f>
        <v>2.2064817386733573</v>
      </c>
    </row>
    <row r="7917">
      <c r="E7917" s="3">
        <v>43795.791666666664</v>
      </c>
      <c r="F7917" s="1">
        <v>0</v>
      </c>
      <c r="G7917" s="2">
        <f>Table1[[#This Row],[CF % FV]]*$A$2</f>
        <v>0</v>
      </c>
      <c r="H7917" s="1">
        <v>5.2373300598206898E-2</v>
      </c>
      <c r="I7917">
        <f>$A$6*Table1[[#This Row],[CF % EOL]]</f>
        <v>0.15711990179462071</v>
      </c>
      <c r="J7917" s="1">
        <v>9.6819154256751791E-2</v>
      </c>
      <c r="K7917">
        <f>Table1[[#This Row],[CF % WEC]]*$A$10</f>
        <v>2.9778163815147016E-2</v>
      </c>
      <c r="L7917" s="14">
        <v>2.6490045869044549</v>
      </c>
      <c r="M7917" s="4">
        <f>Table1[[#This Row],[Cons h  '[MWh']]]-Table1[[#This Row],[Ewec_prod '[MWh']]]-Table1[[#This Row],[Eeol_prod '[MWh']]]-Table1[[#This Row],[Efv_prod '[MWh']]]</f>
        <v>2.4621065212946873</v>
      </c>
    </row>
    <row r="7918">
      <c r="E7918" s="3">
        <v>43795.833333333336</v>
      </c>
      <c r="F7918" s="1">
        <v>0</v>
      </c>
      <c r="G7918" s="2">
        <f>Table1[[#This Row],[CF % FV]]*$A$2</f>
        <v>0</v>
      </c>
      <c r="H7918" s="1">
        <v>0.119962724712501</v>
      </c>
      <c r="I7918">
        <f>$A$6*Table1[[#This Row],[CF % EOL]]</f>
        <v>0.35988817413750296</v>
      </c>
      <c r="J7918" s="1">
        <v>9.3781137595298603E-2</v>
      </c>
      <c r="K7918">
        <f>Table1[[#This Row],[CF % WEC]]*$A$10</f>
        <v>2.8843776828270499E-2</v>
      </c>
      <c r="L7918" s="14">
        <v>2.1028039781086476</v>
      </c>
      <c r="M7918" s="4">
        <f>Table1[[#This Row],[Cons h  '[MWh']]]-Table1[[#This Row],[Ewec_prod '[MWh']]]-Table1[[#This Row],[Eeol_prod '[MWh']]]-Table1[[#This Row],[Efv_prod '[MWh']]]</f>
        <v>1.7140720271428744</v>
      </c>
    </row>
    <row r="7919">
      <c r="E7919" s="3">
        <v>43795.875</v>
      </c>
      <c r="F7919" s="1">
        <v>0</v>
      </c>
      <c r="G7919" s="2">
        <f>Table1[[#This Row],[CF % FV]]*$A$2</f>
        <v>0</v>
      </c>
      <c r="H7919" s="1">
        <v>0.193674764600022</v>
      </c>
      <c r="I7919">
        <f>$A$6*Table1[[#This Row],[CF % EOL]]</f>
        <v>0.58102429380006604</v>
      </c>
      <c r="J7919" s="1">
        <v>9.2104131273569895E-2</v>
      </c>
      <c r="K7919">
        <f>Table1[[#This Row],[CF % WEC]]*$A$10</f>
        <v>2.8327988714329271E-2</v>
      </c>
      <c r="L7919" s="14">
        <v>1.584993421660428</v>
      </c>
      <c r="M7919" s="4">
        <f>Table1[[#This Row],[Cons h  '[MWh']]]-Table1[[#This Row],[Ewec_prod '[MWh']]]-Table1[[#This Row],[Eeol_prod '[MWh']]]-Table1[[#This Row],[Efv_prod '[MWh']]]</f>
        <v>0.97564113914603268</v>
      </c>
    </row>
    <row r="7920">
      <c r="E7920" s="3">
        <v>43795.916666666664</v>
      </c>
      <c r="F7920" s="1">
        <v>0</v>
      </c>
      <c r="G7920" s="2">
        <f>Table1[[#This Row],[CF % FV]]*$A$2</f>
        <v>0</v>
      </c>
      <c r="H7920" s="1">
        <v>0.167615453958357</v>
      </c>
      <c r="I7920">
        <f>$A$6*Table1[[#This Row],[CF % EOL]]</f>
        <v>0.50284636187507104</v>
      </c>
      <c r="J7920" s="1">
        <v>9.538706101073724E-2</v>
      </c>
      <c r="K7920">
        <f>Table1[[#This Row],[CF % WEC]]*$A$10</f>
        <v>2.93377023423552E-2</v>
      </c>
      <c r="L7920" s="14">
        <v>1.5154535881482503</v>
      </c>
      <c r="M7920" s="4">
        <f>Table1[[#This Row],[Cons h  '[MWh']]]-Table1[[#This Row],[Ewec_prod '[MWh']]]-Table1[[#This Row],[Eeol_prod '[MWh']]]-Table1[[#This Row],[Efv_prod '[MWh']]]</f>
        <v>0.98326952393082412</v>
      </c>
    </row>
    <row r="7921">
      <c r="E7921" s="3">
        <v>43795.958333333336</v>
      </c>
      <c r="F7921" s="1">
        <v>0</v>
      </c>
      <c r="G7921" s="2">
        <f>Table1[[#This Row],[CF % FV]]*$A$2</f>
        <v>0</v>
      </c>
      <c r="H7921" s="1">
        <v>0.28457877652685998</v>
      </c>
      <c r="I7921">
        <f>$A$6*Table1[[#This Row],[CF % EOL]]</f>
        <v>0.85373632958057999</v>
      </c>
      <c r="J7921" s="1">
        <v>0.10002670667161166</v>
      </c>
      <c r="K7921">
        <f>Table1[[#This Row],[CF % WEC]]*$A$10</f>
        <v>3.0764694032112908E-2</v>
      </c>
      <c r="L7921" s="14">
        <v>1.4654212806538733</v>
      </c>
      <c r="M7921" s="4">
        <f>Table1[[#This Row],[Cons h  '[MWh']]]-Table1[[#This Row],[Ewec_prod '[MWh']]]-Table1[[#This Row],[Eeol_prod '[MWh']]]-Table1[[#This Row],[Efv_prod '[MWh']]]</f>
        <v>0.58092025704118044</v>
      </c>
    </row>
    <row r="7922">
      <c r="E7922" s="3">
        <v>43796</v>
      </c>
      <c r="F7922" s="1">
        <v>0</v>
      </c>
      <c r="G7922" s="2">
        <f>Table1[[#This Row],[CF % FV]]*$A$2</f>
        <v>0</v>
      </c>
      <c r="H7922" s="1">
        <v>0.38732527563177399</v>
      </c>
      <c r="I7922">
        <f>$A$6*Table1[[#This Row],[CF % EOL]]</f>
        <v>1.161975826895322</v>
      </c>
      <c r="J7922" s="1">
        <v>0.10700285937595293</v>
      </c>
      <c r="K7922">
        <f>Table1[[#This Row],[CF % WEC]]*$A$10</f>
        <v>3.2910313043393091E-2</v>
      </c>
      <c r="L7922" s="14">
        <v>1.4376351209276388</v>
      </c>
      <c r="M7922" s="4">
        <f>Table1[[#This Row],[Cons h  '[MWh']]]-Table1[[#This Row],[Ewec_prod '[MWh']]]-Table1[[#This Row],[Eeol_prod '[MWh']]]-Table1[[#This Row],[Efv_prod '[MWh']]]</f>
        <v>0.24274898098892361</v>
      </c>
    </row>
    <row r="7923">
      <c r="E7923" s="3">
        <v>43796.041666666664</v>
      </c>
      <c r="F7923" s="1">
        <v>0</v>
      </c>
      <c r="G7923" s="2">
        <f>Table1[[#This Row],[CF % FV]]*$A$2</f>
        <v>0</v>
      </c>
      <c r="H7923" s="1">
        <v>0.51730623168606005</v>
      </c>
      <c r="I7923">
        <f>$A$6*Table1[[#This Row],[CF % EOL]]</f>
        <v>1.55191869505818</v>
      </c>
      <c r="J7923" s="1">
        <v>0.11377664624093189</v>
      </c>
      <c r="K7923">
        <f>Table1[[#This Row],[CF % WEC]]*$A$10</f>
        <v>3.4993691445762976E-2</v>
      </c>
      <c r="L7923" s="14">
        <v>1.1920648987261324</v>
      </c>
      <c r="M7923" s="4">
        <f>Table1[[#This Row],[Cons h  '[MWh']]]-Table1[[#This Row],[Ewec_prod '[MWh']]]-Table1[[#This Row],[Eeol_prod '[MWh']]]-Table1[[#This Row],[Efv_prod '[MWh']]]</f>
        <v>-0.39484748777781054</v>
      </c>
    </row>
    <row r="7924">
      <c r="E7924" s="3">
        <v>43796.083333333336</v>
      </c>
      <c r="F7924" s="1">
        <v>0</v>
      </c>
      <c r="G7924" s="2">
        <f>Table1[[#This Row],[CF % FV]]*$A$2</f>
        <v>0</v>
      </c>
      <c r="H7924" s="1">
        <v>0.537088045971301</v>
      </c>
      <c r="I7924">
        <f>$A$6*Table1[[#This Row],[CF % EOL]]</f>
        <v>1.611264137913903</v>
      </c>
      <c r="J7924" s="1">
        <v>0.12285784259855191</v>
      </c>
      <c r="K7924">
        <f>Table1[[#This Row],[CF % WEC]]*$A$10</f>
        <v>3.7786747787255104E-2</v>
      </c>
      <c r="L7924" s="14">
        <v>1.1105064439133849</v>
      </c>
      <c r="M7924" s="4">
        <f>Table1[[#This Row],[Cons h  '[MWh']]]-Table1[[#This Row],[Ewec_prod '[MWh']]]-Table1[[#This Row],[Eeol_prod '[MWh']]]-Table1[[#This Row],[Efv_prod '[MWh']]]</f>
        <v>-0.53854444178777316</v>
      </c>
    </row>
    <row r="7925">
      <c r="E7925" s="3">
        <v>43796.125</v>
      </c>
      <c r="F7925" s="1">
        <v>0</v>
      </c>
      <c r="G7925" s="2">
        <f>Table1[[#This Row],[CF % FV]]*$A$2</f>
        <v>0</v>
      </c>
      <c r="H7925" s="1">
        <v>0.56426104580468195</v>
      </c>
      <c r="I7925">
        <f>$A$6*Table1[[#This Row],[CF % EOL]]</f>
        <v>1.6927831374140458</v>
      </c>
      <c r="J7925" s="1">
        <v>0.13362326217485984</v>
      </c>
      <c r="K7925">
        <f>Table1[[#This Row],[CF % WEC]]*$A$10</f>
        <v>4.1097811906158334E-2</v>
      </c>
      <c r="L7925" s="14">
        <v>1.4387718914435439</v>
      </c>
      <c r="M7925" s="4">
        <f>Table1[[#This Row],[Cons h  '[MWh']]]-Table1[[#This Row],[Ewec_prod '[MWh']]]-Table1[[#This Row],[Eeol_prod '[MWh']]]-Table1[[#This Row],[Efv_prod '[MWh']]]</f>
        <v>-0.2951090578766602</v>
      </c>
    </row>
    <row r="7926">
      <c r="E7926" s="3">
        <v>43796.166666666664</v>
      </c>
      <c r="F7926" s="1">
        <v>0</v>
      </c>
      <c r="G7926" s="2">
        <f>Table1[[#This Row],[CF % FV]]*$A$2</f>
        <v>0</v>
      </c>
      <c r="H7926" s="1">
        <v>0.58789073119183699</v>
      </c>
      <c r="I7926">
        <f>$A$6*Table1[[#This Row],[CF % EOL]]</f>
        <v>1.7636721935755109</v>
      </c>
      <c r="J7926" s="1">
        <v>0.15093284565688575</v>
      </c>
      <c r="K7926">
        <f>Table1[[#This Row],[CF % WEC]]*$A$10</f>
        <v>4.6421630487890941E-2</v>
      </c>
      <c r="L7926" s="14">
        <v>1.5908105098049019</v>
      </c>
      <c r="M7926" s="4">
        <f>Table1[[#This Row],[Cons h  '[MWh']]]-Table1[[#This Row],[Ewec_prod '[MWh']]]-Table1[[#This Row],[Eeol_prod '[MWh']]]-Table1[[#This Row],[Efv_prod '[MWh']]]</f>
        <v>-0.21928331425850001</v>
      </c>
    </row>
    <row r="7927">
      <c r="E7927" s="3">
        <v>43796.208333333336</v>
      </c>
      <c r="F7927" s="1">
        <v>0</v>
      </c>
      <c r="G7927" s="2">
        <f>Table1[[#This Row],[CF % FV]]*$A$2</f>
        <v>0</v>
      </c>
      <c r="H7927" s="1">
        <v>0.73134824483885197</v>
      </c>
      <c r="I7927">
        <f>$A$6*Table1[[#This Row],[CF % EOL]]</f>
        <v>2.1940447345165559</v>
      </c>
      <c r="J7927" s="1">
        <v>0.13436515435444094</v>
      </c>
      <c r="K7927">
        <f>Table1[[#This Row],[CF % WEC]]*$A$10</f>
        <v>4.132599182599276E-2</v>
      </c>
      <c r="L7927" s="14">
        <v>1.6933660648634514</v>
      </c>
      <c r="M7927" s="4">
        <f>Table1[[#This Row],[Cons h  '[MWh']]]-Table1[[#This Row],[Ewec_prod '[MWh']]]-Table1[[#This Row],[Eeol_prod '[MWh']]]-Table1[[#This Row],[Efv_prod '[MWh']]]</f>
        <v>-0.54200466147909721</v>
      </c>
    </row>
    <row r="7928">
      <c r="E7928" s="3">
        <v>43796.25</v>
      </c>
      <c r="F7928" s="1">
        <v>0</v>
      </c>
      <c r="G7928" s="2">
        <f>Table1[[#This Row],[CF % FV]]*$A$2</f>
        <v>0</v>
      </c>
      <c r="H7928" s="1">
        <v>0.77298677305940899</v>
      </c>
      <c r="I7928">
        <f>$A$6*Table1[[#This Row],[CF % EOL]]</f>
        <v>2.3189603191782271</v>
      </c>
      <c r="J7928" s="1">
        <v>0.1562385802119837</v>
      </c>
      <c r="K7928">
        <f>Table1[[#This Row],[CF % WEC]]*$A$10</f>
        <v>4.8053487675182728E-2</v>
      </c>
      <c r="L7928" s="14">
        <v>2.0248384326107907</v>
      </c>
      <c r="M7928" s="4">
        <f>Table1[[#This Row],[Cons h  '[MWh']]]-Table1[[#This Row],[Ewec_prod '[MWh']]]-Table1[[#This Row],[Eeol_prod '[MWh']]]-Table1[[#This Row],[Efv_prod '[MWh']]]</f>
        <v>-0.34217537424261923</v>
      </c>
    </row>
    <row r="7929">
      <c r="E7929" s="3">
        <v>43796.291666666664</v>
      </c>
      <c r="F7929" s="1">
        <v>2.0230000000000001E-2</v>
      </c>
      <c r="G7929" s="2">
        <f>Table1[[#This Row],[CF % FV]]*$A$2</f>
        <v>2.0230000000000001E-2</v>
      </c>
      <c r="H7929" s="1">
        <v>0.86540200209929696</v>
      </c>
      <c r="I7929">
        <f>$A$6*Table1[[#This Row],[CF % EOL]]</f>
        <v>2.5962060062978907</v>
      </c>
      <c r="J7929" s="1">
        <v>0.17700778900495942</v>
      </c>
      <c r="K7929">
        <f>Table1[[#This Row],[CF % WEC]]*$A$10</f>
        <v>5.444136522375255E-2</v>
      </c>
      <c r="L7929" s="14">
        <v>1.8765559839224069</v>
      </c>
      <c r="M7929" s="4">
        <f>Table1[[#This Row],[Cons h  '[MWh']]]-Table1[[#This Row],[Ewec_prod '[MWh']]]-Table1[[#This Row],[Eeol_prod '[MWh']]]-Table1[[#This Row],[Efv_prod '[MWh']]]</f>
        <v>-0.79432138759923632</v>
      </c>
    </row>
    <row r="7930">
      <c r="E7930" s="3">
        <v>43796.333333333336</v>
      </c>
      <c r="F7930" s="1">
        <v>0.22078999999999999</v>
      </c>
      <c r="G7930" s="2">
        <f>Table1[[#This Row],[CF % FV]]*$A$2</f>
        <v>0.22078999999999999</v>
      </c>
      <c r="H7930" s="1">
        <v>0.93434755031218997</v>
      </c>
      <c r="I7930">
        <f>$A$6*Table1[[#This Row],[CF % EOL]]</f>
        <v>2.80304265093657</v>
      </c>
      <c r="J7930" s="1">
        <v>0.1970620447581671</v>
      </c>
      <c r="K7930">
        <f>Table1[[#This Row],[CF % WEC]]*$A$10</f>
        <v>6.060934838363672E-2</v>
      </c>
      <c r="L7930" s="14">
        <v>1.5641416569761342</v>
      </c>
      <c r="M7930" s="4">
        <f>Table1[[#This Row],[Cons h  '[MWh']]]-Table1[[#This Row],[Ewec_prod '[MWh']]]-Table1[[#This Row],[Eeol_prod '[MWh']]]-Table1[[#This Row],[Efv_prod '[MWh']]]</f>
        <v>-1.5203003423440726</v>
      </c>
    </row>
    <row r="7931">
      <c r="E7931" s="3">
        <v>43796.375</v>
      </c>
      <c r="F7931" s="1">
        <v>0.56758000000000008</v>
      </c>
      <c r="G7931" s="2">
        <f>Table1[[#This Row],[CF % FV]]*$A$2</f>
        <v>0.56758000000000008</v>
      </c>
      <c r="H7931" s="1">
        <v>0.95249675153725499</v>
      </c>
      <c r="I7931">
        <f>$A$6*Table1[[#This Row],[CF % EOL]]</f>
        <v>2.8574902546117649</v>
      </c>
      <c r="J7931" s="1">
        <v>0.20820201384443471</v>
      </c>
      <c r="K7931">
        <f>Table1[[#This Row],[CF % WEC]]*$A$10</f>
        <v>6.4035610747660801E-2</v>
      </c>
      <c r="L7931" s="14">
        <v>1.2420953779599191</v>
      </c>
      <c r="M7931" s="4">
        <f>Table1[[#This Row],[Cons h  '[MWh']]]-Table1[[#This Row],[Ewec_prod '[MWh']]]-Table1[[#This Row],[Eeol_prod '[MWh']]]-Table1[[#This Row],[Efv_prod '[MWh']]]</f>
        <v>-2.2470104873995065</v>
      </c>
    </row>
    <row r="7932">
      <c r="E7932" s="3">
        <v>43796.416666666664</v>
      </c>
      <c r="F7932" s="1">
        <v>0.29461999999999999</v>
      </c>
      <c r="G7932" s="2">
        <f>Table1[[#This Row],[CF % FV]]*$A$2</f>
        <v>0.29461999999999999</v>
      </c>
      <c r="H7932" s="1">
        <v>0.89950589403981196</v>
      </c>
      <c r="I7932">
        <f>$A$6*Table1[[#This Row],[CF % EOL]]</f>
        <v>2.6985176821194359</v>
      </c>
      <c r="J7932" s="1">
        <v>0.22465597033014892</v>
      </c>
      <c r="K7932">
        <f>Table1[[#This Row],[CF % WEC]]*$A$10</f>
        <v>6.9096268583398193E-2</v>
      </c>
      <c r="L7932" s="14">
        <v>1.8217553647388107</v>
      </c>
      <c r="M7932" s="4">
        <f>Table1[[#This Row],[Cons h  '[MWh']]]-Table1[[#This Row],[Ewec_prod '[MWh']]]-Table1[[#This Row],[Eeol_prod '[MWh']]]-Table1[[#This Row],[Efv_prod '[MWh']]]</f>
        <v>-1.2404785859640235</v>
      </c>
    </row>
    <row r="7933">
      <c r="E7933" s="3">
        <v>43796.458333333336</v>
      </c>
      <c r="F7933" s="1">
        <v>0.62060000000000004</v>
      </c>
      <c r="G7933" s="2">
        <f>Table1[[#This Row],[CF % FV]]*$A$2</f>
        <v>0.62060000000000004</v>
      </c>
      <c r="H7933" s="1">
        <v>0.96234121046980803</v>
      </c>
      <c r="I7933">
        <f>$A$6*Table1[[#This Row],[CF % EOL]]</f>
        <v>2.887023631409424</v>
      </c>
      <c r="J7933" s="1">
        <v>0.24520037472978318</v>
      </c>
      <c r="K7933">
        <f>Table1[[#This Row],[CF % WEC]]*$A$10</f>
        <v>7.5415004213690823E-2</v>
      </c>
      <c r="L7933" s="14">
        <v>1.7366633455204539</v>
      </c>
      <c r="M7933" s="4">
        <f>Table1[[#This Row],[Cons h  '[MWh']]]-Table1[[#This Row],[Ewec_prod '[MWh']]]-Table1[[#This Row],[Eeol_prod '[MWh']]]-Table1[[#This Row],[Efv_prod '[MWh']]]</f>
        <v>-1.8463752901026609</v>
      </c>
    </row>
    <row r="7934">
      <c r="E7934" s="3">
        <v>43796.5</v>
      </c>
      <c r="F7934" s="1">
        <v>0.49316000000000004</v>
      </c>
      <c r="G7934" s="2">
        <f>Table1[[#This Row],[CF % FV]]*$A$2</f>
        <v>0.49316000000000004</v>
      </c>
      <c r="H7934" s="1">
        <v>0.98828663440176601</v>
      </c>
      <c r="I7934">
        <f>$A$6*Table1[[#This Row],[CF % EOL]]</f>
        <v>2.9648599032052978</v>
      </c>
      <c r="J7934" s="1">
        <v>0.25385859981305492</v>
      </c>
      <c r="K7934">
        <f>Table1[[#This Row],[CF % WEC]]*$A$10</f>
        <v>7.807796947978228E-2</v>
      </c>
      <c r="L7934" s="14">
        <v>1.3769182155932906</v>
      </c>
      <c r="M7934" s="4">
        <f>Table1[[#This Row],[Cons h  '[MWh']]]-Table1[[#This Row],[Ewec_prod '[MWh']]]-Table1[[#This Row],[Eeol_prod '[MWh']]]-Table1[[#This Row],[Efv_prod '[MWh']]]</f>
        <v>-2.1591796570917894</v>
      </c>
    </row>
    <row r="7935">
      <c r="E7935" s="3">
        <v>43796.541666666664</v>
      </c>
      <c r="F7935" s="1">
        <v>0.11949</v>
      </c>
      <c r="G7935" s="2">
        <f>Table1[[#This Row],[CF % FV]]*$A$2</f>
        <v>0.11949</v>
      </c>
      <c r="H7935" s="1">
        <v>0.97893830634407897</v>
      </c>
      <c r="I7935">
        <f>$A$6*Table1[[#This Row],[CF % EOL]]</f>
        <v>2.936814919032237</v>
      </c>
      <c r="J7935" s="1">
        <v>0.25846919105551358</v>
      </c>
      <c r="K7935">
        <f>Table1[[#This Row],[CF % WEC]]*$A$10</f>
        <v>7.9496025053150829E-2</v>
      </c>
      <c r="L7935" s="14">
        <v>1.6319014407650643</v>
      </c>
      <c r="M7935" s="4">
        <f>Table1[[#This Row],[Cons h  '[MWh']]]-Table1[[#This Row],[Ewec_prod '[MWh']]]-Table1[[#This Row],[Eeol_prod '[MWh']]]-Table1[[#This Row],[Efv_prod '[MWh']]]</f>
        <v>-1.5038995033203237</v>
      </c>
    </row>
    <row r="7936">
      <c r="E7936" s="3">
        <v>43796.583333333336</v>
      </c>
      <c r="F7936" s="1">
        <v>0.10671</v>
      </c>
      <c r="G7936" s="2">
        <f>Table1[[#This Row],[CF % FV]]*$A$2</f>
        <v>0.10671</v>
      </c>
      <c r="H7936" s="1">
        <v>0.97978366513334603</v>
      </c>
      <c r="I7936">
        <f>$A$6*Table1[[#This Row],[CF % EOL]]</f>
        <v>2.9393509954000381</v>
      </c>
      <c r="J7936" s="1">
        <v>0.25782279865794949</v>
      </c>
      <c r="K7936">
        <f>Table1[[#This Row],[CF % WEC]]*$A$10</f>
        <v>7.9297217504672515E-2</v>
      </c>
      <c r="L7936" s="14">
        <v>1.664728201748686</v>
      </c>
      <c r="M7936" s="4">
        <f>Table1[[#This Row],[Cons h  '[MWh']]]-Table1[[#This Row],[Ewec_prod '[MWh']]]-Table1[[#This Row],[Eeol_prod '[MWh']]]-Table1[[#This Row],[Efv_prod '[MWh']]]</f>
        <v>-1.4606300111560246</v>
      </c>
    </row>
    <row r="7937">
      <c r="E7937" s="3">
        <v>43796.625</v>
      </c>
      <c r="F7937" s="1">
        <v>0.15866</v>
      </c>
      <c r="G7937" s="2">
        <f>Table1[[#This Row],[CF % FV]]*$A$2</f>
        <v>0.15866</v>
      </c>
      <c r="H7937" s="1">
        <v>0.98570787445906505</v>
      </c>
      <c r="I7937">
        <f>$A$6*Table1[[#This Row],[CF % EOL]]</f>
        <v>2.9571236233771954</v>
      </c>
      <c r="J7937" s="1">
        <v>0.25264791732443342</v>
      </c>
      <c r="K7937">
        <f>Table1[[#This Row],[CF % WEC]]*$A$10</f>
        <v>7.7705606162305901E-2</v>
      </c>
      <c r="L7937" s="14">
        <v>1.6135158537733223</v>
      </c>
      <c r="M7937" s="4">
        <f>Table1[[#This Row],[Cons h  '[MWh']]]-Table1[[#This Row],[Ewec_prod '[MWh']]]-Table1[[#This Row],[Eeol_prod '[MWh']]]-Table1[[#This Row],[Efv_prod '[MWh']]]</f>
        <v>-1.5799733757661789</v>
      </c>
    </row>
    <row r="7938">
      <c r="E7938" s="3">
        <v>43796.666666666664</v>
      </c>
      <c r="F7938" s="1">
        <v>0</v>
      </c>
      <c r="G7938" s="2">
        <f>Table1[[#This Row],[CF % FV]]*$A$2</f>
        <v>0</v>
      </c>
      <c r="H7938" s="1">
        <v>0.96436283343631701</v>
      </c>
      <c r="I7938">
        <f>$A$6*Table1[[#This Row],[CF % EOL]]</f>
        <v>2.8930885003089513</v>
      </c>
      <c r="J7938" s="1">
        <v>0.23979320515615679</v>
      </c>
      <c r="K7938">
        <f>Table1[[#This Row],[CF % WEC]]*$A$10</f>
        <v>7.3751949185212343E-2</v>
      </c>
      <c r="L7938" s="14">
        <v>1.6899363281496851</v>
      </c>
      <c r="M7938" s="4">
        <f>Table1[[#This Row],[Cons h  '[MWh']]]-Table1[[#This Row],[Ewec_prod '[MWh']]]-Table1[[#This Row],[Eeol_prod '[MWh']]]-Table1[[#This Row],[Efv_prod '[MWh']]]</f>
        <v>-1.2769041213444785</v>
      </c>
    </row>
    <row r="7939">
      <c r="E7939" s="3">
        <v>43796.708333333336</v>
      </c>
      <c r="F7939" s="1">
        <v>0</v>
      </c>
      <c r="G7939" s="2">
        <f>Table1[[#This Row],[CF % FV]]*$A$2</f>
        <v>0</v>
      </c>
      <c r="H7939" s="1">
        <v>0.74957995763248497</v>
      </c>
      <c r="I7939">
        <f>$A$6*Table1[[#This Row],[CF % EOL]]</f>
        <v>2.2487398728974548</v>
      </c>
      <c r="J7939" s="1">
        <v>0.22229727607274247</v>
      </c>
      <c r="K7939">
        <f>Table1[[#This Row],[CF % WEC]]*$A$10</f>
        <v>6.8370817255857821E-2</v>
      </c>
      <c r="L7939" s="14">
        <v>2.3220933205330141</v>
      </c>
      <c r="M7939" s="4">
        <f>Table1[[#This Row],[Cons h  '[MWh']]]-Table1[[#This Row],[Ewec_prod '[MWh']]]-Table1[[#This Row],[Eeol_prod '[MWh']]]-Table1[[#This Row],[Efv_prod '[MWh']]]</f>
        <v>4.9826303797013693E-3</v>
      </c>
    </row>
    <row r="7940">
      <c r="E7940" s="3">
        <v>43796.75</v>
      </c>
      <c r="F7940" s="1">
        <v>0</v>
      </c>
      <c r="G7940" s="2">
        <f>Table1[[#This Row],[CF % FV]]*$A$2</f>
        <v>0</v>
      </c>
      <c r="H7940" s="1">
        <v>0.53313758157234203</v>
      </c>
      <c r="I7940">
        <f>$A$6*Table1[[#This Row],[CF % EOL]]</f>
        <v>1.5994127447170261</v>
      </c>
      <c r="J7940" s="1">
        <v>0.20523604263366288</v>
      </c>
      <c r="K7940">
        <f>Table1[[#This Row],[CF % WEC]]*$A$10</f>
        <v>6.3123382405414E-2</v>
      </c>
      <c r="L7940" s="14">
        <v>2.9389143313882533</v>
      </c>
      <c r="M7940" s="4">
        <f>Table1[[#This Row],[Cons h  '[MWh']]]-Table1[[#This Row],[Ewec_prod '[MWh']]]-Table1[[#This Row],[Eeol_prod '[MWh']]]-Table1[[#This Row],[Efv_prod '[MWh']]]</f>
        <v>1.2763782042658132</v>
      </c>
    </row>
    <row r="7941">
      <c r="E7941" s="3">
        <v>43796.791666666664</v>
      </c>
      <c r="F7941" s="1">
        <v>0</v>
      </c>
      <c r="G7941" s="2">
        <f>Table1[[#This Row],[CF % FV]]*$A$2</f>
        <v>0</v>
      </c>
      <c r="H7941" s="1">
        <v>0.38949679880209898</v>
      </c>
      <c r="I7941">
        <f>$A$6*Table1[[#This Row],[CF % EOL]]</f>
        <v>1.1684903964062969</v>
      </c>
      <c r="J7941" s="1">
        <v>0.19043574494785231</v>
      </c>
      <c r="K7941">
        <f>Table1[[#This Row],[CF % WEC]]*$A$10</f>
        <v>5.8571331807737215E-2</v>
      </c>
      <c r="L7941" s="14">
        <v>2.9295379256127014</v>
      </c>
      <c r="M7941" s="4">
        <f>Table1[[#This Row],[Cons h  '[MWh']]]-Table1[[#This Row],[Ewec_prod '[MWh']]]-Table1[[#This Row],[Eeol_prod '[MWh']]]-Table1[[#This Row],[Efv_prod '[MWh']]]</f>
        <v>1.7024761973986675</v>
      </c>
    </row>
    <row r="7942">
      <c r="E7942" s="3">
        <v>43796.833333333336</v>
      </c>
      <c r="F7942" s="1">
        <v>0</v>
      </c>
      <c r="G7942" s="2">
        <f>Table1[[#This Row],[CF % FV]]*$A$2</f>
        <v>0</v>
      </c>
      <c r="H7942" s="1">
        <v>0.28715329961002301</v>
      </c>
      <c r="I7942">
        <f>$A$6*Table1[[#This Row],[CF % EOL]]</f>
        <v>0.86145989883006902</v>
      </c>
      <c r="J7942" s="1">
        <v>0.17718752714698704</v>
      </c>
      <c r="K7942">
        <f>Table1[[#This Row],[CF % WEC]]*$A$10</f>
        <v>5.4496646349457646E-2</v>
      </c>
      <c r="L7942" s="14">
        <v>1.8679774901309174</v>
      </c>
      <c r="M7942" s="4">
        <f>Table1[[#This Row],[Cons h  '[MWh']]]-Table1[[#This Row],[Ewec_prod '[MWh']]]-Table1[[#This Row],[Eeol_prod '[MWh']]]-Table1[[#This Row],[Efv_prod '[MWh']]]</f>
        <v>0.95202094495139078</v>
      </c>
    </row>
    <row r="7943">
      <c r="E7943" s="3">
        <v>43796.875</v>
      </c>
      <c r="F7943" s="1">
        <v>0</v>
      </c>
      <c r="G7943" s="2">
        <f>Table1[[#This Row],[CF % FV]]*$A$2</f>
        <v>0</v>
      </c>
      <c r="H7943" s="1">
        <v>0.224302809083956</v>
      </c>
      <c r="I7943">
        <f>$A$6*Table1[[#This Row],[CF % EOL]]</f>
        <v>0.67290842725186795</v>
      </c>
      <c r="J7943" s="1">
        <v>0.17028007200248954</v>
      </c>
      <c r="K7943">
        <f>Table1[[#This Row],[CF % WEC]]*$A$10</f>
        <v>5.2372156289431301E-2</v>
      </c>
      <c r="L7943" s="14">
        <v>1.7311578185979426</v>
      </c>
      <c r="M7943" s="4">
        <f>Table1[[#This Row],[Cons h  '[MWh']]]-Table1[[#This Row],[Ewec_prod '[MWh']]]-Table1[[#This Row],[Eeol_prod '[MWh']]]-Table1[[#This Row],[Efv_prod '[MWh']]]</f>
        <v>1.0058772350566434</v>
      </c>
    </row>
    <row r="7944">
      <c r="E7944" s="3">
        <v>43796.916666666664</v>
      </c>
      <c r="F7944" s="1">
        <v>0</v>
      </c>
      <c r="G7944" s="2">
        <f>Table1[[#This Row],[CF % FV]]*$A$2</f>
        <v>0</v>
      </c>
      <c r="H7944" s="1">
        <v>0.57856490781952796</v>
      </c>
      <c r="I7944">
        <f>$A$6*Table1[[#This Row],[CF % EOL]]</f>
        <v>1.7356947234585838</v>
      </c>
      <c r="J7944" s="1">
        <v>0.16935995020673258</v>
      </c>
      <c r="K7944">
        <f>Table1[[#This Row],[CF % WEC]]*$A$10</f>
        <v>5.2089159213343672E-2</v>
      </c>
      <c r="L7944" s="14">
        <v>1.6739862093124869</v>
      </c>
      <c r="M7944" s="4">
        <f>Table1[[#This Row],[Cons h  '[MWh']]]-Table1[[#This Row],[Ewec_prod '[MWh']]]-Table1[[#This Row],[Eeol_prod '[MWh']]]-Table1[[#This Row],[Efv_prod '[MWh']]]</f>
        <v>-0.11379767335944058</v>
      </c>
    </row>
    <row r="7945">
      <c r="E7945" s="3">
        <v>43796.958333333336</v>
      </c>
      <c r="F7945" s="1">
        <v>0</v>
      </c>
      <c r="G7945" s="2">
        <f>Table1[[#This Row],[CF % FV]]*$A$2</f>
        <v>0</v>
      </c>
      <c r="H7945" s="1">
        <v>0.64607193882513902</v>
      </c>
      <c r="I7945">
        <f>$A$6*Table1[[#This Row],[CF % EOL]]</f>
        <v>1.9382158164754171</v>
      </c>
      <c r="J7945" s="1">
        <v>0.16934625641067391</v>
      </c>
      <c r="K7945">
        <f>Table1[[#This Row],[CF % WEC]]*$A$10</f>
        <v>5.2084947483697644E-2</v>
      </c>
      <c r="L7945" s="14">
        <v>1.3413915181678104</v>
      </c>
      <c r="M7945" s="4">
        <f>Table1[[#This Row],[Cons h  '[MWh']]]-Table1[[#This Row],[Ewec_prod '[MWh']]]-Table1[[#This Row],[Eeol_prod '[MWh']]]-Table1[[#This Row],[Efv_prod '[MWh']]]</f>
        <v>-0.64890924579130438</v>
      </c>
    </row>
    <row r="7946">
      <c r="E7946" s="3">
        <v>43797</v>
      </c>
      <c r="F7946" s="1">
        <v>0</v>
      </c>
      <c r="G7946" s="2">
        <f>Table1[[#This Row],[CF % FV]]*$A$2</f>
        <v>0</v>
      </c>
      <c r="H7946" s="1">
        <v>0.66625419913849704</v>
      </c>
      <c r="I7946">
        <f>$A$6*Table1[[#This Row],[CF % EOL]]</f>
        <v>1.998762597415491</v>
      </c>
      <c r="J7946" s="1">
        <v>0.17083777967034616</v>
      </c>
      <c r="K7946">
        <f>Table1[[#This Row],[CF % WEC]]*$A$10</f>
        <v>5.2543687536754091E-2</v>
      </c>
      <c r="L7946" s="14">
        <v>1.0877742519214491</v>
      </c>
      <c r="M7946" s="4">
        <f>Table1[[#This Row],[Cons h  '[MWh']]]-Table1[[#This Row],[Ewec_prod '[MWh']]]-Table1[[#This Row],[Eeol_prod '[MWh']]]-Table1[[#This Row],[Efv_prod '[MWh']]]</f>
        <v>-0.96353203303079615</v>
      </c>
    </row>
    <row r="7947">
      <c r="E7947" s="3">
        <v>43797.041666666664</v>
      </c>
      <c r="F7947" s="1">
        <v>0</v>
      </c>
      <c r="G7947" s="2">
        <f>Table1[[#This Row],[CF % FV]]*$A$2</f>
        <v>0</v>
      </c>
      <c r="H7947" s="1">
        <v>0.74591522211666705</v>
      </c>
      <c r="I7947">
        <f>$A$6*Table1[[#This Row],[CF % EOL]]</f>
        <v>2.2377456663500013</v>
      </c>
      <c r="J7947" s="1">
        <v>0.17570164361992727</v>
      </c>
      <c r="K7947">
        <f>Table1[[#This Row],[CF % WEC]]*$A$10</f>
        <v>5.4039640879634213E-2</v>
      </c>
      <c r="L7947" s="14">
        <v>0.78733190697522348</v>
      </c>
      <c r="M7947" s="4">
        <f>Table1[[#This Row],[Cons h  '[MWh']]]-Table1[[#This Row],[Ewec_prod '[MWh']]]-Table1[[#This Row],[Eeol_prod '[MWh']]]-Table1[[#This Row],[Efv_prod '[MWh']]]</f>
        <v>-1.5044534002544121</v>
      </c>
    </row>
    <row r="7948">
      <c r="E7948" s="3">
        <v>43797.083333333336</v>
      </c>
      <c r="F7948" s="1">
        <v>0</v>
      </c>
      <c r="G7948" s="2">
        <f>Table1[[#This Row],[CF % FV]]*$A$2</f>
        <v>0</v>
      </c>
      <c r="H7948" s="1">
        <v>0.79343921579450205</v>
      </c>
      <c r="I7948">
        <f>$A$6*Table1[[#This Row],[CF % EOL]]</f>
        <v>2.3803176473835062</v>
      </c>
      <c r="J7948" s="1">
        <v>0.18248932350684086</v>
      </c>
      <c r="K7948">
        <f>Table1[[#This Row],[CF % WEC]]*$A$10</f>
        <v>5.6127292286516813E-2</v>
      </c>
      <c r="L7948" s="14">
        <v>1.0914270246075639</v>
      </c>
      <c r="M7948" s="4">
        <f>Table1[[#This Row],[Cons h  '[MWh']]]-Table1[[#This Row],[Ewec_prod '[MWh']]]-Table1[[#This Row],[Eeol_prod '[MWh']]]-Table1[[#This Row],[Efv_prod '[MWh']]]</f>
        <v>-1.345017915062459</v>
      </c>
    </row>
    <row r="7949">
      <c r="E7949" s="3">
        <v>43797.125</v>
      </c>
      <c r="F7949" s="1">
        <v>0</v>
      </c>
      <c r="G7949" s="2">
        <f>Table1[[#This Row],[CF % FV]]*$A$2</f>
        <v>0</v>
      </c>
      <c r="H7949" s="1">
        <v>0.78273276048984997</v>
      </c>
      <c r="I7949">
        <f>$A$6*Table1[[#This Row],[CF % EOL]]</f>
        <v>2.3481982814695499</v>
      </c>
      <c r="J7949" s="1">
        <v>0.18925596692519595</v>
      </c>
      <c r="K7949">
        <f>Table1[[#This Row],[CF % WEC]]*$A$10</f>
        <v>5.8208473616154513E-2</v>
      </c>
      <c r="L7949" s="14">
        <v>0.89142932229858274</v>
      </c>
      <c r="M7949" s="4">
        <f>Table1[[#This Row],[Cons h  '[MWh']]]-Table1[[#This Row],[Ewec_prod '[MWh']]]-Table1[[#This Row],[Eeol_prod '[MWh']]]-Table1[[#This Row],[Efv_prod '[MWh']]]</f>
        <v>-1.5149774327871217</v>
      </c>
    </row>
    <row r="7950">
      <c r="E7950" s="3">
        <v>43797.166666666664</v>
      </c>
      <c r="F7950" s="1">
        <v>0</v>
      </c>
      <c r="G7950" s="2">
        <f>Table1[[#This Row],[CF % FV]]*$A$2</f>
        <v>0</v>
      </c>
      <c r="H7950" s="1">
        <v>0.80474429834465599</v>
      </c>
      <c r="I7950">
        <f>$A$6*Table1[[#This Row],[CF % EOL]]</f>
        <v>2.414232895033968</v>
      </c>
      <c r="J7950" s="1">
        <v>0.194926555406292</v>
      </c>
      <c r="K7950">
        <f>Table1[[#This Row],[CF % WEC]]*$A$10</f>
        <v>5.9952547028225125E-2</v>
      </c>
      <c r="L7950" s="14">
        <v>1.2483795441016072</v>
      </c>
      <c r="M7950" s="4">
        <f>Table1[[#This Row],[Cons h  '[MWh']]]-Table1[[#This Row],[Ewec_prod '[MWh']]]-Table1[[#This Row],[Eeol_prod '[MWh']]]-Table1[[#This Row],[Efv_prod '[MWh']]]</f>
        <v>-1.2258058979605859</v>
      </c>
    </row>
    <row r="7951">
      <c r="E7951" s="3">
        <v>43797.208333333336</v>
      </c>
      <c r="F7951" s="1">
        <v>0</v>
      </c>
      <c r="G7951" s="2">
        <f>Table1[[#This Row],[CF % FV]]*$A$2</f>
        <v>0</v>
      </c>
      <c r="H7951" s="1">
        <v>0.67249440052549303</v>
      </c>
      <c r="I7951">
        <f>$A$6*Table1[[#This Row],[CF % EOL]]</f>
        <v>2.017483201576479</v>
      </c>
      <c r="J7951" s="1">
        <v>0.20130784052158726</v>
      </c>
      <c r="K7951">
        <f>Table1[[#This Row],[CF % WEC]]*$A$10</f>
        <v>6.1915205708453887E-2</v>
      </c>
      <c r="L7951" s="14">
        <v>1.1281289444314941</v>
      </c>
      <c r="M7951" s="4">
        <f>Table1[[#This Row],[Cons h  '[MWh']]]-Table1[[#This Row],[Ewec_prod '[MWh']]]-Table1[[#This Row],[Eeol_prod '[MWh']]]-Table1[[#This Row],[Efv_prod '[MWh']]]</f>
        <v>-0.95126946285343883</v>
      </c>
    </row>
    <row r="7952">
      <c r="E7952" s="3">
        <v>43797.25</v>
      </c>
      <c r="F7952" s="1">
        <v>0</v>
      </c>
      <c r="G7952" s="2">
        <f>Table1[[#This Row],[CF % FV]]*$A$2</f>
        <v>0</v>
      </c>
      <c r="H7952" s="1">
        <v>0.71558935200738605</v>
      </c>
      <c r="I7952">
        <f>$A$6*Table1[[#This Row],[CF % EOL]]</f>
        <v>2.1467680560221583</v>
      </c>
      <c r="J7952" s="1">
        <v>0.2182246340670517</v>
      </c>
      <c r="K7952">
        <f>Table1[[#This Row],[CF % WEC]]*$A$10</f>
        <v>6.711821593190595E-2</v>
      </c>
      <c r="L7952" s="14">
        <v>1.6499653855340066</v>
      </c>
      <c r="M7952" s="4">
        <f>Table1[[#This Row],[Cons h  '[MWh']]]-Table1[[#This Row],[Ewec_prod '[MWh']]]-Table1[[#This Row],[Eeol_prod '[MWh']]]-Table1[[#This Row],[Efv_prod '[MWh']]]</f>
        <v>-0.56392088642005755</v>
      </c>
    </row>
    <row r="7953">
      <c r="E7953" s="3">
        <v>43797.291666666664</v>
      </c>
      <c r="F7953" s="1">
        <v>0.13736999999999999</v>
      </c>
      <c r="G7953" s="2">
        <f>Table1[[#This Row],[CF % FV]]*$A$2</f>
        <v>0.13736999999999999</v>
      </c>
      <c r="H7953" s="1">
        <v>0.97834588346111695</v>
      </c>
      <c r="I7953">
        <f>$A$6*Table1[[#This Row],[CF % EOL]]</f>
        <v>2.9350376503833511</v>
      </c>
      <c r="J7953" s="1">
        <v>0.26279018586348984</v>
      </c>
      <c r="K7953">
        <f>Table1[[#This Row],[CF % WEC]]*$A$10</f>
        <v>8.0825010957067095E-2</v>
      </c>
      <c r="L7953" s="14">
        <v>1.5652999569694923</v>
      </c>
      <c r="M7953" s="4">
        <f>Table1[[#This Row],[Cons h  '[MWh']]]-Table1[[#This Row],[Ewec_prod '[MWh']]]-Table1[[#This Row],[Eeol_prod '[MWh']]]-Table1[[#This Row],[Efv_prod '[MWh']]]</f>
        <v>-1.5879327043709259</v>
      </c>
    </row>
    <row r="7954">
      <c r="E7954" s="3">
        <v>43797.333333333336</v>
      </c>
      <c r="F7954" s="1">
        <v>0.29620999999999997</v>
      </c>
      <c r="G7954" s="2">
        <f>Table1[[#This Row],[CF % FV]]*$A$2</f>
        <v>0.29620999999999997</v>
      </c>
      <c r="H7954" s="1">
        <v>1</v>
      </c>
      <c r="I7954">
        <f>$A$6*Table1[[#This Row],[CF % EOL]]</f>
        <v>3</v>
      </c>
      <c r="J7954" s="1">
        <v>0.32115638980977723</v>
      </c>
      <c r="K7954">
        <f>Table1[[#This Row],[CF % WEC]]*$A$10</f>
        <v>9.8776400800566183E-2</v>
      </c>
      <c r="L7954" s="14">
        <v>1.4007376965123028</v>
      </c>
      <c r="M7954" s="4">
        <f>Table1[[#This Row],[Cons h  '[MWh']]]-Table1[[#This Row],[Ewec_prod '[MWh']]]-Table1[[#This Row],[Eeol_prod '[MWh']]]-Table1[[#This Row],[Efv_prod '[MWh']]]</f>
        <v>-1.9942487042882635</v>
      </c>
    </row>
    <row r="7955">
      <c r="E7955" s="3">
        <v>43797.375</v>
      </c>
      <c r="F7955" s="1">
        <v>1.8609999999999998E-2</v>
      </c>
      <c r="G7955" s="2">
        <f>Table1[[#This Row],[CF % FV]]*$A$2</f>
        <v>1.8609999999999998E-2</v>
      </c>
      <c r="H7955" s="1">
        <v>1</v>
      </c>
      <c r="I7955">
        <f>$A$6*Table1[[#This Row],[CF % EOL]]</f>
        <v>3</v>
      </c>
      <c r="J7955" s="1">
        <v>0.32677757011992986</v>
      </c>
      <c r="K7955">
        <f>Table1[[#This Row],[CF % WEC]]*$A$10</f>
        <v>0.10050527799842221</v>
      </c>
      <c r="L7955" s="14">
        <v>1.3084941573742428</v>
      </c>
      <c r="M7955" s="4">
        <f>Table1[[#This Row],[Cons h  '[MWh']]]-Table1[[#This Row],[Ewec_prod '[MWh']]]-Table1[[#This Row],[Eeol_prod '[MWh']]]-Table1[[#This Row],[Efv_prod '[MWh']]]</f>
        <v>-1.8106211206241793</v>
      </c>
    </row>
    <row r="7956">
      <c r="E7956" s="3">
        <v>43797.416666666664</v>
      </c>
      <c r="F7956" s="1">
        <v>0.66864000000000001</v>
      </c>
      <c r="G7956" s="2">
        <f>Table1[[#This Row],[CF % FV]]*$A$2</f>
        <v>0.66864000000000001</v>
      </c>
      <c r="H7956" s="1">
        <v>0.97934356033709702</v>
      </c>
      <c r="I7956">
        <f>$A$6*Table1[[#This Row],[CF % EOL]]</f>
        <v>2.9380306810112913</v>
      </c>
      <c r="J7956" s="1">
        <v>0.32178723829101707</v>
      </c>
      <c r="K7956">
        <f>Table1[[#This Row],[CF % WEC]]*$A$10</f>
        <v>9.8970427587529011E-2</v>
      </c>
      <c r="L7956" s="14">
        <v>1.3877517831265727</v>
      </c>
      <c r="M7956" s="4">
        <f>Table1[[#This Row],[Cons h  '[MWh']]]-Table1[[#This Row],[Ewec_prod '[MWh']]]-Table1[[#This Row],[Eeol_prod '[MWh']]]-Table1[[#This Row],[Efv_prod '[MWh']]]</f>
        <v>-2.3178893254722475</v>
      </c>
    </row>
    <row r="7957">
      <c r="E7957" s="3">
        <v>43797.458333333336</v>
      </c>
      <c r="F7957" s="1">
        <v>0.73753000000000002</v>
      </c>
      <c r="G7957" s="2">
        <f>Table1[[#This Row],[CF % FV]]*$A$2</f>
        <v>0.73753000000000002</v>
      </c>
      <c r="H7957" s="1">
        <v>0.96428957264111703</v>
      </c>
      <c r="I7957">
        <f>$A$6*Table1[[#This Row],[CF % EOL]]</f>
        <v>2.892868717923351</v>
      </c>
      <c r="J7957" s="1">
        <v>0.33246802642120499</v>
      </c>
      <c r="K7957">
        <f>Table1[[#This Row],[CF % WEC]]*$A$10</f>
        <v>0.10225546205263264</v>
      </c>
      <c r="L7957" s="14">
        <v>1.1257754567058924</v>
      </c>
      <c r="M7957" s="4">
        <f>Table1[[#This Row],[Cons h  '[MWh']]]-Table1[[#This Row],[Ewec_prod '[MWh']]]-Table1[[#This Row],[Eeol_prod '[MWh']]]-Table1[[#This Row],[Efv_prod '[MWh']]]</f>
        <v>-2.606878723270091</v>
      </c>
    </row>
    <row r="7958">
      <c r="E7958" s="3">
        <v>43797.5</v>
      </c>
      <c r="F7958" s="1">
        <v>0.69603999999999999</v>
      </c>
      <c r="G7958" s="2">
        <f>Table1[[#This Row],[CF % FV]]*$A$2</f>
        <v>0.69603999999999999</v>
      </c>
      <c r="H7958" s="1">
        <v>0.99615771733614999</v>
      </c>
      <c r="I7958">
        <f>$A$6*Table1[[#This Row],[CF % EOL]]</f>
        <v>2.9884731520084502</v>
      </c>
      <c r="J7958" s="1">
        <v>0.346309708437327</v>
      </c>
      <c r="K7958">
        <f>Table1[[#This Row],[CF % WEC]]*$A$10</f>
        <v>0.1065126762135848</v>
      </c>
      <c r="L7958" s="14">
        <v>1.757323319315617</v>
      </c>
      <c r="M7958" s="4">
        <f>Table1[[#This Row],[Cons h  '[MWh']]]-Table1[[#This Row],[Ewec_prod '[MWh']]]-Table1[[#This Row],[Eeol_prod '[MWh']]]-Table1[[#This Row],[Efv_prod '[MWh']]]</f>
        <v>-2.0337025089064182</v>
      </c>
    </row>
    <row r="7959">
      <c r="E7959" s="3">
        <v>43797.541666666664</v>
      </c>
      <c r="F7959" s="1">
        <v>0.60924</v>
      </c>
      <c r="G7959" s="2">
        <f>Table1[[#This Row],[CF % FV]]*$A$2</f>
        <v>0.60924</v>
      </c>
      <c r="H7959" s="1">
        <v>0.99564442786775098</v>
      </c>
      <c r="I7959">
        <f>$A$6*Table1[[#This Row],[CF % EOL]]</f>
        <v>2.9869332836032529</v>
      </c>
      <c r="J7959" s="1">
        <v>0.34999395657180715</v>
      </c>
      <c r="K7959">
        <f>Table1[[#This Row],[CF % WEC]]*$A$10</f>
        <v>0.10764582125421657</v>
      </c>
      <c r="L7959" s="14">
        <v>1.1094076569880991</v>
      </c>
      <c r="M7959" s="4">
        <f>Table1[[#This Row],[Cons h  '[MWh']]]-Table1[[#This Row],[Ewec_prod '[MWh']]]-Table1[[#This Row],[Eeol_prod '[MWh']]]-Table1[[#This Row],[Efv_prod '[MWh']]]</f>
        <v>-2.5944114478693705</v>
      </c>
    </row>
    <row r="7960">
      <c r="E7960" s="3">
        <v>43797.583333333336</v>
      </c>
      <c r="F7960" s="1">
        <v>0.44950999999999997</v>
      </c>
      <c r="G7960" s="2">
        <f>Table1[[#This Row],[CF % FV]]*$A$2</f>
        <v>0.44950999999999997</v>
      </c>
      <c r="H7960" s="1">
        <v>0.99938020813556705</v>
      </c>
      <c r="I7960">
        <f>$A$6*Table1[[#This Row],[CF % EOL]]</f>
        <v>2.9981406244067013</v>
      </c>
      <c r="J7960" s="1">
        <v>0.34854156720028107</v>
      </c>
      <c r="K7960">
        <f>Table1[[#This Row],[CF % WEC]]*$A$10</f>
        <v>0.10719911740764101</v>
      </c>
      <c r="L7960" s="14">
        <v>1.4144043637825454</v>
      </c>
      <c r="M7960" s="4">
        <f>Table1[[#This Row],[Cons h  '[MWh']]]-Table1[[#This Row],[Ewec_prod '[MWh']]]-Table1[[#This Row],[Eeol_prod '[MWh']]]-Table1[[#This Row],[Efv_prod '[MWh']]]</f>
        <v>-2.1404453780317967</v>
      </c>
    </row>
    <row r="7961">
      <c r="E7961" s="3">
        <v>43797.625</v>
      </c>
      <c r="F7961" s="1">
        <v>0.20444000000000001</v>
      </c>
      <c r="G7961" s="2">
        <f>Table1[[#This Row],[CF % FV]]*$A$2</f>
        <v>0.20444000000000001</v>
      </c>
      <c r="H7961" s="1">
        <v>1</v>
      </c>
      <c r="I7961">
        <f>$A$6*Table1[[#This Row],[CF % EOL]]</f>
        <v>3</v>
      </c>
      <c r="J7961" s="1">
        <v>0.34807298579277096</v>
      </c>
      <c r="K7961">
        <f>Table1[[#This Row],[CF % WEC]]*$A$10</f>
        <v>0.10705499826075646</v>
      </c>
      <c r="L7961" s="14">
        <v>1.1741877656706508</v>
      </c>
      <c r="M7961" s="4">
        <f>Table1[[#This Row],[Cons h  '[MWh']]]-Table1[[#This Row],[Ewec_prod '[MWh']]]-Table1[[#This Row],[Eeol_prod '[MWh']]]-Table1[[#This Row],[Efv_prod '[MWh']]]</f>
        <v>-2.1373072325901057</v>
      </c>
    </row>
    <row r="7962">
      <c r="E7962" s="3">
        <v>43797.666666666664</v>
      </c>
      <c r="F7962" s="1">
        <v>0</v>
      </c>
      <c r="G7962" s="2">
        <f>Table1[[#This Row],[CF % FV]]*$A$2</f>
        <v>0</v>
      </c>
      <c r="H7962" s="1">
        <v>1</v>
      </c>
      <c r="I7962">
        <f>$A$6*Table1[[#This Row],[CF % EOL]]</f>
        <v>3</v>
      </c>
      <c r="J7962" s="1">
        <v>0.33458562371953088</v>
      </c>
      <c r="K7962">
        <f>Table1[[#This Row],[CF % WEC]]*$A$10</f>
        <v>0.10290676044217278</v>
      </c>
      <c r="L7962" s="14">
        <v>1.324294380149267</v>
      </c>
      <c r="M7962" s="4">
        <f>Table1[[#This Row],[Cons h  '[MWh']]]-Table1[[#This Row],[Ewec_prod '[MWh']]]-Table1[[#This Row],[Eeol_prod '[MWh']]]-Table1[[#This Row],[Efv_prod '[MWh']]]</f>
        <v>-1.7786123802929057</v>
      </c>
    </row>
    <row r="7963">
      <c r="E7963" s="3">
        <v>43797.708333333336</v>
      </c>
      <c r="F7963" s="1">
        <v>0</v>
      </c>
      <c r="G7963" s="2">
        <f>Table1[[#This Row],[CF % FV]]*$A$2</f>
        <v>0</v>
      </c>
      <c r="H7963" s="1">
        <v>0.99124918612983903</v>
      </c>
      <c r="I7963">
        <f>$A$6*Table1[[#This Row],[CF % EOL]]</f>
        <v>2.9737475583895172</v>
      </c>
      <c r="J7963" s="1">
        <v>0.31171649471068297</v>
      </c>
      <c r="K7963">
        <f>Table1[[#This Row],[CF % WEC]]*$A$10</f>
        <v>9.5873021352392271E-2</v>
      </c>
      <c r="L7963" s="14">
        <v>1.135087484576137</v>
      </c>
      <c r="M7963" s="4">
        <f>Table1[[#This Row],[Cons h  '[MWh']]]-Table1[[#This Row],[Ewec_prod '[MWh']]]-Table1[[#This Row],[Eeol_prod '[MWh']]]-Table1[[#This Row],[Efv_prod '[MWh']]]</f>
        <v>-1.9345330951657724</v>
      </c>
    </row>
    <row r="7964">
      <c r="E7964" s="3">
        <v>43797.75</v>
      </c>
      <c r="F7964" s="1">
        <v>0</v>
      </c>
      <c r="G7964" s="2">
        <f>Table1[[#This Row],[CF % FV]]*$A$2</f>
        <v>0</v>
      </c>
      <c r="H7964" s="1">
        <v>0.92270828905764601</v>
      </c>
      <c r="I7964">
        <f>$A$6*Table1[[#This Row],[CF % EOL]]</f>
        <v>2.7681248671729382</v>
      </c>
      <c r="J7964" s="1">
        <v>0.28669936026012738</v>
      </c>
      <c r="K7964">
        <f>Table1[[#This Row],[CF % WEC]]*$A$10</f>
        <v>8.8178631398534033E-2</v>
      </c>
      <c r="L7964" s="14">
        <v>1.9216542785005601</v>
      </c>
      <c r="M7964" s="4">
        <f>Table1[[#This Row],[Cons h  '[MWh']]]-Table1[[#This Row],[Ewec_prod '[MWh']]]-Table1[[#This Row],[Eeol_prod '[MWh']]]-Table1[[#This Row],[Efv_prod '[MWh']]]</f>
        <v>-0.934649220070912</v>
      </c>
    </row>
    <row r="7965">
      <c r="E7965" s="3">
        <v>43797.791666666664</v>
      </c>
      <c r="F7965" s="1">
        <v>0</v>
      </c>
      <c r="G7965" s="2">
        <f>Table1[[#This Row],[CF % FV]]*$A$2</f>
        <v>0</v>
      </c>
      <c r="H7965" s="1">
        <v>0.75535879853103705</v>
      </c>
      <c r="I7965">
        <f>$A$6*Table1[[#This Row],[CF % EOL]]</f>
        <v>2.2660763955931111</v>
      </c>
      <c r="J7965" s="1">
        <v>0.26456615718701898</v>
      </c>
      <c r="K7965">
        <f>Table1[[#This Row],[CF % WEC]]*$A$10</f>
        <v>8.1371237221994061E-2</v>
      </c>
      <c r="L7965" s="14">
        <v>1.3761093795916719</v>
      </c>
      <c r="M7965" s="4">
        <f>Table1[[#This Row],[Cons h  '[MWh']]]-Table1[[#This Row],[Ewec_prod '[MWh']]]-Table1[[#This Row],[Eeol_prod '[MWh']]]-Table1[[#This Row],[Efv_prod '[MWh']]]</f>
        <v>-0.97133825322343337</v>
      </c>
    </row>
    <row r="7966">
      <c r="E7966" s="3">
        <v>43797.833333333336</v>
      </c>
      <c r="F7966" s="1">
        <v>0</v>
      </c>
      <c r="G7966" s="2">
        <f>Table1[[#This Row],[CF % FV]]*$A$2</f>
        <v>0</v>
      </c>
      <c r="H7966" s="1">
        <v>0.79291421193662304</v>
      </c>
      <c r="I7966">
        <f>$A$6*Table1[[#This Row],[CF % EOL]]</f>
        <v>2.3787426358098691</v>
      </c>
      <c r="J7966" s="1">
        <v>0.25053440407216776</v>
      </c>
      <c r="K7966">
        <f>Table1[[#This Row],[CF % WEC]]*$A$10</f>
        <v>7.7055563881575473E-2</v>
      </c>
      <c r="L7966" s="14">
        <v>1.6110912904034467</v>
      </c>
      <c r="M7966" s="4">
        <f>Table1[[#This Row],[Cons h  '[MWh']]]-Table1[[#This Row],[Ewec_prod '[MWh']]]-Table1[[#This Row],[Eeol_prod '[MWh']]]-Table1[[#This Row],[Efv_prod '[MWh']]]</f>
        <v>-0.84470690928799796</v>
      </c>
    </row>
    <row r="7967">
      <c r="E7967" s="3">
        <v>43797.875</v>
      </c>
      <c r="F7967" s="1">
        <v>0</v>
      </c>
      <c r="G7967" s="2">
        <f>Table1[[#This Row],[CF % FV]]*$A$2</f>
        <v>0</v>
      </c>
      <c r="H7967" s="1">
        <v>0.80920335805668497</v>
      </c>
      <c r="I7967">
        <f>$A$6*Table1[[#This Row],[CF % EOL]]</f>
        <v>2.427610074170055</v>
      </c>
      <c r="J7967" s="1">
        <v>0.24294027112494959</v>
      </c>
      <c r="K7967">
        <f>Table1[[#This Row],[CF % WEC]]*$A$10</f>
        <v>7.4719875900490909E-2</v>
      </c>
      <c r="L7967" s="14">
        <v>1.5468433742907794</v>
      </c>
      <c r="M7967" s="4">
        <f>Table1[[#This Row],[Cons h  '[MWh']]]-Table1[[#This Row],[Ewec_prod '[MWh']]]-Table1[[#This Row],[Eeol_prod '[MWh']]]-Table1[[#This Row],[Efv_prod '[MWh']]]</f>
        <v>-0.95548657577976659</v>
      </c>
    </row>
    <row r="7968">
      <c r="E7968" s="3">
        <v>43797.916666666664</v>
      </c>
      <c r="F7968" s="1">
        <v>0</v>
      </c>
      <c r="G7968" s="2">
        <f>Table1[[#This Row],[CF % FV]]*$A$2</f>
        <v>0</v>
      </c>
      <c r="H7968" s="1">
        <v>0.87509583836617699</v>
      </c>
      <c r="I7968">
        <f>$A$6*Table1[[#This Row],[CF % EOL]]</f>
        <v>2.6252875150985311</v>
      </c>
      <c r="J7968" s="1">
        <v>0.23652569674324181</v>
      </c>
      <c r="K7968">
        <f>Table1[[#This Row],[CF % WEC]]*$A$10</f>
        <v>7.274697861369582E-2</v>
      </c>
      <c r="L7968" s="14">
        <v>1.3419143543521954</v>
      </c>
      <c r="M7968" s="4">
        <f>Table1[[#This Row],[Cons h  '[MWh']]]-Table1[[#This Row],[Ewec_prod '[MWh']]]-Table1[[#This Row],[Eeol_prod '[MWh']]]-Table1[[#This Row],[Efv_prod '[MWh']]]</f>
        <v>-1.3561201393600315</v>
      </c>
    </row>
    <row r="7969">
      <c r="E7969" s="3">
        <v>43797.958333333336</v>
      </c>
      <c r="F7969" s="1">
        <v>0</v>
      </c>
      <c r="G7969" s="2">
        <f>Table1[[#This Row],[CF % FV]]*$A$2</f>
        <v>0</v>
      </c>
      <c r="H7969" s="1">
        <v>0.71738094783267004</v>
      </c>
      <c r="I7969">
        <f>$A$6*Table1[[#This Row],[CF % EOL]]</f>
        <v>2.1521428434980101</v>
      </c>
      <c r="J7969" s="1">
        <v>0.22635360739832533</v>
      </c>
      <c r="K7969">
        <f>Table1[[#This Row],[CF % WEC]]*$A$10</f>
        <v>6.9618401988744458E-2</v>
      </c>
      <c r="L7969" s="14">
        <v>1.1786749203091125</v>
      </c>
      <c r="M7969" s="4">
        <f>Table1[[#This Row],[Cons h  '[MWh']]]-Table1[[#This Row],[Ewec_prod '[MWh']]]-Table1[[#This Row],[Eeol_prod '[MWh']]]-Table1[[#This Row],[Efv_prod '[MWh']]]</f>
        <v>-1.0430863251776421</v>
      </c>
    </row>
    <row r="7970">
      <c r="E7970" s="3">
        <v>43798</v>
      </c>
      <c r="F7970" s="1">
        <v>0</v>
      </c>
      <c r="G7970" s="2">
        <f>Table1[[#This Row],[CF % FV]]*$A$2</f>
        <v>0</v>
      </c>
      <c r="H7970" s="1">
        <v>0.51343521754588195</v>
      </c>
      <c r="I7970">
        <f>$A$6*Table1[[#This Row],[CF % EOL]]</f>
        <v>1.5403056526376457</v>
      </c>
      <c r="J7970" s="1">
        <v>0.21528631846916102</v>
      </c>
      <c r="K7970">
        <f>Table1[[#This Row],[CF % WEC]]*$A$10</f>
        <v>6.6214493482703821E-2</v>
      </c>
      <c r="L7970" s="14">
        <v>1.1168321582429761</v>
      </c>
      <c r="M7970" s="4">
        <f>Table1[[#This Row],[Cons h  '[MWh']]]-Table1[[#This Row],[Ewec_prod '[MWh']]]-Table1[[#This Row],[Eeol_prod '[MWh']]]-Table1[[#This Row],[Efv_prod '[MWh']]]</f>
        <v>-0.48968798787737344</v>
      </c>
    </row>
    <row r="7971">
      <c r="E7971" s="3">
        <v>43798.041666666664</v>
      </c>
      <c r="F7971" s="1">
        <v>0</v>
      </c>
      <c r="G7971" s="2">
        <f>Table1[[#This Row],[CF % FV]]*$A$2</f>
        <v>0</v>
      </c>
      <c r="H7971" s="1">
        <v>0.46623731524877299</v>
      </c>
      <c r="I7971">
        <f>$A$6*Table1[[#This Row],[CF % EOL]]</f>
        <v>1.3987119457463191</v>
      </c>
      <c r="J7971" s="1">
        <v>0.20445616663261904</v>
      </c>
      <c r="K7971">
        <f>Table1[[#This Row],[CF % WEC]]*$A$10</f>
        <v>6.2883519999128154E-2</v>
      </c>
      <c r="L7971" s="14">
        <v>1.0887582900525703</v>
      </c>
      <c r="M7971" s="4">
        <f>Table1[[#This Row],[Cons h  '[MWh']]]-Table1[[#This Row],[Ewec_prod '[MWh']]]-Table1[[#This Row],[Eeol_prod '[MWh']]]-Table1[[#This Row],[Efv_prod '[MWh']]]</f>
        <v>-0.372837175692877</v>
      </c>
    </row>
    <row r="7972">
      <c r="E7972" s="3">
        <v>43798.083333333336</v>
      </c>
      <c r="F7972" s="1">
        <v>0</v>
      </c>
      <c r="G7972" s="2">
        <f>Table1[[#This Row],[CF % FV]]*$A$2</f>
        <v>0</v>
      </c>
      <c r="H7972" s="1">
        <v>0.414707437877811</v>
      </c>
      <c r="I7972">
        <f>$A$6*Table1[[#This Row],[CF % EOL]]</f>
        <v>1.244122313633433</v>
      </c>
      <c r="J7972" s="1">
        <v>0.19487708891585939</v>
      </c>
      <c r="K7972">
        <f>Table1[[#This Row],[CF % WEC]]*$A$10</f>
        <v>5.9937332876988519E-2</v>
      </c>
      <c r="L7972" s="14">
        <v>1.3168062924198149</v>
      </c>
      <c r="M7972" s="4">
        <f>Table1[[#This Row],[Cons h  '[MWh']]]-Table1[[#This Row],[Ewec_prod '[MWh']]]-Table1[[#This Row],[Eeol_prod '[MWh']]]-Table1[[#This Row],[Efv_prod '[MWh']]]</f>
        <v>1.274664590939345E-2</v>
      </c>
    </row>
    <row r="7973">
      <c r="E7973" s="3">
        <v>43798.125</v>
      </c>
      <c r="F7973" s="1">
        <v>0</v>
      </c>
      <c r="G7973" s="2">
        <f>Table1[[#This Row],[CF % FV]]*$A$2</f>
        <v>0</v>
      </c>
      <c r="H7973" s="1">
        <v>0.393237966999399</v>
      </c>
      <c r="I7973">
        <f>$A$6*Table1[[#This Row],[CF % EOL]]</f>
        <v>1.179713900998197</v>
      </c>
      <c r="J7973" s="1">
        <v>0.18659672693076298</v>
      </c>
      <c r="K7973">
        <f>Table1[[#This Row],[CF % WEC]]*$A$10</f>
        <v>5.7390584999114737E-2</v>
      </c>
      <c r="L7973" s="14">
        <v>1.264782901503491</v>
      </c>
      <c r="M7973" s="4">
        <f>Table1[[#This Row],[Cons h  '[MWh']]]-Table1[[#This Row],[Ewec_prod '[MWh']]]-Table1[[#This Row],[Eeol_prod '[MWh']]]-Table1[[#This Row],[Efv_prod '[MWh']]]</f>
        <v>2.7678415506179332E-2</v>
      </c>
    </row>
    <row r="7974">
      <c r="E7974" s="3">
        <v>43798.166666666664</v>
      </c>
      <c r="F7974" s="1">
        <v>0</v>
      </c>
      <c r="G7974" s="2">
        <f>Table1[[#This Row],[CF % FV]]*$A$2</f>
        <v>0</v>
      </c>
      <c r="H7974" s="1">
        <v>0.44070723583345001</v>
      </c>
      <c r="I7974">
        <f>$A$6*Table1[[#This Row],[CF % EOL]]</f>
        <v>1.32212170750035</v>
      </c>
      <c r="J7974" s="1">
        <v>0.18118628594229241</v>
      </c>
      <c r="K7974">
        <f>Table1[[#This Row],[CF % WEC]]*$A$10</f>
        <v>5.5726523798583984E-2</v>
      </c>
      <c r="L7974" s="14">
        <v>1.1649734974907626</v>
      </c>
      <c r="M7974" s="4">
        <f>Table1[[#This Row],[Cons h  '[MWh']]]-Table1[[#This Row],[Ewec_prod '[MWh']]]-Table1[[#This Row],[Eeol_prod '[MWh']]]-Table1[[#This Row],[Efv_prod '[MWh']]]</f>
        <v>-0.21287473380817135</v>
      </c>
    </row>
    <row r="7975">
      <c r="E7975" s="3">
        <v>43798.208333333336</v>
      </c>
      <c r="F7975" s="1">
        <v>0</v>
      </c>
      <c r="G7975" s="2">
        <f>Table1[[#This Row],[CF % FV]]*$A$2</f>
        <v>0</v>
      </c>
      <c r="H7975" s="1">
        <v>0.49775561710842497</v>
      </c>
      <c r="I7975">
        <f>$A$6*Table1[[#This Row],[CF % EOL]]</f>
        <v>1.4932668513252749</v>
      </c>
      <c r="J7975" s="1">
        <v>0.18198495758716127</v>
      </c>
      <c r="K7975">
        <f>Table1[[#This Row],[CF % WEC]]*$A$10</f>
        <v>5.5972167083303742E-2</v>
      </c>
      <c r="L7975" s="14">
        <v>1.2683952085456986</v>
      </c>
      <c r="M7975" s="4">
        <f>Table1[[#This Row],[Cons h  '[MWh']]]-Table1[[#This Row],[Ewec_prod '[MWh']]]-Table1[[#This Row],[Eeol_prod '[MWh']]]-Table1[[#This Row],[Efv_prod '[MWh']]]</f>
        <v>-0.28084380986288005</v>
      </c>
    </row>
    <row r="7976">
      <c r="E7976" s="3">
        <v>43798.25</v>
      </c>
      <c r="F7976" s="1">
        <v>0</v>
      </c>
      <c r="G7976" s="2">
        <f>Table1[[#This Row],[CF % FV]]*$A$2</f>
        <v>0</v>
      </c>
      <c r="H7976" s="1">
        <v>0.64586165585092203</v>
      </c>
      <c r="I7976">
        <f>$A$6*Table1[[#This Row],[CF % EOL]]</f>
        <v>1.9375849675527661</v>
      </c>
      <c r="J7976" s="1">
        <v>0.19389773614448455</v>
      </c>
      <c r="K7976">
        <f>Table1[[#This Row],[CF % WEC]]*$A$10</f>
        <v>5.9636118437731166E-2</v>
      </c>
      <c r="L7976" s="14">
        <v>1.4338441331857963</v>
      </c>
      <c r="M7976" s="4">
        <f>Table1[[#This Row],[Cons h  '[MWh']]]-Table1[[#This Row],[Ewec_prod '[MWh']]]-Table1[[#This Row],[Eeol_prod '[MWh']]]-Table1[[#This Row],[Efv_prod '[MWh']]]</f>
        <v>-0.56337695280470101</v>
      </c>
    </row>
    <row r="7977">
      <c r="E7977" s="3">
        <v>43798.291666666664</v>
      </c>
      <c r="F7977" s="1">
        <v>0.10251</v>
      </c>
      <c r="G7977" s="2">
        <f>Table1[[#This Row],[CF % FV]]*$A$2</f>
        <v>0.10251</v>
      </c>
      <c r="H7977" s="1">
        <v>0.91657005939256098</v>
      </c>
      <c r="I7977">
        <f>$A$6*Table1[[#This Row],[CF % EOL]]</f>
        <v>2.7497101781776827</v>
      </c>
      <c r="J7977" s="1">
        <v>0.22092654389974514</v>
      </c>
      <c r="K7977">
        <f>Table1[[#This Row],[CF % WEC]]*$A$10</f>
        <v>6.7949228289216346E-2</v>
      </c>
      <c r="L7977" s="14">
        <v>2.0803108143538886</v>
      </c>
      <c r="M7977" s="4">
        <f>Table1[[#This Row],[Cons h  '[MWh']]]-Table1[[#This Row],[Ewec_prod '[MWh']]]-Table1[[#This Row],[Eeol_prod '[MWh']]]-Table1[[#This Row],[Efv_prod '[MWh']]]</f>
        <v>-0.8398585921130105</v>
      </c>
    </row>
    <row r="7978">
      <c r="E7978" s="3">
        <v>43798.333333333336</v>
      </c>
      <c r="F7978" s="1">
        <v>0.16343000000000002</v>
      </c>
      <c r="G7978" s="2">
        <f>Table1[[#This Row],[CF % FV]]*$A$2</f>
        <v>0.16343000000000002</v>
      </c>
      <c r="H7978" s="1">
        <v>0.98692154551989497</v>
      </c>
      <c r="I7978">
        <f>$A$6*Table1[[#This Row],[CF % EOL]]</f>
        <v>2.9607646365596851</v>
      </c>
      <c r="J7978" s="1">
        <v>0.25588454232723967</v>
      </c>
      <c r="K7978">
        <f>Table1[[#This Row],[CF % WEC]]*$A$10</f>
        <v>7.8701078083969006E-2</v>
      </c>
      <c r="L7978" s="14">
        <v>1.1214608287921959</v>
      </c>
      <c r="M7978" s="4">
        <f>Table1[[#This Row],[Cons h  '[MWh']]]-Table1[[#This Row],[Ewec_prod '[MWh']]]-Table1[[#This Row],[Eeol_prod '[MWh']]]-Table1[[#This Row],[Efv_prod '[MWh']]]</f>
        <v>-2.0814348858514582</v>
      </c>
    </row>
    <row r="7979">
      <c r="E7979" s="3">
        <v>43798.375</v>
      </c>
      <c r="F7979" s="1">
        <v>0.42948000000000003</v>
      </c>
      <c r="G7979" s="2">
        <f>Table1[[#This Row],[CF % FV]]*$A$2</f>
        <v>0.42948000000000003</v>
      </c>
      <c r="H7979" s="1">
        <v>0.99765482817602402</v>
      </c>
      <c r="I7979">
        <f>$A$6*Table1[[#This Row],[CF % EOL]]</f>
        <v>2.9929644845280721</v>
      </c>
      <c r="J7979" s="1">
        <v>0.25496354899989904</v>
      </c>
      <c r="K7979">
        <f>Table1[[#This Row],[CF % WEC]]*$A$10</f>
        <v>7.8417812955444158E-2</v>
      </c>
      <c r="L7979" s="14">
        <v>1.2269001737038447</v>
      </c>
      <c r="M7979" s="4">
        <f>Table1[[#This Row],[Cons h  '[MWh']]]-Table1[[#This Row],[Ewec_prod '[MWh']]]-Table1[[#This Row],[Eeol_prod '[MWh']]]-Table1[[#This Row],[Efv_prod '[MWh']]]</f>
        <v>-2.2739621237796714</v>
      </c>
    </row>
    <row r="7980">
      <c r="E7980" s="3">
        <v>43798.416666666664</v>
      </c>
      <c r="F7980" s="1">
        <v>0.26145000000000002</v>
      </c>
      <c r="G7980" s="2">
        <f>Table1[[#This Row],[CF % FV]]*$A$2</f>
        <v>0.26145000000000002</v>
      </c>
      <c r="H7980" s="1">
        <v>0.82826488052900205</v>
      </c>
      <c r="I7980">
        <f>$A$6*Table1[[#This Row],[CF % EOL]]</f>
        <v>2.4847946415870061</v>
      </c>
      <c r="J7980" s="1">
        <v>0.24284428381525561</v>
      </c>
      <c r="K7980">
        <f>Table1[[#This Row],[CF % WEC]]*$A$10</f>
        <v>7.4690353582782337E-2</v>
      </c>
      <c r="L7980" s="14">
        <v>1.6133283516877499</v>
      </c>
      <c r="M7980" s="4">
        <f>Table1[[#This Row],[Cons h  '[MWh']]]-Table1[[#This Row],[Ewec_prod '[MWh']]]-Table1[[#This Row],[Eeol_prod '[MWh']]]-Table1[[#This Row],[Efv_prod '[MWh']]]</f>
        <v>-1.2076066434820385</v>
      </c>
    </row>
    <row r="7981">
      <c r="E7981" s="3">
        <v>43798.458333333336</v>
      </c>
      <c r="F7981" s="1">
        <v>0.48694999999999999</v>
      </c>
      <c r="G7981" s="2">
        <f>Table1[[#This Row],[CF % FV]]*$A$2</f>
        <v>0.48694999999999999</v>
      </c>
      <c r="H7981" s="1">
        <v>0.74180328215819802</v>
      </c>
      <c r="I7981">
        <f>$A$6*Table1[[#This Row],[CF % EOL]]</f>
        <v>2.2254098464745939</v>
      </c>
      <c r="J7981" s="1">
        <v>0.23604049034806224</v>
      </c>
      <c r="K7981">
        <f>Table1[[#This Row],[CF % WEC]]*$A$10</f>
        <v>7.2597746205803698E-2</v>
      </c>
      <c r="L7981" s="14">
        <v>1.3536213383598774</v>
      </c>
      <c r="M7981" s="4">
        <f>Table1[[#This Row],[Cons h  '[MWh']]]-Table1[[#This Row],[Ewec_prod '[MWh']]]-Table1[[#This Row],[Eeol_prod '[MWh']]]-Table1[[#This Row],[Efv_prod '[MWh']]]</f>
        <v>-1.4313362543205201</v>
      </c>
    </row>
    <row r="7982">
      <c r="E7982" s="3">
        <v>43798.5</v>
      </c>
      <c r="F7982" s="1">
        <v>0.21280000000000002</v>
      </c>
      <c r="G7982" s="2">
        <f>Table1[[#This Row],[CF % FV]]*$A$2</f>
        <v>0.21280000000000002</v>
      </c>
      <c r="H7982" s="1">
        <v>0.88048478996845003</v>
      </c>
      <c r="I7982">
        <f>$A$6*Table1[[#This Row],[CF % EOL]]</f>
        <v>2.6414543699053503</v>
      </c>
      <c r="J7982" s="1">
        <v>0.23294598624421123</v>
      </c>
      <c r="K7982">
        <f>Table1[[#This Row],[CF % WEC]]*$A$10</f>
        <v>7.164598567000359E-2</v>
      </c>
      <c r="L7982" s="14">
        <v>1.5610615341277829</v>
      </c>
      <c r="M7982" s="4">
        <f>Table1[[#This Row],[Cons h  '[MWh']]]-Table1[[#This Row],[Ewec_prod '[MWh']]]-Table1[[#This Row],[Eeol_prod '[MWh']]]-Table1[[#This Row],[Efv_prod '[MWh']]]</f>
        <v>-1.3648388214475711</v>
      </c>
    </row>
    <row r="7983">
      <c r="E7983" s="3">
        <v>43798.541666666664</v>
      </c>
      <c r="F7983" s="1">
        <v>0.33650999999999998</v>
      </c>
      <c r="G7983" s="2">
        <f>Table1[[#This Row],[CF % FV]]*$A$2</f>
        <v>0.33650999999999998</v>
      </c>
      <c r="H7983" s="1">
        <v>0.928347743102093</v>
      </c>
      <c r="I7983">
        <f>$A$6*Table1[[#This Row],[CF % EOL]]</f>
        <v>2.7850432293062788</v>
      </c>
      <c r="J7983" s="1">
        <v>0.2276069280511798</v>
      </c>
      <c r="K7983">
        <f>Table1[[#This Row],[CF % WEC]]*$A$10</f>
        <v>7.0003879304675512E-2</v>
      </c>
      <c r="L7983" s="14">
        <v>1.475707161577789</v>
      </c>
      <c r="M7983" s="4">
        <f>Table1[[#This Row],[Cons h  '[MWh']]]-Table1[[#This Row],[Ewec_prod '[MWh']]]-Table1[[#This Row],[Eeol_prod '[MWh']]]-Table1[[#This Row],[Efv_prod '[MWh']]]</f>
        <v>-1.7158499470331652</v>
      </c>
    </row>
    <row r="7984">
      <c r="E7984" s="3">
        <v>43798.583333333336</v>
      </c>
      <c r="F7984" s="1">
        <v>0.40310000000000001</v>
      </c>
      <c r="G7984" s="2">
        <f>Table1[[#This Row],[CF % FV]]*$A$2</f>
        <v>0.40310000000000001</v>
      </c>
      <c r="H7984" s="1">
        <v>0.93700964244139295</v>
      </c>
      <c r="I7984">
        <f>$A$6*Table1[[#This Row],[CF % EOL]]</f>
        <v>2.8110289273241786</v>
      </c>
      <c r="J7984" s="1">
        <v>0.21687295763468534</v>
      </c>
      <c r="K7984">
        <f>Table1[[#This Row],[CF % WEC]]*$A$10</f>
        <v>6.6702487840320471E-2</v>
      </c>
      <c r="L7984" s="14">
        <v>1.02142327058739</v>
      </c>
      <c r="M7984" s="4">
        <f>Table1[[#This Row],[Cons h  '[MWh']]]-Table1[[#This Row],[Ewec_prod '[MWh']]]-Table1[[#This Row],[Eeol_prod '[MWh']]]-Table1[[#This Row],[Efv_prod '[MWh']]]</f>
        <v>-2.259408144577109</v>
      </c>
    </row>
    <row r="7985">
      <c r="E7985" s="3">
        <v>43798.625</v>
      </c>
      <c r="F7985" s="1">
        <v>0.16822999999999999</v>
      </c>
      <c r="G7985" s="2">
        <f>Table1[[#This Row],[CF % FV]]*$A$2</f>
        <v>0.16822999999999999</v>
      </c>
      <c r="H7985" s="1">
        <v>0.85142524089261096</v>
      </c>
      <c r="I7985">
        <f>$A$6*Table1[[#This Row],[CF % EOL]]</f>
        <v>2.5542757226778328</v>
      </c>
      <c r="J7985" s="1">
        <v>0.20234995176536757</v>
      </c>
      <c r="K7985">
        <f>Table1[[#This Row],[CF % WEC]]*$A$10</f>
        <v>6.2235722444724931E-2</v>
      </c>
      <c r="L7985" s="14">
        <v>1.2665743714913509</v>
      </c>
      <c r="M7985" s="4">
        <f>Table1[[#This Row],[Cons h  '[MWh']]]-Table1[[#This Row],[Ewec_prod '[MWh']]]-Table1[[#This Row],[Eeol_prod '[MWh']]]-Table1[[#This Row],[Efv_prod '[MWh']]]</f>
        <v>-1.518167073631207</v>
      </c>
    </row>
    <row r="7986">
      <c r="E7986" s="3">
        <v>43798.666666666664</v>
      </c>
      <c r="F7986" s="1">
        <v>0</v>
      </c>
      <c r="G7986" s="2">
        <f>Table1[[#This Row],[CF % FV]]*$A$2</f>
        <v>0</v>
      </c>
      <c r="H7986" s="1">
        <v>0.64986483240449</v>
      </c>
      <c r="I7986">
        <f>$A$6*Table1[[#This Row],[CF % EOL]]</f>
        <v>1.94959449721347</v>
      </c>
      <c r="J7986" s="1">
        <v>0.18558912288238993</v>
      </c>
      <c r="K7986">
        <f>Table1[[#This Row],[CF % WEC]]*$A$10</f>
        <v>5.7080681461497688E-2</v>
      </c>
      <c r="L7986" s="14">
        <v>1.3567599729085977</v>
      </c>
      <c r="M7986" s="4">
        <f>Table1[[#This Row],[Cons h  '[MWh']]]-Table1[[#This Row],[Ewec_prod '[MWh']]]-Table1[[#This Row],[Eeol_prod '[MWh']]]-Table1[[#This Row],[Efv_prod '[MWh']]]</f>
        <v>-0.64991520576636996</v>
      </c>
    </row>
    <row r="7987">
      <c r="E7987" s="3">
        <v>43798.708333333336</v>
      </c>
      <c r="F7987" s="1">
        <v>0</v>
      </c>
      <c r="G7987" s="2">
        <f>Table1[[#This Row],[CF % FV]]*$A$2</f>
        <v>0</v>
      </c>
      <c r="H7987" s="1">
        <v>0.47355578440342999</v>
      </c>
      <c r="I7987">
        <f>$A$6*Table1[[#This Row],[CF % EOL]]</f>
        <v>1.42066735321029</v>
      </c>
      <c r="J7987" s="1">
        <v>0.17081946819249577</v>
      </c>
      <c r="K7987">
        <f>Table1[[#This Row],[CF % WEC]]*$A$10</f>
        <v>5.253805557073133E-2</v>
      </c>
      <c r="L7987" s="14">
        <v>1.4140768916743118</v>
      </c>
      <c r="M7987" s="4">
        <f>Table1[[#This Row],[Cons h  '[MWh']]]-Table1[[#This Row],[Ewec_prod '[MWh']]]-Table1[[#This Row],[Eeol_prod '[MWh']]]-Table1[[#This Row],[Efv_prod '[MWh']]]</f>
        <v>-5.9128517106709522E-2</v>
      </c>
    </row>
    <row r="7988">
      <c r="E7988" s="3">
        <v>43798.75</v>
      </c>
      <c r="F7988" s="1">
        <v>0</v>
      </c>
      <c r="G7988" s="2">
        <f>Table1[[#This Row],[CF % FV]]*$A$2</f>
        <v>0</v>
      </c>
      <c r="H7988" s="1">
        <v>0.42055095853052898</v>
      </c>
      <c r="I7988">
        <f>$A$6*Table1[[#This Row],[CF % EOL]]</f>
        <v>1.261652875591587</v>
      </c>
      <c r="J7988" s="1">
        <v>0.15949047551064896</v>
      </c>
      <c r="K7988">
        <f>Table1[[#This Row],[CF % WEC]]*$A$10</f>
        <v>4.9053656202337648E-2</v>
      </c>
      <c r="L7988" s="14">
        <v>1.9902865404067169</v>
      </c>
      <c r="M7988" s="4">
        <f>Table1[[#This Row],[Cons h  '[MWh']]]-Table1[[#This Row],[Ewec_prod '[MWh']]]-Table1[[#This Row],[Eeol_prod '[MWh']]]-Table1[[#This Row],[Efv_prod '[MWh']]]</f>
        <v>0.67958000861279233</v>
      </c>
    </row>
    <row r="7989">
      <c r="E7989" s="3">
        <v>43798.791666666664</v>
      </c>
      <c r="F7989" s="1">
        <v>0</v>
      </c>
      <c r="G7989" s="2">
        <f>Table1[[#This Row],[CF % FV]]*$A$2</f>
        <v>0</v>
      </c>
      <c r="H7989" s="1">
        <v>0.43453779835747303</v>
      </c>
      <c r="I7989">
        <f>$A$6*Table1[[#This Row],[CF % EOL]]</f>
        <v>1.3036133950724191</v>
      </c>
      <c r="J7989" s="1">
        <v>0.15092313545682326</v>
      </c>
      <c r="K7989">
        <f>Table1[[#This Row],[CF % WEC]]*$A$10</f>
        <v>4.6418643972150758E-2</v>
      </c>
      <c r="L7989" s="14">
        <v>2.2824378678871025</v>
      </c>
      <c r="M7989" s="4">
        <f>Table1[[#This Row],[Cons h  '[MWh']]]-Table1[[#This Row],[Ewec_prod '[MWh']]]-Table1[[#This Row],[Eeol_prod '[MWh']]]-Table1[[#This Row],[Efv_prod '[MWh']]]</f>
        <v>0.93240582884253254</v>
      </c>
    </row>
    <row r="7990">
      <c r="E7990" s="3">
        <v>43798.833333333336</v>
      </c>
      <c r="F7990" s="1">
        <v>0</v>
      </c>
      <c r="G7990" s="2">
        <f>Table1[[#This Row],[CF % FV]]*$A$2</f>
        <v>0</v>
      </c>
      <c r="H7990" s="1">
        <v>0.44827497375187197</v>
      </c>
      <c r="I7990">
        <f>$A$6*Table1[[#This Row],[CF % EOL]]</f>
        <v>1.3448249212556158</v>
      </c>
      <c r="J7990" s="1">
        <v>0.14565924505650599</v>
      </c>
      <c r="K7990">
        <f>Table1[[#This Row],[CF % WEC]]*$A$10</f>
        <v>4.4799656573955259E-2</v>
      </c>
      <c r="L7990" s="14">
        <v>1.2732645381615622</v>
      </c>
      <c r="M7990" s="4">
        <f>Table1[[#This Row],[Cons h  '[MWh']]]-Table1[[#This Row],[Ewec_prod '[MWh']]]-Table1[[#This Row],[Eeol_prod '[MWh']]]-Table1[[#This Row],[Efv_prod '[MWh']]]</f>
        <v>-0.1163600396680089</v>
      </c>
    </row>
    <row r="7991">
      <c r="E7991" s="3">
        <v>43798.875</v>
      </c>
      <c r="F7991" s="1">
        <v>0</v>
      </c>
      <c r="G7991" s="2">
        <f>Table1[[#This Row],[CF % FV]]*$A$2</f>
        <v>0</v>
      </c>
      <c r="H7991" s="1">
        <v>0.48573973038993701</v>
      </c>
      <c r="I7991">
        <f>$A$6*Table1[[#This Row],[CF % EOL]]</f>
        <v>1.4572191911698109</v>
      </c>
      <c r="J7991" s="1">
        <v>0.15246213335338776</v>
      </c>
      <c r="K7991">
        <f>Table1[[#This Row],[CF % WEC]]*$A$10</f>
        <v>4.689198555240804E-2</v>
      </c>
      <c r="L7991" s="14">
        <v>1.5123538830242123</v>
      </c>
      <c r="M7991" s="4">
        <f>Table1[[#This Row],[Cons h  '[MWh']]]-Table1[[#This Row],[Ewec_prod '[MWh']]]-Table1[[#This Row],[Eeol_prod '[MWh']]]-Table1[[#This Row],[Efv_prod '[MWh']]]</f>
        <v>8.2427063019931968E-3</v>
      </c>
    </row>
    <row r="7992">
      <c r="E7992" s="3">
        <v>43798.916666666664</v>
      </c>
      <c r="F7992" s="1">
        <v>0</v>
      </c>
      <c r="G7992" s="2">
        <f>Table1[[#This Row],[CF % FV]]*$A$2</f>
        <v>0</v>
      </c>
      <c r="H7992" s="1">
        <v>0.86878922445747997</v>
      </c>
      <c r="I7992">
        <f>$A$6*Table1[[#This Row],[CF % EOL]]</f>
        <v>2.6063676733724401</v>
      </c>
      <c r="J7992" s="1">
        <v>0.16245159423066274</v>
      </c>
      <c r="K7992">
        <f>Table1[[#This Row],[CF % WEC]]*$A$10</f>
        <v>4.9964392089234942E-2</v>
      </c>
      <c r="L7992" s="14">
        <v>1.3863326026307441</v>
      </c>
      <c r="M7992" s="4">
        <f>Table1[[#This Row],[Cons h  '[MWh']]]-Table1[[#This Row],[Ewec_prod '[MWh']]]-Table1[[#This Row],[Eeol_prod '[MWh']]]-Table1[[#This Row],[Efv_prod '[MWh']]]</f>
        <v>-1.269999462830931</v>
      </c>
    </row>
    <row r="7993">
      <c r="E7993" s="3">
        <v>43798.958333333336</v>
      </c>
      <c r="F7993" s="1">
        <v>0</v>
      </c>
      <c r="G7993" s="2">
        <f>Table1[[#This Row],[CF % FV]]*$A$2</f>
        <v>0</v>
      </c>
      <c r="H7993" s="1">
        <v>0.88197377319755499</v>
      </c>
      <c r="I7993">
        <f>$A$6*Table1[[#This Row],[CF % EOL]]</f>
        <v>2.6459213195926647</v>
      </c>
      <c r="J7993" s="1">
        <v>0.16513595614119364</v>
      </c>
      <c r="K7993">
        <f>Table1[[#This Row],[CF % WEC]]*$A$10</f>
        <v>5.0790007323374999E-2</v>
      </c>
      <c r="L7993" s="14">
        <v>0.97684570658788472</v>
      </c>
      <c r="M7993" s="4">
        <f>Table1[[#This Row],[Cons h  '[MWh']]]-Table1[[#This Row],[Ewec_prod '[MWh']]]-Table1[[#This Row],[Eeol_prod '[MWh']]]-Table1[[#This Row],[Efv_prod '[MWh']]]</f>
        <v>-1.719865620328155</v>
      </c>
    </row>
    <row r="7994">
      <c r="E7994" s="3">
        <v>43799</v>
      </c>
      <c r="F7994" s="1">
        <v>0</v>
      </c>
      <c r="G7994" s="2">
        <f>Table1[[#This Row],[CF % FV]]*$A$2</f>
        <v>0</v>
      </c>
      <c r="H7994" s="1">
        <v>0.79291421193662304</v>
      </c>
      <c r="I7994">
        <f>$A$6*Table1[[#This Row],[CF % EOL]]</f>
        <v>2.3787426358098691</v>
      </c>
      <c r="J7994" s="1">
        <v>0.16168857110410342</v>
      </c>
      <c r="K7994">
        <f>Table1[[#This Row],[CF % WEC]]*$A$10</f>
        <v>4.9729713033919355E-2</v>
      </c>
      <c r="L7994" s="14">
        <v>1.3659809038008417</v>
      </c>
      <c r="M7994" s="4">
        <f>Table1[[#This Row],[Cons h  '[MWh']]]-Table1[[#This Row],[Ewec_prod '[MWh']]]-Table1[[#This Row],[Eeol_prod '[MWh']]]-Table1[[#This Row],[Efv_prod '[MWh']]]</f>
        <v>-1.0624914450429468</v>
      </c>
    </row>
    <row r="7995">
      <c r="E7995" s="3">
        <v>43799.041666666664</v>
      </c>
      <c r="F7995" s="1">
        <v>0</v>
      </c>
      <c r="G7995" s="2">
        <f>Table1[[#This Row],[CF % FV]]*$A$2</f>
        <v>0</v>
      </c>
      <c r="H7995" s="1">
        <v>0.66453919561660102</v>
      </c>
      <c r="I7995">
        <f>$A$6*Table1[[#This Row],[CF % EOL]]</f>
        <v>1.9936175868498029</v>
      </c>
      <c r="J7995" s="1">
        <v>0.15899405515360077</v>
      </c>
      <c r="K7995">
        <f>Table1[[#This Row],[CF % WEC]]*$A$10</f>
        <v>4.8900974774506195E-2</v>
      </c>
      <c r="L7995" s="14">
        <v>1.3569707978723959</v>
      </c>
      <c r="M7995" s="4">
        <f>Table1[[#This Row],[Cons h  '[MWh']]]-Table1[[#This Row],[Ewec_prod '[MWh']]]-Table1[[#This Row],[Eeol_prod '[MWh']]]-Table1[[#This Row],[Efv_prod '[MWh']]]</f>
        <v>-0.68554776375191318</v>
      </c>
    </row>
    <row r="7996">
      <c r="E7996" s="3">
        <v>43799.083333333336</v>
      </c>
      <c r="F7996" s="1">
        <v>0</v>
      </c>
      <c r="G7996" s="2">
        <f>Table1[[#This Row],[CF % FV]]*$A$2</f>
        <v>0</v>
      </c>
      <c r="H7996" s="1">
        <v>0.59409064879198104</v>
      </c>
      <c r="I7996">
        <f>$A$6*Table1[[#This Row],[CF % EOL]]</f>
        <v>1.7822719463759431</v>
      </c>
      <c r="J7996" s="1">
        <v>0.15721430654160781</v>
      </c>
      <c r="K7996">
        <f>Table1[[#This Row],[CF % WEC]]*$A$10</f>
        <v>4.8353586748608304E-2</v>
      </c>
      <c r="L7996" s="14">
        <v>1.3422971746556072</v>
      </c>
      <c r="M7996" s="4">
        <f>Table1[[#This Row],[Cons h  '[MWh']]]-Table1[[#This Row],[Ewec_prod '[MWh']]]-Table1[[#This Row],[Eeol_prod '[MWh']]]-Table1[[#This Row],[Efv_prod '[MWh']]]</f>
        <v>-0.48832835846894418</v>
      </c>
    </row>
    <row r="7997">
      <c r="E7997" s="3">
        <v>43799.125</v>
      </c>
      <c r="F7997" s="1">
        <v>0</v>
      </c>
      <c r="G7997" s="2">
        <f>Table1[[#This Row],[CF % FV]]*$A$2</f>
        <v>0</v>
      </c>
      <c r="H7997" s="1">
        <v>0.51031352427849297</v>
      </c>
      <c r="I7997">
        <f>$A$6*Table1[[#This Row],[CF % EOL]]</f>
        <v>1.5309405728354788</v>
      </c>
      <c r="J7997" s="1">
        <v>0.15493378031545912</v>
      </c>
      <c r="K7997">
        <f>Table1[[#This Row],[CF % WEC]]*$A$10</f>
        <v>4.7652177155968124E-2</v>
      </c>
      <c r="L7997" s="14">
        <v>1.0925615753612297</v>
      </c>
      <c r="M7997" s="4">
        <f>Table1[[#This Row],[Cons h  '[MWh']]]-Table1[[#This Row],[Ewec_prod '[MWh']]]-Table1[[#This Row],[Eeol_prod '[MWh']]]-Table1[[#This Row],[Efv_prod '[MWh']]]</f>
        <v>-0.48603117463021728</v>
      </c>
    </row>
    <row r="7998">
      <c r="E7998" s="3">
        <v>43799.166666666664</v>
      </c>
      <c r="F7998" s="1">
        <v>0</v>
      </c>
      <c r="G7998" s="2">
        <f>Table1[[#This Row],[CF % FV]]*$A$2</f>
        <v>0</v>
      </c>
      <c r="H7998" s="1">
        <v>0.42644265996707797</v>
      </c>
      <c r="I7998">
        <f>$A$6*Table1[[#This Row],[CF % EOL]]</f>
        <v>1.2793279799012338</v>
      </c>
      <c r="J7998" s="1">
        <v>0.15180714117961328</v>
      </c>
      <c r="K7998">
        <f>Table1[[#This Row],[CF % WEC]]*$A$10</f>
        <v>4.6690533015479527E-2</v>
      </c>
      <c r="L7998" s="14">
        <v>1.245243859111957</v>
      </c>
      <c r="M7998" s="4">
        <f>Table1[[#This Row],[Cons h  '[MWh']]]-Table1[[#This Row],[Ewec_prod '[MWh']]]-Table1[[#This Row],[Eeol_prod '[MWh']]]-Table1[[#This Row],[Efv_prod '[MWh']]]</f>
        <v>-8.0774653804756236E-2</v>
      </c>
    </row>
    <row r="7999">
      <c r="E7999" s="3">
        <v>43799.208333333336</v>
      </c>
      <c r="F7999" s="1">
        <v>0</v>
      </c>
      <c r="G7999" s="2">
        <f>Table1[[#This Row],[CF % FV]]*$A$2</f>
        <v>0</v>
      </c>
      <c r="H7999" s="1">
        <v>0.35260590763630001</v>
      </c>
      <c r="I7999">
        <f>$A$6*Table1[[#This Row],[CF % EOL]]</f>
        <v>1.0578177229089001</v>
      </c>
      <c r="J7999" s="1">
        <v>0.14728032632651258</v>
      </c>
      <c r="K7999">
        <f>Table1[[#This Row],[CF % WEC]]*$A$10</f>
        <v>4.5298244110548579E-2</v>
      </c>
      <c r="L7999" s="14">
        <v>2.0866613170191997</v>
      </c>
      <c r="M7999" s="4">
        <f>Table1[[#This Row],[Cons h  '[MWh']]]-Table1[[#This Row],[Ewec_prod '[MWh']]]-Table1[[#This Row],[Eeol_prod '[MWh']]]-Table1[[#This Row],[Efv_prod '[MWh']]]</f>
        <v>0.98354534999975107</v>
      </c>
    </row>
    <row r="8000">
      <c r="E8000" s="3">
        <v>43799.25</v>
      </c>
      <c r="F8000" s="1">
        <v>0</v>
      </c>
      <c r="G8000" s="2">
        <f>Table1[[#This Row],[CF % FV]]*$A$2</f>
        <v>0</v>
      </c>
      <c r="H8000" s="1">
        <v>0.28844535338627503</v>
      </c>
      <c r="I8000">
        <f>$A$6*Table1[[#This Row],[CF % EOL]]</f>
        <v>0.86533606015882514</v>
      </c>
      <c r="J8000" s="1">
        <v>0.14030598683993992</v>
      </c>
      <c r="K8000">
        <f>Table1[[#This Row],[CF % WEC]]*$A$10</f>
        <v>4.3153182781228754E-2</v>
      </c>
      <c r="L8000" s="14">
        <v>1.5714919802849763</v>
      </c>
      <c r="M8000" s="4">
        <f>Table1[[#This Row],[Cons h  '[MWh']]]-Table1[[#This Row],[Ewec_prod '[MWh']]]-Table1[[#This Row],[Eeol_prod '[MWh']]]-Table1[[#This Row],[Efv_prod '[MWh']]]</f>
        <v>0.66300273734492232</v>
      </c>
    </row>
    <row r="8001">
      <c r="E8001" s="3">
        <v>43799.291666666664</v>
      </c>
      <c r="F8001" s="1">
        <v>0.1118</v>
      </c>
      <c r="G8001" s="2">
        <f>Table1[[#This Row],[CF % FV]]*$A$2</f>
        <v>0.1118</v>
      </c>
      <c r="H8001" s="1">
        <v>0.21465546529050999</v>
      </c>
      <c r="I8001">
        <f>$A$6*Table1[[#This Row],[CF % EOL]]</f>
        <v>0.64396639587153004</v>
      </c>
      <c r="J8001" s="1">
        <v>0.1323300235832281</v>
      </c>
      <c r="K8001">
        <f>Table1[[#This Row],[CF % WEC]]*$A$10</f>
        <v>4.0700057237370836E-2</v>
      </c>
      <c r="L8001" s="14">
        <v>1.3071223299069707</v>
      </c>
      <c r="M8001" s="4">
        <f>Table1[[#This Row],[Cons h  '[MWh']]]-Table1[[#This Row],[Ewec_prod '[MWh']]]-Table1[[#This Row],[Eeol_prod '[MWh']]]-Table1[[#This Row],[Efv_prod '[MWh']]]</f>
        <v>0.5106558767980699</v>
      </c>
    </row>
    <row r="8002">
      <c r="E8002" s="3">
        <v>43799.333333333336</v>
      </c>
      <c r="F8002" s="1">
        <v>0.37574000000000002</v>
      </c>
      <c r="G8002" s="2">
        <f>Table1[[#This Row],[CF % FV]]*$A$2</f>
        <v>0.37574000000000002</v>
      </c>
      <c r="H8002" s="1">
        <v>0.146089655992061</v>
      </c>
      <c r="I8002">
        <f>$A$6*Table1[[#This Row],[CF % EOL]]</f>
        <v>0.43826896797618298</v>
      </c>
      <c r="J8002" s="1">
        <v>0.12472588529607807</v>
      </c>
      <c r="K8002">
        <f>Table1[[#This Row],[CF % WEC]]*$A$10</f>
        <v>3.8361291965911197E-2</v>
      </c>
      <c r="L8002" s="14">
        <v>1.3499594181076506</v>
      </c>
      <c r="M8002" s="4">
        <f>Table1[[#This Row],[Cons h  '[MWh']]]-Table1[[#This Row],[Ewec_prod '[MWh']]]-Table1[[#This Row],[Eeol_prod '[MWh']]]-Table1[[#This Row],[Efv_prod '[MWh']]]</f>
        <v>0.49758915816555654</v>
      </c>
    </row>
    <row r="8003">
      <c r="E8003" s="3">
        <v>43799.375</v>
      </c>
      <c r="F8003" s="1">
        <v>0.57777000000000001</v>
      </c>
      <c r="G8003" s="2">
        <f>Table1[[#This Row],[CF % FV]]*$A$2</f>
        <v>0.57777000000000001</v>
      </c>
      <c r="H8003" s="1">
        <v>0.11324341079775301</v>
      </c>
      <c r="I8003">
        <f>$A$6*Table1[[#This Row],[CF % EOL]]</f>
        <v>0.339730232393259</v>
      </c>
      <c r="J8003" s="1">
        <v>0.11751218609963184</v>
      </c>
      <c r="K8003">
        <f>Table1[[#This Row],[CF % WEC]]*$A$10</f>
        <v>3.6142612015296047E-2</v>
      </c>
      <c r="L8003" s="14">
        <v>1.3976140654005498</v>
      </c>
      <c r="M8003" s="4">
        <f>Table1[[#This Row],[Cons h  '[MWh']]]-Table1[[#This Row],[Ewec_prod '[MWh']]]-Table1[[#This Row],[Eeol_prod '[MWh']]]-Table1[[#This Row],[Efv_prod '[MWh']]]</f>
        <v>0.44397122099199471</v>
      </c>
    </row>
    <row r="8004">
      <c r="E8004" s="3">
        <v>43799.416666666664</v>
      </c>
      <c r="F8004" s="1">
        <v>0.64605999999999997</v>
      </c>
      <c r="G8004" s="2">
        <f>Table1[[#This Row],[CF % FV]]*$A$2</f>
        <v>0.64605999999999997</v>
      </c>
      <c r="H8004" s="1">
        <v>9.7945443834820803E-2</v>
      </c>
      <c r="I8004">
        <f>$A$6*Table1[[#This Row],[CF % EOL]]</f>
        <v>0.29383633150446242</v>
      </c>
      <c r="J8004" s="1">
        <v>0.11050579873740088</v>
      </c>
      <c r="K8004">
        <f>Table1[[#This Row],[CF % WEC]]*$A$10</f>
        <v>3.3987693887508955E-2</v>
      </c>
      <c r="L8004" s="14">
        <v>1.7775675062083254</v>
      </c>
      <c r="M8004" s="4">
        <f>Table1[[#This Row],[Cons h  '[MWh']]]-Table1[[#This Row],[Ewec_prod '[MWh']]]-Table1[[#This Row],[Eeol_prod '[MWh']]]-Table1[[#This Row],[Efv_prod '[MWh']]]</f>
        <v>0.8036834808163541</v>
      </c>
    </row>
    <row r="8005">
      <c r="E8005" s="3">
        <v>43799.458333333336</v>
      </c>
      <c r="F8005" s="1">
        <v>0.71396999999999999</v>
      </c>
      <c r="G8005" s="2">
        <f>Table1[[#This Row],[CF % FV]]*$A$2</f>
        <v>0.71396999999999999</v>
      </c>
      <c r="H8005" s="1">
        <v>4.7602810615636898E-2</v>
      </c>
      <c r="I8005">
        <f>$A$6*Table1[[#This Row],[CF % EOL]]</f>
        <v>0.14280843184691069</v>
      </c>
      <c r="J8005" s="1">
        <v>0.10337961960635339</v>
      </c>
      <c r="K8005">
        <f>Table1[[#This Row],[CF % WEC]]*$A$10</f>
        <v>3.1795932028304164E-2</v>
      </c>
      <c r="L8005" s="14">
        <v>1.3773996504087263</v>
      </c>
      <c r="M8005" s="4">
        <f>Table1[[#This Row],[Cons h  '[MWh']]]-Table1[[#This Row],[Ewec_prod '[MWh']]]-Table1[[#This Row],[Eeol_prod '[MWh']]]-Table1[[#This Row],[Efv_prod '[MWh']]]</f>
        <v>0.48882528653351143</v>
      </c>
    </row>
    <row r="8006">
      <c r="E8006" s="3">
        <v>43799.5</v>
      </c>
      <c r="F8006" s="1">
        <v>0.67927999999999999</v>
      </c>
      <c r="G8006" s="2">
        <f>Table1[[#This Row],[CF % FV]]*$A$2</f>
        <v>0.67927999999999999</v>
      </c>
      <c r="H8006" s="1">
        <v>2.6892376466308002E-2</v>
      </c>
      <c r="I8006">
        <f>$A$6*Table1[[#This Row],[CF % EOL]]</f>
        <v>8.0677129398924005E-2</v>
      </c>
      <c r="J8006" s="1">
        <v>9.8420280192854967E-2</v>
      </c>
      <c r="K8006">
        <f>Table1[[#This Row],[CF % WEC]]*$A$10</f>
        <v>3.0270613793459401E-2</v>
      </c>
      <c r="L8006" s="14">
        <v>1.6449424144171885</v>
      </c>
      <c r="M8006" s="4">
        <f>Table1[[#This Row],[Cons h  '[MWh']]]-Table1[[#This Row],[Ewec_prod '[MWh']]]-Table1[[#This Row],[Eeol_prod '[MWh']]]-Table1[[#This Row],[Efv_prod '[MWh']]]</f>
        <v>0.85471467122480516</v>
      </c>
    </row>
    <row r="8007">
      <c r="E8007" s="3">
        <v>43799.541666666664</v>
      </c>
      <c r="F8007" s="1">
        <v>0.60304999999999997</v>
      </c>
      <c r="G8007" s="2">
        <f>Table1[[#This Row],[CF % FV]]*$A$2</f>
        <v>0.60304999999999997</v>
      </c>
      <c r="H8007" s="1">
        <v>3.1848757733968301E-2</v>
      </c>
      <c r="I8007">
        <f>$A$6*Table1[[#This Row],[CF % EOL]]</f>
        <v>9.5546273201904897E-2</v>
      </c>
      <c r="J8007" s="1">
        <v>9.3737797326817418E-2</v>
      </c>
      <c r="K8007">
        <f>Table1[[#This Row],[CF % WEC]]*$A$10</f>
        <v>2.8830446887263137E-2</v>
      </c>
      <c r="L8007" s="14">
        <v>1.6017655295621227</v>
      </c>
      <c r="M8007" s="4">
        <f>Table1[[#This Row],[Cons h  '[MWh']]]-Table1[[#This Row],[Ewec_prod '[MWh']]]-Table1[[#This Row],[Eeol_prod '[MWh']]]-Table1[[#This Row],[Efv_prod '[MWh']]]</f>
        <v>0.87433880947295484</v>
      </c>
    </row>
    <row r="8008">
      <c r="E8008" s="3">
        <v>43799.583333333336</v>
      </c>
      <c r="F8008" s="1">
        <v>0.43983</v>
      </c>
      <c r="G8008" s="2">
        <f>Table1[[#This Row],[CF % FV]]*$A$2</f>
        <v>0.43983</v>
      </c>
      <c r="H8008" s="1">
        <v>3.4392609676780999E-3</v>
      </c>
      <c r="I8008">
        <f>$A$6*Table1[[#This Row],[CF % EOL]]</f>
        <v>1.0317782903034299E-2</v>
      </c>
      <c r="J8008" s="1">
        <v>8.8425288735196353E-2</v>
      </c>
      <c r="K8008">
        <f>Table1[[#This Row],[CF % WEC]]*$A$10</f>
        <v>2.7196506244782922E-2</v>
      </c>
      <c r="L8008" s="14">
        <v>1.405535967257568</v>
      </c>
      <c r="M8008" s="4">
        <f>Table1[[#This Row],[Cons h  '[MWh']]]-Table1[[#This Row],[Ewec_prod '[MWh']]]-Table1[[#This Row],[Eeol_prod '[MWh']]]-Table1[[#This Row],[Efv_prod '[MWh']]]</f>
        <v>0.92819167810975078</v>
      </c>
    </row>
    <row r="8009">
      <c r="E8009" s="3">
        <v>43799.625</v>
      </c>
      <c r="F8009" s="1">
        <v>0.20541000000000001</v>
      </c>
      <c r="G8009" s="2">
        <f>Table1[[#This Row],[CF % FV]]*$A$2</f>
        <v>0.20541000000000001</v>
      </c>
      <c r="H8009" s="1">
        <v>0</v>
      </c>
      <c r="I8009">
        <f>$A$6*Table1[[#This Row],[CF % EOL]]</f>
        <v>0</v>
      </c>
      <c r="J8009" s="1">
        <v>8.3468944684915586E-2</v>
      </c>
      <c r="K8009">
        <f>Table1[[#This Row],[CF % WEC]]*$A$10</f>
        <v>2.5672109278227127E-2</v>
      </c>
      <c r="L8009" s="14">
        <v>1.8238836507422398</v>
      </c>
      <c r="M8009" s="4">
        <f>Table1[[#This Row],[Cons h  '[MWh']]]-Table1[[#This Row],[Ewec_prod '[MWh']]]-Table1[[#This Row],[Eeol_prod '[MWh']]]-Table1[[#This Row],[Efv_prod '[MWh']]]</f>
        <v>1.5928015414640126</v>
      </c>
    </row>
    <row r="8010">
      <c r="E8010" s="3">
        <v>43799.666666666664</v>
      </c>
      <c r="F8010" s="1">
        <v>0</v>
      </c>
      <c r="G8010" s="2">
        <f>Table1[[#This Row],[CF % FV]]*$A$2</f>
        <v>0</v>
      </c>
      <c r="H8010" s="1">
        <v>0</v>
      </c>
      <c r="I8010">
        <f>$A$6*Table1[[#This Row],[CF % EOL]]</f>
        <v>0</v>
      </c>
      <c r="J8010" s="1">
        <v>7.8860208545009761E-2</v>
      </c>
      <c r="K8010">
        <f>Table1[[#This Row],[CF % WEC]]*$A$10</f>
        <v>2.425462426910422E-2</v>
      </c>
      <c r="L8010" s="14">
        <v>1.3701080888856338</v>
      </c>
      <c r="M8010" s="4">
        <f>Table1[[#This Row],[Cons h  '[MWh']]]-Table1[[#This Row],[Ewec_prod '[MWh']]]-Table1[[#This Row],[Eeol_prod '[MWh']]]-Table1[[#This Row],[Efv_prod '[MWh']]]</f>
        <v>1.3458534646165297</v>
      </c>
    </row>
    <row r="8011">
      <c r="E8011" s="3">
        <v>43799.708333333336</v>
      </c>
      <c r="F8011" s="1">
        <v>0</v>
      </c>
      <c r="G8011" s="2">
        <f>Table1[[#This Row],[CF % FV]]*$A$2</f>
        <v>0</v>
      </c>
      <c r="H8011" s="1">
        <v>0</v>
      </c>
      <c r="I8011">
        <f>$A$6*Table1[[#This Row],[CF % EOL]]</f>
        <v>0</v>
      </c>
      <c r="J8011" s="1">
        <v>7.5046448185001446E-2</v>
      </c>
      <c r="K8011">
        <f>Table1[[#This Row],[CF % WEC]]*$A$10</f>
        <v>2.3081645826730335E-2</v>
      </c>
      <c r="L8011" s="14">
        <v>1.8201772880822351</v>
      </c>
      <c r="M8011" s="4">
        <f>Table1[[#This Row],[Cons h  '[MWh']]]-Table1[[#This Row],[Ewec_prod '[MWh']]]-Table1[[#This Row],[Eeol_prod '[MWh']]]-Table1[[#This Row],[Efv_prod '[MWh']]]</f>
        <v>1.7970956422555049</v>
      </c>
    </row>
    <row r="8012">
      <c r="E8012" s="3">
        <v>43799.75</v>
      </c>
      <c r="F8012" s="1">
        <v>0</v>
      </c>
      <c r="G8012" s="2">
        <f>Table1[[#This Row],[CF % FV]]*$A$2</f>
        <v>0</v>
      </c>
      <c r="H8012" s="1">
        <v>0</v>
      </c>
      <c r="I8012">
        <f>$A$6*Table1[[#This Row],[CF % EOL]]</f>
        <v>0</v>
      </c>
      <c r="J8012" s="1">
        <v>7.1507903183776297E-2</v>
      </c>
      <c r="K8012">
        <f>Table1[[#This Row],[CF % WEC]]*$A$10</f>
        <v>2.1993313941137523E-2</v>
      </c>
      <c r="L8012" s="14">
        <v>2.5759939760717856</v>
      </c>
      <c r="M8012" s="4">
        <f>Table1[[#This Row],[Cons h  '[MWh']]]-Table1[[#This Row],[Ewec_prod '[MWh']]]-Table1[[#This Row],[Eeol_prod '[MWh']]]-Table1[[#This Row],[Efv_prod '[MWh']]]</f>
        <v>2.5540006621306479</v>
      </c>
    </row>
    <row r="8013">
      <c r="E8013" s="3">
        <v>43799.791666666664</v>
      </c>
      <c r="F8013" s="1">
        <v>0</v>
      </c>
      <c r="G8013" s="2">
        <f>Table1[[#This Row],[CF % FV]]*$A$2</f>
        <v>0</v>
      </c>
      <c r="H8013" s="1">
        <v>0</v>
      </c>
      <c r="I8013">
        <f>$A$6*Table1[[#This Row],[CF % EOL]]</f>
        <v>0</v>
      </c>
      <c r="J8013" s="1">
        <v>6.8724693977627066E-2</v>
      </c>
      <c r="K8013">
        <f>Table1[[#This Row],[CF % WEC]]*$A$10</f>
        <v>2.1137296758290076E-2</v>
      </c>
      <c r="L8013" s="14">
        <v>2.1574194015123305</v>
      </c>
      <c r="M8013" s="4">
        <f>Table1[[#This Row],[Cons h  '[MWh']]]-Table1[[#This Row],[Ewec_prod '[MWh']]]-Table1[[#This Row],[Eeol_prod '[MWh']]]-Table1[[#This Row],[Efv_prod '[MWh']]]</f>
        <v>2.1362821047540406</v>
      </c>
    </row>
    <row r="8014">
      <c r="E8014" s="3">
        <v>43799.833333333336</v>
      </c>
      <c r="F8014" s="1">
        <v>0</v>
      </c>
      <c r="G8014" s="2">
        <f>Table1[[#This Row],[CF % FV]]*$A$2</f>
        <v>0</v>
      </c>
      <c r="H8014" s="1">
        <v>5.2227637163373399E-2</v>
      </c>
      <c r="I8014">
        <f>$A$6*Table1[[#This Row],[CF % EOL]]</f>
        <v>0.1566829114901202</v>
      </c>
      <c r="J8014" s="1">
        <v>6.6026435440322245E-2</v>
      </c>
      <c r="K8014">
        <f>Table1[[#This Row],[CF % WEC]]*$A$10</f>
        <v>2.0307407410915624E-2</v>
      </c>
      <c r="L8014" s="14">
        <v>1.684414463074142</v>
      </c>
      <c r="M8014" s="4">
        <f>Table1[[#This Row],[Cons h  '[MWh']]]-Table1[[#This Row],[Ewec_prod '[MWh']]]-Table1[[#This Row],[Eeol_prod '[MWh']]]-Table1[[#This Row],[Efv_prod '[MWh']]]</f>
        <v>1.5074241441731062</v>
      </c>
    </row>
    <row r="8015">
      <c r="E8015" s="3">
        <v>43799.875</v>
      </c>
      <c r="F8015" s="1">
        <v>0</v>
      </c>
      <c r="G8015" s="2">
        <f>Table1[[#This Row],[CF % FV]]*$A$2</f>
        <v>0</v>
      </c>
      <c r="H8015" s="1">
        <v>0.10791041423629499</v>
      </c>
      <c r="I8015">
        <f>$A$6*Table1[[#This Row],[CF % EOL]]</f>
        <v>0.32373124270888498</v>
      </c>
      <c r="J8015" s="1">
        <v>6.2340562926765375E-2</v>
      </c>
      <c r="K8015">
        <f>Table1[[#This Row],[CF % WEC]]*$A$10</f>
        <v>1.9173762768458009E-2</v>
      </c>
      <c r="L8015" s="14">
        <v>1.6606107140847413</v>
      </c>
      <c r="M8015" s="4">
        <f>Table1[[#This Row],[Cons h  '[MWh']]]-Table1[[#This Row],[Ewec_prod '[MWh']]]-Table1[[#This Row],[Eeol_prod '[MWh']]]-Table1[[#This Row],[Efv_prod '[MWh']]]</f>
        <v>1.3177057086073982</v>
      </c>
    </row>
    <row r="8016">
      <c r="E8016" s="3">
        <v>43799.916666666664</v>
      </c>
      <c r="F8016" s="1">
        <v>0</v>
      </c>
      <c r="G8016" s="2">
        <f>Table1[[#This Row],[CF % FV]]*$A$2</f>
        <v>0</v>
      </c>
      <c r="H8016" s="1">
        <v>0.152884453565027</v>
      </c>
      <c r="I8016">
        <f>$A$6*Table1[[#This Row],[CF % EOL]]</f>
        <v>0.458653360695081</v>
      </c>
      <c r="J8016" s="1">
        <v>6.072237910495526E-2</v>
      </c>
      <c r="K8016">
        <f>Table1[[#This Row],[CF % WEC]]*$A$10</f>
        <v>1.8676066384939745E-2</v>
      </c>
      <c r="L8016" s="14">
        <v>1.5506733307202734</v>
      </c>
      <c r="M8016" s="4">
        <f>Table1[[#This Row],[Cons h  '[MWh']]]-Table1[[#This Row],[Ewec_prod '[MWh']]]-Table1[[#This Row],[Eeol_prod '[MWh']]]-Table1[[#This Row],[Efv_prod '[MWh']]]</f>
        <v>1.0733439036402528</v>
      </c>
    </row>
    <row r="8017">
      <c r="E8017" s="3">
        <v>43799.958333333336</v>
      </c>
      <c r="F8017" s="1">
        <v>0</v>
      </c>
      <c r="G8017" s="2">
        <f>Table1[[#This Row],[CF % FV]]*$A$2</f>
        <v>0</v>
      </c>
      <c r="H8017" s="1">
        <v>0.212927938237822</v>
      </c>
      <c r="I8017">
        <f>$A$6*Table1[[#This Row],[CF % EOL]]</f>
        <v>0.63878381471346601</v>
      </c>
      <c r="J8017" s="1">
        <v>5.8913000692920887E-2</v>
      </c>
      <c r="K8017">
        <f>Table1[[#This Row],[CF % WEC]]*$A$10</f>
        <v>1.8119565275518074E-2</v>
      </c>
      <c r="L8017" s="14">
        <v>1.4139879044900769</v>
      </c>
      <c r="M8017" s="4">
        <f>Table1[[#This Row],[Cons h  '[MWh']]]-Table1[[#This Row],[Ewec_prod '[MWh']]]-Table1[[#This Row],[Eeol_prod '[MWh']]]-Table1[[#This Row],[Efv_prod '[MWh']]]</f>
        <v>0.75708452450109276</v>
      </c>
    </row>
    <row r="8018">
      <c r="E8018" s="3">
        <v>43800</v>
      </c>
      <c r="F8018" s="1">
        <v>0</v>
      </c>
      <c r="G8018" s="2">
        <f>Table1[[#This Row],[CF % FV]]*$A$2</f>
        <v>0</v>
      </c>
      <c r="H8018" s="1">
        <v>0.261031667499737</v>
      </c>
      <c r="I8018">
        <f>$A$6*Table1[[#This Row],[CF % EOL]]</f>
        <v>0.78309500249921093</v>
      </c>
      <c r="J8018" s="1">
        <v>5.8729590743372244E-2</v>
      </c>
      <c r="K8018">
        <f>Table1[[#This Row],[CF % WEC]]*$A$10</f>
        <v>1.8063154831067137E-2</v>
      </c>
      <c r="L8018" s="14">
        <v>1.1080693871027529</v>
      </c>
      <c r="M8018" s="4">
        <f>Table1[[#This Row],[Cons h  '[MWh']]]-Table1[[#This Row],[Ewec_prod '[MWh']]]-Table1[[#This Row],[Eeol_prod '[MWh']]]-Table1[[#This Row],[Efv_prod '[MWh']]]</f>
        <v>0.30691122977247476</v>
      </c>
    </row>
    <row r="8019">
      <c r="E8019" s="3">
        <v>43800.041666666664</v>
      </c>
      <c r="F8019" s="1">
        <v>0</v>
      </c>
      <c r="G8019" s="2">
        <f>Table1[[#This Row],[CF % FV]]*$A$2</f>
        <v>0</v>
      </c>
      <c r="H8019" s="1">
        <v>0.31978468080033801</v>
      </c>
      <c r="I8019">
        <f>$A$6*Table1[[#This Row],[CF % EOL]]</f>
        <v>0.95935404240101407</v>
      </c>
      <c r="J8019" s="1">
        <v>5.8103025124497311E-2</v>
      </c>
      <c r="K8019">
        <f>Table1[[#This Row],[CF % WEC]]*$A$10</f>
        <v>1.7870445301810992E-2</v>
      </c>
      <c r="L8019" s="14">
        <v>1.5049943705446136</v>
      </c>
      <c r="M8019" s="4">
        <f>Table1[[#This Row],[Cons h  '[MWh']]]-Table1[[#This Row],[Ewec_prod '[MWh']]]-Table1[[#This Row],[Eeol_prod '[MWh']]]-Table1[[#This Row],[Efv_prod '[MWh']]]</f>
        <v>0.5277698828417885</v>
      </c>
    </row>
    <row r="8020">
      <c r="E8020" s="3">
        <v>43800.083333333336</v>
      </c>
      <c r="F8020" s="1">
        <v>0</v>
      </c>
      <c r="G8020" s="2">
        <f>Table1[[#This Row],[CF % FV]]*$A$2</f>
        <v>0</v>
      </c>
      <c r="H8020" s="1">
        <v>0.42414577221598199</v>
      </c>
      <c r="I8020">
        <f>$A$6*Table1[[#This Row],[CF % EOL]]</f>
        <v>1.2724373166479459</v>
      </c>
      <c r="J8020" s="1">
        <v>5.829220315862723E-2</v>
      </c>
      <c r="K8020">
        <f>Table1[[#This Row],[CF % WEC]]*$A$10</f>
        <v>1.7928629806042554E-2</v>
      </c>
      <c r="L8020" s="14">
        <v>1.2259763950390694</v>
      </c>
      <c r="M8020" s="4">
        <f>Table1[[#This Row],[Cons h  '[MWh']]]-Table1[[#This Row],[Ewec_prod '[MWh']]]-Table1[[#This Row],[Eeol_prod '[MWh']]]-Table1[[#This Row],[Efv_prod '[MWh']]]</f>
        <v>-6.4389551414919088E-2</v>
      </c>
    </row>
    <row r="8021">
      <c r="E8021" s="3">
        <v>43800.125</v>
      </c>
      <c r="F8021" s="1">
        <v>0</v>
      </c>
      <c r="G8021" s="2">
        <f>Table1[[#This Row],[CF % FV]]*$A$2</f>
        <v>0</v>
      </c>
      <c r="H8021" s="1">
        <v>0.53257447474428199</v>
      </c>
      <c r="I8021">
        <f>$A$6*Table1[[#This Row],[CF % EOL]]</f>
        <v>1.597723424232846</v>
      </c>
      <c r="J8021" s="1">
        <v>5.7474005543975283E-2</v>
      </c>
      <c r="K8021">
        <f>Table1[[#This Row],[CF % WEC]]*$A$10</f>
        <v>1.7676981020331651E-2</v>
      </c>
      <c r="L8021" s="14">
        <v>1.2147269525883027</v>
      </c>
      <c r="M8021" s="4">
        <f>Table1[[#This Row],[Cons h  '[MWh']]]-Table1[[#This Row],[Ewec_prod '[MWh']]]-Table1[[#This Row],[Eeol_prod '[MWh']]]-Table1[[#This Row],[Efv_prod '[MWh']]]</f>
        <v>-0.40067345266487497</v>
      </c>
    </row>
    <row r="8022">
      <c r="E8022" s="3">
        <v>43800.166666666664</v>
      </c>
      <c r="F8022" s="1">
        <v>0</v>
      </c>
      <c r="G8022" s="2">
        <f>Table1[[#This Row],[CF % FV]]*$A$2</f>
        <v>0</v>
      </c>
      <c r="H8022" s="1">
        <v>0.70844776740963</v>
      </c>
      <c r="I8022">
        <f>$A$6*Table1[[#This Row],[CF % EOL]]</f>
        <v>2.1253433022288899</v>
      </c>
      <c r="J8022" s="1">
        <v>5.8609772467791969E-2</v>
      </c>
      <c r="K8022">
        <f>Table1[[#This Row],[CF % WEC]]*$A$10</f>
        <v>1.8026302947101946E-2</v>
      </c>
      <c r="L8022" s="14">
        <v>1.8375906512062132</v>
      </c>
      <c r="M8022" s="4">
        <f>Table1[[#This Row],[Cons h  '[MWh']]]-Table1[[#This Row],[Ewec_prod '[MWh']]]-Table1[[#This Row],[Eeol_prod '[MWh']]]-Table1[[#This Row],[Efv_prod '[MWh']]]</f>
        <v>-0.30577895396977861</v>
      </c>
    </row>
    <row r="8023">
      <c r="E8023" s="3">
        <v>43800.208333333336</v>
      </c>
      <c r="F8023" s="1">
        <v>0</v>
      </c>
      <c r="G8023" s="2">
        <f>Table1[[#This Row],[CF % FV]]*$A$2</f>
        <v>0</v>
      </c>
      <c r="H8023" s="1">
        <v>0.92880082589666901</v>
      </c>
      <c r="I8023">
        <f>$A$6*Table1[[#This Row],[CF % EOL]]</f>
        <v>2.7864024776900069</v>
      </c>
      <c r="J8023" s="1">
        <v>6.3000929555808091E-2</v>
      </c>
      <c r="K8023">
        <f>Table1[[#This Row],[CF % WEC]]*$A$10</f>
        <v>1.9376868298646207E-2</v>
      </c>
      <c r="L8023" s="14">
        <v>1.6368276084420919</v>
      </c>
      <c r="M8023" s="4">
        <f>Table1[[#This Row],[Cons h  '[MWh']]]-Table1[[#This Row],[Ewec_prod '[MWh']]]-Table1[[#This Row],[Eeol_prod '[MWh']]]-Table1[[#This Row],[Efv_prod '[MWh']]]</f>
        <v>-1.1689517375465612</v>
      </c>
    </row>
    <row r="8024">
      <c r="E8024" s="3">
        <v>43800.25</v>
      </c>
      <c r="F8024" s="1">
        <v>0</v>
      </c>
      <c r="G8024" s="2">
        <f>Table1[[#This Row],[CF % FV]]*$A$2</f>
        <v>0</v>
      </c>
      <c r="H8024" s="1">
        <v>0.98756277875807397</v>
      </c>
      <c r="I8024">
        <f>$A$6*Table1[[#This Row],[CF % EOL]]</f>
        <v>2.9626883362742218</v>
      </c>
      <c r="J8024" s="1">
        <v>6.9984807824038986E-2</v>
      </c>
      <c r="K8024">
        <f>Table1[[#This Row],[CF % WEC]]*$A$10</f>
        <v>2.1524863421438986E-2</v>
      </c>
      <c r="L8024" s="14">
        <v>1.5177965097683175</v>
      </c>
      <c r="M8024" s="4">
        <f>Table1[[#This Row],[Cons h  '[MWh']]]-Table1[[#This Row],[Ewec_prod '[MWh']]]-Table1[[#This Row],[Eeol_prod '[MWh']]]-Table1[[#This Row],[Efv_prod '[MWh']]]</f>
        <v>-1.4664166899273432</v>
      </c>
    </row>
    <row r="8025">
      <c r="E8025" s="3">
        <v>43800.291666666664</v>
      </c>
      <c r="F8025" s="1">
        <v>0.12753</v>
      </c>
      <c r="G8025" s="2">
        <f>Table1[[#This Row],[CF % FV]]*$A$2</f>
        <v>0.12753</v>
      </c>
      <c r="H8025" s="1">
        <v>0.99839358955311097</v>
      </c>
      <c r="I8025">
        <f>$A$6*Table1[[#This Row],[CF % EOL]]</f>
        <v>2.995180768659333</v>
      </c>
      <c r="J8025" s="1">
        <v>7.8559640775580308E-2</v>
      </c>
      <c r="K8025">
        <f>Table1[[#This Row],[CF % WEC]]*$A$10</f>
        <v>2.4162180203213205E-2</v>
      </c>
      <c r="L8025" s="14">
        <v>1.9324023319248498</v>
      </c>
      <c r="M8025" s="4">
        <f>Table1[[#This Row],[Cons h  '[MWh']]]-Table1[[#This Row],[Ewec_prod '[MWh']]]-Table1[[#This Row],[Eeol_prod '[MWh']]]-Table1[[#This Row],[Efv_prod '[MWh']]]</f>
        <v>-1.2144706169376964</v>
      </c>
    </row>
    <row r="8026">
      <c r="E8026" s="3">
        <v>43800.333333333336</v>
      </c>
      <c r="F8026" s="1">
        <v>0.36460000000000004</v>
      </c>
      <c r="G8026" s="2">
        <f>Table1[[#This Row],[CF % FV]]*$A$2</f>
        <v>0.36460000000000004</v>
      </c>
      <c r="H8026" s="1">
        <v>1</v>
      </c>
      <c r="I8026">
        <f>$A$6*Table1[[#This Row],[CF % EOL]]</f>
        <v>3</v>
      </c>
      <c r="J8026" s="1">
        <v>8.9338702043234464E-2</v>
      </c>
      <c r="K8026">
        <f>Table1[[#This Row],[CF % WEC]]*$A$10</f>
        <v>2.7477440026187003E-2</v>
      </c>
      <c r="L8026" s="14">
        <v>1.7779386295926241</v>
      </c>
      <c r="M8026" s="4">
        <f>Table1[[#This Row],[Cons h  '[MWh']]]-Table1[[#This Row],[Ewec_prod '[MWh']]]-Table1[[#This Row],[Eeol_prod '[MWh']]]-Table1[[#This Row],[Efv_prod '[MWh']]]</f>
        <v>-1.614138810433563</v>
      </c>
    </row>
    <row r="8027">
      <c r="E8027" s="3">
        <v>43800.375</v>
      </c>
      <c r="F8027" s="1">
        <v>0.56690999999999991</v>
      </c>
      <c r="G8027" s="2">
        <f>Table1[[#This Row],[CF % FV]]*$A$2</f>
        <v>0.56690999999999991</v>
      </c>
      <c r="H8027" s="1">
        <v>1</v>
      </c>
      <c r="I8027">
        <f>$A$6*Table1[[#This Row],[CF % EOL]]</f>
        <v>3</v>
      </c>
      <c r="J8027" s="1">
        <v>0.11800714897636938</v>
      </c>
      <c r="K8027">
        <f>Table1[[#This Row],[CF % WEC]]*$A$10</f>
        <v>3.6294845173487258E-2</v>
      </c>
      <c r="L8027" s="14">
        <v>1.4005275612153714</v>
      </c>
      <c r="M8027" s="4">
        <f>Table1[[#This Row],[Cons h  '[MWh']]]-Table1[[#This Row],[Ewec_prod '[MWh']]]-Table1[[#This Row],[Eeol_prod '[MWh']]]-Table1[[#This Row],[Efv_prod '[MWh']]]</f>
        <v>-2.2026772839581157</v>
      </c>
    </row>
    <row r="8028">
      <c r="E8028" s="3">
        <v>43800.416666666664</v>
      </c>
      <c r="F8028" s="1">
        <v>0.50307999999999997</v>
      </c>
      <c r="G8028" s="2">
        <f>Table1[[#This Row],[CF % FV]]*$A$2</f>
        <v>0.50307999999999997</v>
      </c>
      <c r="H8028" s="1">
        <v>1</v>
      </c>
      <c r="I8028">
        <f>$A$6*Table1[[#This Row],[CF % EOL]]</f>
        <v>3</v>
      </c>
      <c r="J8028" s="1">
        <v>0.15063965400307491</v>
      </c>
      <c r="K8028">
        <f>Table1[[#This Row],[CF % WEC]]*$A$10</f>
        <v>4.6331455055524939E-2</v>
      </c>
      <c r="L8028" s="14">
        <v>1.8493349760198252</v>
      </c>
      <c r="M8028" s="4">
        <f>Table1[[#This Row],[Cons h  '[MWh']]]-Table1[[#This Row],[Ewec_prod '[MWh']]]-Table1[[#This Row],[Eeol_prod '[MWh']]]-Table1[[#This Row],[Efv_prod '[MWh']]]</f>
        <v>-1.7000764790356997</v>
      </c>
    </row>
    <row r="8029">
      <c r="E8029" s="3">
        <v>43800.458333333336</v>
      </c>
      <c r="F8029" s="1">
        <v>0.68188000000000004</v>
      </c>
      <c r="G8029" s="2">
        <f>Table1[[#This Row],[CF % FV]]*$A$2</f>
        <v>0.68188000000000004</v>
      </c>
      <c r="H8029" s="1">
        <v>1</v>
      </c>
      <c r="I8029">
        <f>$A$6*Table1[[#This Row],[CF % EOL]]</f>
        <v>3</v>
      </c>
      <c r="J8029" s="1">
        <v>0.1650920249270989</v>
      </c>
      <c r="K8029">
        <f>Table1[[#This Row],[CF % WEC]]*$A$10</f>
        <v>5.0776495628298196E-2</v>
      </c>
      <c r="L8029" s="14">
        <v>2.0159602365775648</v>
      </c>
      <c r="M8029" s="4">
        <f>Table1[[#This Row],[Cons h  '[MWh']]]-Table1[[#This Row],[Ewec_prod '[MWh']]]-Table1[[#This Row],[Eeol_prod '[MWh']]]-Table1[[#This Row],[Efv_prod '[MWh']]]</f>
        <v>-1.7166962590507333</v>
      </c>
    </row>
    <row r="8030">
      <c r="E8030" s="3">
        <v>43800.5</v>
      </c>
      <c r="F8030" s="1">
        <v>0.64963000000000004</v>
      </c>
      <c r="G8030" s="2">
        <f>Table1[[#This Row],[CF % FV]]*$A$2</f>
        <v>0.64963000000000004</v>
      </c>
      <c r="H8030" s="1">
        <v>0.99581169772078904</v>
      </c>
      <c r="I8030">
        <f>$A$6*Table1[[#This Row],[CF % EOL]]</f>
        <v>2.9874350931623672</v>
      </c>
      <c r="J8030" s="1">
        <v>0.15842588519951048</v>
      </c>
      <c r="K8030">
        <f>Table1[[#This Row],[CF % WEC]]*$A$10</f>
        <v>4.8726225696210407E-2</v>
      </c>
      <c r="L8030" s="14">
        <v>1.8654511993417175</v>
      </c>
      <c r="M8030" s="4">
        <f>Table1[[#This Row],[Cons h  '[MWh']]]-Table1[[#This Row],[Ewec_prod '[MWh']]]-Table1[[#This Row],[Eeol_prod '[MWh']]]-Table1[[#This Row],[Efv_prod '[MWh']]]</f>
        <v>-1.8203401195168603</v>
      </c>
    </row>
    <row r="8031">
      <c r="E8031" s="3">
        <v>43800.541666666664</v>
      </c>
      <c r="F8031" s="1">
        <v>0.41077999999999998</v>
      </c>
      <c r="G8031" s="2">
        <f>Table1[[#This Row],[CF % FV]]*$A$2</f>
        <v>0.41077999999999998</v>
      </c>
      <c r="H8031" s="1">
        <v>0.94606533717998997</v>
      </c>
      <c r="I8031">
        <f>$A$6*Table1[[#This Row],[CF % EOL]]</f>
        <v>2.8381960115399698</v>
      </c>
      <c r="J8031" s="1">
        <v>0.14163660629591854</v>
      </c>
      <c r="K8031">
        <f>Table1[[#This Row],[CF % WEC]]*$A$10</f>
        <v>4.3562434488082932E-2</v>
      </c>
      <c r="L8031" s="14">
        <v>2.2226530610136375</v>
      </c>
      <c r="M8031" s="4">
        <f>Table1[[#This Row],[Cons h  '[MWh']]]-Table1[[#This Row],[Ewec_prod '[MWh']]]-Table1[[#This Row],[Eeol_prod '[MWh']]]-Table1[[#This Row],[Efv_prod '[MWh']]]</f>
        <v>-1.0698853850144152</v>
      </c>
    </row>
    <row r="8032">
      <c r="E8032" s="3">
        <v>43800.583333333336</v>
      </c>
      <c r="F8032" s="1">
        <v>0.10143000000000001</v>
      </c>
      <c r="G8032" s="2">
        <f>Table1[[#This Row],[CF % FV]]*$A$2</f>
        <v>0.10143000000000001</v>
      </c>
      <c r="H8032" s="1">
        <v>0.85297628290594596</v>
      </c>
      <c r="I8032">
        <f>$A$6*Table1[[#This Row],[CF % EOL]]</f>
        <v>2.5589288487178381</v>
      </c>
      <c r="J8032" s="1">
        <v>0.11991608962856555</v>
      </c>
      <c r="K8032">
        <f>Table1[[#This Row],[CF % WEC]]*$A$10</f>
        <v>3.6881968123391839E-2</v>
      </c>
      <c r="L8032" s="14">
        <v>1.8382269987248996</v>
      </c>
      <c r="M8032" s="4">
        <f>Table1[[#This Row],[Cons h  '[MWh']]]-Table1[[#This Row],[Ewec_prod '[MWh']]]-Table1[[#This Row],[Eeol_prod '[MWh']]]-Table1[[#This Row],[Efv_prod '[MWh']]]</f>
        <v>-0.85901381811633037</v>
      </c>
    </row>
    <row r="8033">
      <c r="E8033" s="3">
        <v>43800.625</v>
      </c>
      <c r="F8033" s="1">
        <v>6.8569999999999992E-2</v>
      </c>
      <c r="G8033" s="2">
        <f>Table1[[#This Row],[CF % FV]]*$A$2</f>
        <v>6.8569999999999992E-2</v>
      </c>
      <c r="H8033" s="1">
        <v>0.74522909504494905</v>
      </c>
      <c r="I8033">
        <f>$A$6*Table1[[#This Row],[CF % EOL]]</f>
        <v>2.2356872851348473</v>
      </c>
      <c r="J8033" s="1">
        <v>0.10596457482051429</v>
      </c>
      <c r="K8033">
        <f>Table1[[#This Row],[CF % WEC]]*$A$10</f>
        <v>3.2590973261756515E-2</v>
      </c>
      <c r="L8033" s="14">
        <v>1.713536906266834</v>
      </c>
      <c r="M8033" s="4">
        <f>Table1[[#This Row],[Cons h  '[MWh']]]-Table1[[#This Row],[Ewec_prod '[MWh']]]-Table1[[#This Row],[Eeol_prod '[MWh']]]-Table1[[#This Row],[Efv_prod '[MWh']]]</f>
        <v>-0.62331135212976974</v>
      </c>
    </row>
    <row r="8034">
      <c r="E8034" s="3">
        <v>43800.666666666664</v>
      </c>
      <c r="F8034" s="1">
        <v>0</v>
      </c>
      <c r="G8034" s="2">
        <f>Table1[[#This Row],[CF % FV]]*$A$2</f>
        <v>0</v>
      </c>
      <c r="H8034" s="1">
        <v>0.62194031274569195</v>
      </c>
      <c r="I8034">
        <f>$A$6*Table1[[#This Row],[CF % EOL]]</f>
        <v>1.8658209382370758</v>
      </c>
      <c r="J8034" s="1">
        <v>9.4741053862900507E-2</v>
      </c>
      <c r="K8034">
        <f>Table1[[#This Row],[CF % WEC]]*$A$10</f>
        <v>2.9139013283132224E-2</v>
      </c>
      <c r="L8034" s="14">
        <v>1.6591995520235614</v>
      </c>
      <c r="M8034" s="4">
        <f>Table1[[#This Row],[Cons h  '[MWh']]]-Table1[[#This Row],[Ewec_prod '[MWh']]]-Table1[[#This Row],[Eeol_prod '[MWh']]]-Table1[[#This Row],[Efv_prod '[MWh']]]</f>
        <v>-0.23576039949664662</v>
      </c>
    </row>
    <row r="8035">
      <c r="E8035" s="3">
        <v>43800.708333333336</v>
      </c>
      <c r="F8035" s="1">
        <v>0</v>
      </c>
      <c r="G8035" s="2">
        <f>Table1[[#This Row],[CF % FV]]*$A$2</f>
        <v>0</v>
      </c>
      <c r="H8035" s="1">
        <v>0.43221608128884897</v>
      </c>
      <c r="I8035">
        <f>$A$6*Table1[[#This Row],[CF % EOL]]</f>
        <v>1.296648243866547</v>
      </c>
      <c r="J8035" s="1">
        <v>8.5028158160360023E-2</v>
      </c>
      <c r="K8035">
        <f>Table1[[#This Row],[CF % WEC]]*$A$10</f>
        <v>2.6151668458959502E-2</v>
      </c>
      <c r="L8035" s="14">
        <v>2.0166658788120206</v>
      </c>
      <c r="M8035" s="4">
        <f>Table1[[#This Row],[Cons h  '[MWh']]]-Table1[[#This Row],[Ewec_prod '[MWh']]]-Table1[[#This Row],[Eeol_prod '[MWh']]]-Table1[[#This Row],[Efv_prod '[MWh']]]</f>
        <v>0.69386596648651411</v>
      </c>
    </row>
    <row r="8036">
      <c r="E8036" s="3">
        <v>43800.75</v>
      </c>
      <c r="F8036" s="1">
        <v>0</v>
      </c>
      <c r="G8036" s="2">
        <f>Table1[[#This Row],[CF % FV]]*$A$2</f>
        <v>0</v>
      </c>
      <c r="H8036" s="1">
        <v>0.26458410264854099</v>
      </c>
      <c r="I8036">
        <f>$A$6*Table1[[#This Row],[CF % EOL]]</f>
        <v>0.79375230794562301</v>
      </c>
      <c r="J8036" s="1">
        <v>7.730995421451535E-2</v>
      </c>
      <c r="K8036">
        <f>Table1[[#This Row],[CF % WEC]]*$A$10</f>
        <v>2.3777820605996574E-2</v>
      </c>
      <c r="L8036" s="14">
        <v>3.1482899867701302</v>
      </c>
      <c r="M8036" s="4">
        <f>Table1[[#This Row],[Cons h  '[MWh']]]-Table1[[#This Row],[Ewec_prod '[MWh']]]-Table1[[#This Row],[Eeol_prod '[MWh']]]-Table1[[#This Row],[Efv_prod '[MWh']]]</f>
        <v>2.3307598582185109</v>
      </c>
    </row>
    <row r="8037">
      <c r="E8037" s="3">
        <v>43800.791666666664</v>
      </c>
      <c r="F8037" s="1">
        <v>0</v>
      </c>
      <c r="G8037" s="2">
        <f>Table1[[#This Row],[CF % FV]]*$A$2</f>
        <v>0</v>
      </c>
      <c r="H8037" s="1">
        <v>0.16197396565073499</v>
      </c>
      <c r="I8037">
        <f>$A$6*Table1[[#This Row],[CF % EOL]]</f>
        <v>0.485921896952205</v>
      </c>
      <c r="J8037" s="1">
        <v>7.1782584686915119E-2</v>
      </c>
      <c r="K8037">
        <f>Table1[[#This Row],[CF % WEC]]*$A$10</f>
        <v>2.2077796302714114E-2</v>
      </c>
      <c r="L8037" s="14">
        <v>2.2955755857663807</v>
      </c>
      <c r="M8037" s="4">
        <f>Table1[[#This Row],[Cons h  '[MWh']]]-Table1[[#This Row],[Ewec_prod '[MWh']]]-Table1[[#This Row],[Eeol_prod '[MWh']]]-Table1[[#This Row],[Efv_prod '[MWh']]]</f>
        <v>1.7875758925114618</v>
      </c>
    </row>
    <row r="8038">
      <c r="E8038" s="3">
        <v>43800.833333333336</v>
      </c>
      <c r="F8038" s="1">
        <v>0</v>
      </c>
      <c r="G8038" s="2">
        <f>Table1[[#This Row],[CF % FV]]*$A$2</f>
        <v>0</v>
      </c>
      <c r="H8038" s="1">
        <v>8.6074024828260001E-2</v>
      </c>
      <c r="I8038">
        <f>$A$6*Table1[[#This Row],[CF % EOL]]</f>
        <v>0.25822207448478002</v>
      </c>
      <c r="J8038" s="1">
        <v>6.8115313540236588E-2</v>
      </c>
      <c r="K8038">
        <f>Table1[[#This Row],[CF % WEC]]*$A$10</f>
        <v>2.0949872785940162E-2</v>
      </c>
      <c r="L8038" s="14">
        <v>2.3235469370197923</v>
      </c>
      <c r="M8038" s="4">
        <f>Table1[[#This Row],[Cons h  '[MWh']]]-Table1[[#This Row],[Ewec_prod '[MWh']]]-Table1[[#This Row],[Eeol_prod '[MWh']]]-Table1[[#This Row],[Efv_prod '[MWh']]]</f>
        <v>2.0443749897490719</v>
      </c>
    </row>
    <row r="8039">
      <c r="E8039" s="3">
        <v>43800.875</v>
      </c>
      <c r="F8039" s="1">
        <v>0</v>
      </c>
      <c r="G8039" s="2">
        <f>Table1[[#This Row],[CF % FV]]*$A$2</f>
        <v>0</v>
      </c>
      <c r="H8039" s="1">
        <v>2.95265720350389E-2</v>
      </c>
      <c r="I8039">
        <f>$A$6*Table1[[#This Row],[CF % EOL]]</f>
        <v>8.8579716105116696E-2</v>
      </c>
      <c r="J8039" s="1">
        <v>6.6205246968230547E-2</v>
      </c>
      <c r="K8039">
        <f>Table1[[#This Row],[CF % WEC]]*$A$10</f>
        <v>2.0362403542734435E-2</v>
      </c>
      <c r="L8039" s="14">
        <v>1.6293654829579109</v>
      </c>
      <c r="M8039" s="4">
        <f>Table1[[#This Row],[Cons h  '[MWh']]]-Table1[[#This Row],[Ewec_prod '[MWh']]]-Table1[[#This Row],[Eeol_prod '[MWh']]]-Table1[[#This Row],[Efv_prod '[MWh']]]</f>
        <v>1.5204233633100599</v>
      </c>
    </row>
    <row r="8040">
      <c r="E8040" s="3">
        <v>43800.916666666664</v>
      </c>
      <c r="F8040" s="1">
        <v>0</v>
      </c>
      <c r="G8040" s="2">
        <f>Table1[[#This Row],[CF % FV]]*$A$2</f>
        <v>0</v>
      </c>
      <c r="H8040" s="1">
        <v>5.1162000761130401E-2</v>
      </c>
      <c r="I8040">
        <f>$A$6*Table1[[#This Row],[CF % EOL]]</f>
        <v>0.15348600228339121</v>
      </c>
      <c r="J8040" s="1">
        <v>6.5593123158822847E-2</v>
      </c>
      <c r="K8040">
        <f>Table1[[#This Row],[CF % WEC]]*$A$10</f>
        <v>2.017413580571872E-2</v>
      </c>
      <c r="L8040" s="14">
        <v>1.5364714092295531</v>
      </c>
      <c r="M8040" s="4">
        <f>Table1[[#This Row],[Cons h  '[MWh']]]-Table1[[#This Row],[Ewec_prod '[MWh']]]-Table1[[#This Row],[Eeol_prod '[MWh']]]-Table1[[#This Row],[Efv_prod '[MWh']]]</f>
        <v>1.362811271140443</v>
      </c>
    </row>
    <row r="8041">
      <c r="E8041" s="3">
        <v>43800.958333333336</v>
      </c>
      <c r="F8041" s="1">
        <v>0</v>
      </c>
      <c r="G8041" s="2">
        <f>Table1[[#This Row],[CF % FV]]*$A$2</f>
        <v>0</v>
      </c>
      <c r="H8041" s="1">
        <v>0</v>
      </c>
      <c r="I8041">
        <f>$A$6*Table1[[#This Row],[CF % EOL]]</f>
        <v>0</v>
      </c>
      <c r="J8041" s="1">
        <v>6.5739488539421354E-2</v>
      </c>
      <c r="K8041">
        <f>Table1[[#This Row],[CF % WEC]]*$A$10</f>
        <v>2.0219152644729423E-2</v>
      </c>
      <c r="L8041" s="14">
        <v>1.1340959542582367</v>
      </c>
      <c r="M8041" s="4">
        <f>Table1[[#This Row],[Cons h  '[MWh']]]-Table1[[#This Row],[Ewec_prod '[MWh']]]-Table1[[#This Row],[Eeol_prod '[MWh']]]-Table1[[#This Row],[Efv_prod '[MWh']]]</f>
        <v>1.1138768016135072</v>
      </c>
    </row>
    <row r="8042">
      <c r="E8042" s="3">
        <v>43801</v>
      </c>
      <c r="F8042" s="1">
        <v>0</v>
      </c>
      <c r="G8042" s="2">
        <f>Table1[[#This Row],[CF % FV]]*$A$2</f>
        <v>0</v>
      </c>
      <c r="H8042" s="1">
        <v>0</v>
      </c>
      <c r="I8042">
        <f>$A$6*Table1[[#This Row],[CF % EOL]]</f>
        <v>0</v>
      </c>
      <c r="J8042" s="1">
        <v>6.6670543979582747E-2</v>
      </c>
      <c r="K8042">
        <f>Table1[[#This Row],[CF % WEC]]*$A$10</f>
        <v>2.0505512524971573E-2</v>
      </c>
      <c r="L8042" s="14">
        <v>1.1289957453518602</v>
      </c>
      <c r="M8042" s="4">
        <f>Table1[[#This Row],[Cons h  '[MWh']]]-Table1[[#This Row],[Ewec_prod '[MWh']]]-Table1[[#This Row],[Eeol_prod '[MWh']]]-Table1[[#This Row],[Efv_prod '[MWh']]]</f>
        <v>1.1084902328268886</v>
      </c>
    </row>
    <row r="8043">
      <c r="E8043" s="3">
        <v>43801.041666666664</v>
      </c>
      <c r="F8043" s="1">
        <v>0</v>
      </c>
      <c r="G8043" s="2">
        <f>Table1[[#This Row],[CF % FV]]*$A$2</f>
        <v>0</v>
      </c>
      <c r="H8043" s="1">
        <v>0</v>
      </c>
      <c r="I8043">
        <f>$A$6*Table1[[#This Row],[CF % EOL]]</f>
        <v>0</v>
      </c>
      <c r="J8043" s="1">
        <v>6.7904665106928219E-2</v>
      </c>
      <c r="K8043">
        <f>Table1[[#This Row],[CF % WEC]]*$A$10</f>
        <v>2.0885084742679357E-2</v>
      </c>
      <c r="L8043" s="14">
        <v>1.309673651257157</v>
      </c>
      <c r="M8043" s="4">
        <f>Table1[[#This Row],[Cons h  '[MWh']]]-Table1[[#This Row],[Ewec_prod '[MWh']]]-Table1[[#This Row],[Eeol_prod '[MWh']]]-Table1[[#This Row],[Efv_prod '[MWh']]]</f>
        <v>1.2887885665144776</v>
      </c>
    </row>
    <row r="8044">
      <c r="E8044" s="3">
        <v>43801.083333333336</v>
      </c>
      <c r="F8044" s="1">
        <v>0</v>
      </c>
      <c r="G8044" s="2">
        <f>Table1[[#This Row],[CF % FV]]*$A$2</f>
        <v>0</v>
      </c>
      <c r="H8044" s="1">
        <v>0</v>
      </c>
      <c r="I8044">
        <f>$A$6*Table1[[#This Row],[CF % EOL]]</f>
        <v>0</v>
      </c>
      <c r="J8044" s="1">
        <v>6.917638289876267E-2</v>
      </c>
      <c r="K8044">
        <f>Table1[[#This Row],[CF % WEC]]*$A$10</f>
        <v>2.1276220370981362E-2</v>
      </c>
      <c r="L8044" s="14">
        <v>1.1809725559151469</v>
      </c>
      <c r="M8044" s="4">
        <f>Table1[[#This Row],[Cons h  '[MWh']]]-Table1[[#This Row],[Ewec_prod '[MWh']]]-Table1[[#This Row],[Eeol_prod '[MWh']]]-Table1[[#This Row],[Efv_prod '[MWh']]]</f>
        <v>1.1596963355441656</v>
      </c>
    </row>
    <row r="8045">
      <c r="E8045" s="3">
        <v>43801.125</v>
      </c>
      <c r="F8045" s="1">
        <v>0</v>
      </c>
      <c r="G8045" s="2">
        <f>Table1[[#This Row],[CF % FV]]*$A$2</f>
        <v>0</v>
      </c>
      <c r="H8045" s="1">
        <v>0</v>
      </c>
      <c r="I8045">
        <f>$A$6*Table1[[#This Row],[CF % EOL]]</f>
        <v>0</v>
      </c>
      <c r="J8045" s="1">
        <v>7.012936390697011E-2</v>
      </c>
      <c r="K8045">
        <f>Table1[[#This Row],[CF % WEC]]*$A$10</f>
        <v>2.1569323784174484E-2</v>
      </c>
      <c r="L8045" s="14">
        <v>1.2281427114694303</v>
      </c>
      <c r="M8045" s="4">
        <f>Table1[[#This Row],[Cons h  '[MWh']]]-Table1[[#This Row],[Ewec_prod '[MWh']]]-Table1[[#This Row],[Eeol_prod '[MWh']]]-Table1[[#This Row],[Efv_prod '[MWh']]]</f>
        <v>1.2065733876852558</v>
      </c>
    </row>
    <row r="8046">
      <c r="E8046" s="3">
        <v>43801.166666666664</v>
      </c>
      <c r="F8046" s="1">
        <v>0</v>
      </c>
      <c r="G8046" s="2">
        <f>Table1[[#This Row],[CF % FV]]*$A$2</f>
        <v>0</v>
      </c>
      <c r="H8046" s="1">
        <v>0</v>
      </c>
      <c r="I8046">
        <f>$A$6*Table1[[#This Row],[CF % EOL]]</f>
        <v>0</v>
      </c>
      <c r="J8046" s="1">
        <v>7.0483879168645097E-2</v>
      </c>
      <c r="K8046">
        <f>Table1[[#This Row],[CF % WEC]]*$A$10</f>
        <v>2.1678360199728498E-2</v>
      </c>
      <c r="L8046" s="14">
        <v>1.543576265693301</v>
      </c>
      <c r="M8046" s="4">
        <f>Table1[[#This Row],[Cons h  '[MWh']]]-Table1[[#This Row],[Ewec_prod '[MWh']]]-Table1[[#This Row],[Eeol_prod '[MWh']]]-Table1[[#This Row],[Efv_prod '[MWh']]]</f>
        <v>1.5218979054935724</v>
      </c>
    </row>
    <row r="8047">
      <c r="E8047" s="3">
        <v>43801.208333333336</v>
      </c>
      <c r="F8047" s="1">
        <v>0</v>
      </c>
      <c r="G8047" s="2">
        <f>Table1[[#This Row],[CF % FV]]*$A$2</f>
        <v>0</v>
      </c>
      <c r="H8047" s="1">
        <v>0</v>
      </c>
      <c r="I8047">
        <f>$A$6*Table1[[#This Row],[CF % EOL]]</f>
        <v>0</v>
      </c>
      <c r="J8047" s="1">
        <v>7.0089460270279805E-2</v>
      </c>
      <c r="K8047">
        <f>Table1[[#This Row],[CF % WEC]]*$A$10</f>
        <v>2.1557050830136554E-2</v>
      </c>
      <c r="L8047" s="14">
        <v>1.65193499062871</v>
      </c>
      <c r="M8047" s="4">
        <f>Table1[[#This Row],[Cons h  '[MWh']]]-Table1[[#This Row],[Ewec_prod '[MWh']]]-Table1[[#This Row],[Eeol_prod '[MWh']]]-Table1[[#This Row],[Efv_prod '[MWh']]]</f>
        <v>1.6303779397985734</v>
      </c>
    </row>
    <row r="8048">
      <c r="E8048" s="3">
        <v>43801.25</v>
      </c>
      <c r="F8048" s="1">
        <v>0</v>
      </c>
      <c r="G8048" s="2">
        <f>Table1[[#This Row],[CF % FV]]*$A$2</f>
        <v>0</v>
      </c>
      <c r="H8048" s="1">
        <v>0</v>
      </c>
      <c r="I8048">
        <f>$A$6*Table1[[#This Row],[CF % EOL]]</f>
        <v>0</v>
      </c>
      <c r="J8048" s="1">
        <v>6.9507686004689109E-2</v>
      </c>
      <c r="K8048">
        <f>Table1[[#This Row],[CF % WEC]]*$A$10</f>
        <v>2.1378117544495007E-2</v>
      </c>
      <c r="L8048" s="14">
        <v>1.2030580396509178</v>
      </c>
      <c r="M8048" s="4">
        <f>Table1[[#This Row],[Cons h  '[MWh']]]-Table1[[#This Row],[Ewec_prod '[MWh']]]-Table1[[#This Row],[Eeol_prod '[MWh']]]-Table1[[#This Row],[Efv_prod '[MWh']]]</f>
        <v>1.1816799221064229</v>
      </c>
    </row>
    <row r="8049">
      <c r="E8049" s="3">
        <v>43801.291666666664</v>
      </c>
      <c r="F8049" s="1">
        <v>0.10823999999999999</v>
      </c>
      <c r="G8049" s="2">
        <f>Table1[[#This Row],[CF % FV]]*$A$2</f>
        <v>0.10823999999999999</v>
      </c>
      <c r="H8049" s="1">
        <v>0</v>
      </c>
      <c r="I8049">
        <f>$A$6*Table1[[#This Row],[CF % EOL]]</f>
        <v>0</v>
      </c>
      <c r="J8049" s="1">
        <v>6.8763092057675376E-2</v>
      </c>
      <c r="K8049">
        <f>Table1[[#This Row],[CF % WEC]]*$A$10</f>
        <v>2.1149106656100519E-2</v>
      </c>
      <c r="L8049" s="14">
        <v>1.7113180402831587</v>
      </c>
      <c r="M8049" s="4">
        <f>Table1[[#This Row],[Cons h  '[MWh']]]-Table1[[#This Row],[Ewec_prod '[MWh']]]-Table1[[#This Row],[Eeol_prod '[MWh']]]-Table1[[#This Row],[Efv_prod '[MWh']]]</f>
        <v>1.5819289336270583</v>
      </c>
    </row>
    <row r="8050">
      <c r="E8050" s="3">
        <v>43801.333333333336</v>
      </c>
      <c r="F8050" s="1">
        <v>0.15009999999999998</v>
      </c>
      <c r="G8050" s="2">
        <f>Table1[[#This Row],[CF % FV]]*$A$2</f>
        <v>0.15009999999999998</v>
      </c>
      <c r="H8050" s="1">
        <v>0</v>
      </c>
      <c r="I8050">
        <f>$A$6*Table1[[#This Row],[CF % EOL]]</f>
        <v>0</v>
      </c>
      <c r="J8050" s="1">
        <v>6.7830496902857446E-2</v>
      </c>
      <c r="K8050">
        <f>Table1[[#This Row],[CF % WEC]]*$A$10</f>
        <v>2.086227321382797E-2</v>
      </c>
      <c r="L8050" s="14">
        <v>2.1794235252221399</v>
      </c>
      <c r="M8050" s="4">
        <f>Table1[[#This Row],[Cons h  '[MWh']]]-Table1[[#This Row],[Ewec_prod '[MWh']]]-Table1[[#This Row],[Eeol_prod '[MWh']]]-Table1[[#This Row],[Efv_prod '[MWh']]]</f>
        <v>2.0084612520083116</v>
      </c>
    </row>
    <row r="8051">
      <c r="E8051" s="3">
        <v>43801.375</v>
      </c>
      <c r="F8051" s="1">
        <v>0.34156999999999998</v>
      </c>
      <c r="G8051" s="2">
        <f>Table1[[#This Row],[CF % FV]]*$A$2</f>
        <v>0.34156999999999998</v>
      </c>
      <c r="H8051" s="1">
        <v>0</v>
      </c>
      <c r="I8051">
        <f>$A$6*Table1[[#This Row],[CF % EOL]]</f>
        <v>0</v>
      </c>
      <c r="J8051" s="1">
        <v>6.5159552925957182E-2</v>
      </c>
      <c r="K8051">
        <f>Table1[[#This Row],[CF % WEC]]*$A$10</f>
        <v>2.0040784863761436E-2</v>
      </c>
      <c r="L8051" s="14">
        <v>1.7032056471190591</v>
      </c>
      <c r="M8051" s="4">
        <f>Table1[[#This Row],[Cons h  '[MWh']]]-Table1[[#This Row],[Ewec_prod '[MWh']]]-Table1[[#This Row],[Eeol_prod '[MWh']]]-Table1[[#This Row],[Efv_prod '[MWh']]]</f>
        <v>1.3415948622552978</v>
      </c>
    </row>
    <row r="8052">
      <c r="E8052" s="3">
        <v>43801.416666666664</v>
      </c>
      <c r="F8052" s="1">
        <v>0.54395000000000004</v>
      </c>
      <c r="G8052" s="2">
        <f>Table1[[#This Row],[CF % FV]]*$A$2</f>
        <v>0.54395000000000004</v>
      </c>
      <c r="H8052" s="1">
        <v>0</v>
      </c>
      <c r="I8052">
        <f>$A$6*Table1[[#This Row],[CF % EOL]]</f>
        <v>0</v>
      </c>
      <c r="J8052" s="1">
        <v>6.4234038643691288E-2</v>
      </c>
      <c r="K8052">
        <f>Table1[[#This Row],[CF % WEC]]*$A$10</f>
        <v>1.9756129248639183E-2</v>
      </c>
      <c r="L8052" s="14">
        <v>1.465389652109208</v>
      </c>
      <c r="M8052" s="4">
        <f>Table1[[#This Row],[Cons h  '[MWh']]]-Table1[[#This Row],[Ewec_prod '[MWh']]]-Table1[[#This Row],[Eeol_prod '[MWh']]]-Table1[[#This Row],[Efv_prod '[MWh']]]</f>
        <v>0.90168352286056874</v>
      </c>
    </row>
    <row r="8053">
      <c r="E8053" s="3">
        <v>43801.458333333336</v>
      </c>
      <c r="F8053" s="1">
        <v>0.66582000000000008</v>
      </c>
      <c r="G8053" s="2">
        <f>Table1[[#This Row],[CF % FV]]*$A$2</f>
        <v>0.66582000000000008</v>
      </c>
      <c r="H8053" s="1">
        <v>0</v>
      </c>
      <c r="I8053">
        <f>$A$6*Table1[[#This Row],[CF % EOL]]</f>
        <v>0</v>
      </c>
      <c r="J8053" s="1">
        <v>6.3451780142985387E-2</v>
      </c>
      <c r="K8053">
        <f>Table1[[#This Row],[CF % WEC]]*$A$10</f>
        <v>1.9515534069321272E-2</v>
      </c>
      <c r="L8053" s="14">
        <v>1.5984428758675631</v>
      </c>
      <c r="M8053" s="4">
        <f>Table1[[#This Row],[Cons h  '[MWh']]]-Table1[[#This Row],[Ewec_prod '[MWh']]]-Table1[[#This Row],[Eeol_prod '[MWh']]]-Table1[[#This Row],[Efv_prod '[MWh']]]</f>
        <v>0.91310734179824182</v>
      </c>
    </row>
    <row r="8054">
      <c r="E8054" s="3">
        <v>43801.5</v>
      </c>
      <c r="F8054" s="1">
        <v>0.64810999999999996</v>
      </c>
      <c r="G8054" s="2">
        <f>Table1[[#This Row],[CF % FV]]*$A$2</f>
        <v>0.64810999999999996</v>
      </c>
      <c r="H8054" s="1">
        <v>0</v>
      </c>
      <c r="I8054">
        <f>$A$6*Table1[[#This Row],[CF % EOL]]</f>
        <v>0</v>
      </c>
      <c r="J8054" s="1">
        <v>6.2975583788063116E-2</v>
      </c>
      <c r="K8054">
        <f>Table1[[#This Row],[CF % WEC]]*$A$10</f>
        <v>1.9369072832658877E-2</v>
      </c>
      <c r="L8054" s="14">
        <v>1.7862840944332854</v>
      </c>
      <c r="M8054" s="4">
        <f>Table1[[#This Row],[Cons h  '[MWh']]]-Table1[[#This Row],[Ewec_prod '[MWh']]]-Table1[[#This Row],[Eeol_prod '[MWh']]]-Table1[[#This Row],[Efv_prod '[MWh']]]</f>
        <v>1.1188050216006264</v>
      </c>
    </row>
    <row r="8055">
      <c r="E8055" s="3">
        <v>43801.541666666664</v>
      </c>
      <c r="F8055" s="1">
        <v>0.56774000000000002</v>
      </c>
      <c r="G8055" s="2">
        <f>Table1[[#This Row],[CF % FV]]*$A$2</f>
        <v>0.56774000000000002</v>
      </c>
      <c r="H8055" s="1">
        <v>1.83458571115237E-3</v>
      </c>
      <c r="I8055">
        <f>$A$6*Table1[[#This Row],[CF % EOL]]</f>
        <v>5.5037571334571097E-3</v>
      </c>
      <c r="J8055" s="1">
        <v>6.1679128226902816E-2</v>
      </c>
      <c r="K8055">
        <f>Table1[[#This Row],[CF % WEC]]*$A$10</f>
        <v>1.897032873728172E-2</v>
      </c>
      <c r="L8055" s="14">
        <v>1.6167550132494175</v>
      </c>
      <c r="M8055" s="4">
        <f>Table1[[#This Row],[Cons h  '[MWh']]]-Table1[[#This Row],[Ewec_prod '[MWh']]]-Table1[[#This Row],[Eeol_prod '[MWh']]]-Table1[[#This Row],[Efv_prod '[MWh']]]</f>
        <v>1.0245409273786787</v>
      </c>
    </row>
    <row r="8056">
      <c r="E8056" s="3">
        <v>43801.583333333336</v>
      </c>
      <c r="F8056" s="1">
        <v>0.42751999999999996</v>
      </c>
      <c r="G8056" s="2">
        <f>Table1[[#This Row],[CF % FV]]*$A$2</f>
        <v>0.42751999999999996</v>
      </c>
      <c r="H8056" s="1">
        <v>2.0493794611033699E-2</v>
      </c>
      <c r="I8056">
        <f>$A$6*Table1[[#This Row],[CF % EOL]]</f>
        <v>6.1481383833101096E-2</v>
      </c>
      <c r="J8056" s="1">
        <v>6.023761039925539E-2</v>
      </c>
      <c r="K8056">
        <f>Table1[[#This Row],[CF % WEC]]*$A$10</f>
        <v>1.8526968594924906E-2</v>
      </c>
      <c r="L8056" s="14">
        <v>1.1508858975935059</v>
      </c>
      <c r="M8056" s="4">
        <f>Table1[[#This Row],[Cons h  '[MWh']]]-Table1[[#This Row],[Ewec_prod '[MWh']]]-Table1[[#This Row],[Eeol_prod '[MWh']]]-Table1[[#This Row],[Efv_prod '[MWh']]]</f>
        <v>0.64335754516547983</v>
      </c>
    </row>
    <row r="8057">
      <c r="E8057" s="3">
        <v>43801.625</v>
      </c>
      <c r="F8057" s="1">
        <v>0.19637000000000002</v>
      </c>
      <c r="G8057" s="2">
        <f>Table1[[#This Row],[CF % FV]]*$A$2</f>
        <v>0.19637000000000002</v>
      </c>
      <c r="H8057" s="1">
        <v>5.2324736265997103E-2</v>
      </c>
      <c r="I8057">
        <f>$A$6*Table1[[#This Row],[CF % EOL]]</f>
        <v>0.15697420879799132</v>
      </c>
      <c r="J8057" s="1">
        <v>5.9344596286898248E-2</v>
      </c>
      <c r="K8057">
        <f>Table1[[#This Row],[CF % WEC]]*$A$10</f>
        <v>1.8252308888060603E-2</v>
      </c>
      <c r="L8057" s="14">
        <v>1.49858421524244</v>
      </c>
      <c r="M8057" s="4">
        <f>Table1[[#This Row],[Cons h  '[MWh']]]-Table1[[#This Row],[Ewec_prod '[MWh']]]-Table1[[#This Row],[Eeol_prod '[MWh']]]-Table1[[#This Row],[Efv_prod '[MWh']]]</f>
        <v>1.1269876975563882</v>
      </c>
    </row>
    <row r="8058">
      <c r="E8058" s="3">
        <v>43801.666666666664</v>
      </c>
      <c r="F8058" s="1">
        <v>0</v>
      </c>
      <c r="G8058" s="2">
        <f>Table1[[#This Row],[CF % FV]]*$A$2</f>
        <v>0</v>
      </c>
      <c r="H8058" s="1">
        <v>7.1703467437772297E-2</v>
      </c>
      <c r="I8058">
        <f>$A$6*Table1[[#This Row],[CF % EOL]]</f>
        <v>0.21511040231331691</v>
      </c>
      <c r="J8058" s="1">
        <v>5.8418520791978443E-2</v>
      </c>
      <c r="K8058">
        <f>Table1[[#This Row],[CF % WEC]]*$A$10</f>
        <v>1.7967480663680691E-2</v>
      </c>
      <c r="L8058" s="14">
        <v>1.27016751766146</v>
      </c>
      <c r="M8058" s="4">
        <f>Table1[[#This Row],[Cons h  '[MWh']]]-Table1[[#This Row],[Ewec_prod '[MWh']]]-Table1[[#This Row],[Eeol_prod '[MWh']]]-Table1[[#This Row],[Efv_prod '[MWh']]]</f>
        <v>1.0370896346844622</v>
      </c>
    </row>
    <row r="8059">
      <c r="E8059" s="3">
        <v>43801.708333333336</v>
      </c>
      <c r="F8059" s="1">
        <v>0</v>
      </c>
      <c r="G8059" s="2">
        <f>Table1[[#This Row],[CF % FV]]*$A$2</f>
        <v>0</v>
      </c>
      <c r="H8059" s="1">
        <v>0.118204077746754</v>
      </c>
      <c r="I8059">
        <f>$A$6*Table1[[#This Row],[CF % EOL]]</f>
        <v>0.35461223324026198</v>
      </c>
      <c r="J8059" s="1">
        <v>5.7906120671093415E-2</v>
      </c>
      <c r="K8059">
        <f>Table1[[#This Row],[CF % WEC]]*$A$10</f>
        <v>1.7809884422980714E-2</v>
      </c>
      <c r="L8059" s="14">
        <v>1.6875476506313567</v>
      </c>
      <c r="M8059" s="4">
        <f>Table1[[#This Row],[Cons h  '[MWh']]]-Table1[[#This Row],[Ewec_prod '[MWh']]]-Table1[[#This Row],[Eeol_prod '[MWh']]]-Table1[[#This Row],[Efv_prod '[MWh']]]</f>
        <v>1.315125532968114</v>
      </c>
    </row>
    <row r="8060">
      <c r="E8060" s="3">
        <v>43801.75</v>
      </c>
      <c r="F8060" s="1">
        <v>0</v>
      </c>
      <c r="G8060" s="2">
        <f>Table1[[#This Row],[CF % FV]]*$A$2</f>
        <v>0</v>
      </c>
      <c r="H8060" s="1">
        <v>0.109936386047705</v>
      </c>
      <c r="I8060">
        <f>$A$6*Table1[[#This Row],[CF % EOL]]</f>
        <v>0.32980915814311501</v>
      </c>
      <c r="J8060" s="1">
        <v>5.746876013294764E-2</v>
      </c>
      <c r="K8060">
        <f>Table1[[#This Row],[CF % WEC]]*$A$10</f>
        <v>1.7675367716538017E-2</v>
      </c>
      <c r="L8060" s="14">
        <v>2.3553402398911722</v>
      </c>
      <c r="M8060" s="4">
        <f>Table1[[#This Row],[Cons h  '[MWh']]]-Table1[[#This Row],[Ewec_prod '[MWh']]]-Table1[[#This Row],[Eeol_prod '[MWh']]]-Table1[[#This Row],[Efv_prod '[MWh']]]</f>
        <v>2.007855714031519</v>
      </c>
    </row>
    <row r="8061">
      <c r="E8061" s="3">
        <v>43801.791666666664</v>
      </c>
      <c r="F8061" s="1">
        <v>0</v>
      </c>
      <c r="G8061" s="2">
        <f>Table1[[#This Row],[CF % FV]]*$A$2</f>
        <v>0</v>
      </c>
      <c r="H8061" s="1">
        <v>8.3561267436510003E-2</v>
      </c>
      <c r="I8061">
        <f>$A$6*Table1[[#This Row],[CF % EOL]]</f>
        <v>0.25068380230953002</v>
      </c>
      <c r="J8061" s="1">
        <v>5.7384922948671271E-2</v>
      </c>
      <c r="K8061">
        <f>Table1[[#This Row],[CF % WEC]]*$A$10</f>
        <v>1.764958234972349E-2</v>
      </c>
      <c r="L8061" s="14">
        <v>1.6392842165704817</v>
      </c>
      <c r="M8061" s="4">
        <f>Table1[[#This Row],[Cons h  '[MWh']]]-Table1[[#This Row],[Ewec_prod '[MWh']]]-Table1[[#This Row],[Eeol_prod '[MWh']]]-Table1[[#This Row],[Efv_prod '[MWh']]]</f>
        <v>1.370950831911228</v>
      </c>
    </row>
    <row r="8062">
      <c r="E8062" s="3">
        <v>43801.833333333336</v>
      </c>
      <c r="F8062" s="1">
        <v>0</v>
      </c>
      <c r="G8062" s="2">
        <f>Table1[[#This Row],[CF % FV]]*$A$2</f>
        <v>0</v>
      </c>
      <c r="H8062" s="1">
        <v>5.6494834206014401E-2</v>
      </c>
      <c r="I8062">
        <f>$A$6*Table1[[#This Row],[CF % EOL]]</f>
        <v>0.16948450261804321</v>
      </c>
      <c r="J8062" s="1">
        <v>5.7829385730622837E-2</v>
      </c>
      <c r="K8062">
        <f>Table1[[#This Row],[CF % WEC]]*$A$10</f>
        <v>1.7786283456361868E-2</v>
      </c>
      <c r="L8062" s="14">
        <v>1.3009835800995975</v>
      </c>
      <c r="M8062" s="4">
        <f>Table1[[#This Row],[Cons h  '[MWh']]]-Table1[[#This Row],[Ewec_prod '[MWh']]]-Table1[[#This Row],[Eeol_prod '[MWh']]]-Table1[[#This Row],[Efv_prod '[MWh']]]</f>
        <v>1.1137127940251925</v>
      </c>
    </row>
    <row r="8063">
      <c r="E8063" s="3">
        <v>43801.875</v>
      </c>
      <c r="F8063" s="1">
        <v>0</v>
      </c>
      <c r="G8063" s="2">
        <f>Table1[[#This Row],[CF % FV]]*$A$2</f>
        <v>0</v>
      </c>
      <c r="H8063" s="1">
        <v>4.5783847730175797E-2</v>
      </c>
      <c r="I8063">
        <f>$A$6*Table1[[#This Row],[CF % EOL]]</f>
        <v>0.13735154319052739</v>
      </c>
      <c r="J8063" s="1">
        <v>5.7442387490922321E-2</v>
      </c>
      <c r="K8063">
        <f>Table1[[#This Row],[CF % WEC]]*$A$10</f>
        <v>1.7667256420168028E-2</v>
      </c>
      <c r="L8063" s="14">
        <v>1.8512743066143862</v>
      </c>
      <c r="M8063" s="4">
        <f>Table1[[#This Row],[Cons h  '[MWh']]]-Table1[[#This Row],[Ewec_prod '[MWh']]]-Table1[[#This Row],[Eeol_prod '[MWh']]]-Table1[[#This Row],[Efv_prod '[MWh']]]</f>
        <v>1.6962555070036907</v>
      </c>
    </row>
    <row r="8064">
      <c r="E8064" s="3">
        <v>43801.916666666664</v>
      </c>
      <c r="F8064" s="1">
        <v>0</v>
      </c>
      <c r="G8064" s="2">
        <f>Table1[[#This Row],[CF % FV]]*$A$2</f>
        <v>0</v>
      </c>
      <c r="H8064" s="1">
        <v>4.2152164954670198E-3</v>
      </c>
      <c r="I8064">
        <f>$A$6*Table1[[#This Row],[CF % EOL]]</f>
        <v>1.264564948640106E-2</v>
      </c>
      <c r="J8064" s="1">
        <v>5.9204653403782614E-2</v>
      </c>
      <c r="K8064">
        <f>Table1[[#This Row],[CF % WEC]]*$A$10</f>
        <v>1.820926738320372E-2</v>
      </c>
      <c r="L8064" s="14">
        <v>1.4679600581796624</v>
      </c>
      <c r="M8064" s="4">
        <f>Table1[[#This Row],[Cons h  '[MWh']]]-Table1[[#This Row],[Ewec_prod '[MWh']]]-Table1[[#This Row],[Eeol_prod '[MWh']]]-Table1[[#This Row],[Efv_prod '[MWh']]]</f>
        <v>1.4371051413100575</v>
      </c>
    </row>
    <row r="8065">
      <c r="E8065" s="3">
        <v>43801.958333333336</v>
      </c>
      <c r="F8065" s="1">
        <v>0</v>
      </c>
      <c r="G8065" s="2">
        <f>Table1[[#This Row],[CF % FV]]*$A$2</f>
        <v>0</v>
      </c>
      <c r="H8065" s="1">
        <v>4.8897908211502798E-2</v>
      </c>
      <c r="I8065">
        <f>$A$6*Table1[[#This Row],[CF % EOL]]</f>
        <v>0.14669372463450839</v>
      </c>
      <c r="J8065" s="1">
        <v>6.1648762682005746E-2</v>
      </c>
      <c r="K8065">
        <f>Table1[[#This Row],[CF % WEC]]*$A$10</f>
        <v>1.8960989364538564E-2</v>
      </c>
      <c r="L8065" s="14">
        <v>1.160425666839723</v>
      </c>
      <c r="M8065" s="4">
        <f>Table1[[#This Row],[Cons h  '[MWh']]]-Table1[[#This Row],[Ewec_prod '[MWh']]]-Table1[[#This Row],[Eeol_prod '[MWh']]]-Table1[[#This Row],[Efv_prod '[MWh']]]</f>
        <v>0.99477095284067607</v>
      </c>
    </row>
    <row r="8066">
      <c r="E8066" s="3">
        <v>43802</v>
      </c>
      <c r="F8066" s="1">
        <v>0</v>
      </c>
      <c r="G8066" s="2">
        <f>Table1[[#This Row],[CF % FV]]*$A$2</f>
        <v>0</v>
      </c>
      <c r="H8066" s="1">
        <v>8.6581544775925307E-2</v>
      </c>
      <c r="I8066">
        <f>$A$6*Table1[[#This Row],[CF % EOL]]</f>
        <v>0.25974463432777595</v>
      </c>
      <c r="J8066" s="1">
        <v>6.5798034701907815E-2</v>
      </c>
      <c r="K8066">
        <f>Table1[[#This Row],[CF % WEC]]*$A$10</f>
        <v>2.0237159383485338E-2</v>
      </c>
      <c r="L8066" s="14">
        <v>1.4409268759090315</v>
      </c>
      <c r="M8066" s="4">
        <f>Table1[[#This Row],[Cons h  '[MWh']]]-Table1[[#This Row],[Ewec_prod '[MWh']]]-Table1[[#This Row],[Eeol_prod '[MWh']]]-Table1[[#This Row],[Efv_prod '[MWh']]]</f>
        <v>1.1609450821977703</v>
      </c>
    </row>
    <row r="8067">
      <c r="E8067" s="3">
        <v>43802.041666666664</v>
      </c>
      <c r="F8067" s="1">
        <v>0</v>
      </c>
      <c r="G8067" s="2">
        <f>Table1[[#This Row],[CF % FV]]*$A$2</f>
        <v>0</v>
      </c>
      <c r="H8067" s="1">
        <v>0.17156347016377099</v>
      </c>
      <c r="I8067">
        <f>$A$6*Table1[[#This Row],[CF % EOL]]</f>
        <v>0.51469041049131303</v>
      </c>
      <c r="J8067" s="1">
        <v>7.0736321030808125E-2</v>
      </c>
      <c r="K8067">
        <f>Table1[[#This Row],[CF % WEC]]*$A$10</f>
        <v>2.1756002430576297E-2</v>
      </c>
      <c r="L8067" s="14">
        <v>1.4849769224228597</v>
      </c>
      <c r="M8067" s="4">
        <f>Table1[[#This Row],[Cons h  '[MWh']]]-Table1[[#This Row],[Ewec_prod '[MWh']]]-Table1[[#This Row],[Eeol_prod '[MWh']]]-Table1[[#This Row],[Efv_prod '[MWh']]]</f>
        <v>0.9485305095009704</v>
      </c>
    </row>
    <row r="8068">
      <c r="E8068" s="3">
        <v>43802.083333333336</v>
      </c>
      <c r="F8068" s="1">
        <v>0</v>
      </c>
      <c r="G8068" s="2">
        <f>Table1[[#This Row],[CF % FV]]*$A$2</f>
        <v>0</v>
      </c>
      <c r="H8068" s="1">
        <v>0.25222480130726099</v>
      </c>
      <c r="I8068">
        <f>$A$6*Table1[[#This Row],[CF % EOL]]</f>
        <v>0.75667440392178298</v>
      </c>
      <c r="J8068" s="1">
        <v>7.5432431739653347E-2</v>
      </c>
      <c r="K8068">
        <f>Table1[[#This Row],[CF % WEC]]*$A$10</f>
        <v>2.3200360781520137E-2</v>
      </c>
      <c r="L8068" s="14">
        <v>1.2024589535783752</v>
      </c>
      <c r="M8068" s="4">
        <f>Table1[[#This Row],[Cons h  '[MWh']]]-Table1[[#This Row],[Ewec_prod '[MWh']]]-Table1[[#This Row],[Eeol_prod '[MWh']]]-Table1[[#This Row],[Efv_prod '[MWh']]]</f>
        <v>0.4225841888750721</v>
      </c>
    </row>
    <row r="8069">
      <c r="E8069" s="3">
        <v>43802.125</v>
      </c>
      <c r="F8069" s="1">
        <v>0</v>
      </c>
      <c r="G8069" s="2">
        <f>Table1[[#This Row],[CF % FV]]*$A$2</f>
        <v>0</v>
      </c>
      <c r="H8069" s="1">
        <v>0.26262041447263901</v>
      </c>
      <c r="I8069">
        <f>$A$6*Table1[[#This Row],[CF % EOL]]</f>
        <v>0.78786124341791708</v>
      </c>
      <c r="J8069" s="1">
        <v>7.8934569547308972E-2</v>
      </c>
      <c r="K8069">
        <f>Table1[[#This Row],[CF % WEC]]*$A$10</f>
        <v>2.4277495095904177E-2</v>
      </c>
      <c r="L8069" s="14">
        <v>1.1934781802463204</v>
      </c>
      <c r="M8069" s="4">
        <f>Table1[[#This Row],[Cons h  '[MWh']]]-Table1[[#This Row],[Ewec_prod '[MWh']]]-Table1[[#This Row],[Eeol_prod '[MWh']]]-Table1[[#This Row],[Efv_prod '[MWh']]]</f>
        <v>0.38133944173249912</v>
      </c>
    </row>
    <row r="8070">
      <c r="E8070" s="3">
        <v>43802.166666666664</v>
      </c>
      <c r="F8070" s="1">
        <v>0</v>
      </c>
      <c r="G8070" s="2">
        <f>Table1[[#This Row],[CF % FV]]*$A$2</f>
        <v>0</v>
      </c>
      <c r="H8070" s="1">
        <v>0.208645649322897</v>
      </c>
      <c r="I8070">
        <f>$A$6*Table1[[#This Row],[CF % EOL]]</f>
        <v>0.62593694796869104</v>
      </c>
      <c r="J8070" s="1">
        <v>8.0500743960852605E-2</v>
      </c>
      <c r="K8070">
        <f>Table1[[#This Row],[CF % WEC]]*$A$10</f>
        <v>2.4759195216170843E-2</v>
      </c>
      <c r="L8070" s="14">
        <v>1.4642162980933431</v>
      </c>
      <c r="M8070" s="4">
        <f>Table1[[#This Row],[Cons h  '[MWh']]]-Table1[[#This Row],[Ewec_prod '[MWh']]]-Table1[[#This Row],[Eeol_prod '[MWh']]]-Table1[[#This Row],[Efv_prod '[MWh']]]</f>
        <v>0.81352015490848129</v>
      </c>
    </row>
    <row r="8071">
      <c r="E8071" s="3">
        <v>43802.208333333336</v>
      </c>
      <c r="F8071" s="1">
        <v>0</v>
      </c>
      <c r="G8071" s="2">
        <f>Table1[[#This Row],[CF % FV]]*$A$2</f>
        <v>0</v>
      </c>
      <c r="H8071" s="1">
        <v>0.132357591981763</v>
      </c>
      <c r="I8071">
        <f>$A$6*Table1[[#This Row],[CF % EOL]]</f>
        <v>0.397072775945289</v>
      </c>
      <c r="J8071" s="1">
        <v>8.0706228905913127E-2</v>
      </c>
      <c r="K8071">
        <f>Table1[[#This Row],[CF % WEC]]*$A$10</f>
        <v>2.4822395152201391E-2</v>
      </c>
      <c r="L8071" s="14">
        <v>1.7202796596493248</v>
      </c>
      <c r="M8071" s="4">
        <f>Table1[[#This Row],[Cons h  '[MWh']]]-Table1[[#This Row],[Ewec_prod '[MWh']]]-Table1[[#This Row],[Eeol_prod '[MWh']]]-Table1[[#This Row],[Efv_prod '[MWh']]]</f>
        <v>1.2983844885518345</v>
      </c>
    </row>
    <row r="8072">
      <c r="E8072" s="3">
        <v>43802.25</v>
      </c>
      <c r="F8072" s="1">
        <v>0</v>
      </c>
      <c r="G8072" s="2">
        <f>Table1[[#This Row],[CF % FV]]*$A$2</f>
        <v>0</v>
      </c>
      <c r="H8072" s="1">
        <v>8.7154463711578006E-2</v>
      </c>
      <c r="I8072">
        <f>$A$6*Table1[[#This Row],[CF % EOL]]</f>
        <v>0.26146339113473405</v>
      </c>
      <c r="J8072" s="1">
        <v>7.9964075738294282E-2</v>
      </c>
      <c r="K8072">
        <f>Table1[[#This Row],[CF % WEC]]*$A$10</f>
        <v>2.4594134961633336E-2</v>
      </c>
      <c r="L8072" s="14">
        <v>1.6985152001775305</v>
      </c>
      <c r="M8072" s="4">
        <f>Table1[[#This Row],[Cons h  '[MWh']]]-Table1[[#This Row],[Ewec_prod '[MWh']]]-Table1[[#This Row],[Eeol_prod '[MWh']]]-Table1[[#This Row],[Efv_prod '[MWh']]]</f>
        <v>1.4124576740811632</v>
      </c>
    </row>
    <row r="8073">
      <c r="E8073" s="3">
        <v>43802.291666666664</v>
      </c>
      <c r="F8073" s="1">
        <v>4.3900000000000002E-2</v>
      </c>
      <c r="G8073" s="2">
        <f>Table1[[#This Row],[CF % FV]]*$A$2</f>
        <v>4.3900000000000002E-2</v>
      </c>
      <c r="H8073" s="1">
        <v>6.2635347919269294E-2</v>
      </c>
      <c r="I8073">
        <f>$A$6*Table1[[#This Row],[CF % EOL]]</f>
        <v>0.18790604375780789</v>
      </c>
      <c r="J8073" s="1">
        <v>7.8900355586205159E-2</v>
      </c>
      <c r="K8073">
        <f>Table1[[#This Row],[CF % WEC]]*$A$10</f>
        <v>2.4266972085800073E-2</v>
      </c>
      <c r="L8073" s="14">
        <v>2.0102788540179342</v>
      </c>
      <c r="M8073" s="4">
        <f>Table1[[#This Row],[Cons h  '[MWh']]]-Table1[[#This Row],[Ewec_prod '[MWh']]]-Table1[[#This Row],[Eeol_prod '[MWh']]]-Table1[[#This Row],[Efv_prod '[MWh']]]</f>
        <v>1.7542058381743262</v>
      </c>
    </row>
    <row r="8074">
      <c r="E8074" s="3">
        <v>43802.333333333336</v>
      </c>
      <c r="F8074" s="1">
        <v>0.29389999999999999</v>
      </c>
      <c r="G8074" s="2">
        <f>Table1[[#This Row],[CF % FV]]*$A$2</f>
        <v>0.29389999999999999</v>
      </c>
      <c r="H8074" s="1">
        <v>5.2713533100315298E-2</v>
      </c>
      <c r="I8074">
        <f>$A$6*Table1[[#This Row],[CF % EOL]]</f>
        <v>0.1581405993009459</v>
      </c>
      <c r="J8074" s="1">
        <v>7.7819496545186592E-2</v>
      </c>
      <c r="K8074">
        <f>Table1[[#This Row],[CF % WEC]]*$A$10</f>
        <v>2.3934537891021006E-2</v>
      </c>
      <c r="L8074" s="14">
        <v>1.7256663636784193</v>
      </c>
      <c r="M8074" s="4">
        <f>Table1[[#This Row],[Cons h  '[MWh']]]-Table1[[#This Row],[Ewec_prod '[MWh']]]-Table1[[#This Row],[Eeol_prod '[MWh']]]-Table1[[#This Row],[Efv_prod '[MWh']]]</f>
        <v>1.2496912264864524</v>
      </c>
    </row>
    <row r="8075">
      <c r="E8075" s="3">
        <v>43802.375</v>
      </c>
      <c r="F8075" s="1">
        <v>0.52119000000000004</v>
      </c>
      <c r="G8075" s="2">
        <f>Table1[[#This Row],[CF % FV]]*$A$2</f>
        <v>0.52119000000000004</v>
      </c>
      <c r="H8075" s="1">
        <v>6.3628055613902001E-2</v>
      </c>
      <c r="I8075">
        <f>$A$6*Table1[[#This Row],[CF % EOL]]</f>
        <v>0.190884166841706</v>
      </c>
      <c r="J8075" s="1">
        <v>7.7923881911203155E-2</v>
      </c>
      <c r="K8075">
        <f>Table1[[#This Row],[CF % WEC]]*$A$10</f>
        <v>2.3966643155242818E-2</v>
      </c>
      <c r="L8075" s="14">
        <v>1.6631873438737792</v>
      </c>
      <c r="M8075" s="4">
        <f>Table1[[#This Row],[Cons h  '[MWh']]]-Table1[[#This Row],[Ewec_prod '[MWh']]]-Table1[[#This Row],[Eeol_prod '[MWh']]]-Table1[[#This Row],[Efv_prod '[MWh']]]</f>
        <v>0.92714653387683033</v>
      </c>
    </row>
    <row r="8076">
      <c r="E8076" s="3">
        <v>43802.416666666664</v>
      </c>
      <c r="F8076" s="1">
        <v>0.58974000000000004</v>
      </c>
      <c r="G8076" s="2">
        <f>Table1[[#This Row],[CF % FV]]*$A$2</f>
        <v>0.58974000000000004</v>
      </c>
      <c r="H8076" s="1">
        <v>0.141925729616215</v>
      </c>
      <c r="I8076">
        <f>$A$6*Table1[[#This Row],[CF % EOL]]</f>
        <v>0.42577718884864502</v>
      </c>
      <c r="J8076" s="1">
        <v>7.9861279647294767E-2</v>
      </c>
      <c r="K8076">
        <f>Table1[[#This Row],[CF % WEC]]*$A$10</f>
        <v>2.4562518502464287E-2</v>
      </c>
      <c r="L8076" s="14">
        <v>1.9141863508133918</v>
      </c>
      <c r="M8076" s="4">
        <f>Table1[[#This Row],[Cons h  '[MWh']]]-Table1[[#This Row],[Ewec_prod '[MWh']]]-Table1[[#This Row],[Eeol_prod '[MWh']]]-Table1[[#This Row],[Efv_prod '[MWh']]]</f>
        <v>0.87410664346228251</v>
      </c>
    </row>
    <row r="8077">
      <c r="E8077" s="3">
        <v>43802.458333333336</v>
      </c>
      <c r="F8077" s="1">
        <v>0.48369000000000001</v>
      </c>
      <c r="G8077" s="2">
        <f>Table1[[#This Row],[CF % FV]]*$A$2</f>
        <v>0.48369000000000001</v>
      </c>
      <c r="H8077" s="1">
        <v>0.19428426495741</v>
      </c>
      <c r="I8077">
        <f>$A$6*Table1[[#This Row],[CF % EOL]]</f>
        <v>0.58285279487222996</v>
      </c>
      <c r="J8077" s="1">
        <v>8.0970817895765268E-2</v>
      </c>
      <c r="K8077">
        <f>Table1[[#This Row],[CF % WEC]]*$A$10</f>
        <v>2.4903773411947466E-2</v>
      </c>
      <c r="L8077" s="14">
        <v>1.6406353864953043</v>
      </c>
      <c r="M8077" s="4">
        <f>Table1[[#This Row],[Cons h  '[MWh']]]-Table1[[#This Row],[Ewec_prod '[MWh']]]-Table1[[#This Row],[Eeol_prod '[MWh']]]-Table1[[#This Row],[Efv_prod '[MWh']]]</f>
        <v>0.54918881821112686</v>
      </c>
    </row>
    <row r="8078">
      <c r="E8078" s="3">
        <v>43802.5</v>
      </c>
      <c r="F8078" s="1">
        <v>0.58945999999999998</v>
      </c>
      <c r="G8078" s="2">
        <f>Table1[[#This Row],[CF % FV]]*$A$2</f>
        <v>0.58945999999999998</v>
      </c>
      <c r="H8078" s="1">
        <v>0.24866313576877799</v>
      </c>
      <c r="I8078">
        <f>$A$6*Table1[[#This Row],[CF % EOL]]</f>
        <v>0.74598940730633401</v>
      </c>
      <c r="J8078" s="1">
        <v>8.2694890159284412E-2</v>
      </c>
      <c r="K8078">
        <f>Table1[[#This Row],[CF % WEC]]*$A$10</f>
        <v>2.5434037352862281E-2</v>
      </c>
      <c r="L8078" s="14">
        <v>1.6962557146870054</v>
      </c>
      <c r="M8078" s="4">
        <f>Table1[[#This Row],[Cons h  '[MWh']]]-Table1[[#This Row],[Ewec_prod '[MWh']]]-Table1[[#This Row],[Eeol_prod '[MWh']]]-Table1[[#This Row],[Efv_prod '[MWh']]]</f>
        <v>0.33537227002780912</v>
      </c>
    </row>
    <row r="8079">
      <c r="E8079" s="3">
        <v>43802.541666666664</v>
      </c>
      <c r="F8079" s="1">
        <v>0.53559000000000001</v>
      </c>
      <c r="G8079" s="2">
        <f>Table1[[#This Row],[CF % FV]]*$A$2</f>
        <v>0.53559000000000001</v>
      </c>
      <c r="H8079" s="1">
        <v>0.35803954500916602</v>
      </c>
      <c r="I8079">
        <f>$A$6*Table1[[#This Row],[CF % EOL]]</f>
        <v>1.074118635027498</v>
      </c>
      <c r="J8079" s="1">
        <v>8.5743626952268906E-2</v>
      </c>
      <c r="K8079">
        <f>Table1[[#This Row],[CF % WEC]]*$A$10</f>
        <v>2.6371721474849199E-2</v>
      </c>
      <c r="L8079" s="14">
        <v>1.8262671178198879</v>
      </c>
      <c r="M8079" s="4">
        <f>Table1[[#This Row],[Cons h  '[MWh']]]-Table1[[#This Row],[Ewec_prod '[MWh']]]-Table1[[#This Row],[Eeol_prod '[MWh']]]-Table1[[#This Row],[Efv_prod '[MWh']]]</f>
        <v>0.19018676131754075</v>
      </c>
    </row>
    <row r="8080">
      <c r="E8080" s="3">
        <v>43802.583333333336</v>
      </c>
      <c r="F8080" s="1">
        <v>0.23974000000000001</v>
      </c>
      <c r="G8080" s="2">
        <f>Table1[[#This Row],[CF % FV]]*$A$2</f>
        <v>0.23974000000000001</v>
      </c>
      <c r="H8080" s="1">
        <v>0.55037478278768603</v>
      </c>
      <c r="I8080">
        <f>$A$6*Table1[[#This Row],[CF % EOL]]</f>
        <v>1.6511243483630582</v>
      </c>
      <c r="J8080" s="1">
        <v>9.0024409150154944E-2</v>
      </c>
      <c r="K8080">
        <f>Table1[[#This Row],[CF % WEC]]*$A$10</f>
        <v>2.7688339395385578E-2</v>
      </c>
      <c r="L8080" s="14">
        <v>1.4450979500573928</v>
      </c>
      <c r="M8080" s="4">
        <f>Table1[[#This Row],[Cons h  '[MWh']]]-Table1[[#This Row],[Ewec_prod '[MWh']]]-Table1[[#This Row],[Eeol_prod '[MWh']]]-Table1[[#This Row],[Efv_prod '[MWh']]]</f>
        <v>-0.4734547377010509</v>
      </c>
    </row>
    <row r="8081">
      <c r="E8081" s="3">
        <v>43802.625</v>
      </c>
      <c r="F8081" s="1">
        <v>0.12609000000000001</v>
      </c>
      <c r="G8081" s="2">
        <f>Table1[[#This Row],[CF % FV]]*$A$2</f>
        <v>0.12609000000000001</v>
      </c>
      <c r="H8081" s="1">
        <v>0.78117979640860002</v>
      </c>
      <c r="I8081">
        <f>$A$6*Table1[[#This Row],[CF % EOL]]</f>
        <v>2.3435393892257999</v>
      </c>
      <c r="J8081" s="1">
        <v>9.7160126226210161E-2</v>
      </c>
      <c r="K8081">
        <f>Table1[[#This Row],[CF % WEC]]*$A$10</f>
        <v>2.9883034790739085E-2</v>
      </c>
      <c r="L8081" s="14">
        <v>1.5012865884553575</v>
      </c>
      <c r="M8081" s="4">
        <f>Table1[[#This Row],[Cons h  '[MWh']]]-Table1[[#This Row],[Ewec_prod '[MWh']]]-Table1[[#This Row],[Eeol_prod '[MWh']]]-Table1[[#This Row],[Efv_prod '[MWh']]]</f>
        <v>-0.9982258355611815</v>
      </c>
    </row>
    <row r="8082">
      <c r="E8082" s="3">
        <v>43802.666666666664</v>
      </c>
      <c r="F8082" s="1">
        <v>0</v>
      </c>
      <c r="G8082" s="2">
        <f>Table1[[#This Row],[CF % FV]]*$A$2</f>
        <v>0</v>
      </c>
      <c r="H8082" s="1">
        <v>0.92270828905764601</v>
      </c>
      <c r="I8082">
        <f>$A$6*Table1[[#This Row],[CF % EOL]]</f>
        <v>2.7681248671729382</v>
      </c>
      <c r="J8082" s="1">
        <v>0.10680609334969079</v>
      </c>
      <c r="K8082">
        <f>Table1[[#This Row],[CF % WEC]]*$A$10</f>
        <v>3.2849794739878979E-2</v>
      </c>
      <c r="L8082" s="14">
        <v>1.2652683319315603</v>
      </c>
      <c r="M8082" s="4">
        <f>Table1[[#This Row],[Cons h  '[MWh']]]-Table1[[#This Row],[Ewec_prod '[MWh']]]-Table1[[#This Row],[Eeol_prod '[MWh']]]-Table1[[#This Row],[Efv_prod '[MWh']]]</f>
        <v>-1.5357063299812568</v>
      </c>
    </row>
    <row r="8083">
      <c r="E8083" s="3">
        <v>43802.708333333336</v>
      </c>
      <c r="F8083" s="1">
        <v>0</v>
      </c>
      <c r="G8083" s="2">
        <f>Table1[[#This Row],[CF % FV]]*$A$2</f>
        <v>0</v>
      </c>
      <c r="H8083" s="1">
        <v>0.96752252464536603</v>
      </c>
      <c r="I8083">
        <f>$A$6*Table1[[#This Row],[CF % EOL]]</f>
        <v>2.9025675739360981</v>
      </c>
      <c r="J8083" s="1">
        <v>0.12174174046854828</v>
      </c>
      <c r="K8083">
        <f>Table1[[#This Row],[CF % WEC]]*$A$10</f>
        <v>3.7443474058860962E-2</v>
      </c>
      <c r="L8083" s="14">
        <v>2.0194505772087217</v>
      </c>
      <c r="M8083" s="4">
        <f>Table1[[#This Row],[Cons h  '[MWh']]]-Table1[[#This Row],[Ewec_prod '[MWh']]]-Table1[[#This Row],[Eeol_prod '[MWh']]]-Table1[[#This Row],[Efv_prod '[MWh']]]</f>
        <v>-0.92056047078623737</v>
      </c>
    </row>
    <row r="8084">
      <c r="E8084" s="3">
        <v>43802.75</v>
      </c>
      <c r="F8084" s="1">
        <v>0</v>
      </c>
      <c r="G8084" s="2">
        <f>Table1[[#This Row],[CF % FV]]*$A$2</f>
        <v>0</v>
      </c>
      <c r="H8084" s="1">
        <v>0.99832549377977997</v>
      </c>
      <c r="I8084">
        <f>$A$6*Table1[[#This Row],[CF % EOL]]</f>
        <v>2.9949764813393398</v>
      </c>
      <c r="J8084" s="1">
        <v>0.14290386092183807</v>
      </c>
      <c r="K8084">
        <f>Table1[[#This Row],[CF % WEC]]*$A$10</f>
        <v>4.3952197403652943E-2</v>
      </c>
      <c r="L8084" s="14">
        <v>2.1954624881074754</v>
      </c>
      <c r="M8084" s="4">
        <f>Table1[[#This Row],[Cons h  '[MWh']]]-Table1[[#This Row],[Ewec_prod '[MWh']]]-Table1[[#This Row],[Eeol_prod '[MWh']]]-Table1[[#This Row],[Efv_prod '[MWh']]]</f>
        <v>-0.84346619063551742</v>
      </c>
    </row>
    <row r="8085">
      <c r="E8085" s="3">
        <v>43802.791666666664</v>
      </c>
      <c r="F8085" s="1">
        <v>0</v>
      </c>
      <c r="G8085" s="2">
        <f>Table1[[#This Row],[CF % FV]]*$A$2</f>
        <v>0</v>
      </c>
      <c r="H8085" s="1">
        <v>1</v>
      </c>
      <c r="I8085">
        <f>$A$6*Table1[[#This Row],[CF % EOL]]</f>
        <v>3</v>
      </c>
      <c r="J8085" s="1">
        <v>0.16313670199688871</v>
      </c>
      <c r="K8085">
        <f>Table1[[#This Row],[CF % WEC]]*$A$10</f>
        <v>5.0175107122332682E-2</v>
      </c>
      <c r="L8085" s="14">
        <v>2.7910840823233301</v>
      </c>
      <c r="M8085" s="4">
        <f>Table1[[#This Row],[Cons h  '[MWh']]]-Table1[[#This Row],[Ewec_prod '[MWh']]]-Table1[[#This Row],[Eeol_prod '[MWh']]]-Table1[[#This Row],[Efv_prod '[MWh']]]</f>
        <v>-0.25909102479900259</v>
      </c>
    </row>
    <row r="8086">
      <c r="E8086" s="3">
        <v>43802.833333333336</v>
      </c>
      <c r="F8086" s="1">
        <v>0</v>
      </c>
      <c r="G8086" s="2">
        <f>Table1[[#This Row],[CF % FV]]*$A$2</f>
        <v>0</v>
      </c>
      <c r="H8086" s="1">
        <v>1</v>
      </c>
      <c r="I8086">
        <f>$A$6*Table1[[#This Row],[CF % EOL]]</f>
        <v>3</v>
      </c>
      <c r="J8086" s="1">
        <v>0.18165353230501796</v>
      </c>
      <c r="K8086">
        <f>Table1[[#This Row],[CF % WEC]]*$A$10</f>
        <v>5.5870232332686391E-2</v>
      </c>
      <c r="L8086" s="14">
        <v>2.2316163855901703</v>
      </c>
      <c r="M8086" s="4">
        <f>Table1[[#This Row],[Cons h  '[MWh']]]-Table1[[#This Row],[Ewec_prod '[MWh']]]-Table1[[#This Row],[Eeol_prod '[MWh']]]-Table1[[#This Row],[Efv_prod '[MWh']]]</f>
        <v>-0.82425384674251623</v>
      </c>
    </row>
    <row r="8087">
      <c r="E8087" s="3">
        <v>43802.875</v>
      </c>
      <c r="F8087" s="1">
        <v>0</v>
      </c>
      <c r="G8087" s="2">
        <f>Table1[[#This Row],[CF % FV]]*$A$2</f>
        <v>0</v>
      </c>
      <c r="H8087" s="1">
        <v>1</v>
      </c>
      <c r="I8087">
        <f>$A$6*Table1[[#This Row],[CF % EOL]]</f>
        <v>3</v>
      </c>
      <c r="J8087" s="1">
        <v>0.19281418112042395</v>
      </c>
      <c r="K8087">
        <f>Table1[[#This Row],[CF % WEC]]*$A$10</f>
        <v>5.9302855053466975E-2</v>
      </c>
      <c r="L8087" s="14">
        <v>1.9117413349049994</v>
      </c>
      <c r="M8087" s="4">
        <f>Table1[[#This Row],[Cons h  '[MWh']]]-Table1[[#This Row],[Ewec_prod '[MWh']]]-Table1[[#This Row],[Eeol_prod '[MWh']]]-Table1[[#This Row],[Efv_prod '[MWh']]]</f>
        <v>-1.1475615201484675</v>
      </c>
    </row>
    <row r="8088">
      <c r="E8088" s="3">
        <v>43802.916666666664</v>
      </c>
      <c r="F8088" s="1">
        <v>0</v>
      </c>
      <c r="G8088" s="2">
        <f>Table1[[#This Row],[CF % FV]]*$A$2</f>
        <v>0</v>
      </c>
      <c r="H8088" s="1">
        <v>1</v>
      </c>
      <c r="I8088">
        <f>$A$6*Table1[[#This Row],[CF % EOL]]</f>
        <v>3</v>
      </c>
      <c r="J8088" s="1">
        <v>0.20385423278866721</v>
      </c>
      <c r="K8088">
        <f>Table1[[#This Row],[CF % WEC]]*$A$10</f>
        <v>6.2698386336799874E-2</v>
      </c>
      <c r="L8088" s="14">
        <v>1.6076744745881084</v>
      </c>
      <c r="M8088" s="4">
        <f>Table1[[#This Row],[Cons h  '[MWh']]]-Table1[[#This Row],[Ewec_prod '[MWh']]]-Table1[[#This Row],[Eeol_prod '[MWh']]]-Table1[[#This Row],[Efv_prod '[MWh']]]</f>
        <v>-1.4550239117486914</v>
      </c>
    </row>
    <row r="8089">
      <c r="E8089" s="3">
        <v>43802.958333333336</v>
      </c>
      <c r="F8089" s="1">
        <v>0</v>
      </c>
      <c r="G8089" s="2">
        <f>Table1[[#This Row],[CF % FV]]*$A$2</f>
        <v>0</v>
      </c>
      <c r="H8089" s="1">
        <v>1</v>
      </c>
      <c r="I8089">
        <f>$A$6*Table1[[#This Row],[CF % EOL]]</f>
        <v>3</v>
      </c>
      <c r="J8089" s="1">
        <v>0.215857586594075</v>
      </c>
      <c r="K8089">
        <f>Table1[[#This Row],[CF % WEC]]*$A$10</f>
        <v>6.6390195449289369E-2</v>
      </c>
      <c r="L8089" s="14">
        <v>1.3504797756609295</v>
      </c>
      <c r="M8089" s="4">
        <f>Table1[[#This Row],[Cons h  '[MWh']]]-Table1[[#This Row],[Ewec_prod '[MWh']]]-Table1[[#This Row],[Eeol_prod '[MWh']]]-Table1[[#This Row],[Efv_prod '[MWh']]]</f>
        <v>-1.7159104197883599</v>
      </c>
    </row>
    <row r="8090">
      <c r="E8090" s="3">
        <v>43803</v>
      </c>
      <c r="F8090" s="1">
        <v>0</v>
      </c>
      <c r="G8090" s="2">
        <f>Table1[[#This Row],[CF % FV]]*$A$2</f>
        <v>0</v>
      </c>
      <c r="H8090" s="1">
        <v>1</v>
      </c>
      <c r="I8090">
        <f>$A$6*Table1[[#This Row],[CF % EOL]]</f>
        <v>3</v>
      </c>
      <c r="J8090" s="1">
        <v>0.23203181829252581</v>
      </c>
      <c r="K8090">
        <f>Table1[[#This Row],[CF % WEC]]*$A$10</f>
        <v>7.1364819786777042E-2</v>
      </c>
      <c r="L8090" s="14">
        <v>1.3397311118840378</v>
      </c>
      <c r="M8090" s="4">
        <f>Table1[[#This Row],[Cons h  '[MWh']]]-Table1[[#This Row],[Ewec_prod '[MWh']]]-Table1[[#This Row],[Eeol_prod '[MWh']]]-Table1[[#This Row],[Efv_prod '[MWh']]]</f>
        <v>-1.7316337079027393</v>
      </c>
    </row>
    <row r="8091">
      <c r="E8091" s="3">
        <v>43803.041666666664</v>
      </c>
      <c r="F8091" s="1">
        <v>0</v>
      </c>
      <c r="G8091" s="2">
        <f>Table1[[#This Row],[CF % FV]]*$A$2</f>
        <v>0</v>
      </c>
      <c r="H8091" s="1">
        <v>1</v>
      </c>
      <c r="I8091">
        <f>$A$6*Table1[[#This Row],[CF % EOL]]</f>
        <v>3</v>
      </c>
      <c r="J8091" s="1">
        <v>0.25615178917871378</v>
      </c>
      <c r="K8091">
        <f>Table1[[#This Row],[CF % WEC]]*$A$10</f>
        <v>7.878327380839327E-2</v>
      </c>
      <c r="L8091" s="14">
        <v>1.0806661331545706</v>
      </c>
      <c r="M8091" s="4">
        <f>Table1[[#This Row],[Cons h  '[MWh']]]-Table1[[#This Row],[Ewec_prod '[MWh']]]-Table1[[#This Row],[Eeol_prod '[MWh']]]-Table1[[#This Row],[Efv_prod '[MWh']]]</f>
        <v>-1.9981171406538227</v>
      </c>
    </row>
    <row r="8092">
      <c r="E8092" s="3">
        <v>43803.083333333336</v>
      </c>
      <c r="F8092" s="1">
        <v>0</v>
      </c>
      <c r="G8092" s="2">
        <f>Table1[[#This Row],[CF % FV]]*$A$2</f>
        <v>0</v>
      </c>
      <c r="H8092" s="1">
        <v>1</v>
      </c>
      <c r="I8092">
        <f>$A$6*Table1[[#This Row],[CF % EOL]]</f>
        <v>3</v>
      </c>
      <c r="J8092" s="1">
        <v>0.2831268820677047</v>
      </c>
      <c r="K8092">
        <f>Table1[[#This Row],[CF % WEC]]*$A$10</f>
        <v>8.707986285777719E-2</v>
      </c>
      <c r="L8092" s="14">
        <v>1.2353696998615371</v>
      </c>
      <c r="M8092" s="4">
        <f>Table1[[#This Row],[Cons h  '[MWh']]]-Table1[[#This Row],[Ewec_prod '[MWh']]]-Table1[[#This Row],[Eeol_prod '[MWh']]]-Table1[[#This Row],[Efv_prod '[MWh']]]</f>
        <v>-1.85171016299624</v>
      </c>
    </row>
    <row r="8093">
      <c r="E8093" s="3">
        <v>43803.125</v>
      </c>
      <c r="F8093" s="1">
        <v>0</v>
      </c>
      <c r="G8093" s="2">
        <f>Table1[[#This Row],[CF % FV]]*$A$2</f>
        <v>0</v>
      </c>
      <c r="H8093" s="1">
        <v>1</v>
      </c>
      <c r="I8093">
        <f>$A$6*Table1[[#This Row],[CF % EOL]]</f>
        <v>3</v>
      </c>
      <c r="J8093" s="1">
        <v>0.30985780864421336</v>
      </c>
      <c r="K8093">
        <f>Table1[[#This Row],[CF % WEC]]*$A$10</f>
        <v>9.5301354944095765E-2</v>
      </c>
      <c r="L8093" s="14">
        <v>1.4189864018425433</v>
      </c>
      <c r="M8093" s="4">
        <f>Table1[[#This Row],[Cons h  '[MWh']]]-Table1[[#This Row],[Ewec_prod '[MWh']]]-Table1[[#This Row],[Eeol_prod '[MWh']]]-Table1[[#This Row],[Efv_prod '[MWh']]]</f>
        <v>-1.6763149531015524</v>
      </c>
    </row>
    <row r="8094">
      <c r="E8094" s="3">
        <v>43803.166666666664</v>
      </c>
      <c r="F8094" s="1">
        <v>0</v>
      </c>
      <c r="G8094" s="2">
        <f>Table1[[#This Row],[CF % FV]]*$A$2</f>
        <v>0</v>
      </c>
      <c r="H8094" s="1">
        <v>1</v>
      </c>
      <c r="I8094">
        <f>$A$6*Table1[[#This Row],[CF % EOL]]</f>
        <v>3</v>
      </c>
      <c r="J8094" s="1">
        <v>0.35424937141795221</v>
      </c>
      <c r="K8094">
        <f>Table1[[#This Row],[CF % WEC]]*$A$10</f>
        <v>0.1089546370702882</v>
      </c>
      <c r="L8094" s="14">
        <v>1.1940445977780951</v>
      </c>
      <c r="M8094" s="4">
        <f>Table1[[#This Row],[Cons h  '[MWh']]]-Table1[[#This Row],[Ewec_prod '[MWh']]]-Table1[[#This Row],[Eeol_prod '[MWh']]]-Table1[[#This Row],[Efv_prod '[MWh']]]</f>
        <v>-1.9149100392921932</v>
      </c>
    </row>
    <row r="8095">
      <c r="E8095" s="3">
        <v>43803.208333333336</v>
      </c>
      <c r="F8095" s="1">
        <v>0</v>
      </c>
      <c r="G8095" s="2">
        <f>Table1[[#This Row],[CF % FV]]*$A$2</f>
        <v>0</v>
      </c>
      <c r="H8095" s="1">
        <v>1</v>
      </c>
      <c r="I8095">
        <f>$A$6*Table1[[#This Row],[CF % EOL]]</f>
        <v>3</v>
      </c>
      <c r="J8095" s="1">
        <v>0.42133922809960517</v>
      </c>
      <c r="K8095">
        <f>Table1[[#This Row],[CF % WEC]]*$A$10</f>
        <v>0.12958911542260945</v>
      </c>
      <c r="L8095" s="14">
        <v>1.5353577719518106</v>
      </c>
      <c r="M8095" s="4">
        <f>Table1[[#This Row],[Cons h  '[MWh']]]-Table1[[#This Row],[Ewec_prod '[MWh']]]-Table1[[#This Row],[Eeol_prod '[MWh']]]-Table1[[#This Row],[Efv_prod '[MWh']]]</f>
        <v>-1.5942313434707989</v>
      </c>
    </row>
    <row r="8096">
      <c r="E8096" s="3">
        <v>43803.25</v>
      </c>
      <c r="F8096" s="1">
        <v>0</v>
      </c>
      <c r="G8096" s="2">
        <f>Table1[[#This Row],[CF % FV]]*$A$2</f>
        <v>0</v>
      </c>
      <c r="H8096" s="1">
        <v>1</v>
      </c>
      <c r="I8096">
        <f>$A$6*Table1[[#This Row],[CF % EOL]]</f>
        <v>3</v>
      </c>
      <c r="J8096" s="1">
        <v>0.50329170921748834</v>
      </c>
      <c r="K8096">
        <f>Table1[[#This Row],[CF % WEC]]*$A$10</f>
        <v>0.15479481388713498</v>
      </c>
      <c r="L8096" s="14">
        <v>1.847545345416221</v>
      </c>
      <c r="M8096" s="4">
        <f>Table1[[#This Row],[Cons h  '[MWh']]]-Table1[[#This Row],[Ewec_prod '[MWh']]]-Table1[[#This Row],[Eeol_prod '[MWh']]]-Table1[[#This Row],[Efv_prod '[MWh']]]</f>
        <v>-1.3072494684709139</v>
      </c>
    </row>
    <row r="8097">
      <c r="E8097" s="3">
        <v>43803.291666666664</v>
      </c>
      <c r="F8097" s="1">
        <v>2.8700000000000002E-3</v>
      </c>
      <c r="G8097" s="2">
        <f>Table1[[#This Row],[CF % FV]]*$A$2</f>
        <v>2.8700000000000002E-3</v>
      </c>
      <c r="H8097" s="1">
        <v>1</v>
      </c>
      <c r="I8097">
        <f>$A$6*Table1[[#This Row],[CF % EOL]]</f>
        <v>3</v>
      </c>
      <c r="J8097" s="1">
        <v>0.57511836307248299</v>
      </c>
      <c r="K8097">
        <f>Table1[[#This Row],[CF % WEC]]*$A$10</f>
        <v>0.17688616431471563</v>
      </c>
      <c r="L8097" s="14">
        <v>1.2437001230774667</v>
      </c>
      <c r="M8097" s="4">
        <f>Table1[[#This Row],[Cons h  '[MWh']]]-Table1[[#This Row],[Ewec_prod '[MWh']]]-Table1[[#This Row],[Eeol_prod '[MWh']]]-Table1[[#This Row],[Efv_prod '[MWh']]]</f>
        <v>-1.9360560412372489</v>
      </c>
    </row>
    <row r="8098">
      <c r="E8098" s="3">
        <v>43803.333333333336</v>
      </c>
      <c r="F8098" s="1">
        <v>7.4040000000000009E-2</v>
      </c>
      <c r="G8098" s="2">
        <f>Table1[[#This Row],[CF % FV]]*$A$2</f>
        <v>7.4040000000000009E-2</v>
      </c>
      <c r="H8098" s="1">
        <v>1</v>
      </c>
      <c r="I8098">
        <f>$A$6*Table1[[#This Row],[CF % EOL]]</f>
        <v>3</v>
      </c>
      <c r="J8098" s="1">
        <v>0.62607926288083005</v>
      </c>
      <c r="K8098">
        <f>Table1[[#This Row],[CF % WEC]]*$A$10</f>
        <v>0.19255994327208995</v>
      </c>
      <c r="L8098" s="14">
        <v>1.4945378449994418</v>
      </c>
      <c r="M8098" s="4">
        <f>Table1[[#This Row],[Cons h  '[MWh']]]-Table1[[#This Row],[Ewec_prod '[MWh']]]-Table1[[#This Row],[Eeol_prod '[MWh']]]-Table1[[#This Row],[Efv_prod '[MWh']]]</f>
        <v>-1.7720620982726483</v>
      </c>
    </row>
    <row r="8099">
      <c r="E8099" s="3">
        <v>43803.375</v>
      </c>
      <c r="F8099" s="1">
        <v>0.48525999999999997</v>
      </c>
      <c r="G8099" s="2">
        <f>Table1[[#This Row],[CF % FV]]*$A$2</f>
        <v>0.48525999999999997</v>
      </c>
      <c r="H8099" s="1">
        <v>1</v>
      </c>
      <c r="I8099">
        <f>$A$6*Table1[[#This Row],[CF % EOL]]</f>
        <v>3</v>
      </c>
      <c r="J8099" s="1">
        <v>0.56612298835548036</v>
      </c>
      <c r="K8099">
        <f>Table1[[#This Row],[CF % WEC]]*$A$10</f>
        <v>0.17411950368895565</v>
      </c>
      <c r="L8099" s="14">
        <v>1.6694704433358156</v>
      </c>
      <c r="M8099" s="4">
        <f>Table1[[#This Row],[Cons h  '[MWh']]]-Table1[[#This Row],[Ewec_prod '[MWh']]]-Table1[[#This Row],[Eeol_prod '[MWh']]]-Table1[[#This Row],[Efv_prod '[MWh']]]</f>
        <v>-1.98990906035314</v>
      </c>
    </row>
    <row r="8100">
      <c r="E8100" s="3">
        <v>43803.416666666664</v>
      </c>
      <c r="F8100" s="1">
        <v>0.13647000000000001</v>
      </c>
      <c r="G8100" s="2">
        <f>Table1[[#This Row],[CF % FV]]*$A$2</f>
        <v>0.13647000000000001</v>
      </c>
      <c r="H8100" s="1">
        <v>1</v>
      </c>
      <c r="I8100">
        <f>$A$6*Table1[[#This Row],[CF % EOL]]</f>
        <v>3</v>
      </c>
      <c r="J8100" s="1">
        <v>0.48379279351692689</v>
      </c>
      <c r="K8100">
        <f>Table1[[#This Row],[CF % WEC]]*$A$10</f>
        <v>0.14879763377947494</v>
      </c>
      <c r="L8100" s="14">
        <v>1.1523189845957924</v>
      </c>
      <c r="M8100" s="4">
        <f>Table1[[#This Row],[Cons h  '[MWh']]]-Table1[[#This Row],[Ewec_prod '[MWh']]]-Table1[[#This Row],[Eeol_prod '[MWh']]]-Table1[[#This Row],[Efv_prod '[MWh']]]</f>
        <v>-2.1329486491836827</v>
      </c>
    </row>
    <row r="8101">
      <c r="E8101" s="3">
        <v>43803.458333333336</v>
      </c>
      <c r="F8101" s="1">
        <v>0.65761000000000003</v>
      </c>
      <c r="G8101" s="2">
        <f>Table1[[#This Row],[CF % FV]]*$A$2</f>
        <v>0.65761000000000003</v>
      </c>
      <c r="H8101" s="1">
        <v>1</v>
      </c>
      <c r="I8101">
        <f>$A$6*Table1[[#This Row],[CF % EOL]]</f>
        <v>3</v>
      </c>
      <c r="J8101" s="1">
        <v>0.39094100208322702</v>
      </c>
      <c r="K8101">
        <f>Table1[[#This Row],[CF % WEC]]*$A$10</f>
        <v>0.12023969111752732</v>
      </c>
      <c r="L8101" s="14">
        <v>1.444302188566569</v>
      </c>
      <c r="M8101" s="4">
        <f>Table1[[#This Row],[Cons h  '[MWh']]]-Table1[[#This Row],[Ewec_prod '[MWh']]]-Table1[[#This Row],[Eeol_prod '[MWh']]]-Table1[[#This Row],[Efv_prod '[MWh']]]</f>
        <v>-2.3335475025509584</v>
      </c>
    </row>
    <row r="8102">
      <c r="E8102" s="3">
        <v>43803.5</v>
      </c>
      <c r="F8102" s="1">
        <v>0.54830999999999996</v>
      </c>
      <c r="G8102" s="2">
        <f>Table1[[#This Row],[CF % FV]]*$A$2</f>
        <v>0.54830999999999996</v>
      </c>
      <c r="H8102" s="1">
        <v>1</v>
      </c>
      <c r="I8102">
        <f>$A$6*Table1[[#This Row],[CF % EOL]]</f>
        <v>3</v>
      </c>
      <c r="J8102" s="1">
        <v>0.32262075753695951</v>
      </c>
      <c r="K8102">
        <f>Table1[[#This Row],[CF % WEC]]*$A$10</f>
        <v>9.9226788767703453E-2</v>
      </c>
      <c r="L8102" s="14">
        <v>1.2492272475458466</v>
      </c>
      <c r="M8102" s="4">
        <f>Table1[[#This Row],[Cons h  '[MWh']]]-Table1[[#This Row],[Ewec_prod '[MWh']]]-Table1[[#This Row],[Eeol_prod '[MWh']]]-Table1[[#This Row],[Efv_prod '[MWh']]]</f>
        <v>-2.3983095412218569</v>
      </c>
    </row>
    <row r="8103">
      <c r="E8103" s="3">
        <v>43803.541666666664</v>
      </c>
      <c r="F8103" s="1">
        <v>0.16669999999999999</v>
      </c>
      <c r="G8103" s="2">
        <f>Table1[[#This Row],[CF % FV]]*$A$2</f>
        <v>0.16669999999999999</v>
      </c>
      <c r="H8103" s="1">
        <v>1</v>
      </c>
      <c r="I8103">
        <f>$A$6*Table1[[#This Row],[CF % EOL]]</f>
        <v>3</v>
      </c>
      <c r="J8103" s="1">
        <v>0.27823606219201191</v>
      </c>
      <c r="K8103">
        <f>Table1[[#This Row],[CF % WEC]]*$A$10</f>
        <v>8.5575618820873708E-2</v>
      </c>
      <c r="L8103" s="14">
        <v>1.1836438576884896</v>
      </c>
      <c r="M8103" s="4">
        <f>Table1[[#This Row],[Cons h  '[MWh']]]-Table1[[#This Row],[Ewec_prod '[MWh']]]-Table1[[#This Row],[Eeol_prod '[MWh']]]-Table1[[#This Row],[Efv_prod '[MWh']]]</f>
        <v>-2.0686317611323841</v>
      </c>
    </row>
    <row r="8104">
      <c r="E8104" s="3">
        <v>43803.583333333336</v>
      </c>
      <c r="F8104" s="1">
        <v>8.9249999999999996E-2</v>
      </c>
      <c r="G8104" s="2">
        <f>Table1[[#This Row],[CF % FV]]*$A$2</f>
        <v>8.9249999999999996E-2</v>
      </c>
      <c r="H8104" s="1">
        <v>1</v>
      </c>
      <c r="I8104">
        <f>$A$6*Table1[[#This Row],[CF % EOL]]</f>
        <v>3</v>
      </c>
      <c r="J8104" s="1">
        <v>0.24361175771951105</v>
      </c>
      <c r="K8104">
        <f>Table1[[#This Row],[CF % WEC]]*$A$10</f>
        <v>7.4926401540649876E-2</v>
      </c>
      <c r="L8104" s="14">
        <v>1.7573853824671011</v>
      </c>
      <c r="M8104" s="4">
        <f>Table1[[#This Row],[Cons h  '[MWh']]]-Table1[[#This Row],[Ewec_prod '[MWh']]]-Table1[[#This Row],[Eeol_prod '[MWh']]]-Table1[[#This Row],[Efv_prod '[MWh']]]</f>
        <v>-1.4067910190735489</v>
      </c>
    </row>
    <row r="8105">
      <c r="E8105" s="3">
        <v>43803.625</v>
      </c>
      <c r="F8105" s="1">
        <v>2.087E-2</v>
      </c>
      <c r="G8105" s="2">
        <f>Table1[[#This Row],[CF % FV]]*$A$2</f>
        <v>2.087E-2</v>
      </c>
      <c r="H8105" s="1">
        <v>0.98119854158419395</v>
      </c>
      <c r="I8105">
        <f>$A$6*Table1[[#This Row],[CF % EOL]]</f>
        <v>2.9435956247525819</v>
      </c>
      <c r="J8105" s="1">
        <v>0.21317334601130442</v>
      </c>
      <c r="K8105">
        <f>Table1[[#This Row],[CF % WEC]]*$A$10</f>
        <v>6.556461753129765E-2</v>
      </c>
      <c r="L8105" s="14">
        <v>1.4501696123319203</v>
      </c>
      <c r="M8105" s="4">
        <f>Table1[[#This Row],[Cons h  '[MWh']]]-Table1[[#This Row],[Ewec_prod '[MWh']]]-Table1[[#This Row],[Eeol_prod '[MWh']]]-Table1[[#This Row],[Efv_prod '[MWh']]]</f>
        <v>-1.5798606299519591</v>
      </c>
    </row>
    <row r="8106">
      <c r="E8106" s="3">
        <v>43803.666666666664</v>
      </c>
      <c r="F8106" s="1">
        <v>0</v>
      </c>
      <c r="G8106" s="2">
        <f>Table1[[#This Row],[CF % FV]]*$A$2</f>
        <v>0</v>
      </c>
      <c r="H8106" s="1">
        <v>0.31389476819267498</v>
      </c>
      <c r="I8106">
        <f>$A$6*Table1[[#This Row],[CF % EOL]]</f>
        <v>0.94168430457802499</v>
      </c>
      <c r="J8106" s="1">
        <v>0.18918891665642446</v>
      </c>
      <c r="K8106">
        <f>Table1[[#This Row],[CF % WEC]]*$A$10</f>
        <v>5.8187851313649862E-2</v>
      </c>
      <c r="L8106" s="14">
        <v>1.4746610955297696</v>
      </c>
      <c r="M8106" s="4">
        <f>Table1[[#This Row],[Cons h  '[MWh']]]-Table1[[#This Row],[Ewec_prod '[MWh']]]-Table1[[#This Row],[Eeol_prod '[MWh']]]-Table1[[#This Row],[Efv_prod '[MWh']]]</f>
        <v>0.47478893963809488</v>
      </c>
    </row>
    <row r="8107">
      <c r="E8107" s="3">
        <v>43803.708333333336</v>
      </c>
      <c r="F8107" s="1">
        <v>0</v>
      </c>
      <c r="G8107" s="2">
        <f>Table1[[#This Row],[CF % FV]]*$A$2</f>
        <v>0</v>
      </c>
      <c r="H8107" s="1">
        <v>0.59790951069849096</v>
      </c>
      <c r="I8107">
        <f>$A$6*Table1[[#This Row],[CF % EOL]]</f>
        <v>1.7937285320954728</v>
      </c>
      <c r="J8107" s="1">
        <v>0.18309183497010745</v>
      </c>
      <c r="K8107">
        <f>Table1[[#This Row],[CF % WEC]]*$A$10</f>
        <v>5.6312603604214105E-2</v>
      </c>
      <c r="L8107" s="14">
        <v>1.9761072613787094</v>
      </c>
      <c r="M8107" s="4">
        <f>Table1[[#This Row],[Cons h  '[MWh']]]-Table1[[#This Row],[Ewec_prod '[MWh']]]-Table1[[#This Row],[Eeol_prod '[MWh']]]-Table1[[#This Row],[Efv_prod '[MWh']]]</f>
        <v>0.12606612567902253</v>
      </c>
    </row>
    <row r="8108">
      <c r="E8108" s="3">
        <v>43803.75</v>
      </c>
      <c r="F8108" s="1">
        <v>0</v>
      </c>
      <c r="G8108" s="2">
        <f>Table1[[#This Row],[CF % FV]]*$A$2</f>
        <v>0</v>
      </c>
      <c r="H8108" s="1">
        <v>0.99631605307264803</v>
      </c>
      <c r="I8108">
        <f>$A$6*Table1[[#This Row],[CF % EOL]]</f>
        <v>2.9889481592179443</v>
      </c>
      <c r="J8108" s="1">
        <v>0.19459074820500449</v>
      </c>
      <c r="K8108">
        <f>Table1[[#This Row],[CF % WEC]]*$A$10</f>
        <v>5.9849264553522574E-2</v>
      </c>
      <c r="L8108" s="14">
        <v>2.151698019854654</v>
      </c>
      <c r="M8108" s="4">
        <f>Table1[[#This Row],[Cons h  '[MWh']]]-Table1[[#This Row],[Ewec_prod '[MWh']]]-Table1[[#This Row],[Eeol_prod '[MWh']]]-Table1[[#This Row],[Efv_prod '[MWh']]]</f>
        <v>-0.89709940391681275</v>
      </c>
    </row>
    <row r="8109">
      <c r="E8109" s="3">
        <v>43803.791666666664</v>
      </c>
      <c r="F8109" s="1">
        <v>0</v>
      </c>
      <c r="G8109" s="2">
        <f>Table1[[#This Row],[CF % FV]]*$A$2</f>
        <v>0</v>
      </c>
      <c r="H8109" s="1">
        <v>0.73997948624902998</v>
      </c>
      <c r="I8109">
        <f>$A$6*Table1[[#This Row],[CF % EOL]]</f>
        <v>2.2199384587470901</v>
      </c>
      <c r="J8109" s="1">
        <v>0.19998013223993344</v>
      </c>
      <c r="K8109">
        <f>Table1[[#This Row],[CF % WEC]]*$A$10</f>
        <v>6.1506849376348684E-2</v>
      </c>
      <c r="L8109" s="14">
        <v>1.9411626351569173</v>
      </c>
      <c r="M8109" s="4">
        <f>Table1[[#This Row],[Cons h  '[MWh']]]-Table1[[#This Row],[Ewec_prod '[MWh']]]-Table1[[#This Row],[Eeol_prod '[MWh']]]-Table1[[#This Row],[Efv_prod '[MWh']]]</f>
        <v>-0.34028267296652137</v>
      </c>
    </row>
    <row r="8110">
      <c r="E8110" s="3">
        <v>43803.833333333336</v>
      </c>
      <c r="F8110" s="1">
        <v>0</v>
      </c>
      <c r="G8110" s="2">
        <f>Table1[[#This Row],[CF % FV]]*$A$2</f>
        <v>0</v>
      </c>
      <c r="H8110" s="1">
        <v>0.25246345390133001</v>
      </c>
      <c r="I8110">
        <f>$A$6*Table1[[#This Row],[CF % EOL]]</f>
        <v>0.7573903617039901</v>
      </c>
      <c r="J8110" s="1">
        <v>0.18732970223892267</v>
      </c>
      <c r="K8110">
        <f>Table1[[#This Row],[CF % WEC]]*$A$10</f>
        <v>5.761602240317381E-2</v>
      </c>
      <c r="L8110" s="14">
        <v>1.7437041423288253</v>
      </c>
      <c r="M8110" s="4">
        <f>Table1[[#This Row],[Cons h  '[MWh']]]-Table1[[#This Row],[Ewec_prod '[MWh']]]-Table1[[#This Row],[Eeol_prod '[MWh']]]-Table1[[#This Row],[Efv_prod '[MWh']]]</f>
        <v>0.92869775822166134</v>
      </c>
    </row>
    <row r="8111">
      <c r="E8111" s="3">
        <v>43803.875</v>
      </c>
      <c r="F8111" s="1">
        <v>0</v>
      </c>
      <c r="G8111" s="2">
        <f>Table1[[#This Row],[CF % FV]]*$A$2</f>
        <v>0</v>
      </c>
      <c r="H8111" s="1">
        <v>0.30996313728145197</v>
      </c>
      <c r="I8111">
        <f>$A$6*Table1[[#This Row],[CF % EOL]]</f>
        <v>0.92988941184435592</v>
      </c>
      <c r="J8111" s="1">
        <v>0.177062353348903</v>
      </c>
      <c r="K8111">
        <f>Table1[[#This Row],[CF % WEC]]*$A$10</f>
        <v>5.4458147295284684E-2</v>
      </c>
      <c r="L8111" s="14">
        <v>1.8377541511283308</v>
      </c>
      <c r="M8111" s="4">
        <f>Table1[[#This Row],[Cons h  '[MWh']]]-Table1[[#This Row],[Ewec_prod '[MWh']]]-Table1[[#This Row],[Eeol_prod '[MWh']]]-Table1[[#This Row],[Efv_prod '[MWh']]]</f>
        <v>0.85340659198869018</v>
      </c>
    </row>
    <row r="8112">
      <c r="E8112" s="3">
        <v>43803.916666666664</v>
      </c>
      <c r="F8112" s="1">
        <v>0</v>
      </c>
      <c r="G8112" s="2">
        <f>Table1[[#This Row],[CF % FV]]*$A$2</f>
        <v>0</v>
      </c>
      <c r="H8112" s="1">
        <v>0.81416328341169497</v>
      </c>
      <c r="I8112">
        <f>$A$6*Table1[[#This Row],[CF % EOL]]</f>
        <v>2.4424898502350851</v>
      </c>
      <c r="J8112" s="1">
        <v>0.17741152797383677</v>
      </c>
      <c r="K8112">
        <f>Table1[[#This Row],[CF % WEC]]*$A$10</f>
        <v>5.4565541118967519E-2</v>
      </c>
      <c r="L8112" s="14">
        <v>1.5451986559138819</v>
      </c>
      <c r="M8112" s="4">
        <f>Table1[[#This Row],[Cons h  '[MWh']]]-Table1[[#This Row],[Ewec_prod '[MWh']]]-Table1[[#This Row],[Eeol_prod '[MWh']]]-Table1[[#This Row],[Efv_prod '[MWh']]]</f>
        <v>-0.9518567354401708</v>
      </c>
    </row>
    <row r="8113">
      <c r="E8113" s="3">
        <v>43803.958333333336</v>
      </c>
      <c r="F8113" s="1">
        <v>0</v>
      </c>
      <c r="G8113" s="2">
        <f>Table1[[#This Row],[CF % FV]]*$A$2</f>
        <v>0</v>
      </c>
      <c r="H8113" s="1">
        <v>0.58311736711722695</v>
      </c>
      <c r="I8113">
        <f>$A$6*Table1[[#This Row],[CF % EOL]]</f>
        <v>1.7493521013516808</v>
      </c>
      <c r="J8113" s="1">
        <v>0.17384942421581762</v>
      </c>
      <c r="K8113">
        <f>Table1[[#This Row],[CF % WEC]]*$A$10</f>
        <v>5.3469963389053105E-2</v>
      </c>
      <c r="L8113" s="14">
        <v>1.2303874073869252</v>
      </c>
      <c r="M8113" s="4">
        <f>Table1[[#This Row],[Cons h  '[MWh']]]-Table1[[#This Row],[Ewec_prod '[MWh']]]-Table1[[#This Row],[Eeol_prod '[MWh']]]-Table1[[#This Row],[Efv_prod '[MWh']]]</f>
        <v>-0.57243465735380883</v>
      </c>
    </row>
    <row r="8114">
      <c r="E8114" s="3">
        <v>43804</v>
      </c>
      <c r="F8114" s="1">
        <v>0</v>
      </c>
      <c r="G8114" s="2">
        <f>Table1[[#This Row],[CF % FV]]*$A$2</f>
        <v>0</v>
      </c>
      <c r="H8114" s="1">
        <v>0.25993533604938801</v>
      </c>
      <c r="I8114">
        <f>$A$6*Table1[[#This Row],[CF % EOL]]</f>
        <v>0.77980600814816403</v>
      </c>
      <c r="J8114" s="1">
        <v>0.16260895792403207</v>
      </c>
      <c r="K8114">
        <f>Table1[[#This Row],[CF % WEC]]*$A$10</f>
        <v>5.0012791622113341E-2</v>
      </c>
      <c r="L8114" s="14">
        <v>1.0342518411737669</v>
      </c>
      <c r="M8114" s="4">
        <f>Table1[[#This Row],[Cons h  '[MWh']]]-Table1[[#This Row],[Ewec_prod '[MWh']]]-Table1[[#This Row],[Eeol_prod '[MWh']]]-Table1[[#This Row],[Efv_prod '[MWh']]]</f>
        <v>0.2044330414034895</v>
      </c>
    </row>
    <row r="8115">
      <c r="E8115" s="3">
        <v>43804.041666666664</v>
      </c>
      <c r="F8115" s="1">
        <v>0</v>
      </c>
      <c r="G8115" s="2">
        <f>Table1[[#This Row],[CF % FV]]*$A$2</f>
        <v>0</v>
      </c>
      <c r="H8115" s="1">
        <v>0.18745151340274499</v>
      </c>
      <c r="I8115">
        <f>$A$6*Table1[[#This Row],[CF % EOL]]</f>
        <v>0.56235454020823494</v>
      </c>
      <c r="J8115" s="1">
        <v>0.1521919033803725</v>
      </c>
      <c r="K8115">
        <f>Table1[[#This Row],[CF % WEC]]*$A$10</f>
        <v>4.6808872324803595E-2</v>
      </c>
      <c r="L8115" s="14">
        <v>1.0493295766402095</v>
      </c>
      <c r="M8115" s="4">
        <f>Table1[[#This Row],[Cons h  '[MWh']]]-Table1[[#This Row],[Ewec_prod '[MWh']]]-Table1[[#This Row],[Eeol_prod '[MWh']]]-Table1[[#This Row],[Efv_prod '[MWh']]]</f>
        <v>0.44016616410717091</v>
      </c>
    </row>
    <row r="8116">
      <c r="E8116" s="3">
        <v>43804.083333333336</v>
      </c>
      <c r="F8116" s="1">
        <v>0</v>
      </c>
      <c r="G8116" s="2">
        <f>Table1[[#This Row],[CF % FV]]*$A$2</f>
        <v>0</v>
      </c>
      <c r="H8116" s="1">
        <v>0.285349784825561</v>
      </c>
      <c r="I8116">
        <f>$A$6*Table1[[#This Row],[CF % EOL]]</f>
        <v>0.85604935447668296</v>
      </c>
      <c r="J8116" s="1">
        <v>0.14832922043308699</v>
      </c>
      <c r="K8116">
        <f>Table1[[#This Row],[CF % WEC]]*$A$10</f>
        <v>4.562084701665832E-2</v>
      </c>
      <c r="L8116" s="14">
        <v>1.0889943497702494</v>
      </c>
      <c r="M8116" s="4">
        <f>Table1[[#This Row],[Cons h  '[MWh']]]-Table1[[#This Row],[Ewec_prod '[MWh']]]-Table1[[#This Row],[Eeol_prod '[MWh']]]-Table1[[#This Row],[Efv_prod '[MWh']]]</f>
        <v>0.18732414827690813</v>
      </c>
    </row>
    <row r="8117">
      <c r="E8117" s="3">
        <v>43804.125</v>
      </c>
      <c r="F8117" s="1">
        <v>0</v>
      </c>
      <c r="G8117" s="2">
        <f>Table1[[#This Row],[CF % FV]]*$A$2</f>
        <v>0</v>
      </c>
      <c r="H8117" s="1">
        <v>0.339302105701413</v>
      </c>
      <c r="I8117">
        <f>$A$6*Table1[[#This Row],[CF % EOL]]</f>
        <v>1.0179063171042391</v>
      </c>
      <c r="J8117" s="1">
        <v>0.14824376935571748</v>
      </c>
      <c r="K8117">
        <f>Table1[[#This Row],[CF % WEC]]*$A$10</f>
        <v>4.5594565273137377E-2</v>
      </c>
      <c r="L8117" s="14">
        <v>1.0659865817900596</v>
      </c>
      <c r="M8117" s="4">
        <f>Table1[[#This Row],[Cons h  '[MWh']]]-Table1[[#This Row],[Ewec_prod '[MWh']]]-Table1[[#This Row],[Eeol_prod '[MWh']]]-Table1[[#This Row],[Efv_prod '[MWh']]]</f>
        <v>2.4856994126831733E-3</v>
      </c>
    </row>
    <row r="8118">
      <c r="E8118" s="3">
        <v>43804.166666666664</v>
      </c>
      <c r="F8118" s="1">
        <v>0</v>
      </c>
      <c r="G8118" s="2">
        <f>Table1[[#This Row],[CF % FV]]*$A$2</f>
        <v>0</v>
      </c>
      <c r="H8118" s="1">
        <v>0.25306074176605697</v>
      </c>
      <c r="I8118">
        <f>$A$6*Table1[[#This Row],[CF % EOL]]</f>
        <v>0.75918222529817092</v>
      </c>
      <c r="J8118" s="1">
        <v>0.14910236369006125</v>
      </c>
      <c r="K8118">
        <f>Table1[[#This Row],[CF % WEC]]*$A$10</f>
        <v>4.5858638667860954E-2</v>
      </c>
      <c r="L8118" s="14">
        <v>1.6553896821852774</v>
      </c>
      <c r="M8118" s="4">
        <f>Table1[[#This Row],[Cons h  '[MWh']]]-Table1[[#This Row],[Ewec_prod '[MWh']]]-Table1[[#This Row],[Eeol_prod '[MWh']]]-Table1[[#This Row],[Efv_prod '[MWh']]]</f>
        <v>0.85034881821924546</v>
      </c>
    </row>
    <row r="8119">
      <c r="E8119" s="3">
        <v>43804.208333333336</v>
      </c>
      <c r="F8119" s="1">
        <v>0</v>
      </c>
      <c r="G8119" s="2">
        <f>Table1[[#This Row],[CF % FV]]*$A$2</f>
        <v>0</v>
      </c>
      <c r="H8119" s="1">
        <v>0.19961928981457699</v>
      </c>
      <c r="I8119">
        <f>$A$6*Table1[[#This Row],[CF % EOL]]</f>
        <v>0.59885786944373098</v>
      </c>
      <c r="J8119" s="1">
        <v>0.14964051178989504</v>
      </c>
      <c r="K8119">
        <f>Table1[[#This Row],[CF % WEC]]*$A$10</f>
        <v>4.6024154080556712E-2</v>
      </c>
      <c r="L8119" s="14">
        <v>1.5659235189332001</v>
      </c>
      <c r="M8119" s="4">
        <f>Table1[[#This Row],[Cons h  '[MWh']]]-Table1[[#This Row],[Ewec_prod '[MWh']]]-Table1[[#This Row],[Eeol_prod '[MWh']]]-Table1[[#This Row],[Efv_prod '[MWh']]]</f>
        <v>0.92104149540891234</v>
      </c>
    </row>
    <row r="8120">
      <c r="E8120" s="3">
        <v>43804.25</v>
      </c>
      <c r="F8120" s="1">
        <v>0</v>
      </c>
      <c r="G8120" s="2">
        <f>Table1[[#This Row],[CF % FV]]*$A$2</f>
        <v>0</v>
      </c>
      <c r="H8120" s="1">
        <v>0.179803185655214</v>
      </c>
      <c r="I8120">
        <f>$A$6*Table1[[#This Row],[CF % EOL]]</f>
        <v>0.53940955696564197</v>
      </c>
      <c r="J8120" s="1">
        <v>0.15072515943286446</v>
      </c>
      <c r="K8120">
        <f>Table1[[#This Row],[CF % WEC]]*$A$10</f>
        <v>4.6357753515937079E-2</v>
      </c>
      <c r="L8120" s="14">
        <v>1.6142817133158447</v>
      </c>
      <c r="M8120" s="4">
        <f>Table1[[#This Row],[Cons h  '[MWh']]]-Table1[[#This Row],[Ewec_prod '[MWh']]]-Table1[[#This Row],[Eeol_prod '[MWh']]]-Table1[[#This Row],[Efv_prod '[MWh']]]</f>
        <v>1.0285144028342654</v>
      </c>
    </row>
    <row r="8121">
      <c r="E8121" s="3">
        <v>43804.291666666664</v>
      </c>
      <c r="F8121" s="1">
        <v>7.9100000000000004E-3</v>
      </c>
      <c r="G8121" s="2">
        <f>Table1[[#This Row],[CF % FV]]*$A$2</f>
        <v>7.9100000000000004E-3</v>
      </c>
      <c r="H8121" s="1">
        <v>0.205152582653405</v>
      </c>
      <c r="I8121">
        <f>$A$6*Table1[[#This Row],[CF % EOL]]</f>
        <v>0.61545774796021502</v>
      </c>
      <c r="J8121" s="1">
        <v>0.15179544661510741</v>
      </c>
      <c r="K8121">
        <f>Table1[[#This Row],[CF % WEC]]*$A$10</f>
        <v>4.6686936179086189E-2</v>
      </c>
      <c r="L8121" s="14">
        <v>1.6792402586231834</v>
      </c>
      <c r="M8121" s="4">
        <f>Table1[[#This Row],[Cons h  '[MWh']]]-Table1[[#This Row],[Ewec_prod '[MWh']]]-Table1[[#This Row],[Eeol_prod '[MWh']]]-Table1[[#This Row],[Efv_prod '[MWh']]]</f>
        <v>1.009185574483882</v>
      </c>
    </row>
    <row r="8122">
      <c r="E8122" s="3">
        <v>43804.333333333336</v>
      </c>
      <c r="F8122" s="1">
        <v>0.24459999999999998</v>
      </c>
      <c r="G8122" s="2">
        <f>Table1[[#This Row],[CF % FV]]*$A$2</f>
        <v>0.24459999999999998</v>
      </c>
      <c r="H8122" s="1">
        <v>0.240718081582425</v>
      </c>
      <c r="I8122">
        <f>$A$6*Table1[[#This Row],[CF % EOL]]</f>
        <v>0.72215424474727496</v>
      </c>
      <c r="J8122" s="1">
        <v>0.15459472412803657</v>
      </c>
      <c r="K8122">
        <f>Table1[[#This Row],[CF % WEC]]*$A$10</f>
        <v>4.7547895407494746E-2</v>
      </c>
      <c r="L8122" s="14">
        <v>1.6799337686795879</v>
      </c>
      <c r="M8122" s="4">
        <f>Table1[[#This Row],[Cons h  '[MWh']]]-Table1[[#This Row],[Ewec_prod '[MWh']]]-Table1[[#This Row],[Eeol_prod '[MWh']]]-Table1[[#This Row],[Efv_prod '[MWh']]]</f>
        <v>0.66563162852481805</v>
      </c>
    </row>
    <row r="8123">
      <c r="E8123" s="3">
        <v>43804.375</v>
      </c>
      <c r="F8123" s="1">
        <v>0.15236000000000002</v>
      </c>
      <c r="G8123" s="2">
        <f>Table1[[#This Row],[CF % FV]]*$A$2</f>
        <v>0.15236000000000002</v>
      </c>
      <c r="H8123" s="1">
        <v>0.27756591403257103</v>
      </c>
      <c r="I8123">
        <f>$A$6*Table1[[#This Row],[CF % EOL]]</f>
        <v>0.83269774209771308</v>
      </c>
      <c r="J8123" s="1">
        <v>0.15573890503887972</v>
      </c>
      <c r="K8123">
        <f>Table1[[#This Row],[CF % WEC]]*$A$10</f>
        <v>4.7899805180502034E-2</v>
      </c>
      <c r="L8123" s="14">
        <v>1.5942321447231071</v>
      </c>
      <c r="M8123" s="4">
        <f>Table1[[#This Row],[Cons h  '[MWh']]]-Table1[[#This Row],[Ewec_prod '[MWh']]]-Table1[[#This Row],[Eeol_prod '[MWh']]]-Table1[[#This Row],[Efv_prod '[MWh']]]</f>
        <v>0.56127459744489205</v>
      </c>
    </row>
    <row r="8124">
      <c r="E8124" s="3">
        <v>43804.416666666664</v>
      </c>
      <c r="F8124" s="1">
        <v>0.17430999999999999</v>
      </c>
      <c r="G8124" s="2">
        <f>Table1[[#This Row],[CF % FV]]*$A$2</f>
        <v>0.17430999999999999</v>
      </c>
      <c r="H8124" s="1">
        <v>0.37658924699104301</v>
      </c>
      <c r="I8124">
        <f>$A$6*Table1[[#This Row],[CF % EOL]]</f>
        <v>1.129767740973129</v>
      </c>
      <c r="J8124" s="1">
        <v>0.15922604920449601</v>
      </c>
      <c r="K8124">
        <f>Table1[[#This Row],[CF % WEC]]*$A$10</f>
        <v>4.8972327978370978E-2</v>
      </c>
      <c r="L8124" s="14">
        <v>1.5941125988165428</v>
      </c>
      <c r="M8124" s="4">
        <f>Table1[[#This Row],[Cons h  '[MWh']]]-Table1[[#This Row],[Ewec_prod '[MWh']]]-Table1[[#This Row],[Eeol_prod '[MWh']]]-Table1[[#This Row],[Efv_prod '[MWh']]]</f>
        <v>0.24106252986504281</v>
      </c>
    </row>
    <row r="8125">
      <c r="E8125" s="3">
        <v>43804.458333333336</v>
      </c>
      <c r="F8125" s="1">
        <v>0.39305000000000001</v>
      </c>
      <c r="G8125" s="2">
        <f>Table1[[#This Row],[CF % FV]]*$A$2</f>
        <v>0.39305000000000001</v>
      </c>
      <c r="H8125" s="1">
        <v>0.444230144576715</v>
      </c>
      <c r="I8125">
        <f>$A$6*Table1[[#This Row],[CF % EOL]]</f>
        <v>1.3326904337301451</v>
      </c>
      <c r="J8125" s="1">
        <v>0.16564576783986226</v>
      </c>
      <c r="K8125">
        <f>Table1[[#This Row],[CF % WEC]]*$A$10</f>
        <v>5.0946807456513671E-2</v>
      </c>
      <c r="L8125" s="14">
        <v>1.2672076703717992</v>
      </c>
      <c r="M8125" s="4">
        <f>Table1[[#This Row],[Cons h  '[MWh']]]-Table1[[#This Row],[Ewec_prod '[MWh']]]-Table1[[#This Row],[Eeol_prod '[MWh']]]-Table1[[#This Row],[Efv_prod '[MWh']]]</f>
        <v>-0.50947957081485951</v>
      </c>
    </row>
    <row r="8126">
      <c r="E8126" s="3">
        <v>43804.5</v>
      </c>
      <c r="F8126" s="1">
        <v>0.30582999999999999</v>
      </c>
      <c r="G8126" s="2">
        <f>Table1[[#This Row],[CF % FV]]*$A$2</f>
        <v>0.30582999999999999</v>
      </c>
      <c r="H8126" s="1">
        <v>0.42185609190220702</v>
      </c>
      <c r="I8126">
        <f>$A$6*Table1[[#This Row],[CF % EOL]]</f>
        <v>1.2655682757066211</v>
      </c>
      <c r="J8126" s="1">
        <v>0.16850764812947527</v>
      </c>
      <c r="K8126">
        <f>Table1[[#This Row],[CF % WEC]]*$A$10</f>
        <v>5.1827021095412443E-2</v>
      </c>
      <c r="L8126" s="14">
        <v>1.8675408981884098</v>
      </c>
      <c r="M8126" s="4">
        <f>Table1[[#This Row],[Cons h  '[MWh']]]-Table1[[#This Row],[Ewec_prod '[MWh']]]-Table1[[#This Row],[Eeol_prod '[MWh']]]-Table1[[#This Row],[Efv_prod '[MWh']]]</f>
        <v>0.24431560138637637</v>
      </c>
    </row>
    <row r="8127">
      <c r="E8127" s="3">
        <v>43804.541666666664</v>
      </c>
      <c r="F8127" s="1">
        <v>0.43936999999999998</v>
      </c>
      <c r="G8127" s="2">
        <f>Table1[[#This Row],[CF % FV]]*$A$2</f>
        <v>0.43936999999999998</v>
      </c>
      <c r="H8127" s="1">
        <v>0.35892507848546201</v>
      </c>
      <c r="I8127">
        <f>$A$6*Table1[[#This Row],[CF % EOL]]</f>
        <v>1.076775235456386</v>
      </c>
      <c r="J8127" s="1">
        <v>0.16410597698099849</v>
      </c>
      <c r="K8127">
        <f>Table1[[#This Row],[CF % WEC]]*$A$10</f>
        <v>5.0473221988965408E-2</v>
      </c>
      <c r="L8127" s="14">
        <v>1.7049762903986074</v>
      </c>
      <c r="M8127" s="4">
        <f>Table1[[#This Row],[Cons h  '[MWh']]]-Table1[[#This Row],[Ewec_prod '[MWh']]]-Table1[[#This Row],[Eeol_prod '[MWh']]]-Table1[[#This Row],[Efv_prod '[MWh']]]</f>
        <v>0.13835783295325604</v>
      </c>
    </row>
    <row r="8128">
      <c r="E8128" s="3">
        <v>43804.583333333336</v>
      </c>
      <c r="F8128" s="1">
        <v>0.27944000000000002</v>
      </c>
      <c r="G8128" s="2">
        <f>Table1[[#This Row],[CF % FV]]*$A$2</f>
        <v>0.27944000000000002</v>
      </c>
      <c r="H8128" s="1">
        <v>0.26360111726170798</v>
      </c>
      <c r="I8128">
        <f>$A$6*Table1[[#This Row],[CF % EOL]]</f>
        <v>0.79080335178512395</v>
      </c>
      <c r="J8128" s="1">
        <v>0.15399881727871423</v>
      </c>
      <c r="K8128">
        <f>Table1[[#This Row],[CF % WEC]]*$A$10</f>
        <v>4.736461543656429E-2</v>
      </c>
      <c r="L8128" s="14">
        <v>1.4952338661906339</v>
      </c>
      <c r="M8128" s="4">
        <f>Table1[[#This Row],[Cons h  '[MWh']]]-Table1[[#This Row],[Ewec_prod '[MWh']]]-Table1[[#This Row],[Eeol_prod '[MWh']]]-Table1[[#This Row],[Efv_prod '[MWh']]]</f>
        <v>0.37762589896894561</v>
      </c>
    </row>
    <row r="8129">
      <c r="E8129" s="3">
        <v>43804.625</v>
      </c>
      <c r="F8129" s="1">
        <v>0.21483000000000002</v>
      </c>
      <c r="G8129" s="2">
        <f>Table1[[#This Row],[CF % FV]]*$A$2</f>
        <v>0.21483000000000002</v>
      </c>
      <c r="H8129" s="1">
        <v>0.17232122691920801</v>
      </c>
      <c r="I8129">
        <f>$A$6*Table1[[#This Row],[CF % EOL]]</f>
        <v>0.516963680757624</v>
      </c>
      <c r="J8129" s="1">
        <v>0.14197738252767794</v>
      </c>
      <c r="K8129">
        <f>Table1[[#This Row],[CF % WEC]]*$A$10</f>
        <v>4.3667245261648766E-2</v>
      </c>
      <c r="L8129" s="14">
        <v>1.6142400522274949</v>
      </c>
      <c r="M8129" s="4">
        <f>Table1[[#This Row],[Cons h  '[MWh']]]-Table1[[#This Row],[Ewec_prod '[MWh']]]-Table1[[#This Row],[Eeol_prod '[MWh']]]-Table1[[#This Row],[Efv_prod '[MWh']]]</f>
        <v>0.83877912620822226</v>
      </c>
    </row>
    <row r="8130">
      <c r="E8130" s="3">
        <v>43804.666666666664</v>
      </c>
      <c r="F8130" s="1">
        <v>0</v>
      </c>
      <c r="G8130" s="2">
        <f>Table1[[#This Row],[CF % FV]]*$A$2</f>
        <v>0</v>
      </c>
      <c r="H8130" s="1">
        <v>7.7763746102988196E-2</v>
      </c>
      <c r="I8130">
        <f>$A$6*Table1[[#This Row],[CF % EOL]]</f>
        <v>0.23329123830896459</v>
      </c>
      <c r="J8130" s="1">
        <v>0.12955515656462968</v>
      </c>
      <c r="K8130">
        <f>Table1[[#This Row],[CF % WEC]]*$A$10</f>
        <v>3.9846605817769019E-2</v>
      </c>
      <c r="L8130" s="14">
        <v>1.0979139460233898</v>
      </c>
      <c r="M8130" s="4">
        <f>Table1[[#This Row],[Cons h  '[MWh']]]-Table1[[#This Row],[Ewec_prod '[MWh']]]-Table1[[#This Row],[Eeol_prod '[MWh']]]-Table1[[#This Row],[Efv_prod '[MWh']]]</f>
        <v>0.82477610189665607</v>
      </c>
    </row>
    <row r="8131">
      <c r="E8131" s="3">
        <v>43804.708333333336</v>
      </c>
      <c r="F8131" s="1">
        <v>0</v>
      </c>
      <c r="G8131" s="2">
        <f>Table1[[#This Row],[CF % FV]]*$A$2</f>
        <v>0</v>
      </c>
      <c r="H8131" s="1">
        <v>2.0668276804332499E-2</v>
      </c>
      <c r="I8131">
        <f>$A$6*Table1[[#This Row],[CF % EOL]]</f>
        <v>6.2004830412997494E-2</v>
      </c>
      <c r="J8131" s="1">
        <v>0.11798863205325165</v>
      </c>
      <c r="K8131">
        <f>Table1[[#This Row],[CF % WEC]]*$A$10</f>
        <v>3.6289150019731937E-2</v>
      </c>
      <c r="L8131" s="14">
        <v>1.6997126607291841</v>
      </c>
      <c r="M8131" s="4">
        <f>Table1[[#This Row],[Cons h  '[MWh']]]-Table1[[#This Row],[Ewec_prod '[MWh']]]-Table1[[#This Row],[Eeol_prod '[MWh']]]-Table1[[#This Row],[Efv_prod '[MWh']]]</f>
        <v>1.6014186802964547</v>
      </c>
    </row>
    <row r="8132">
      <c r="E8132" s="3">
        <v>43804.75</v>
      </c>
      <c r="F8132" s="1">
        <v>0</v>
      </c>
      <c r="G8132" s="2">
        <f>Table1[[#This Row],[CF % FV]]*$A$2</f>
        <v>0</v>
      </c>
      <c r="H8132" s="1">
        <v>3.5952974108674099E-3</v>
      </c>
      <c r="I8132">
        <f>$A$6*Table1[[#This Row],[CF % EOL]]</f>
        <v>1.0785892232602229E-2</v>
      </c>
      <c r="J8132" s="1">
        <v>0.1072506093151569</v>
      </c>
      <c r="K8132">
        <f>Table1[[#This Row],[CF % WEC]]*$A$10</f>
        <v>3.2986512203894369E-2</v>
      </c>
      <c r="L8132" s="14">
        <v>2.3853078063091915</v>
      </c>
      <c r="M8132" s="4">
        <f>Table1[[#This Row],[Cons h  '[MWh']]]-Table1[[#This Row],[Ewec_prod '[MWh']]]-Table1[[#This Row],[Eeol_prod '[MWh']]]-Table1[[#This Row],[Efv_prod '[MWh']]]</f>
        <v>2.341535401872695</v>
      </c>
    </row>
    <row r="8133">
      <c r="E8133" s="3">
        <v>43804.791666666664</v>
      </c>
      <c r="F8133" s="1">
        <v>0</v>
      </c>
      <c r="G8133" s="2">
        <f>Table1[[#This Row],[CF % FV]]*$A$2</f>
        <v>0</v>
      </c>
      <c r="H8133" s="1">
        <v>3.4702277282104201E-3</v>
      </c>
      <c r="I8133">
        <f>$A$6*Table1[[#This Row],[CF % EOL]]</f>
        <v>1.041068318463126E-2</v>
      </c>
      <c r="J8133" s="1">
        <v>9.830904652347032E-2</v>
      </c>
      <c r="K8133">
        <f>Table1[[#This Row],[CF % WEC]]*$A$10</f>
        <v>3.0236402232181846E-2</v>
      </c>
      <c r="L8133" s="14">
        <v>2.2581441248190095</v>
      </c>
      <c r="M8133" s="4">
        <f>Table1[[#This Row],[Cons h  '[MWh']]]-Table1[[#This Row],[Ewec_prod '[MWh']]]-Table1[[#This Row],[Eeol_prod '[MWh']]]-Table1[[#This Row],[Efv_prod '[MWh']]]</f>
        <v>2.2174970394021964</v>
      </c>
    </row>
    <row r="8134">
      <c r="E8134" s="3">
        <v>43804.833333333336</v>
      </c>
      <c r="F8134" s="1">
        <v>0</v>
      </c>
      <c r="G8134" s="2">
        <f>Table1[[#This Row],[CF % FV]]*$A$2</f>
        <v>0</v>
      </c>
      <c r="H8134" s="1">
        <v>1.1501012416300801E-2</v>
      </c>
      <c r="I8134">
        <f>$A$6*Table1[[#This Row],[CF % EOL]]</f>
        <v>3.4503037248902399E-2</v>
      </c>
      <c r="J8134" s="1">
        <v>9.3393900475828628E-2</v>
      </c>
      <c r="K8134">
        <f>Table1[[#This Row],[CF % WEC]]*$A$10</f>
        <v>2.8724676321068138E-2</v>
      </c>
      <c r="L8134" s="14">
        <v>1.9868882288965652</v>
      </c>
      <c r="M8134" s="4">
        <f>Table1[[#This Row],[Cons h  '[MWh']]]-Table1[[#This Row],[Ewec_prod '[MWh']]]-Table1[[#This Row],[Eeol_prod '[MWh']]]-Table1[[#This Row],[Efv_prod '[MWh']]]</f>
        <v>1.9236605153265947</v>
      </c>
    </row>
    <row r="8135">
      <c r="E8135" s="3">
        <v>43804.875</v>
      </c>
      <c r="F8135" s="1">
        <v>0</v>
      </c>
      <c r="G8135" s="2">
        <f>Table1[[#This Row],[CF % FV]]*$A$2</f>
        <v>0</v>
      </c>
      <c r="H8135" s="1">
        <v>1.5633330463473E-2</v>
      </c>
      <c r="I8135">
        <f>$A$6*Table1[[#This Row],[CF % EOL]]</f>
        <v>4.6899991390419005E-2</v>
      </c>
      <c r="J8135" s="1">
        <v>8.8337861446683735E-2</v>
      </c>
      <c r="K8135">
        <f>Table1[[#This Row],[CF % WEC]]*$A$10</f>
        <v>2.7169616688276995E-2</v>
      </c>
      <c r="L8135" s="14">
        <v>1.6487795818102557</v>
      </c>
      <c r="M8135" s="4">
        <f>Table1[[#This Row],[Cons h  '[MWh']]]-Table1[[#This Row],[Ewec_prod '[MWh']]]-Table1[[#This Row],[Eeol_prod '[MWh']]]-Table1[[#This Row],[Efv_prod '[MWh']]]</f>
        <v>1.5747099737315597</v>
      </c>
    </row>
    <row r="8136">
      <c r="E8136" s="3">
        <v>43804.916666666664</v>
      </c>
      <c r="F8136" s="1">
        <v>0</v>
      </c>
      <c r="G8136" s="2">
        <f>Table1[[#This Row],[CF % FV]]*$A$2</f>
        <v>0</v>
      </c>
      <c r="H8136" s="1">
        <v>7.6870840514544098E-2</v>
      </c>
      <c r="I8136">
        <f>$A$6*Table1[[#This Row],[CF % EOL]]</f>
        <v>0.23061252154363229</v>
      </c>
      <c r="J8136" s="1">
        <v>8.4084639555169122E-2</v>
      </c>
      <c r="K8136">
        <f>Table1[[#This Row],[CF % WEC]]*$A$10</f>
        <v>2.5861475347857682E-2</v>
      </c>
      <c r="L8136" s="14">
        <v>1.6325004691531966</v>
      </c>
      <c r="M8136" s="4">
        <f>Table1[[#This Row],[Cons h  '[MWh']]]-Table1[[#This Row],[Ewec_prod '[MWh']]]-Table1[[#This Row],[Eeol_prod '[MWh']]]-Table1[[#This Row],[Efv_prod '[MWh']]]</f>
        <v>1.3760264722617066</v>
      </c>
    </row>
    <row r="8137">
      <c r="E8137" s="3">
        <v>43804.958333333336</v>
      </c>
      <c r="F8137" s="1">
        <v>0</v>
      </c>
      <c r="G8137" s="2">
        <f>Table1[[#This Row],[CF % FV]]*$A$2</f>
        <v>0</v>
      </c>
      <c r="H8137" s="1">
        <v>0.102468522307106</v>
      </c>
      <c r="I8137">
        <f>$A$6*Table1[[#This Row],[CF % EOL]]</f>
        <v>0.30740556692131799</v>
      </c>
      <c r="J8137" s="1">
        <v>8.0039433703478227E-2</v>
      </c>
      <c r="K8137">
        <f>Table1[[#This Row],[CF % WEC]]*$A$10</f>
        <v>2.4617312419123544E-2</v>
      </c>
      <c r="L8137" s="14">
        <v>1.4554729122267893</v>
      </c>
      <c r="M8137" s="4">
        <f>Table1[[#This Row],[Cons h  '[MWh']]]-Table1[[#This Row],[Ewec_prod '[MWh']]]-Table1[[#This Row],[Eeol_prod '[MWh']]]-Table1[[#This Row],[Efv_prod '[MWh']]]</f>
        <v>1.1234500328863477</v>
      </c>
    </row>
    <row r="8138">
      <c r="E8138" s="3">
        <v>43805</v>
      </c>
      <c r="F8138" s="1">
        <v>0</v>
      </c>
      <c r="G8138" s="2">
        <f>Table1[[#This Row],[CF % FV]]*$A$2</f>
        <v>0</v>
      </c>
      <c r="H8138" s="1">
        <v>0.118814055876216</v>
      </c>
      <c r="I8138">
        <f>$A$6*Table1[[#This Row],[CF % EOL]]</f>
        <v>0.356442167628648</v>
      </c>
      <c r="J8138" s="1">
        <v>7.6196879664859954E-2</v>
      </c>
      <c r="K8138">
        <f>Table1[[#This Row],[CF % WEC]]*$A$10</f>
        <v>2.343547805474672E-2</v>
      </c>
      <c r="L8138" s="14">
        <v>1.2123321820375303</v>
      </c>
      <c r="M8138" s="4">
        <f>Table1[[#This Row],[Cons h  '[MWh']]]-Table1[[#This Row],[Ewec_prod '[MWh']]]-Table1[[#This Row],[Eeol_prod '[MWh']]]-Table1[[#This Row],[Efv_prod '[MWh']]]</f>
        <v>0.83245453635413558</v>
      </c>
    </row>
    <row r="8139">
      <c r="E8139" s="3">
        <v>43805.041666666664</v>
      </c>
      <c r="F8139" s="1">
        <v>0</v>
      </c>
      <c r="G8139" s="2">
        <f>Table1[[#This Row],[CF % FV]]*$A$2</f>
        <v>0</v>
      </c>
      <c r="H8139" s="1">
        <v>9.1745701212068195E-2</v>
      </c>
      <c r="I8139">
        <f>$A$6*Table1[[#This Row],[CF % EOL]]</f>
        <v>0.27523710363620457</v>
      </c>
      <c r="J8139" s="1">
        <v>7.222752433506395E-2</v>
      </c>
      <c r="K8139">
        <f>Table1[[#This Row],[CF % WEC]]*$A$10</f>
        <v>2.2214644076609079E-2</v>
      </c>
      <c r="L8139" s="14">
        <v>1.4301479083497532</v>
      </c>
      <c r="M8139" s="4">
        <f>Table1[[#This Row],[Cons h  '[MWh']]]-Table1[[#This Row],[Ewec_prod '[MWh']]]-Table1[[#This Row],[Eeol_prod '[MWh']]]-Table1[[#This Row],[Efv_prod '[MWh']]]</f>
        <v>1.1326961606369395</v>
      </c>
    </row>
    <row r="8140">
      <c r="E8140" s="3">
        <v>43805.083333333336</v>
      </c>
      <c r="F8140" s="1">
        <v>0</v>
      </c>
      <c r="G8140" s="2">
        <f>Table1[[#This Row],[CF % FV]]*$A$2</f>
        <v>0</v>
      </c>
      <c r="H8140" s="1">
        <v>5.3639659777071601E-2</v>
      </c>
      <c r="I8140">
        <f>$A$6*Table1[[#This Row],[CF % EOL]]</f>
        <v>0.1609189793312148</v>
      </c>
      <c r="J8140" s="1">
        <v>6.8297844521850101E-2</v>
      </c>
      <c r="K8140">
        <f>Table1[[#This Row],[CF % WEC]]*$A$10</f>
        <v>2.1006012890793922E-2</v>
      </c>
      <c r="L8140" s="14">
        <v>1.2636702111504925</v>
      </c>
      <c r="M8140" s="4">
        <f>Table1[[#This Row],[Cons h  '[MWh']]]-Table1[[#This Row],[Ewec_prod '[MWh']]]-Table1[[#This Row],[Eeol_prod '[MWh']]]-Table1[[#This Row],[Efv_prod '[MWh']]]</f>
        <v>1.081745218928484</v>
      </c>
    </row>
    <row r="8141">
      <c r="E8141" s="3">
        <v>43805.125</v>
      </c>
      <c r="F8141" s="1">
        <v>0</v>
      </c>
      <c r="G8141" s="2">
        <f>Table1[[#This Row],[CF % FV]]*$A$2</f>
        <v>0</v>
      </c>
      <c r="H8141" s="1">
        <v>2.4740218440368701E-2</v>
      </c>
      <c r="I8141">
        <f>$A$6*Table1[[#This Row],[CF % EOL]]</f>
        <v>7.422065532110611E-2</v>
      </c>
      <c r="J8141" s="1">
        <v>6.4464921086715976E-2</v>
      </c>
      <c r="K8141">
        <f>Table1[[#This Row],[CF % WEC]]*$A$10</f>
        <v>1.9827140561051584E-2</v>
      </c>
      <c r="L8141" s="14">
        <v>1.31530991238952</v>
      </c>
      <c r="M8141" s="4">
        <f>Table1[[#This Row],[Cons h  '[MWh']]]-Table1[[#This Row],[Ewec_prod '[MWh']]]-Table1[[#This Row],[Eeol_prod '[MWh']]]-Table1[[#This Row],[Efv_prod '[MWh']]]</f>
        <v>1.2212621165073623</v>
      </c>
    </row>
    <row r="8142">
      <c r="E8142" s="3">
        <v>43805.166666666664</v>
      </c>
      <c r="F8142" s="1">
        <v>0</v>
      </c>
      <c r="G8142" s="2">
        <f>Table1[[#This Row],[CF % FV]]*$A$2</f>
        <v>0</v>
      </c>
      <c r="H8142" s="1">
        <v>1.2817834148137201E-2</v>
      </c>
      <c r="I8142">
        <f>$A$6*Table1[[#This Row],[CF % EOL]]</f>
        <v>3.8453502444411605E-2</v>
      </c>
      <c r="J8142" s="1">
        <v>6.0971176375397555E-2</v>
      </c>
      <c r="K8142">
        <f>Table1[[#This Row],[CF % WEC]]*$A$10</f>
        <v>1.8752587667663877E-2</v>
      </c>
      <c r="L8142" s="14">
        <v>1.4625798848308194</v>
      </c>
      <c r="M8142" s="4">
        <f>Table1[[#This Row],[Cons h  '[MWh']]]-Table1[[#This Row],[Ewec_prod '[MWh']]]-Table1[[#This Row],[Eeol_prod '[MWh']]]-Table1[[#This Row],[Efv_prod '[MWh']]]</f>
        <v>1.4053737947187437</v>
      </c>
    </row>
    <row r="8143">
      <c r="E8143" s="3">
        <v>43805.208333333336</v>
      </c>
      <c r="F8143" s="1">
        <v>0</v>
      </c>
      <c r="G8143" s="2">
        <f>Table1[[#This Row],[CF % FV]]*$A$2</f>
        <v>0</v>
      </c>
      <c r="H8143" s="1">
        <v>2.7311641694717701E-2</v>
      </c>
      <c r="I8143">
        <f>$A$6*Table1[[#This Row],[CF % EOL]]</f>
        <v>8.1934925084153107E-2</v>
      </c>
      <c r="J8143" s="1">
        <v>5.7806018155885687E-2</v>
      </c>
      <c r="K8143">
        <f>Table1[[#This Row],[CF % WEC]]*$A$10</f>
        <v>1.7779096412911352E-2</v>
      </c>
      <c r="L8143" s="14">
        <v>1.5594243855262684</v>
      </c>
      <c r="M8143" s="4">
        <f>Table1[[#This Row],[Cons h  '[MWh']]]-Table1[[#This Row],[Ewec_prod '[MWh']]]-Table1[[#This Row],[Eeol_prod '[MWh']]]-Table1[[#This Row],[Efv_prod '[MWh']]]</f>
        <v>1.459710364029204</v>
      </c>
    </row>
    <row r="8144">
      <c r="E8144" s="3">
        <v>43805.25</v>
      </c>
      <c r="F8144" s="1">
        <v>0</v>
      </c>
      <c r="G8144" s="2">
        <f>Table1[[#This Row],[CF % FV]]*$A$2</f>
        <v>0</v>
      </c>
      <c r="H8144" s="1">
        <v>6.0368528961697102E-2</v>
      </c>
      <c r="I8144">
        <f>$A$6*Table1[[#This Row],[CF % EOL]]</f>
        <v>0.18110558688509132</v>
      </c>
      <c r="J8144" s="1">
        <v>5.5147098749642742E-2</v>
      </c>
      <c r="K8144">
        <f>Table1[[#This Row],[CF % WEC]]*$A$10</f>
        <v>1.6961306397514121E-2</v>
      </c>
      <c r="L8144" s="14">
        <v>2.0280510649632291</v>
      </c>
      <c r="M8144" s="4">
        <f>Table1[[#This Row],[Cons h  '[MWh']]]-Table1[[#This Row],[Ewec_prod '[MWh']]]-Table1[[#This Row],[Eeol_prod '[MWh']]]-Table1[[#This Row],[Efv_prod '[MWh']]]</f>
        <v>1.8299841716806236</v>
      </c>
    </row>
    <row r="8145">
      <c r="E8145" s="3">
        <v>43805.291666666664</v>
      </c>
      <c r="F8145" s="1">
        <v>9.7269999999999995E-2</v>
      </c>
      <c r="G8145" s="2">
        <f>Table1[[#This Row],[CF % FV]]*$A$2</f>
        <v>9.7269999999999995E-2</v>
      </c>
      <c r="H8145" s="1">
        <v>9.4853160799032096E-2</v>
      </c>
      <c r="I8145">
        <f>$A$6*Table1[[#This Row],[CF % EOL]]</f>
        <v>0.28455948239709628</v>
      </c>
      <c r="J8145" s="1">
        <v>5.2513628075268597E-2</v>
      </c>
      <c r="K8145">
        <f>Table1[[#This Row],[CF % WEC]]*$A$10</f>
        <v>1.6151343516244372E-2</v>
      </c>
      <c r="L8145" s="14">
        <v>1.8276407919025732</v>
      </c>
      <c r="M8145" s="4">
        <f>Table1[[#This Row],[Cons h  '[MWh']]]-Table1[[#This Row],[Ewec_prod '[MWh']]]-Table1[[#This Row],[Eeol_prod '[MWh']]]-Table1[[#This Row],[Efv_prod '[MWh']]]</f>
        <v>1.4296599659892326</v>
      </c>
    </row>
    <row r="8146">
      <c r="E8146" s="3">
        <v>43805.333333333336</v>
      </c>
      <c r="F8146" s="1">
        <v>0.3619</v>
      </c>
      <c r="G8146" s="2">
        <f>Table1[[#This Row],[CF % FV]]*$A$2</f>
        <v>0.3619</v>
      </c>
      <c r="H8146" s="1">
        <v>0.125643225896685</v>
      </c>
      <c r="I8146">
        <f>$A$6*Table1[[#This Row],[CF % EOL]]</f>
        <v>0.37692967769005503</v>
      </c>
      <c r="J8146" s="1">
        <v>5.0019850745532606E-2</v>
      </c>
      <c r="K8146">
        <f>Table1[[#This Row],[CF % WEC]]*$A$10</f>
        <v>1.5384345390579588E-2</v>
      </c>
      <c r="L8146" s="14">
        <v>1.8207046479911004</v>
      </c>
      <c r="M8146" s="4">
        <f>Table1[[#This Row],[Cons h  '[MWh']]]-Table1[[#This Row],[Ewec_prod '[MWh']]]-Table1[[#This Row],[Eeol_prod '[MWh']]]-Table1[[#This Row],[Efv_prod '[MWh']]]</f>
        <v>1.066490624910466</v>
      </c>
    </row>
    <row r="8147">
      <c r="E8147" s="3">
        <v>43805.375</v>
      </c>
      <c r="F8147" s="1">
        <v>0.55635999999999997</v>
      </c>
      <c r="G8147" s="2">
        <f>Table1[[#This Row],[CF % FV]]*$A$2</f>
        <v>0.55635999999999997</v>
      </c>
      <c r="H8147" s="1">
        <v>0.13660461041751501</v>
      </c>
      <c r="I8147">
        <f>$A$6*Table1[[#This Row],[CF % EOL]]</f>
        <v>0.409813831252545</v>
      </c>
      <c r="J8147" s="1">
        <v>4.7141801044580191E-2</v>
      </c>
      <c r="K8147">
        <f>Table1[[#This Row],[CF % WEC]]*$A$10</f>
        <v>1.4499158609916098E-2</v>
      </c>
      <c r="L8147" s="14">
        <v>2.0546511209311165</v>
      </c>
      <c r="M8147" s="4">
        <f>Table1[[#This Row],[Cons h  '[MWh']]]-Table1[[#This Row],[Ewec_prod '[MWh']]]-Table1[[#This Row],[Eeol_prod '[MWh']]]-Table1[[#This Row],[Efv_prod '[MWh']]]</f>
        <v>1.0739781310686554</v>
      </c>
    </row>
    <row r="8148">
      <c r="E8148" s="3">
        <v>43805.416666666664</v>
      </c>
      <c r="F8148" s="1">
        <v>0.65744000000000002</v>
      </c>
      <c r="G8148" s="2">
        <f>Table1[[#This Row],[CF % FV]]*$A$2</f>
        <v>0.65744000000000002</v>
      </c>
      <c r="H8148" s="1">
        <v>0.13341302085162199</v>
      </c>
      <c r="I8148">
        <f>$A$6*Table1[[#This Row],[CF % EOL]]</f>
        <v>0.40023906255486597</v>
      </c>
      <c r="J8148" s="1">
        <v>4.4701843817506866E-2</v>
      </c>
      <c r="K8148">
        <f>Table1[[#This Row],[CF % WEC]]*$A$10</f>
        <v>1.3748713653362736E-2</v>
      </c>
      <c r="L8148" s="14">
        <v>1.6163732043396368</v>
      </c>
      <c r="M8148" s="4">
        <f>Table1[[#This Row],[Cons h  '[MWh']]]-Table1[[#This Row],[Ewec_prod '[MWh']]]-Table1[[#This Row],[Eeol_prod '[MWh']]]-Table1[[#This Row],[Efv_prod '[MWh']]]</f>
        <v>0.54494542813140812</v>
      </c>
    </row>
    <row r="8149">
      <c r="E8149" s="3">
        <v>43805.458333333336</v>
      </c>
      <c r="F8149" s="1">
        <v>0.70184000000000002</v>
      </c>
      <c r="G8149" s="2">
        <f>Table1[[#This Row],[CF % FV]]*$A$2</f>
        <v>0.70184000000000002</v>
      </c>
      <c r="H8149" s="1">
        <v>0.112503155736161</v>
      </c>
      <c r="I8149">
        <f>$A$6*Table1[[#This Row],[CF % EOL]]</f>
        <v>0.33750946720848302</v>
      </c>
      <c r="J8149" s="1">
        <v>4.1933402501536161E-2</v>
      </c>
      <c r="K8149">
        <f>Table1[[#This Row],[CF % WEC]]*$A$10</f>
        <v>1.289723855370447E-2</v>
      </c>
      <c r="L8149" s="14">
        <v>1.5935525047389441</v>
      </c>
      <c r="M8149" s="4">
        <f>Table1[[#This Row],[Cons h  '[MWh']]]-Table1[[#This Row],[Ewec_prod '[MWh']]]-Table1[[#This Row],[Eeol_prod '[MWh']]]-Table1[[#This Row],[Efv_prod '[MWh']]]</f>
        <v>0.54130579897675646</v>
      </c>
    </row>
    <row r="8150">
      <c r="E8150" s="3">
        <v>43805.5</v>
      </c>
      <c r="F8150" s="1">
        <v>0.67279999999999995</v>
      </c>
      <c r="G8150" s="2">
        <f>Table1[[#This Row],[CF % FV]]*$A$2</f>
        <v>0.67279999999999995</v>
      </c>
      <c r="H8150" s="1">
        <v>8.55050332918246E-2</v>
      </c>
      <c r="I8150">
        <f>$A$6*Table1[[#This Row],[CF % EOL]]</f>
        <v>0.25651509987547383</v>
      </c>
      <c r="J8150" s="1">
        <v>3.8885418715484767E-2</v>
      </c>
      <c r="K8150">
        <f>Table1[[#This Row],[CF % WEC]]*$A$10</f>
        <v>1.195978603014433E-2</v>
      </c>
      <c r="L8150" s="14">
        <v>1.56091340596758</v>
      </c>
      <c r="M8150" s="4">
        <f>Table1[[#This Row],[Cons h  '[MWh']]]-Table1[[#This Row],[Ewec_prod '[MWh']]]-Table1[[#This Row],[Eeol_prod '[MWh']]]-Table1[[#This Row],[Efv_prod '[MWh']]]</f>
        <v>0.61963852006196174</v>
      </c>
    </row>
    <row r="8151">
      <c r="E8151" s="3">
        <v>43805.541666666664</v>
      </c>
      <c r="F8151" s="1">
        <v>0.57655999999999996</v>
      </c>
      <c r="G8151" s="2">
        <f>Table1[[#This Row],[CF % FV]]*$A$2</f>
        <v>0.57655999999999996</v>
      </c>
      <c r="H8151" s="1">
        <v>5.98591516640768E-2</v>
      </c>
      <c r="I8151">
        <f>$A$6*Table1[[#This Row],[CF % EOL]]</f>
        <v>0.17957745499223041</v>
      </c>
      <c r="J8151" s="1">
        <v>3.5660415162553943E-2</v>
      </c>
      <c r="K8151">
        <f>Table1[[#This Row],[CF % WEC]]*$A$10</f>
        <v>1.0967888457387873E-2</v>
      </c>
      <c r="L8151" s="14">
        <v>1.7551718785654118</v>
      </c>
      <c r="M8151" s="4">
        <f>Table1[[#This Row],[Cons h  '[MWh']]]-Table1[[#This Row],[Ewec_prod '[MWh']]]-Table1[[#This Row],[Eeol_prod '[MWh']]]-Table1[[#This Row],[Efv_prod '[MWh']]]</f>
        <v>0.98806653511579356</v>
      </c>
    </row>
    <row r="8152">
      <c r="E8152" s="3">
        <v>43805.583333333336</v>
      </c>
      <c r="F8152" s="1">
        <v>0.43566000000000005</v>
      </c>
      <c r="G8152" s="2">
        <f>Table1[[#This Row],[CF % FV]]*$A$2</f>
        <v>0.43566000000000005</v>
      </c>
      <c r="H8152" s="1">
        <v>2.7671056424021099E-2</v>
      </c>
      <c r="I8152">
        <f>$A$6*Table1[[#This Row],[CF % EOL]]</f>
        <v>8.30131692720633E-2</v>
      </c>
      <c r="J8152" s="1">
        <v>3.241061782224551E-2</v>
      </c>
      <c r="K8152">
        <f>Table1[[#This Row],[CF % WEC]]*$A$10</f>
        <v>9.9683651883753777E-3</v>
      </c>
      <c r="L8152" s="14">
        <v>1.6140515117660763</v>
      </c>
      <c r="M8152" s="4">
        <f>Table1[[#This Row],[Cons h  '[MWh']]]-Table1[[#This Row],[Ewec_prod '[MWh']]]-Table1[[#This Row],[Eeol_prod '[MWh']]]-Table1[[#This Row],[Efv_prod '[MWh']]]</f>
        <v>1.0854099773056376</v>
      </c>
    </row>
    <row r="8153">
      <c r="E8153" s="3">
        <v>43805.625</v>
      </c>
      <c r="F8153" s="1">
        <v>0.19562000000000002</v>
      </c>
      <c r="G8153" s="2">
        <f>Table1[[#This Row],[CF % FV]]*$A$2</f>
        <v>0.19562000000000002</v>
      </c>
      <c r="H8153" s="1">
        <v>4.0479938822381304E-3</v>
      </c>
      <c r="I8153">
        <f>$A$6*Table1[[#This Row],[CF % EOL]]</f>
        <v>1.2143981646714392E-2</v>
      </c>
      <c r="J8153" s="1">
        <v>2.935490468285103E-2</v>
      </c>
      <c r="K8153">
        <f>Table1[[#This Row],[CF % WEC]]*$A$10</f>
        <v>9.0285353878001417E-3</v>
      </c>
      <c r="L8153" s="14">
        <v>1.630637330236389</v>
      </c>
      <c r="M8153" s="4">
        <f>Table1[[#This Row],[Cons h  '[MWh']]]-Table1[[#This Row],[Ewec_prod '[MWh']]]-Table1[[#This Row],[Eeol_prod '[MWh']]]-Table1[[#This Row],[Efv_prod '[MWh']]]</f>
        <v>1.4138448132018744</v>
      </c>
    </row>
    <row r="8154">
      <c r="E8154" s="3">
        <v>43805.666666666664</v>
      </c>
      <c r="F8154" s="1">
        <v>0</v>
      </c>
      <c r="G8154" s="2">
        <f>Table1[[#This Row],[CF % FV]]*$A$2</f>
        <v>0</v>
      </c>
      <c r="H8154" s="1">
        <v>3.7886175314643502E-5</v>
      </c>
      <c r="I8154">
        <f>$A$6*Table1[[#This Row],[CF % EOL]]</f>
        <v>1.1365852594393051E-4</v>
      </c>
      <c r="J8154" s="1">
        <v>2.6375945454483161E-2</v>
      </c>
      <c r="K8154">
        <f>Table1[[#This Row],[CF % WEC]]*$A$10</f>
        <v>8.1123123885190225E-3</v>
      </c>
      <c r="L8154" s="14">
        <v>1.5395693812074358</v>
      </c>
      <c r="M8154" s="4">
        <f>Table1[[#This Row],[Cons h  '[MWh']]]-Table1[[#This Row],[Ewec_prod '[MWh']]]-Table1[[#This Row],[Eeol_prod '[MWh']]]-Table1[[#This Row],[Efv_prod '[MWh']]]</f>
        <v>1.5313434102929728</v>
      </c>
    </row>
    <row r="8155">
      <c r="E8155" s="3">
        <v>43805.708333333336</v>
      </c>
      <c r="F8155" s="1">
        <v>0</v>
      </c>
      <c r="G8155" s="2">
        <f>Table1[[#This Row],[CF % FV]]*$A$2</f>
        <v>0</v>
      </c>
      <c r="H8155" s="1">
        <v>0</v>
      </c>
      <c r="I8155">
        <f>$A$6*Table1[[#This Row],[CF % EOL]]</f>
        <v>0</v>
      </c>
      <c r="J8155" s="1">
        <v>2.3575580655838105E-2</v>
      </c>
      <c r="K8155">
        <f>Table1[[#This Row],[CF % WEC]]*$A$10</f>
        <v>7.2510187492967164E-3</v>
      </c>
      <c r="L8155" s="14">
        <v>2.4066096191216424</v>
      </c>
      <c r="M8155" s="4">
        <f>Table1[[#This Row],[Cons h  '[MWh']]]-Table1[[#This Row],[Ewec_prod '[MWh']]]-Table1[[#This Row],[Eeol_prod '[MWh']]]-Table1[[#This Row],[Efv_prod '[MWh']]]</f>
        <v>2.3993586003723455</v>
      </c>
    </row>
    <row r="8156">
      <c r="E8156" s="3">
        <v>43805.75</v>
      </c>
      <c r="F8156" s="1">
        <v>0</v>
      </c>
      <c r="G8156" s="2">
        <f>Table1[[#This Row],[CF % FV]]*$A$2</f>
        <v>0</v>
      </c>
      <c r="H8156" s="1">
        <v>0</v>
      </c>
      <c r="I8156">
        <f>$A$6*Table1[[#This Row],[CF % EOL]]</f>
        <v>0</v>
      </c>
      <c r="K8156">
        <f>Table1[[#This Row],[CF % WEC]]*$A$10</f>
        <v>0</v>
      </c>
      <c r="L8156" s="14">
        <v>2.9856867225176917</v>
      </c>
      <c r="M8156" s="4">
        <f>Table1[[#This Row],[Cons h  '[MWh']]]-Table1[[#This Row],[Ewec_prod '[MWh']]]-Table1[[#This Row],[Eeol_prod '[MWh']]]-Table1[[#This Row],[Efv_prod '[MWh']]]</f>
        <v>2.9856867225176917</v>
      </c>
    </row>
    <row r="8157">
      <c r="E8157" s="3">
        <v>43805.791666666664</v>
      </c>
      <c r="F8157" s="1">
        <v>0</v>
      </c>
      <c r="G8157" s="2">
        <f>Table1[[#This Row],[CF % FV]]*$A$2</f>
        <v>0</v>
      </c>
      <c r="H8157" s="1">
        <v>0</v>
      </c>
      <c r="I8157">
        <f>$A$6*Table1[[#This Row],[CF % EOL]]</f>
        <v>0</v>
      </c>
      <c r="K8157">
        <f>Table1[[#This Row],[CF % WEC]]*$A$10</f>
        <v>0</v>
      </c>
      <c r="L8157" s="14">
        <v>2.2880169562819228</v>
      </c>
      <c r="M8157" s="4">
        <f>Table1[[#This Row],[Cons h  '[MWh']]]-Table1[[#This Row],[Ewec_prod '[MWh']]]-Table1[[#This Row],[Eeol_prod '[MWh']]]-Table1[[#This Row],[Efv_prod '[MWh']]]</f>
        <v>2.2880169562819228</v>
      </c>
    </row>
    <row r="8158">
      <c r="E8158" s="3">
        <v>43805.833333333336</v>
      </c>
      <c r="F8158" s="1">
        <v>0</v>
      </c>
      <c r="G8158" s="2">
        <f>Table1[[#This Row],[CF % FV]]*$A$2</f>
        <v>0</v>
      </c>
      <c r="H8158" s="1">
        <v>0</v>
      </c>
      <c r="I8158">
        <f>$A$6*Table1[[#This Row],[CF % EOL]]</f>
        <v>0</v>
      </c>
      <c r="K8158">
        <f>Table1[[#This Row],[CF % WEC]]*$A$10</f>
        <v>0</v>
      </c>
      <c r="L8158" s="14">
        <v>2.205723313685215</v>
      </c>
      <c r="M8158" s="4">
        <f>Table1[[#This Row],[Cons h  '[MWh']]]-Table1[[#This Row],[Ewec_prod '[MWh']]]-Table1[[#This Row],[Eeol_prod '[MWh']]]-Table1[[#This Row],[Efv_prod '[MWh']]]</f>
        <v>2.205723313685215</v>
      </c>
    </row>
    <row r="8159">
      <c r="E8159" s="3">
        <v>43805.875</v>
      </c>
      <c r="F8159" s="1">
        <v>0</v>
      </c>
      <c r="G8159" s="2">
        <f>Table1[[#This Row],[CF % FV]]*$A$2</f>
        <v>0</v>
      </c>
      <c r="H8159" s="1">
        <v>0</v>
      </c>
      <c r="I8159">
        <f>$A$6*Table1[[#This Row],[CF % EOL]]</f>
        <v>0</v>
      </c>
      <c r="K8159">
        <f>Table1[[#This Row],[CF % WEC]]*$A$10</f>
        <v>0</v>
      </c>
      <c r="L8159" s="14">
        <v>2.0999972856605651</v>
      </c>
      <c r="M8159" s="4">
        <f>Table1[[#This Row],[Cons h  '[MWh']]]-Table1[[#This Row],[Ewec_prod '[MWh']]]-Table1[[#This Row],[Eeol_prod '[MWh']]]-Table1[[#This Row],[Efv_prod '[MWh']]]</f>
        <v>2.0999972856605651</v>
      </c>
    </row>
    <row r="8160">
      <c r="E8160" s="3">
        <v>43805.916666666664</v>
      </c>
      <c r="F8160" s="1">
        <v>0</v>
      </c>
      <c r="G8160" s="2">
        <f>Table1[[#This Row],[CF % FV]]*$A$2</f>
        <v>0</v>
      </c>
      <c r="H8160" s="1">
        <v>0</v>
      </c>
      <c r="I8160">
        <f>$A$6*Table1[[#This Row],[CF % EOL]]</f>
        <v>0</v>
      </c>
      <c r="K8160">
        <f>Table1[[#This Row],[CF % WEC]]*$A$10</f>
        <v>0</v>
      </c>
      <c r="L8160" s="14">
        <v>1.8037645840928687</v>
      </c>
      <c r="M8160" s="4">
        <f>Table1[[#This Row],[Cons h  '[MWh']]]-Table1[[#This Row],[Ewec_prod '[MWh']]]-Table1[[#This Row],[Eeol_prod '[MWh']]]-Table1[[#This Row],[Efv_prod '[MWh']]]</f>
        <v>1.8037645840928687</v>
      </c>
    </row>
    <row r="8161">
      <c r="E8161" s="3">
        <v>43805.958333333336</v>
      </c>
      <c r="F8161" s="1">
        <v>0</v>
      </c>
      <c r="G8161" s="2">
        <f>Table1[[#This Row],[CF % FV]]*$A$2</f>
        <v>0</v>
      </c>
      <c r="H8161" s="1">
        <v>0</v>
      </c>
      <c r="I8161">
        <f>$A$6*Table1[[#This Row],[CF % EOL]]</f>
        <v>0</v>
      </c>
      <c r="K8161">
        <f>Table1[[#This Row],[CF % WEC]]*$A$10</f>
        <v>0</v>
      </c>
      <c r="L8161" s="14">
        <v>1.4379138976458683</v>
      </c>
      <c r="M8161" s="4">
        <f>Table1[[#This Row],[Cons h  '[MWh']]]-Table1[[#This Row],[Ewec_prod '[MWh']]]-Table1[[#This Row],[Eeol_prod '[MWh']]]-Table1[[#This Row],[Efv_prod '[MWh']]]</f>
        <v>1.4379138976458683</v>
      </c>
    </row>
    <row r="8162">
      <c r="E8162" s="3">
        <v>43806</v>
      </c>
      <c r="F8162" s="1">
        <v>0</v>
      </c>
      <c r="G8162" s="2">
        <f>Table1[[#This Row],[CF % FV]]*$A$2</f>
        <v>0</v>
      </c>
      <c r="H8162" s="1">
        <v>0</v>
      </c>
      <c r="I8162">
        <f>$A$6*Table1[[#This Row],[CF % EOL]]</f>
        <v>0</v>
      </c>
      <c r="K8162">
        <f>Table1[[#This Row],[CF % WEC]]*$A$10</f>
        <v>0</v>
      </c>
      <c r="L8162" s="14">
        <v>1.484161282793921</v>
      </c>
      <c r="M8162" s="4">
        <f>Table1[[#This Row],[Cons h  '[MWh']]]-Table1[[#This Row],[Ewec_prod '[MWh']]]-Table1[[#This Row],[Eeol_prod '[MWh']]]-Table1[[#This Row],[Efv_prod '[MWh']]]</f>
        <v>1.484161282793921</v>
      </c>
    </row>
    <row r="8163">
      <c r="E8163" s="3">
        <v>43806.041666666664</v>
      </c>
      <c r="F8163" s="1">
        <v>0</v>
      </c>
      <c r="G8163" s="2">
        <f>Table1[[#This Row],[CF % FV]]*$A$2</f>
        <v>0</v>
      </c>
      <c r="H8163" s="1">
        <v>0</v>
      </c>
      <c r="I8163">
        <f>$A$6*Table1[[#This Row],[CF % EOL]]</f>
        <v>0</v>
      </c>
      <c r="K8163">
        <f>Table1[[#This Row],[CF % WEC]]*$A$10</f>
        <v>0</v>
      </c>
      <c r="L8163" s="14">
        <v>1.4510080281954838</v>
      </c>
      <c r="M8163" s="4">
        <f>Table1[[#This Row],[Cons h  '[MWh']]]-Table1[[#This Row],[Ewec_prod '[MWh']]]-Table1[[#This Row],[Eeol_prod '[MWh']]]-Table1[[#This Row],[Efv_prod '[MWh']]]</f>
        <v>1.4510080281954838</v>
      </c>
    </row>
    <row r="8164">
      <c r="E8164" s="3">
        <v>43806.083333333336</v>
      </c>
      <c r="F8164" s="1">
        <v>0</v>
      </c>
      <c r="G8164" s="2">
        <f>Table1[[#This Row],[CF % FV]]*$A$2</f>
        <v>0</v>
      </c>
      <c r="H8164" s="1">
        <v>0</v>
      </c>
      <c r="I8164">
        <f>$A$6*Table1[[#This Row],[CF % EOL]]</f>
        <v>0</v>
      </c>
      <c r="K8164">
        <f>Table1[[#This Row],[CF % WEC]]*$A$10</f>
        <v>0</v>
      </c>
      <c r="L8164" s="14">
        <v>1.4120682135797749</v>
      </c>
      <c r="M8164" s="4">
        <f>Table1[[#This Row],[Cons h  '[MWh']]]-Table1[[#This Row],[Ewec_prod '[MWh']]]-Table1[[#This Row],[Eeol_prod '[MWh']]]-Table1[[#This Row],[Efv_prod '[MWh']]]</f>
        <v>1.4120682135797749</v>
      </c>
    </row>
    <row r="8165">
      <c r="E8165" s="3">
        <v>43806.125</v>
      </c>
      <c r="F8165" s="1">
        <v>0</v>
      </c>
      <c r="G8165" s="2">
        <f>Table1[[#This Row],[CF % FV]]*$A$2</f>
        <v>0</v>
      </c>
      <c r="H8165" s="1">
        <v>0</v>
      </c>
      <c r="I8165">
        <f>$A$6*Table1[[#This Row],[CF % EOL]]</f>
        <v>0</v>
      </c>
      <c r="K8165">
        <f>Table1[[#This Row],[CF % WEC]]*$A$10</f>
        <v>0</v>
      </c>
      <c r="L8165" s="14">
        <v>1.3834997948364958</v>
      </c>
      <c r="M8165" s="4">
        <f>Table1[[#This Row],[Cons h  '[MWh']]]-Table1[[#This Row],[Ewec_prod '[MWh']]]-Table1[[#This Row],[Eeol_prod '[MWh']]]-Table1[[#This Row],[Efv_prod '[MWh']]]</f>
        <v>1.3834997948364958</v>
      </c>
    </row>
    <row r="8166">
      <c r="E8166" s="3">
        <v>43806.166666666664</v>
      </c>
      <c r="F8166" s="1">
        <v>0</v>
      </c>
      <c r="G8166" s="2">
        <f>Table1[[#This Row],[CF % FV]]*$A$2</f>
        <v>0</v>
      </c>
      <c r="H8166" s="1">
        <v>0</v>
      </c>
      <c r="I8166">
        <f>$A$6*Table1[[#This Row],[CF % EOL]]</f>
        <v>0</v>
      </c>
      <c r="K8166">
        <f>Table1[[#This Row],[CF % WEC]]*$A$10</f>
        <v>0</v>
      </c>
      <c r="L8166" s="14">
        <v>1.8811987879976442</v>
      </c>
      <c r="M8166" s="4">
        <f>Table1[[#This Row],[Cons h  '[MWh']]]-Table1[[#This Row],[Ewec_prod '[MWh']]]-Table1[[#This Row],[Eeol_prod '[MWh']]]-Table1[[#This Row],[Efv_prod '[MWh']]]</f>
        <v>1.8811987879976442</v>
      </c>
    </row>
    <row r="8167">
      <c r="E8167" s="3">
        <v>43806.208333333336</v>
      </c>
      <c r="F8167" s="1">
        <v>0</v>
      </c>
      <c r="G8167" s="2">
        <f>Table1[[#This Row],[CF % FV]]*$A$2</f>
        <v>0</v>
      </c>
      <c r="H8167" s="1">
        <v>0</v>
      </c>
      <c r="I8167">
        <f>$A$6*Table1[[#This Row],[CF % EOL]]</f>
        <v>0</v>
      </c>
      <c r="K8167">
        <f>Table1[[#This Row],[CF % WEC]]*$A$10</f>
        <v>0</v>
      </c>
      <c r="L8167" s="14">
        <v>2.1468054283216715</v>
      </c>
      <c r="M8167" s="4">
        <f>Table1[[#This Row],[Cons h  '[MWh']]]-Table1[[#This Row],[Ewec_prod '[MWh']]]-Table1[[#This Row],[Eeol_prod '[MWh']]]-Table1[[#This Row],[Efv_prod '[MWh']]]</f>
        <v>2.1468054283216715</v>
      </c>
    </row>
    <row r="8168">
      <c r="E8168" s="3">
        <v>43806.25</v>
      </c>
      <c r="F8168" s="1">
        <v>0</v>
      </c>
      <c r="G8168" s="2">
        <f>Table1[[#This Row],[CF % FV]]*$A$2</f>
        <v>0</v>
      </c>
      <c r="H8168" s="1">
        <v>0</v>
      </c>
      <c r="I8168">
        <f>$A$6*Table1[[#This Row],[CF % EOL]]</f>
        <v>0</v>
      </c>
      <c r="K8168">
        <f>Table1[[#This Row],[CF % WEC]]*$A$10</f>
        <v>0</v>
      </c>
      <c r="L8168" s="14">
        <v>2.0791591965835967</v>
      </c>
      <c r="M8168" s="4">
        <f>Table1[[#This Row],[Cons h  '[MWh']]]-Table1[[#This Row],[Ewec_prod '[MWh']]]-Table1[[#This Row],[Eeol_prod '[MWh']]]-Table1[[#This Row],[Efv_prod '[MWh']]]</f>
        <v>2.0791591965835967</v>
      </c>
    </row>
    <row r="8169">
      <c r="E8169" s="3">
        <v>43806.291666666664</v>
      </c>
      <c r="F8169" s="1">
        <v>1.3720000000000001E-2</v>
      </c>
      <c r="G8169" s="2">
        <f>Table1[[#This Row],[CF % FV]]*$A$2</f>
        <v>1.3720000000000001E-2</v>
      </c>
      <c r="H8169" s="1">
        <v>0</v>
      </c>
      <c r="I8169">
        <f>$A$6*Table1[[#This Row],[CF % EOL]]</f>
        <v>0</v>
      </c>
      <c r="K8169">
        <f>Table1[[#This Row],[CF % WEC]]*$A$10</f>
        <v>0</v>
      </c>
      <c r="L8169" s="14">
        <v>2.0530364435826476</v>
      </c>
      <c r="M8169" s="4">
        <f>Table1[[#This Row],[Cons h  '[MWh']]]-Table1[[#This Row],[Ewec_prod '[MWh']]]-Table1[[#This Row],[Eeol_prod '[MWh']]]-Table1[[#This Row],[Efv_prod '[MWh']]]</f>
        <v>2.0393164435826474</v>
      </c>
    </row>
    <row r="8170">
      <c r="E8170" s="3">
        <v>43806.333333333336</v>
      </c>
      <c r="F8170" s="1">
        <v>0.37936999999999999</v>
      </c>
      <c r="G8170" s="2">
        <f>Table1[[#This Row],[CF % FV]]*$A$2</f>
        <v>0.37936999999999999</v>
      </c>
      <c r="H8170" s="1">
        <v>0</v>
      </c>
      <c r="I8170">
        <f>$A$6*Table1[[#This Row],[CF % EOL]]</f>
        <v>0</v>
      </c>
      <c r="K8170">
        <f>Table1[[#This Row],[CF % WEC]]*$A$10</f>
        <v>0</v>
      </c>
      <c r="L8170" s="14">
        <v>1.6830226539934261</v>
      </c>
      <c r="M8170" s="4">
        <f>Table1[[#This Row],[Cons h  '[MWh']]]-Table1[[#This Row],[Ewec_prod '[MWh']]]-Table1[[#This Row],[Eeol_prod '[MWh']]]-Table1[[#This Row],[Efv_prod '[MWh']]]</f>
        <v>1.3036526539934261</v>
      </c>
    </row>
    <row r="8171">
      <c r="E8171" s="3">
        <v>43806.375</v>
      </c>
      <c r="F8171" s="1">
        <v>0.57904</v>
      </c>
      <c r="G8171" s="2">
        <f>Table1[[#This Row],[CF % FV]]*$A$2</f>
        <v>0.57904</v>
      </c>
      <c r="H8171" s="1">
        <v>0</v>
      </c>
      <c r="I8171">
        <f>$A$6*Table1[[#This Row],[CF % EOL]]</f>
        <v>0</v>
      </c>
      <c r="K8171">
        <f>Table1[[#This Row],[CF % WEC]]*$A$10</f>
        <v>0</v>
      </c>
      <c r="L8171" s="14">
        <v>2.2225605392030512</v>
      </c>
      <c r="M8171" s="4">
        <f>Table1[[#This Row],[Cons h  '[MWh']]]-Table1[[#This Row],[Ewec_prod '[MWh']]]-Table1[[#This Row],[Eeol_prod '[MWh']]]-Table1[[#This Row],[Efv_prod '[MWh']]]</f>
        <v>1.6435205392030512</v>
      </c>
    </row>
    <row r="8172">
      <c r="E8172" s="3">
        <v>43806.416666666664</v>
      </c>
      <c r="F8172" s="1">
        <v>0.62815999999999994</v>
      </c>
      <c r="G8172" s="2">
        <f>Table1[[#This Row],[CF % FV]]*$A$2</f>
        <v>0.62815999999999994</v>
      </c>
      <c r="H8172" s="1">
        <v>0</v>
      </c>
      <c r="I8172">
        <f>$A$6*Table1[[#This Row],[CF % EOL]]</f>
        <v>0</v>
      </c>
      <c r="K8172">
        <f>Table1[[#This Row],[CF % WEC]]*$A$10</f>
        <v>0</v>
      </c>
      <c r="L8172" s="14">
        <v>2.0603912593415021</v>
      </c>
      <c r="M8172" s="4">
        <f>Table1[[#This Row],[Cons h  '[MWh']]]-Table1[[#This Row],[Ewec_prod '[MWh']]]-Table1[[#This Row],[Eeol_prod '[MWh']]]-Table1[[#This Row],[Efv_prod '[MWh']]]</f>
        <v>1.4322312593415023</v>
      </c>
    </row>
    <row r="8173">
      <c r="E8173" s="3">
        <v>43806.458333333336</v>
      </c>
      <c r="F8173" s="1">
        <v>0.64507999999999999</v>
      </c>
      <c r="G8173" s="2">
        <f>Table1[[#This Row],[CF % FV]]*$A$2</f>
        <v>0.64507999999999999</v>
      </c>
      <c r="H8173" s="1">
        <v>0</v>
      </c>
      <c r="I8173">
        <f>$A$6*Table1[[#This Row],[CF % EOL]]</f>
        <v>0</v>
      </c>
      <c r="K8173">
        <f>Table1[[#This Row],[CF % WEC]]*$A$10</f>
        <v>0</v>
      </c>
      <c r="L8173" s="14">
        <v>2.0485135325916382</v>
      </c>
      <c r="M8173" s="4">
        <f>Table1[[#This Row],[Cons h  '[MWh']]]-Table1[[#This Row],[Ewec_prod '[MWh']]]-Table1[[#This Row],[Eeol_prod '[MWh']]]-Table1[[#This Row],[Efv_prod '[MWh']]]</f>
        <v>1.4034335325916381</v>
      </c>
    </row>
    <row r="8174">
      <c r="E8174" s="3">
        <v>43806.5</v>
      </c>
      <c r="F8174" s="1">
        <v>0.64336000000000004</v>
      </c>
      <c r="G8174" s="2">
        <f>Table1[[#This Row],[CF % FV]]*$A$2</f>
        <v>0.64336000000000004</v>
      </c>
      <c r="H8174" s="1">
        <v>0</v>
      </c>
      <c r="I8174">
        <f>$A$6*Table1[[#This Row],[CF % EOL]]</f>
        <v>0</v>
      </c>
      <c r="K8174">
        <f>Table1[[#This Row],[CF % WEC]]*$A$10</f>
        <v>0</v>
      </c>
      <c r="L8174" s="14">
        <v>2.0469609216553857</v>
      </c>
      <c r="M8174" s="4">
        <f>Table1[[#This Row],[Cons h  '[MWh']]]-Table1[[#This Row],[Ewec_prod '[MWh']]]-Table1[[#This Row],[Eeol_prod '[MWh']]]-Table1[[#This Row],[Efv_prod '[MWh']]]</f>
        <v>1.4036009216553857</v>
      </c>
    </row>
    <row r="8175">
      <c r="E8175" s="3">
        <v>43806.541666666664</v>
      </c>
      <c r="F8175" s="1">
        <v>0.57846000000000009</v>
      </c>
      <c r="G8175" s="2">
        <f>Table1[[#This Row],[CF % FV]]*$A$2</f>
        <v>0.57846000000000009</v>
      </c>
      <c r="H8175" s="1">
        <v>0</v>
      </c>
      <c r="I8175">
        <f>$A$6*Table1[[#This Row],[CF % EOL]]</f>
        <v>0</v>
      </c>
      <c r="K8175">
        <f>Table1[[#This Row],[CF % WEC]]*$A$10</f>
        <v>0</v>
      </c>
      <c r="L8175" s="14">
        <v>1.5367026704448303</v>
      </c>
      <c r="M8175" s="4">
        <f>Table1[[#This Row],[Cons h  '[MWh']]]-Table1[[#This Row],[Ewec_prod '[MWh']]]-Table1[[#This Row],[Eeol_prod '[MWh']]]-Table1[[#This Row],[Efv_prod '[MWh']]]</f>
        <v>0.95824267044483025</v>
      </c>
    </row>
    <row r="8176">
      <c r="E8176" s="3">
        <v>43806.583333333336</v>
      </c>
      <c r="F8176" s="1">
        <v>0.43007000000000001</v>
      </c>
      <c r="G8176" s="2">
        <f>Table1[[#This Row],[CF % FV]]*$A$2</f>
        <v>0.43007000000000001</v>
      </c>
      <c r="H8176" s="1">
        <v>0</v>
      </c>
      <c r="I8176">
        <f>$A$6*Table1[[#This Row],[CF % EOL]]</f>
        <v>0</v>
      </c>
      <c r="K8176">
        <f>Table1[[#This Row],[CF % WEC]]*$A$10</f>
        <v>0</v>
      </c>
      <c r="L8176" s="14">
        <v>1.7048195955721557</v>
      </c>
      <c r="M8176" s="4">
        <f>Table1[[#This Row],[Cons h  '[MWh']]]-Table1[[#This Row],[Ewec_prod '[MWh']]]-Table1[[#This Row],[Eeol_prod '[MWh']]]-Table1[[#This Row],[Efv_prod '[MWh']]]</f>
        <v>1.2747495955721557</v>
      </c>
    </row>
    <row r="8177">
      <c r="E8177" s="3">
        <v>43806.625</v>
      </c>
      <c r="F8177" s="1">
        <v>0.20977000000000001</v>
      </c>
      <c r="G8177" s="2">
        <f>Table1[[#This Row],[CF % FV]]*$A$2</f>
        <v>0.20977000000000001</v>
      </c>
      <c r="H8177" s="1">
        <v>4.4541398262513202E-3</v>
      </c>
      <c r="I8177">
        <f>$A$6*Table1[[#This Row],[CF % EOL]]</f>
        <v>1.336241947875396E-2</v>
      </c>
      <c r="K8177">
        <f>Table1[[#This Row],[CF % WEC]]*$A$10</f>
        <v>0</v>
      </c>
      <c r="L8177" s="14">
        <v>1.9642299481667482</v>
      </c>
      <c r="M8177" s="4">
        <f>Table1[[#This Row],[Cons h  '[MWh']]]-Table1[[#This Row],[Ewec_prod '[MWh']]]-Table1[[#This Row],[Eeol_prod '[MWh']]]-Table1[[#This Row],[Efv_prod '[MWh']]]</f>
        <v>1.7410975286879942</v>
      </c>
    </row>
    <row r="8178">
      <c r="E8178" s="3">
        <v>43806.666666666664</v>
      </c>
      <c r="F8178" s="1">
        <v>0</v>
      </c>
      <c r="G8178" s="2">
        <f>Table1[[#This Row],[CF % FV]]*$A$2</f>
        <v>0</v>
      </c>
      <c r="H8178" s="1">
        <v>4.8050400166273098E-3</v>
      </c>
      <c r="I8178">
        <f>$A$6*Table1[[#This Row],[CF % EOL]]</f>
        <v>1.4415120049881928E-2</v>
      </c>
      <c r="K8178">
        <f>Table1[[#This Row],[CF % WEC]]*$A$10</f>
        <v>0</v>
      </c>
      <c r="L8178" s="14">
        <v>1.4725904582689282</v>
      </c>
      <c r="M8178" s="4">
        <f>Table1[[#This Row],[Cons h  '[MWh']]]-Table1[[#This Row],[Ewec_prod '[MWh']]]-Table1[[#This Row],[Eeol_prod '[MWh']]]-Table1[[#This Row],[Efv_prod '[MWh']]]</f>
        <v>1.4581753382190463</v>
      </c>
    </row>
    <row r="8179">
      <c r="E8179" s="3">
        <v>43806.708333333336</v>
      </c>
      <c r="F8179" s="1">
        <v>0</v>
      </c>
      <c r="G8179" s="2">
        <f>Table1[[#This Row],[CF % FV]]*$A$2</f>
        <v>0</v>
      </c>
      <c r="H8179" s="1">
        <v>0</v>
      </c>
      <c r="I8179">
        <f>$A$6*Table1[[#This Row],[CF % EOL]]</f>
        <v>0</v>
      </c>
      <c r="K8179">
        <f>Table1[[#This Row],[CF % WEC]]*$A$10</f>
        <v>0</v>
      </c>
      <c r="L8179" s="14">
        <v>2.0971820423894623</v>
      </c>
      <c r="M8179" s="4">
        <f>Table1[[#This Row],[Cons h  '[MWh']]]-Table1[[#This Row],[Ewec_prod '[MWh']]]-Table1[[#This Row],[Eeol_prod '[MWh']]]-Table1[[#This Row],[Efv_prod '[MWh']]]</f>
        <v>2.0971820423894623</v>
      </c>
    </row>
    <row r="8180">
      <c r="E8180" s="3">
        <v>43806.75</v>
      </c>
      <c r="F8180" s="1">
        <v>0</v>
      </c>
      <c r="G8180" s="2">
        <f>Table1[[#This Row],[CF % FV]]*$A$2</f>
        <v>0</v>
      </c>
      <c r="H8180" s="1">
        <v>0</v>
      </c>
      <c r="I8180">
        <f>$A$6*Table1[[#This Row],[CF % EOL]]</f>
        <v>0</v>
      </c>
      <c r="K8180">
        <f>Table1[[#This Row],[CF % WEC]]*$A$10</f>
        <v>0</v>
      </c>
      <c r="L8180" s="14">
        <v>2.4208546773307269</v>
      </c>
      <c r="M8180" s="4">
        <f>Table1[[#This Row],[Cons h  '[MWh']]]-Table1[[#This Row],[Ewec_prod '[MWh']]]-Table1[[#This Row],[Eeol_prod '[MWh']]]-Table1[[#This Row],[Efv_prod '[MWh']]]</f>
        <v>2.4208546773307269</v>
      </c>
    </row>
    <row r="8181">
      <c r="E8181" s="3">
        <v>43806.791666666664</v>
      </c>
      <c r="F8181" s="1">
        <v>0</v>
      </c>
      <c r="G8181" s="2">
        <f>Table1[[#This Row],[CF % FV]]*$A$2</f>
        <v>0</v>
      </c>
      <c r="H8181" s="1">
        <v>1.87367174545516E-4</v>
      </c>
      <c r="I8181">
        <f>$A$6*Table1[[#This Row],[CF % EOL]]</f>
        <v>5.6210152363654804E-4</v>
      </c>
      <c r="K8181">
        <f>Table1[[#This Row],[CF % WEC]]*$A$10</f>
        <v>0</v>
      </c>
      <c r="L8181" s="14">
        <v>2.5339796827743526</v>
      </c>
      <c r="M8181" s="4">
        <f>Table1[[#This Row],[Cons h  '[MWh']]]-Table1[[#This Row],[Ewec_prod '[MWh']]]-Table1[[#This Row],[Eeol_prod '[MWh']]]-Table1[[#This Row],[Efv_prod '[MWh']]]</f>
        <v>2.533417581250716</v>
      </c>
    </row>
    <row r="8182">
      <c r="E8182" s="3">
        <v>43806.833333333336</v>
      </c>
      <c r="F8182" s="1">
        <v>0</v>
      </c>
      <c r="G8182" s="2">
        <f>Table1[[#This Row],[CF % FV]]*$A$2</f>
        <v>0</v>
      </c>
      <c r="H8182" s="1">
        <v>3.8313177291667597E-2</v>
      </c>
      <c r="I8182">
        <f>$A$6*Table1[[#This Row],[CF % EOL]]</f>
        <v>0.11493953187500279</v>
      </c>
      <c r="K8182">
        <f>Table1[[#This Row],[CF % WEC]]*$A$10</f>
        <v>0</v>
      </c>
      <c r="L8182" s="14">
        <v>2.5311480366744199</v>
      </c>
      <c r="M8182" s="4">
        <f>Table1[[#This Row],[Cons h  '[MWh']]]-Table1[[#This Row],[Ewec_prod '[MWh']]]-Table1[[#This Row],[Eeol_prod '[MWh']]]-Table1[[#This Row],[Efv_prod '[MWh']]]</f>
        <v>2.4162085047994171</v>
      </c>
    </row>
    <row r="8183">
      <c r="E8183" s="3">
        <v>43806.875</v>
      </c>
      <c r="F8183" s="1">
        <v>0</v>
      </c>
      <c r="G8183" s="2">
        <f>Table1[[#This Row],[CF % FV]]*$A$2</f>
        <v>0</v>
      </c>
      <c r="H8183" s="1">
        <v>5.8947288030068198E-2</v>
      </c>
      <c r="I8183">
        <f>$A$6*Table1[[#This Row],[CF % EOL]]</f>
        <v>0.17684186409020458</v>
      </c>
      <c r="K8183">
        <f>Table1[[#This Row],[CF % WEC]]*$A$10</f>
        <v>0</v>
      </c>
      <c r="L8183" s="14">
        <v>1.7407903029669427</v>
      </c>
      <c r="M8183" s="4">
        <f>Table1[[#This Row],[Cons h  '[MWh']]]-Table1[[#This Row],[Ewec_prod '[MWh']]]-Table1[[#This Row],[Eeol_prod '[MWh']]]-Table1[[#This Row],[Efv_prod '[MWh']]]</f>
        <v>1.5639484388767382</v>
      </c>
    </row>
    <row r="8184">
      <c r="E8184" s="3">
        <v>43806.916666666664</v>
      </c>
      <c r="F8184" s="1">
        <v>0</v>
      </c>
      <c r="G8184" s="2">
        <f>Table1[[#This Row],[CF % FV]]*$A$2</f>
        <v>0</v>
      </c>
      <c r="H8184" s="1">
        <v>8.3685913693248501E-2</v>
      </c>
      <c r="I8184">
        <f>$A$6*Table1[[#This Row],[CF % EOL]]</f>
        <v>0.25105774107974549</v>
      </c>
      <c r="K8184">
        <f>Table1[[#This Row],[CF % WEC]]*$A$10</f>
        <v>0</v>
      </c>
      <c r="L8184" s="14">
        <v>1.5383980843597129</v>
      </c>
      <c r="M8184" s="4">
        <f>Table1[[#This Row],[Cons h  '[MWh']]]-Table1[[#This Row],[Ewec_prod '[MWh']]]-Table1[[#This Row],[Eeol_prod '[MWh']]]-Table1[[#This Row],[Efv_prod '[MWh']]]</f>
        <v>1.2873403432799675</v>
      </c>
    </row>
    <row r="8185">
      <c r="E8185" s="3">
        <v>43806.958333333336</v>
      </c>
      <c r="F8185" s="1">
        <v>0</v>
      </c>
      <c r="G8185" s="2">
        <f>Table1[[#This Row],[CF % FV]]*$A$2</f>
        <v>0</v>
      </c>
      <c r="H8185" s="1">
        <v>6.0062657841253503E-2</v>
      </c>
      <c r="I8185">
        <f>$A$6*Table1[[#This Row],[CF % EOL]]</f>
        <v>0.18018797352376051</v>
      </c>
      <c r="K8185">
        <f>Table1[[#This Row],[CF % WEC]]*$A$10</f>
        <v>0</v>
      </c>
      <c r="L8185" s="14">
        <v>1.568945070220584</v>
      </c>
      <c r="M8185" s="4">
        <f>Table1[[#This Row],[Cons h  '[MWh']]]-Table1[[#This Row],[Ewec_prod '[MWh']]]-Table1[[#This Row],[Eeol_prod '[MWh']]]-Table1[[#This Row],[Efv_prod '[MWh']]]</f>
        <v>1.3887570966968235</v>
      </c>
    </row>
    <row r="8186">
      <c r="E8186" s="3">
        <v>43807</v>
      </c>
      <c r="F8186" s="1">
        <v>0</v>
      </c>
      <c r="G8186" s="2">
        <f>Table1[[#This Row],[CF % FV]]*$A$2</f>
        <v>0</v>
      </c>
      <c r="H8186" s="1">
        <v>6.2116336975358198E-2</v>
      </c>
      <c r="I8186">
        <f>$A$6*Table1[[#This Row],[CF % EOL]]</f>
        <v>0.18634901092607459</v>
      </c>
      <c r="K8186">
        <f>Table1[[#This Row],[CF % WEC]]*$A$10</f>
        <v>0</v>
      </c>
      <c r="L8186" s="14">
        <v>1.2161694719222342</v>
      </c>
      <c r="M8186" s="4">
        <f>Table1[[#This Row],[Cons h  '[MWh']]]-Table1[[#This Row],[Ewec_prod '[MWh']]]-Table1[[#This Row],[Eeol_prod '[MWh']]]-Table1[[#This Row],[Efv_prod '[MWh']]]</f>
        <v>1.0298204609961596</v>
      </c>
    </row>
    <row r="8187">
      <c r="E8187" s="3">
        <v>43807.041666666664</v>
      </c>
      <c r="F8187" s="1">
        <v>0</v>
      </c>
      <c r="G8187" s="2">
        <f>Table1[[#This Row],[CF % FV]]*$A$2</f>
        <v>0</v>
      </c>
      <c r="H8187" s="1">
        <v>0.114284848525616</v>
      </c>
      <c r="I8187">
        <f>$A$6*Table1[[#This Row],[CF % EOL]]</f>
        <v>0.34285454557684802</v>
      </c>
      <c r="K8187">
        <f>Table1[[#This Row],[CF % WEC]]*$A$10</f>
        <v>0</v>
      </c>
      <c r="L8187" s="14">
        <v>1.2081512627760387</v>
      </c>
      <c r="M8187" s="4">
        <f>Table1[[#This Row],[Cons h  '[MWh']]]-Table1[[#This Row],[Ewec_prod '[MWh']]]-Table1[[#This Row],[Eeol_prod '[MWh']]]-Table1[[#This Row],[Efv_prod '[MWh']]]</f>
        <v>0.86529671719919066</v>
      </c>
    </row>
    <row r="8188">
      <c r="E8188" s="3">
        <v>43807.083333333336</v>
      </c>
      <c r="F8188" s="1">
        <v>0</v>
      </c>
      <c r="G8188" s="2">
        <f>Table1[[#This Row],[CF % FV]]*$A$2</f>
        <v>0</v>
      </c>
      <c r="H8188" s="1">
        <v>0.14643318036215899</v>
      </c>
      <c r="I8188">
        <f>$A$6*Table1[[#This Row],[CF % EOL]]</f>
        <v>0.43929954108647695</v>
      </c>
      <c r="K8188">
        <f>Table1[[#This Row],[CF % WEC]]*$A$10</f>
        <v>0</v>
      </c>
      <c r="L8188" s="14">
        <v>1.0864016807337604</v>
      </c>
      <c r="M8188" s="4">
        <f>Table1[[#This Row],[Cons h  '[MWh']]]-Table1[[#This Row],[Ewec_prod '[MWh']]]-Table1[[#This Row],[Eeol_prod '[MWh']]]-Table1[[#This Row],[Efv_prod '[MWh']]]</f>
        <v>0.64710213964728347</v>
      </c>
    </row>
    <row r="8189">
      <c r="E8189" s="3">
        <v>43807.125</v>
      </c>
      <c r="F8189" s="1">
        <v>0</v>
      </c>
      <c r="G8189" s="2">
        <f>Table1[[#This Row],[CF % FV]]*$A$2</f>
        <v>0</v>
      </c>
      <c r="H8189" s="1">
        <v>0.11518219000348399</v>
      </c>
      <c r="I8189">
        <f>$A$6*Table1[[#This Row],[CF % EOL]]</f>
        <v>0.34554657001045197</v>
      </c>
      <c r="K8189">
        <f>Table1[[#This Row],[CF % WEC]]*$A$10</f>
        <v>0</v>
      </c>
      <c r="L8189" s="14">
        <v>1.0988804584400087</v>
      </c>
      <c r="M8189" s="4">
        <f>Table1[[#This Row],[Cons h  '[MWh']]]-Table1[[#This Row],[Ewec_prod '[MWh']]]-Table1[[#This Row],[Eeol_prod '[MWh']]]-Table1[[#This Row],[Efv_prod '[MWh']]]</f>
        <v>0.75333388842955673</v>
      </c>
    </row>
    <row r="8190">
      <c r="E8190" s="3">
        <v>43807.166666666664</v>
      </c>
      <c r="F8190" s="1">
        <v>0</v>
      </c>
      <c r="G8190" s="2">
        <f>Table1[[#This Row],[CF % FV]]*$A$2</f>
        <v>0</v>
      </c>
      <c r="H8190" s="1">
        <v>9.1614657832034194E-2</v>
      </c>
      <c r="I8190">
        <f>$A$6*Table1[[#This Row],[CF % EOL]]</f>
        <v>0.27484397349610257</v>
      </c>
      <c r="K8190">
        <f>Table1[[#This Row],[CF % WEC]]*$A$10</f>
        <v>0</v>
      </c>
      <c r="L8190" s="14">
        <v>1.4264075563827971</v>
      </c>
      <c r="M8190" s="4">
        <f>Table1[[#This Row],[Cons h  '[MWh']]]-Table1[[#This Row],[Ewec_prod '[MWh']]]-Table1[[#This Row],[Eeol_prod '[MWh']]]-Table1[[#This Row],[Efv_prod '[MWh']]]</f>
        <v>1.1515635828866946</v>
      </c>
    </row>
    <row r="8191">
      <c r="E8191" s="3">
        <v>43807.208333333336</v>
      </c>
      <c r="F8191" s="1">
        <v>0</v>
      </c>
      <c r="G8191" s="2">
        <f>Table1[[#This Row],[CF % FV]]*$A$2</f>
        <v>0</v>
      </c>
      <c r="H8191" s="1">
        <v>5.9098830078791798E-2</v>
      </c>
      <c r="I8191">
        <f>$A$6*Table1[[#This Row],[CF % EOL]]</f>
        <v>0.17729649023637539</v>
      </c>
      <c r="K8191">
        <f>Table1[[#This Row],[CF % WEC]]*$A$10</f>
        <v>0</v>
      </c>
      <c r="L8191" s="14">
        <v>1.4919571826068043</v>
      </c>
      <c r="M8191" s="4">
        <f>Table1[[#This Row],[Cons h  '[MWh']]]-Table1[[#This Row],[Ewec_prod '[MWh']]]-Table1[[#This Row],[Eeol_prod '[MWh']]]-Table1[[#This Row],[Efv_prod '[MWh']]]</f>
        <v>1.3146606923704289</v>
      </c>
    </row>
    <row r="8192">
      <c r="E8192" s="3">
        <v>43807.25</v>
      </c>
      <c r="F8192" s="1">
        <v>0</v>
      </c>
      <c r="G8192" s="2">
        <f>Table1[[#This Row],[CF % FV]]*$A$2</f>
        <v>0</v>
      </c>
      <c r="H8192" s="1">
        <v>1.07630026099914E-2</v>
      </c>
      <c r="I8192">
        <f>$A$6*Table1[[#This Row],[CF % EOL]]</f>
        <v>3.2289007829974202E-2</v>
      </c>
      <c r="K8192">
        <f>Table1[[#This Row],[CF % WEC]]*$A$10</f>
        <v>0</v>
      </c>
      <c r="L8192" s="14">
        <v>1.4352184881745571</v>
      </c>
      <c r="M8192" s="4">
        <f>Table1[[#This Row],[Cons h  '[MWh']]]-Table1[[#This Row],[Ewec_prod '[MWh']]]-Table1[[#This Row],[Eeol_prod '[MWh']]]-Table1[[#This Row],[Efv_prod '[MWh']]]</f>
        <v>1.4029294803445829</v>
      </c>
    </row>
    <row r="8193">
      <c r="E8193" s="3">
        <v>43807.291666666664</v>
      </c>
      <c r="F8193" s="1">
        <v>0.10722</v>
      </c>
      <c r="G8193" s="2">
        <f>Table1[[#This Row],[CF % FV]]*$A$2</f>
        <v>0.10722</v>
      </c>
      <c r="H8193" s="1">
        <v>6.2370559014070003E-3</v>
      </c>
      <c r="I8193">
        <f>$A$6*Table1[[#This Row],[CF % EOL]]</f>
        <v>1.8711167704221002E-2</v>
      </c>
      <c r="K8193">
        <f>Table1[[#This Row],[CF % WEC]]*$A$10</f>
        <v>0</v>
      </c>
      <c r="L8193" s="14">
        <v>1.4225304314232068</v>
      </c>
      <c r="M8193" s="4">
        <f>Table1[[#This Row],[Cons h  '[MWh']]]-Table1[[#This Row],[Ewec_prod '[MWh']]]-Table1[[#This Row],[Eeol_prod '[MWh']]]-Table1[[#This Row],[Efv_prod '[MWh']]]</f>
        <v>1.2965992637189856</v>
      </c>
    </row>
    <row r="8194">
      <c r="E8194" s="3">
        <v>43807.333333333336</v>
      </c>
      <c r="F8194" s="1">
        <v>0.36979000000000001</v>
      </c>
      <c r="G8194" s="2">
        <f>Table1[[#This Row],[CF % FV]]*$A$2</f>
        <v>0.36979000000000001</v>
      </c>
      <c r="H8194" s="1">
        <v>0</v>
      </c>
      <c r="I8194">
        <f>$A$6*Table1[[#This Row],[CF % EOL]]</f>
        <v>0</v>
      </c>
      <c r="K8194">
        <f>Table1[[#This Row],[CF % WEC]]*$A$10</f>
        <v>0</v>
      </c>
      <c r="L8194" s="14">
        <v>1.4842954229935104</v>
      </c>
      <c r="M8194" s="4">
        <f>Table1[[#This Row],[Cons h  '[MWh']]]-Table1[[#This Row],[Ewec_prod '[MWh']]]-Table1[[#This Row],[Eeol_prod '[MWh']]]-Table1[[#This Row],[Efv_prod '[MWh']]]</f>
        <v>1.1145054229935103</v>
      </c>
    </row>
    <row r="8195">
      <c r="E8195" s="3">
        <v>43807.375</v>
      </c>
      <c r="F8195" s="1">
        <v>0.55503999999999998</v>
      </c>
      <c r="G8195" s="2">
        <f>Table1[[#This Row],[CF % FV]]*$A$2</f>
        <v>0.55503999999999998</v>
      </c>
      <c r="H8195" s="1">
        <v>0</v>
      </c>
      <c r="I8195">
        <f>$A$6*Table1[[#This Row],[CF % EOL]]</f>
        <v>0</v>
      </c>
      <c r="K8195">
        <f>Table1[[#This Row],[CF % WEC]]*$A$10</f>
        <v>0</v>
      </c>
      <c r="L8195" s="14">
        <v>1.7397560107661831</v>
      </c>
      <c r="M8195" s="4">
        <f>Table1[[#This Row],[Cons h  '[MWh']]]-Table1[[#This Row],[Ewec_prod '[MWh']]]-Table1[[#This Row],[Eeol_prod '[MWh']]]-Table1[[#This Row],[Efv_prod '[MWh']]]</f>
        <v>1.1847160107661832</v>
      </c>
    </row>
    <row r="8196">
      <c r="E8196" s="3">
        <v>43807.416666666664</v>
      </c>
      <c r="F8196" s="1">
        <v>0.66516999999999993</v>
      </c>
      <c r="G8196" s="2">
        <f>Table1[[#This Row],[CF % FV]]*$A$2</f>
        <v>0.66516999999999993</v>
      </c>
      <c r="H8196" s="1">
        <v>2.58151075161062E-2</v>
      </c>
      <c r="I8196">
        <f>$A$6*Table1[[#This Row],[CF % EOL]]</f>
        <v>7.7445322548318596E-2</v>
      </c>
      <c r="K8196">
        <f>Table1[[#This Row],[CF % WEC]]*$A$10</f>
        <v>0</v>
      </c>
      <c r="L8196" s="14">
        <v>1.5827959600863839</v>
      </c>
      <c r="M8196" s="4">
        <f>Table1[[#This Row],[Cons h  '[MWh']]]-Table1[[#This Row],[Ewec_prod '[MWh']]]-Table1[[#This Row],[Eeol_prod '[MWh']]]-Table1[[#This Row],[Efv_prod '[MWh']]]</f>
        <v>0.84018063753806549</v>
      </c>
    </row>
    <row r="8197">
      <c r="E8197" s="3">
        <v>43807.458333333336</v>
      </c>
      <c r="F8197" s="1">
        <v>0.70423000000000002</v>
      </c>
      <c r="G8197" s="2">
        <f>Table1[[#This Row],[CF % FV]]*$A$2</f>
        <v>0.70423000000000002</v>
      </c>
      <c r="H8197" s="1">
        <v>3.61099519204321E-2</v>
      </c>
      <c r="I8197">
        <f>$A$6*Table1[[#This Row],[CF % EOL]]</f>
        <v>0.10832985576129631</v>
      </c>
      <c r="K8197">
        <f>Table1[[#This Row],[CF % WEC]]*$A$10</f>
        <v>0</v>
      </c>
      <c r="L8197" s="14">
        <v>1.3725715578929267</v>
      </c>
      <c r="M8197" s="4">
        <f>Table1[[#This Row],[Cons h  '[MWh']]]-Table1[[#This Row],[Ewec_prod '[MWh']]]-Table1[[#This Row],[Eeol_prod '[MWh']]]-Table1[[#This Row],[Efv_prod '[MWh']]]</f>
        <v>0.56001170213163032</v>
      </c>
    </row>
    <row r="8198">
      <c r="E8198" s="3">
        <v>43807.5</v>
      </c>
      <c r="F8198" s="1">
        <v>0.67266999999999999</v>
      </c>
      <c r="G8198" s="2">
        <f>Table1[[#This Row],[CF % FV]]*$A$2</f>
        <v>0.67266999999999999</v>
      </c>
      <c r="H8198" s="1">
        <v>6.4048709394572606E-2</v>
      </c>
      <c r="I8198">
        <f>$A$6*Table1[[#This Row],[CF % EOL]]</f>
        <v>0.19214612818371782</v>
      </c>
      <c r="K8198">
        <f>Table1[[#This Row],[CF % WEC]]*$A$10</f>
        <v>0</v>
      </c>
      <c r="L8198" s="14">
        <v>1.641938429953437</v>
      </c>
      <c r="M8198" s="4">
        <f>Table1[[#This Row],[Cons h  '[MWh']]]-Table1[[#This Row],[Ewec_prod '[MWh']]]-Table1[[#This Row],[Eeol_prod '[MWh']]]-Table1[[#This Row],[Efv_prod '[MWh']]]</f>
        <v>0.77712230176971919</v>
      </c>
    </row>
    <row r="8199">
      <c r="E8199" s="3">
        <v>43807.541666666664</v>
      </c>
      <c r="F8199" s="1">
        <v>0.58341999999999994</v>
      </c>
      <c r="G8199" s="2">
        <f>Table1[[#This Row],[CF % FV]]*$A$2</f>
        <v>0.58341999999999994</v>
      </c>
      <c r="H8199" s="1">
        <v>9.1942449824425496E-2</v>
      </c>
      <c r="I8199">
        <f>$A$6*Table1[[#This Row],[CF % EOL]]</f>
        <v>0.27582734947327647</v>
      </c>
      <c r="K8199">
        <f>Table1[[#This Row],[CF % WEC]]*$A$10</f>
        <v>0</v>
      </c>
      <c r="L8199" s="14">
        <v>1.714567952789448</v>
      </c>
      <c r="M8199" s="4">
        <f>Table1[[#This Row],[Cons h  '[MWh']]]-Table1[[#This Row],[Ewec_prod '[MWh']]]-Table1[[#This Row],[Eeol_prod '[MWh']]]-Table1[[#This Row],[Efv_prod '[MWh']]]</f>
        <v>0.85532060331617144</v>
      </c>
    </row>
    <row r="8200">
      <c r="E8200" s="3">
        <v>43807.583333333336</v>
      </c>
      <c r="F8200" s="1">
        <v>0.44806000000000001</v>
      </c>
      <c r="G8200" s="2">
        <f>Table1[[#This Row],[CF % FV]]*$A$2</f>
        <v>0.44806000000000001</v>
      </c>
      <c r="H8200" s="1">
        <v>9.9510046826031304E-2</v>
      </c>
      <c r="I8200">
        <f>$A$6*Table1[[#This Row],[CF % EOL]]</f>
        <v>0.2985301404780939</v>
      </c>
      <c r="K8200">
        <f>Table1[[#This Row],[CF % WEC]]*$A$10</f>
        <v>0</v>
      </c>
      <c r="L8200" s="14">
        <v>1.3338484121611496</v>
      </c>
      <c r="M8200" s="4">
        <f>Table1[[#This Row],[Cons h  '[MWh']]]-Table1[[#This Row],[Ewec_prod '[MWh']]]-Table1[[#This Row],[Eeol_prod '[MWh']]]-Table1[[#This Row],[Efv_prod '[MWh']]]</f>
        <v>0.58725827168305578</v>
      </c>
    </row>
    <row r="8201">
      <c r="E8201" s="3">
        <v>43807.625</v>
      </c>
      <c r="F8201" s="1">
        <v>0.22731999999999999</v>
      </c>
      <c r="G8201" s="2">
        <f>Table1[[#This Row],[CF % FV]]*$A$2</f>
        <v>0.22731999999999999</v>
      </c>
      <c r="H8201" s="1">
        <v>0.118508835783719</v>
      </c>
      <c r="I8201">
        <f>$A$6*Table1[[#This Row],[CF % EOL]]</f>
        <v>0.35552650735115698</v>
      </c>
      <c r="K8201">
        <f>Table1[[#This Row],[CF % WEC]]*$A$10</f>
        <v>0</v>
      </c>
      <c r="L8201" s="14">
        <v>1.6234335633187988</v>
      </c>
      <c r="M8201" s="4">
        <f>Table1[[#This Row],[Cons h  '[MWh']]]-Table1[[#This Row],[Ewec_prod '[MWh']]]-Table1[[#This Row],[Eeol_prod '[MWh']]]-Table1[[#This Row],[Efv_prod '[MWh']]]</f>
        <v>1.0405870559676418</v>
      </c>
    </row>
    <row r="8202">
      <c r="E8202" s="3">
        <v>43807.666666666664</v>
      </c>
      <c r="F8202" s="1">
        <v>0</v>
      </c>
      <c r="G8202" s="2">
        <f>Table1[[#This Row],[CF % FV]]*$A$2</f>
        <v>0</v>
      </c>
      <c r="H8202" s="1">
        <v>0.15007253495585099</v>
      </c>
      <c r="I8202">
        <f>$A$6*Table1[[#This Row],[CF % EOL]]</f>
        <v>0.45021760486755297</v>
      </c>
      <c r="K8202">
        <f>Table1[[#This Row],[CF % WEC]]*$A$10</f>
        <v>0</v>
      </c>
      <c r="L8202" s="14">
        <v>1.727766873895574</v>
      </c>
      <c r="M8202" s="4">
        <f>Table1[[#This Row],[Cons h  '[MWh']]]-Table1[[#This Row],[Ewec_prod '[MWh']]]-Table1[[#This Row],[Eeol_prod '[MWh']]]-Table1[[#This Row],[Efv_prod '[MWh']]]</f>
        <v>1.277549269028021</v>
      </c>
    </row>
    <row r="8203">
      <c r="E8203" s="3">
        <v>43807.708333333336</v>
      </c>
      <c r="F8203" s="1">
        <v>0</v>
      </c>
      <c r="G8203" s="2">
        <f>Table1[[#This Row],[CF % FV]]*$A$2</f>
        <v>0</v>
      </c>
      <c r="H8203" s="1">
        <v>0.144209969755214</v>
      </c>
      <c r="I8203">
        <f>$A$6*Table1[[#This Row],[CF % EOL]]</f>
        <v>0.43262990926564199</v>
      </c>
      <c r="K8203">
        <f>Table1[[#This Row],[CF % WEC]]*$A$10</f>
        <v>0</v>
      </c>
      <c r="L8203" s="14">
        <v>1.7791739962287305</v>
      </c>
      <c r="M8203" s="4">
        <f>Table1[[#This Row],[Cons h  '[MWh']]]-Table1[[#This Row],[Ewec_prod '[MWh']]]-Table1[[#This Row],[Eeol_prod '[MWh']]]-Table1[[#This Row],[Efv_prod '[MWh']]]</f>
        <v>1.3465440869630885</v>
      </c>
    </row>
    <row r="8204">
      <c r="E8204" s="3">
        <v>43807.75</v>
      </c>
      <c r="F8204" s="1">
        <v>0</v>
      </c>
      <c r="G8204" s="2">
        <f>Table1[[#This Row],[CF % FV]]*$A$2</f>
        <v>0</v>
      </c>
      <c r="H8204" s="1">
        <v>0.15244289233957101</v>
      </c>
      <c r="I8204">
        <f>$A$6*Table1[[#This Row],[CF % EOL]]</f>
        <v>0.45732867701871305</v>
      </c>
      <c r="K8204">
        <f>Table1[[#This Row],[CF % WEC]]*$A$10</f>
        <v>0</v>
      </c>
      <c r="L8204" s="14">
        <v>2.5920728751166351</v>
      </c>
      <c r="M8204" s="4">
        <f>Table1[[#This Row],[Cons h  '[MWh']]]-Table1[[#This Row],[Ewec_prod '[MWh']]]-Table1[[#This Row],[Eeol_prod '[MWh']]]-Table1[[#This Row],[Efv_prod '[MWh']]]</f>
        <v>2.134744198097922</v>
      </c>
    </row>
    <row r="8205">
      <c r="E8205" s="3">
        <v>43807.791666666664</v>
      </c>
      <c r="F8205" s="1">
        <v>0</v>
      </c>
      <c r="G8205" s="2">
        <f>Table1[[#This Row],[CF % FV]]*$A$2</f>
        <v>0</v>
      </c>
      <c r="H8205" s="1">
        <v>0.14928773442333099</v>
      </c>
      <c r="I8205">
        <f>$A$6*Table1[[#This Row],[CF % EOL]]</f>
        <v>0.44786320326999296</v>
      </c>
      <c r="K8205">
        <f>Table1[[#This Row],[CF % WEC]]*$A$10</f>
        <v>0</v>
      </c>
      <c r="L8205" s="14">
        <v>2.3588794061555372</v>
      </c>
      <c r="M8205" s="4">
        <f>Table1[[#This Row],[Cons h  '[MWh']]]-Table1[[#This Row],[Ewec_prod '[MWh']]]-Table1[[#This Row],[Eeol_prod '[MWh']]]-Table1[[#This Row],[Efv_prod '[MWh']]]</f>
        <v>1.9110162028855442</v>
      </c>
    </row>
    <row r="8206">
      <c r="E8206" s="3">
        <v>43807.833333333336</v>
      </c>
      <c r="F8206" s="1">
        <v>0</v>
      </c>
      <c r="G8206" s="2">
        <f>Table1[[#This Row],[CF % FV]]*$A$2</f>
        <v>0</v>
      </c>
      <c r="H8206" s="1">
        <v>0.15147431569390901</v>
      </c>
      <c r="I8206">
        <f>$A$6*Table1[[#This Row],[CF % EOL]]</f>
        <v>0.45442294708172704</v>
      </c>
      <c r="K8206">
        <f>Table1[[#This Row],[CF % WEC]]*$A$10</f>
        <v>0</v>
      </c>
      <c r="L8206" s="14">
        <v>1.6741764119645812</v>
      </c>
      <c r="M8206" s="4">
        <f>Table1[[#This Row],[Cons h  '[MWh']]]-Table1[[#This Row],[Ewec_prod '[MWh']]]-Table1[[#This Row],[Eeol_prod '[MWh']]]-Table1[[#This Row],[Efv_prod '[MWh']]]</f>
        <v>1.2197534648828543</v>
      </c>
    </row>
    <row r="8207">
      <c r="E8207" s="3">
        <v>43807.875</v>
      </c>
      <c r="F8207" s="1">
        <v>0</v>
      </c>
      <c r="G8207" s="2">
        <f>Table1[[#This Row],[CF % FV]]*$A$2</f>
        <v>0</v>
      </c>
      <c r="H8207" s="1">
        <v>0.141589466688928</v>
      </c>
      <c r="I8207">
        <f>$A$6*Table1[[#This Row],[CF % EOL]]</f>
        <v>0.42476840006678396</v>
      </c>
      <c r="K8207">
        <f>Table1[[#This Row],[CF % WEC]]*$A$10</f>
        <v>0</v>
      </c>
      <c r="L8207" s="14">
        <v>1.5990443668276817</v>
      </c>
      <c r="M8207" s="4">
        <f>Table1[[#This Row],[Cons h  '[MWh']]]-Table1[[#This Row],[Ewec_prod '[MWh']]]-Table1[[#This Row],[Eeol_prod '[MWh']]]-Table1[[#This Row],[Efv_prod '[MWh']]]</f>
        <v>1.1742759667608977</v>
      </c>
    </row>
    <row r="8208">
      <c r="E8208" s="3">
        <v>43807.916666666664</v>
      </c>
      <c r="F8208" s="1">
        <v>0</v>
      </c>
      <c r="G8208" s="2">
        <f>Table1[[#This Row],[CF % FV]]*$A$2</f>
        <v>0</v>
      </c>
      <c r="H8208" s="1">
        <v>0.235213943881838</v>
      </c>
      <c r="I8208">
        <f>$A$6*Table1[[#This Row],[CF % EOL]]</f>
        <v>0.70564183164551397</v>
      </c>
      <c r="K8208">
        <f>Table1[[#This Row],[CF % WEC]]*$A$10</f>
        <v>0</v>
      </c>
      <c r="L8208" s="14">
        <v>1.5004185895806863</v>
      </c>
      <c r="M8208" s="4">
        <f>Table1[[#This Row],[Cons h  '[MWh']]]-Table1[[#This Row],[Ewec_prod '[MWh']]]-Table1[[#This Row],[Eeol_prod '[MWh']]]-Table1[[#This Row],[Efv_prod '[MWh']]]</f>
        <v>0.79477675793517233</v>
      </c>
    </row>
    <row r="8209">
      <c r="E8209" s="3">
        <v>43807.958333333336</v>
      </c>
      <c r="F8209" s="1">
        <v>0</v>
      </c>
      <c r="G8209" s="2">
        <f>Table1[[#This Row],[CF % FV]]*$A$2</f>
        <v>0</v>
      </c>
      <c r="H8209" s="1">
        <v>0.27040469021520003</v>
      </c>
      <c r="I8209">
        <f>$A$6*Table1[[#This Row],[CF % EOL]]</f>
        <v>0.81121407064560014</v>
      </c>
      <c r="K8209">
        <f>Table1[[#This Row],[CF % WEC]]*$A$10</f>
        <v>0</v>
      </c>
      <c r="L8209" s="14">
        <v>1.4406852918692541</v>
      </c>
      <c r="M8209" s="4">
        <f>Table1[[#This Row],[Cons h  '[MWh']]]-Table1[[#This Row],[Ewec_prod '[MWh']]]-Table1[[#This Row],[Eeol_prod '[MWh']]]-Table1[[#This Row],[Efv_prod '[MWh']]]</f>
        <v>0.62947122122365395</v>
      </c>
    </row>
    <row r="8210">
      <c r="E8210" s="3">
        <v>43808</v>
      </c>
      <c r="F8210" s="1">
        <v>0</v>
      </c>
      <c r="G8210" s="2">
        <f>Table1[[#This Row],[CF % FV]]*$A$2</f>
        <v>0</v>
      </c>
      <c r="H8210" s="1">
        <v>0.34707467670074499</v>
      </c>
      <c r="I8210">
        <f>$A$6*Table1[[#This Row],[CF % EOL]]</f>
        <v>1.0412240301022351</v>
      </c>
      <c r="J8210" s="1">
        <v>1.7750871913022319E-2</v>
      </c>
      <c r="K8210">
        <f>Table1[[#This Row],[CF % WEC]]*$A$10</f>
        <v>5.4595433697543277E-3</v>
      </c>
      <c r="L8210" s="14">
        <v>1.3411517374283173</v>
      </c>
      <c r="M8210" s="4">
        <f>Table1[[#This Row],[Cons h  '[MWh']]]-Table1[[#This Row],[Ewec_prod '[MWh']]]-Table1[[#This Row],[Eeol_prod '[MWh']]]-Table1[[#This Row],[Efv_prod '[MWh']]]</f>
        <v>0.2944681639563278</v>
      </c>
    </row>
    <row r="8211">
      <c r="E8211" s="3">
        <v>43808.041666666664</v>
      </c>
      <c r="F8211" s="1">
        <v>0</v>
      </c>
      <c r="G8211" s="2">
        <f>Table1[[#This Row],[CF % FV]]*$A$2</f>
        <v>0</v>
      </c>
      <c r="H8211" s="1">
        <v>0.392769045820204</v>
      </c>
      <c r="I8211">
        <f>$A$6*Table1[[#This Row],[CF % EOL]]</f>
        <v>1.178307137460612</v>
      </c>
      <c r="J8211" s="1">
        <v>2.1671672272784652E-2</v>
      </c>
      <c r="K8211">
        <f>Table1[[#This Row],[CF % WEC]]*$A$10</f>
        <v>6.6654435482445575E-3</v>
      </c>
      <c r="L8211" s="14">
        <v>1.1523737245984602</v>
      </c>
      <c r="M8211" s="4">
        <f>Table1[[#This Row],[Cons h  '[MWh']]]-Table1[[#This Row],[Ewec_prod '[MWh']]]-Table1[[#This Row],[Eeol_prod '[MWh']]]-Table1[[#This Row],[Efv_prod '[MWh']]]</f>
        <v>-3.2598856410396282E-2</v>
      </c>
    </row>
    <row r="8212">
      <c r="E8212" s="3">
        <v>43808.083333333336</v>
      </c>
      <c r="F8212" s="1">
        <v>0</v>
      </c>
      <c r="G8212" s="2">
        <f>Table1[[#This Row],[CF % FV]]*$A$2</f>
        <v>0</v>
      </c>
      <c r="H8212" s="1">
        <v>0.44171221646930697</v>
      </c>
      <c r="I8212">
        <f>$A$6*Table1[[#This Row],[CF % EOL]]</f>
        <v>1.3251366494079209</v>
      </c>
      <c r="J8212" s="1">
        <v>2.7235059963403738E-2</v>
      </c>
      <c r="K8212">
        <f>Table1[[#This Row],[CF % WEC]]*$A$10</f>
        <v>8.3765457706322793E-3</v>
      </c>
      <c r="L8212" s="14">
        <v>1.331941302136981</v>
      </c>
      <c r="M8212" s="4">
        <f>Table1[[#This Row],[Cons h  '[MWh']]]-Table1[[#This Row],[Ewec_prod '[MWh']]]-Table1[[#This Row],[Eeol_prod '[MWh']]]-Table1[[#This Row],[Efv_prod '[MWh']]]</f>
        <v>-1.5718930415720145E-3</v>
      </c>
    </row>
    <row r="8213">
      <c r="E8213" s="3">
        <v>43808.125</v>
      </c>
      <c r="F8213" s="1">
        <v>0</v>
      </c>
      <c r="G8213" s="2">
        <f>Table1[[#This Row],[CF % FV]]*$A$2</f>
        <v>0</v>
      </c>
      <c r="H8213" s="1">
        <v>0.56348374880808805</v>
      </c>
      <c r="I8213">
        <f>$A$6*Table1[[#This Row],[CF % EOL]]</f>
        <v>1.690451246424264</v>
      </c>
      <c r="J8213" s="1">
        <v>3.6594489551543423E-2</v>
      </c>
      <c r="K8213">
        <f>Table1[[#This Row],[CF % WEC]]*$A$10</f>
        <v>1.1255176860022543E-2</v>
      </c>
      <c r="L8213" s="14">
        <v>1.3604087051239138</v>
      </c>
      <c r="M8213" s="4">
        <f>Table1[[#This Row],[Cons h  '[MWh']]]-Table1[[#This Row],[Ewec_prod '[MWh']]]-Table1[[#This Row],[Eeol_prod '[MWh']]]-Table1[[#This Row],[Efv_prod '[MWh']]]</f>
        <v>-0.34129771816037291</v>
      </c>
    </row>
    <row r="8214">
      <c r="E8214" s="3">
        <v>43808.166666666664</v>
      </c>
      <c r="F8214" s="1">
        <v>0</v>
      </c>
      <c r="G8214" s="2">
        <f>Table1[[#This Row],[CF % FV]]*$A$2</f>
        <v>0</v>
      </c>
      <c r="H8214" s="1">
        <v>0.655157081132834</v>
      </c>
      <c r="I8214">
        <f>$A$6*Table1[[#This Row],[CF % EOL]]</f>
        <v>1.965471243398502</v>
      </c>
      <c r="J8214" s="1">
        <v>5.0242926203438461E-2</v>
      </c>
      <c r="K8214">
        <f>Table1[[#This Row],[CF % WEC]]*$A$10</f>
        <v>1.545295554917531E-2</v>
      </c>
      <c r="L8214" s="14">
        <v>1.6881969632137721</v>
      </c>
      <c r="M8214" s="4">
        <f>Table1[[#This Row],[Cons h  '[MWh']]]-Table1[[#This Row],[Ewec_prod '[MWh']]]-Table1[[#This Row],[Eeol_prod '[MWh']]]-Table1[[#This Row],[Efv_prod '[MWh']]]</f>
        <v>-0.29272723573390524</v>
      </c>
    </row>
    <row r="8215">
      <c r="E8215" s="3">
        <v>43808.208333333336</v>
      </c>
      <c r="F8215" s="1">
        <v>0</v>
      </c>
      <c r="G8215" s="2">
        <f>Table1[[#This Row],[CF % FV]]*$A$2</f>
        <v>0</v>
      </c>
      <c r="H8215" s="1">
        <v>0.76035738962314003</v>
      </c>
      <c r="I8215">
        <f>$A$6*Table1[[#This Row],[CF % EOL]]</f>
        <v>2.2810721688694202</v>
      </c>
      <c r="J8215" s="1">
        <v>6.9634146500488159E-2</v>
      </c>
      <c r="K8215">
        <f>Table1[[#This Row],[CF % WEC]]*$A$10</f>
        <v>2.1417012341593343E-2</v>
      </c>
      <c r="L8215" s="14">
        <v>1.8158050415240976</v>
      </c>
      <c r="M8215" s="4">
        <f>Table1[[#This Row],[Cons h  '[MWh']]]-Table1[[#This Row],[Ewec_prod '[MWh']]]-Table1[[#This Row],[Eeol_prod '[MWh']]]-Table1[[#This Row],[Efv_prod '[MWh']]]</f>
        <v>-0.48668413968691593</v>
      </c>
    </row>
    <row r="8216">
      <c r="E8216" s="3">
        <v>43808.25</v>
      </c>
      <c r="F8216" s="1">
        <v>0</v>
      </c>
      <c r="G8216" s="2">
        <f>Table1[[#This Row],[CF % FV]]*$A$2</f>
        <v>0</v>
      </c>
      <c r="H8216" s="1">
        <v>0.88279590026975796</v>
      </c>
      <c r="I8216">
        <f>$A$6*Table1[[#This Row],[CF % EOL]]</f>
        <v>2.6483877008092738</v>
      </c>
      <c r="J8216" s="1">
        <v>9.9387866075910797E-2</v>
      </c>
      <c r="K8216">
        <f>Table1[[#This Row],[CF % WEC]]*$A$10</f>
        <v>3.0568209152064291E-2</v>
      </c>
      <c r="L8216" s="14">
        <v>1.825845384183544</v>
      </c>
      <c r="M8216" s="4">
        <f>Table1[[#This Row],[Cons h  '[MWh']]]-Table1[[#This Row],[Ewec_prod '[MWh']]]-Table1[[#This Row],[Eeol_prod '[MWh']]]-Table1[[#This Row],[Efv_prod '[MWh']]]</f>
        <v>-0.853110525777794</v>
      </c>
    </row>
    <row r="8217">
      <c r="E8217" s="3">
        <v>43808.291666666664</v>
      </c>
      <c r="F8217" s="1">
        <v>1.435E-2</v>
      </c>
      <c r="G8217" s="2">
        <f>Table1[[#This Row],[CF % FV]]*$A$2</f>
        <v>1.435E-2</v>
      </c>
      <c r="H8217" s="1">
        <v>0.96234121046980803</v>
      </c>
      <c r="I8217">
        <f>$A$6*Table1[[#This Row],[CF % EOL]]</f>
        <v>2.887023631409424</v>
      </c>
      <c r="J8217" s="1">
        <v>0.17651371139333533</v>
      </c>
      <c r="K8217">
        <f>Table1[[#This Row],[CF % WEC]]*$A$10</f>
        <v>5.4289404341948906E-2</v>
      </c>
      <c r="L8217" s="14">
        <v>2.4511842374481252</v>
      </c>
      <c r="M8217" s="4">
        <f>Table1[[#This Row],[Cons h  '[MWh']]]-Table1[[#This Row],[Ewec_prod '[MWh']]]-Table1[[#This Row],[Eeol_prod '[MWh']]]-Table1[[#This Row],[Efv_prod '[MWh']]]</f>
        <v>-0.50447879830324782</v>
      </c>
    </row>
    <row r="8218">
      <c r="E8218" s="3">
        <v>43808.333333333336</v>
      </c>
      <c r="F8218" s="1">
        <v>5.4359999999999999E-2</v>
      </c>
      <c r="G8218" s="2">
        <f>Table1[[#This Row],[CF % FV]]*$A$2</f>
        <v>5.4359999999999999E-2</v>
      </c>
      <c r="H8218" s="1">
        <v>1</v>
      </c>
      <c r="I8218">
        <f>$A$6*Table1[[#This Row],[CF % EOL]]</f>
        <v>3</v>
      </c>
      <c r="J8218" s="1">
        <v>0.25776674547731587</v>
      </c>
      <c r="K8218">
        <f>Table1[[#This Row],[CF % WEC]]*$A$10</f>
        <v>7.9279977519381567E-2</v>
      </c>
      <c r="L8218" s="14">
        <v>2.0028759537530751</v>
      </c>
      <c r="M8218" s="4">
        <f>Table1[[#This Row],[Cons h  '[MWh']]]-Table1[[#This Row],[Ewec_prod '[MWh']]]-Table1[[#This Row],[Eeol_prod '[MWh']]]-Table1[[#This Row],[Efv_prod '[MWh']]]</f>
        <v>-1.1307640237663064</v>
      </c>
    </row>
    <row r="8219">
      <c r="E8219" s="3">
        <v>43808.375</v>
      </c>
      <c r="F8219" s="1">
        <v>3.5229999999999997E-2</v>
      </c>
      <c r="G8219" s="2">
        <f>Table1[[#This Row],[CF % FV]]*$A$2</f>
        <v>3.5229999999999997E-2</v>
      </c>
      <c r="H8219" s="1">
        <v>1</v>
      </c>
      <c r="I8219">
        <f>$A$6*Table1[[#This Row],[CF % EOL]]</f>
        <v>3</v>
      </c>
      <c r="J8219" s="1">
        <v>0.37186767465337012</v>
      </c>
      <c r="K8219">
        <f>Table1[[#This Row],[CF % WEC]]*$A$10</f>
        <v>0.11437340698122886</v>
      </c>
      <c r="L8219" s="14">
        <v>1.7524185748833938</v>
      </c>
      <c r="M8219" s="4">
        <f>Table1[[#This Row],[Cons h  '[MWh']]]-Table1[[#This Row],[Ewec_prod '[MWh']]]-Table1[[#This Row],[Eeol_prod '[MWh']]]-Table1[[#This Row],[Efv_prod '[MWh']]]</f>
        <v>-1.3971848320978351</v>
      </c>
    </row>
    <row r="8220">
      <c r="E8220" s="3">
        <v>43808.416666666664</v>
      </c>
      <c r="F8220" s="1">
        <v>0.33588999999999997</v>
      </c>
      <c r="G8220" s="2">
        <f>Table1[[#This Row],[CF % FV]]*$A$2</f>
        <v>0.33588999999999997</v>
      </c>
      <c r="H8220" s="1">
        <v>1</v>
      </c>
      <c r="I8220">
        <f>$A$6*Table1[[#This Row],[CF % EOL]]</f>
        <v>3</v>
      </c>
      <c r="J8220" s="1">
        <v>0.45473740448795219</v>
      </c>
      <c r="K8220">
        <f>Table1[[#This Row],[CF % WEC]]*$A$10</f>
        <v>0.13986121886385613</v>
      </c>
      <c r="L8220" s="14">
        <v>1.4155251967135194</v>
      </c>
      <c r="M8220" s="4">
        <f>Table1[[#This Row],[Cons h  '[MWh']]]-Table1[[#This Row],[Ewec_prod '[MWh']]]-Table1[[#This Row],[Eeol_prod '[MWh']]]-Table1[[#This Row],[Efv_prod '[MWh']]]</f>
        <v>-2.0602260221503368</v>
      </c>
    </row>
    <row r="8221">
      <c r="E8221" s="3">
        <v>43808.458333333336</v>
      </c>
      <c r="F8221" s="1">
        <v>0.70550999999999997</v>
      </c>
      <c r="G8221" s="2">
        <f>Table1[[#This Row],[CF % FV]]*$A$2</f>
        <v>0.70550999999999997</v>
      </c>
      <c r="H8221" s="1">
        <v>1</v>
      </c>
      <c r="I8221">
        <f>$A$6*Table1[[#This Row],[CF % EOL]]</f>
        <v>3</v>
      </c>
      <c r="J8221" s="1">
        <v>0.48013098583490454</v>
      </c>
      <c r="K8221">
        <f>Table1[[#This Row],[CF % WEC]]*$A$10</f>
        <v>0.14767139063211526</v>
      </c>
      <c r="L8221" s="14">
        <v>2.3419582356199702</v>
      </c>
      <c r="M8221" s="4">
        <f>Table1[[#This Row],[Cons h  '[MWh']]]-Table1[[#This Row],[Ewec_prod '[MWh']]]-Table1[[#This Row],[Eeol_prod '[MWh']]]-Table1[[#This Row],[Efv_prod '[MWh']]]</f>
        <v>-1.5112231550121451</v>
      </c>
    </row>
    <row r="8222">
      <c r="E8222" s="3">
        <v>43808.5</v>
      </c>
      <c r="F8222" s="1">
        <v>0.67098000000000002</v>
      </c>
      <c r="G8222" s="2">
        <f>Table1[[#This Row],[CF % FV]]*$A$2</f>
        <v>0.67098000000000002</v>
      </c>
      <c r="H8222" s="1">
        <v>1</v>
      </c>
      <c r="I8222">
        <f>$A$6*Table1[[#This Row],[CF % EOL]]</f>
        <v>3</v>
      </c>
      <c r="J8222" s="1">
        <v>0.45574113040293002</v>
      </c>
      <c r="K8222">
        <f>Table1[[#This Row],[CF % WEC]]*$A$10</f>
        <v>0.14016992962415109</v>
      </c>
      <c r="L8222" s="14">
        <v>1.9989634062532831</v>
      </c>
      <c r="M8222" s="4">
        <f>Table1[[#This Row],[Cons h  '[MWh']]]-Table1[[#This Row],[Ewec_prod '[MWh']]]-Table1[[#This Row],[Eeol_prod '[MWh']]]-Table1[[#This Row],[Efv_prod '[MWh']]]</f>
        <v>-1.8121865233708681</v>
      </c>
    </row>
    <row r="8223">
      <c r="E8223" s="3">
        <v>43808.541666666664</v>
      </c>
      <c r="F8223" s="1">
        <v>0.58862999999999999</v>
      </c>
      <c r="G8223" s="2">
        <f>Table1[[#This Row],[CF % FV]]*$A$2</f>
        <v>0.58862999999999999</v>
      </c>
      <c r="H8223" s="1">
        <v>0.99686536744747201</v>
      </c>
      <c r="I8223">
        <f>$A$6*Table1[[#This Row],[CF % EOL]]</f>
        <v>2.9905961023424159</v>
      </c>
      <c r="J8223" s="1">
        <v>0.39683939857850187</v>
      </c>
      <c r="K8223">
        <f>Table1[[#This Row],[CF % WEC]]*$A$10</f>
        <v>0.12205383025591722</v>
      </c>
      <c r="L8223" s="14">
        <v>1.9609732697827569</v>
      </c>
      <c r="M8223" s="4">
        <f>Table1[[#This Row],[Cons h  '[MWh']]]-Table1[[#This Row],[Ewec_prod '[MWh']]]-Table1[[#This Row],[Eeol_prod '[MWh']]]-Table1[[#This Row],[Efv_prod '[MWh']]]</f>
        <v>-1.7403066628155763</v>
      </c>
    </row>
    <row r="8224">
      <c r="E8224" s="3">
        <v>43808.583333333336</v>
      </c>
      <c r="F8224" s="1">
        <v>0.38106000000000001</v>
      </c>
      <c r="G8224" s="2">
        <f>Table1[[#This Row],[CF % FV]]*$A$2</f>
        <v>0.38106000000000001</v>
      </c>
      <c r="H8224" s="1">
        <v>0.95553160019052796</v>
      </c>
      <c r="I8224">
        <f>$A$6*Table1[[#This Row],[CF % EOL]]</f>
        <v>2.8665948005715838</v>
      </c>
      <c r="J8224" s="1">
        <v>0.36633997153283049</v>
      </c>
      <c r="K8224">
        <f>Table1[[#This Row],[CF % WEC]]*$A$10</f>
        <v>0.11267328007650071</v>
      </c>
      <c r="L8224" s="14">
        <v>1.8479812645226048</v>
      </c>
      <c r="M8224" s="4">
        <f>Table1[[#This Row],[Cons h  '[MWh']]]-Table1[[#This Row],[Ewec_prod '[MWh']]]-Table1[[#This Row],[Eeol_prod '[MWh']]]-Table1[[#This Row],[Efv_prod '[MWh']]]</f>
        <v>-1.5123468161254796</v>
      </c>
    </row>
    <row r="8225">
      <c r="E8225" s="3">
        <v>43808.625</v>
      </c>
      <c r="F8225" s="1">
        <v>6.6799999999999993E-3</v>
      </c>
      <c r="G8225" s="2">
        <f>Table1[[#This Row],[CF % FV]]*$A$2</f>
        <v>6.6799999999999993E-3</v>
      </c>
      <c r="H8225" s="1">
        <v>1</v>
      </c>
      <c r="I8225">
        <f>$A$6*Table1[[#This Row],[CF % EOL]]</f>
        <v>3</v>
      </c>
      <c r="J8225" s="1">
        <v>0.37055117805881344</v>
      </c>
      <c r="K8225">
        <f>Table1[[#This Row],[CF % WEC]]*$A$10</f>
        <v>0.11396849896942335</v>
      </c>
      <c r="L8225" s="14">
        <v>2.0304232919466378</v>
      </c>
      <c r="M8225" s="4">
        <f>Table1[[#This Row],[Cons h  '[MWh']]]-Table1[[#This Row],[Ewec_prod '[MWh']]]-Table1[[#This Row],[Eeol_prod '[MWh']]]-Table1[[#This Row],[Efv_prod '[MWh']]]</f>
        <v>-1.0902252070227856</v>
      </c>
    </row>
    <row r="8226">
      <c r="E8226" s="3">
        <v>43808.666666666664</v>
      </c>
      <c r="F8226" s="1">
        <v>0</v>
      </c>
      <c r="G8226" s="2">
        <f>Table1[[#This Row],[CF % FV]]*$A$2</f>
        <v>0</v>
      </c>
      <c r="H8226" s="1">
        <v>1</v>
      </c>
      <c r="I8226">
        <f>$A$6*Table1[[#This Row],[CF % EOL]]</f>
        <v>3</v>
      </c>
      <c r="J8226" s="1">
        <v>0.38642074700951695</v>
      </c>
      <c r="K8226">
        <f>Table1[[#This Row],[CF % WEC]]*$A$10</f>
        <v>0.1188494197698327</v>
      </c>
      <c r="L8226" s="14">
        <v>1.7007448651406845</v>
      </c>
      <c r="M8226" s="4">
        <f>Table1[[#This Row],[Cons h  '[MWh']]]-Table1[[#This Row],[Ewec_prod '[MWh']]]-Table1[[#This Row],[Eeol_prod '[MWh']]]-Table1[[#This Row],[Efv_prod '[MWh']]]</f>
        <v>-1.4181045546291482</v>
      </c>
    </row>
    <row r="8227">
      <c r="E8227" s="3">
        <v>43808.708333333336</v>
      </c>
      <c r="F8227" s="1">
        <v>0</v>
      </c>
      <c r="G8227" s="2">
        <f>Table1[[#This Row],[CF % FV]]*$A$2</f>
        <v>0</v>
      </c>
      <c r="H8227" s="1">
        <v>1</v>
      </c>
      <c r="I8227">
        <f>$A$6*Table1[[#This Row],[CF % EOL]]</f>
        <v>3</v>
      </c>
      <c r="J8227" s="1">
        <v>0.41221574208948603</v>
      </c>
      <c r="K8227">
        <f>Table1[[#This Row],[CF % WEC]]*$A$10</f>
        <v>0.12678305227260436</v>
      </c>
      <c r="L8227" s="14">
        <v>1.7770737139344925</v>
      </c>
      <c r="M8227" s="4">
        <f>Table1[[#This Row],[Cons h  '[MWh']]]-Table1[[#This Row],[Ewec_prod '[MWh']]]-Table1[[#This Row],[Eeol_prod '[MWh']]]-Table1[[#This Row],[Efv_prod '[MWh']]]</f>
        <v>-1.3497093383381118</v>
      </c>
    </row>
    <row r="8228">
      <c r="E8228" s="3">
        <v>43808.75</v>
      </c>
      <c r="F8228" s="1">
        <v>0</v>
      </c>
      <c r="G8228" s="2">
        <f>Table1[[#This Row],[CF % FV]]*$A$2</f>
        <v>0</v>
      </c>
      <c r="H8228" s="1">
        <v>1</v>
      </c>
      <c r="I8228">
        <f>$A$6*Table1[[#This Row],[CF % EOL]]</f>
        <v>3</v>
      </c>
      <c r="J8228" s="1">
        <v>0.4931395643347416</v>
      </c>
      <c r="K8228">
        <f>Table1[[#This Row],[CF % WEC]]*$A$10</f>
        <v>0.15167237147670196</v>
      </c>
      <c r="L8228" s="14">
        <v>1.9946342013471619</v>
      </c>
      <c r="M8228" s="4">
        <f>Table1[[#This Row],[Cons h  '[MWh']]]-Table1[[#This Row],[Ewec_prod '[MWh']]]-Table1[[#This Row],[Eeol_prod '[MWh']]]-Table1[[#This Row],[Efv_prod '[MWh']]]</f>
        <v>-1.15703817012954</v>
      </c>
    </row>
    <row r="8229">
      <c r="E8229" s="3">
        <v>43808.791666666664</v>
      </c>
      <c r="F8229" s="1">
        <v>0</v>
      </c>
      <c r="G8229" s="2">
        <f>Table1[[#This Row],[CF % FV]]*$A$2</f>
        <v>0</v>
      </c>
      <c r="H8229" s="1">
        <v>1</v>
      </c>
      <c r="I8229">
        <f>$A$6*Table1[[#This Row],[CF % EOL]]</f>
        <v>3</v>
      </c>
      <c r="J8229" s="1">
        <v>0.60162686836015722</v>
      </c>
      <c r="K8229">
        <f>Table1[[#This Row],[CF % WEC]]*$A$10</f>
        <v>0.1850392474418181</v>
      </c>
      <c r="L8229" s="14">
        <v>2.4455406135172244</v>
      </c>
      <c r="M8229" s="4">
        <f>Table1[[#This Row],[Cons h  '[MWh']]]-Table1[[#This Row],[Ewec_prod '[MWh']]]-Table1[[#This Row],[Eeol_prod '[MWh']]]-Table1[[#This Row],[Efv_prod '[MWh']]]</f>
        <v>-0.73949863392459392</v>
      </c>
    </row>
    <row r="8230">
      <c r="E8230" s="3">
        <v>43808.833333333336</v>
      </c>
      <c r="F8230" s="1">
        <v>0</v>
      </c>
      <c r="G8230" s="2">
        <f>Table1[[#This Row],[CF % FV]]*$A$2</f>
        <v>0</v>
      </c>
      <c r="H8230" s="1">
        <v>1</v>
      </c>
      <c r="I8230">
        <f>$A$6*Table1[[#This Row],[CF % EOL]]</f>
        <v>3</v>
      </c>
      <c r="J8230" s="1">
        <v>0.64172077814738826</v>
      </c>
      <c r="K8230">
        <f>Table1[[#This Row],[CF % WEC]]*$A$10</f>
        <v>0.19737072278674586</v>
      </c>
      <c r="L8230" s="14">
        <v>1.5434286961964852</v>
      </c>
      <c r="M8230" s="4">
        <f>Table1[[#This Row],[Cons h  '[MWh']]]-Table1[[#This Row],[Ewec_prod '[MWh']]]-Table1[[#This Row],[Eeol_prod '[MWh']]]-Table1[[#This Row],[Efv_prod '[MWh']]]</f>
        <v>-1.6539420265902607</v>
      </c>
    </row>
    <row r="8231">
      <c r="E8231" s="3">
        <v>43808.875</v>
      </c>
      <c r="F8231" s="1">
        <v>0</v>
      </c>
      <c r="G8231" s="2">
        <f>Table1[[#This Row],[CF % FV]]*$A$2</f>
        <v>0</v>
      </c>
      <c r="H8231" s="1">
        <v>1</v>
      </c>
      <c r="I8231">
        <f>$A$6*Table1[[#This Row],[CF % EOL]]</f>
        <v>3</v>
      </c>
      <c r="J8231" s="1">
        <v>0.75388350399027126</v>
      </c>
      <c r="K8231">
        <f>Table1[[#This Row],[CF % WEC]]*$A$10</f>
        <v>0.231868029128067</v>
      </c>
      <c r="L8231" s="14">
        <v>1.6116581528192957</v>
      </c>
      <c r="M8231" s="4">
        <f>Table1[[#This Row],[Cons h  '[MWh']]]-Table1[[#This Row],[Ewec_prod '[MWh']]]-Table1[[#This Row],[Eeol_prod '[MWh']]]-Table1[[#This Row],[Efv_prod '[MWh']]]</f>
        <v>-1.6202098763087713</v>
      </c>
    </row>
    <row r="8232">
      <c r="E8232" s="3">
        <v>43808.916666666664</v>
      </c>
      <c r="F8232" s="1">
        <v>0</v>
      </c>
      <c r="G8232" s="2">
        <f>Table1[[#This Row],[CF % FV]]*$A$2</f>
        <v>0</v>
      </c>
      <c r="H8232" s="1">
        <v>1</v>
      </c>
      <c r="I8232">
        <f>$A$6*Table1[[#This Row],[CF % EOL]]</f>
        <v>3</v>
      </c>
      <c r="J8232" s="1">
        <v>0.64933422984965339</v>
      </c>
      <c r="K8232">
        <f>Table1[[#This Row],[CF % WEC]]*$A$10</f>
        <v>0.1997123525368627</v>
      </c>
      <c r="L8232" s="14">
        <v>1.6287802484194724</v>
      </c>
      <c r="M8232" s="4">
        <f>Table1[[#This Row],[Cons h  '[MWh']]]-Table1[[#This Row],[Ewec_prod '[MWh']]]-Table1[[#This Row],[Eeol_prod '[MWh']]]-Table1[[#This Row],[Efv_prod '[MWh']]]</f>
        <v>-1.5709321041173903</v>
      </c>
    </row>
    <row r="8233">
      <c r="E8233" s="3">
        <v>43808.958333333336</v>
      </c>
      <c r="F8233" s="1">
        <v>0</v>
      </c>
      <c r="G8233" s="2">
        <f>Table1[[#This Row],[CF % FV]]*$A$2</f>
        <v>0</v>
      </c>
      <c r="H8233" s="1">
        <v>1</v>
      </c>
      <c r="I8233">
        <f>$A$6*Table1[[#This Row],[CF % EOL]]</f>
        <v>3</v>
      </c>
      <c r="J8233" s="1">
        <v>0.62021306267166698</v>
      </c>
      <c r="K8233">
        <f>Table1[[#This Row],[CF % WEC]]*$A$10</f>
        <v>0.19075570657799873</v>
      </c>
      <c r="L8233" s="14">
        <v>1.5424983899135134</v>
      </c>
      <c r="M8233" s="4">
        <f>Table1[[#This Row],[Cons h  '[MWh']]]-Table1[[#This Row],[Ewec_prod '[MWh']]]-Table1[[#This Row],[Eeol_prod '[MWh']]]-Table1[[#This Row],[Efv_prod '[MWh']]]</f>
        <v>-1.6482573166644854</v>
      </c>
    </row>
    <row r="8234">
      <c r="E8234" s="3">
        <v>43809</v>
      </c>
      <c r="F8234" s="1">
        <v>0</v>
      </c>
      <c r="G8234" s="2">
        <f>Table1[[#This Row],[CF % FV]]*$A$2</f>
        <v>0</v>
      </c>
      <c r="H8234" s="1">
        <v>1</v>
      </c>
      <c r="I8234">
        <f>$A$6*Table1[[#This Row],[CF % EOL]]</f>
        <v>3</v>
      </c>
      <c r="J8234" s="1">
        <v>0.59810931830646741</v>
      </c>
      <c r="K8234">
        <f>Table1[[#This Row],[CF % WEC]]*$A$10</f>
        <v>0.18395737286306502</v>
      </c>
      <c r="L8234" s="14">
        <v>1.4810812312598776</v>
      </c>
      <c r="M8234" s="4">
        <f>Table1[[#This Row],[Cons h  '[MWh']]]-Table1[[#This Row],[Ewec_prod '[MWh']]]-Table1[[#This Row],[Eeol_prod '[MWh']]]-Table1[[#This Row],[Efv_prod '[MWh']]]</f>
        <v>-1.7028761416031875</v>
      </c>
    </row>
    <row r="8235">
      <c r="E8235" s="3">
        <v>43809.041666666664</v>
      </c>
      <c r="F8235" s="1">
        <v>0</v>
      </c>
      <c r="G8235" s="2">
        <f>Table1[[#This Row],[CF % FV]]*$A$2</f>
        <v>0</v>
      </c>
      <c r="H8235" s="1">
        <v>1</v>
      </c>
      <c r="I8235">
        <f>$A$6*Table1[[#This Row],[CF % EOL]]</f>
        <v>3</v>
      </c>
      <c r="J8235" s="1">
        <v>0.59115821039319172</v>
      </c>
      <c r="K8235">
        <f>Table1[[#This Row],[CF % WEC]]*$A$10</f>
        <v>0.18181945674793995</v>
      </c>
      <c r="L8235" s="14">
        <v>1.2740474579873891</v>
      </c>
      <c r="M8235" s="4">
        <f>Table1[[#This Row],[Cons h  '[MWh']]]-Table1[[#This Row],[Ewec_prod '[MWh']]]-Table1[[#This Row],[Eeol_prod '[MWh']]]-Table1[[#This Row],[Efv_prod '[MWh']]]</f>
        <v>-1.9077719987605508</v>
      </c>
    </row>
    <row r="8236">
      <c r="E8236" s="3">
        <v>43809.083333333336</v>
      </c>
      <c r="F8236" s="1">
        <v>0</v>
      </c>
      <c r="G8236" s="2">
        <f>Table1[[#This Row],[CF % FV]]*$A$2</f>
        <v>0</v>
      </c>
      <c r="H8236" s="1">
        <v>1</v>
      </c>
      <c r="I8236">
        <f>$A$6*Table1[[#This Row],[CF % EOL]]</f>
        <v>3</v>
      </c>
      <c r="J8236" s="1">
        <v>0.58648978854822231</v>
      </c>
      <c r="K8236">
        <f>Table1[[#This Row],[CF % WEC]]*$A$10</f>
        <v>0.18038361451687629</v>
      </c>
      <c r="L8236" s="14">
        <v>1.1537420617654754</v>
      </c>
      <c r="M8236" s="4">
        <f>Table1[[#This Row],[Cons h  '[MWh']]]-Table1[[#This Row],[Ewec_prod '[MWh']]]-Table1[[#This Row],[Eeol_prod '[MWh']]]-Table1[[#This Row],[Efv_prod '[MWh']]]</f>
        <v>-2.0266415527514008</v>
      </c>
    </row>
    <row r="8237">
      <c r="E8237" s="3">
        <v>43809.125</v>
      </c>
      <c r="F8237" s="1">
        <v>0</v>
      </c>
      <c r="G8237" s="2">
        <f>Table1[[#This Row],[CF % FV]]*$A$2</f>
        <v>0</v>
      </c>
      <c r="H8237" s="1">
        <v>1</v>
      </c>
      <c r="I8237">
        <f>$A$6*Table1[[#This Row],[CF % EOL]]</f>
        <v>3</v>
      </c>
      <c r="J8237" s="1">
        <v>0.60919009233314103</v>
      </c>
      <c r="K8237">
        <f>Table1[[#This Row],[CF % WEC]]*$A$10</f>
        <v>0.18736542891042407</v>
      </c>
      <c r="L8237" s="14">
        <v>1.2278294585891893</v>
      </c>
      <c r="M8237" s="4">
        <f>Table1[[#This Row],[Cons h  '[MWh']]]-Table1[[#This Row],[Ewec_prod '[MWh']]]-Table1[[#This Row],[Eeol_prod '[MWh']]]-Table1[[#This Row],[Efv_prod '[MWh']]]</f>
        <v>-1.9595359703212347</v>
      </c>
    </row>
    <row r="8238">
      <c r="E8238" s="3">
        <v>43809.166666666664</v>
      </c>
      <c r="F8238" s="1">
        <v>0</v>
      </c>
      <c r="G8238" s="2">
        <f>Table1[[#This Row],[CF % FV]]*$A$2</f>
        <v>0</v>
      </c>
      <c r="H8238" s="1">
        <v>1</v>
      </c>
      <c r="I8238">
        <f>$A$6*Table1[[#This Row],[CF % EOL]]</f>
        <v>3</v>
      </c>
      <c r="J8238" s="1">
        <v>0.63682333852822337</v>
      </c>
      <c r="K8238">
        <f>Table1[[#This Row],[CF % WEC]]*$A$10</f>
        <v>0.19586444274976533</v>
      </c>
      <c r="L8238" s="14">
        <v>1.2035140733005942</v>
      </c>
      <c r="M8238" s="4">
        <f>Table1[[#This Row],[Cons h  '[MWh']]]-Table1[[#This Row],[Ewec_prod '[MWh']]]-Table1[[#This Row],[Eeol_prod '[MWh']]]-Table1[[#This Row],[Efv_prod '[MWh']]]</f>
        <v>-1.9923503694491711</v>
      </c>
    </row>
    <row r="8239">
      <c r="E8239" s="3">
        <v>43809.208333333336</v>
      </c>
      <c r="F8239" s="1">
        <v>0</v>
      </c>
      <c r="G8239" s="2">
        <f>Table1[[#This Row],[CF % FV]]*$A$2</f>
        <v>0</v>
      </c>
      <c r="H8239" s="1">
        <v>1</v>
      </c>
      <c r="I8239">
        <f>$A$6*Table1[[#This Row],[CF % EOL]]</f>
        <v>3</v>
      </c>
      <c r="J8239" s="1">
        <v>0.64519634149272076</v>
      </c>
      <c r="K8239">
        <f>Table1[[#This Row],[CF % WEC]]*$A$10</f>
        <v>0.19843968373194038</v>
      </c>
      <c r="L8239" s="14">
        <v>1.8031208894339361</v>
      </c>
      <c r="M8239" s="4">
        <f>Table1[[#This Row],[Cons h  '[MWh']]]-Table1[[#This Row],[Ewec_prod '[MWh']]]-Table1[[#This Row],[Eeol_prod '[MWh']]]-Table1[[#This Row],[Efv_prod '[MWh']]]</f>
        <v>-1.3953187942980043</v>
      </c>
    </row>
    <row r="8240">
      <c r="E8240" s="3">
        <v>43809.25</v>
      </c>
      <c r="F8240" s="1">
        <v>0</v>
      </c>
      <c r="G8240" s="2">
        <f>Table1[[#This Row],[CF % FV]]*$A$2</f>
        <v>0</v>
      </c>
      <c r="H8240" s="1">
        <v>1</v>
      </c>
      <c r="I8240">
        <f>$A$6*Table1[[#This Row],[CF % EOL]]</f>
        <v>3</v>
      </c>
      <c r="J8240" s="1">
        <v>0.57275998399783368</v>
      </c>
      <c r="K8240">
        <f>Table1[[#This Row],[CF % WEC]]*$A$10</f>
        <v>0.17616080992629693</v>
      </c>
      <c r="L8240" s="14">
        <v>1.8045486483562205</v>
      </c>
      <c r="M8240" s="4">
        <f>Table1[[#This Row],[Cons h  '[MWh']]]-Table1[[#This Row],[Ewec_prod '[MWh']]]-Table1[[#This Row],[Eeol_prod '[MWh']]]-Table1[[#This Row],[Efv_prod '[MWh']]]</f>
        <v>-1.3716121615700765</v>
      </c>
    </row>
    <row r="8241">
      <c r="E8241" s="3">
        <v>43809.291666666664</v>
      </c>
      <c r="F8241" s="1">
        <v>8.7660000000000002E-2</v>
      </c>
      <c r="G8241" s="2">
        <f>Table1[[#This Row],[CF % FV]]*$A$2</f>
        <v>8.7660000000000002E-2</v>
      </c>
      <c r="H8241" s="1">
        <v>1</v>
      </c>
      <c r="I8241">
        <f>$A$6*Table1[[#This Row],[CF % EOL]]</f>
        <v>3</v>
      </c>
      <c r="J8241" s="1">
        <v>0.48677161503719274</v>
      </c>
      <c r="K8241">
        <f>Table1[[#This Row],[CF % WEC]]*$A$10</f>
        <v>0.1497138144245912</v>
      </c>
      <c r="L8241" s="14">
        <v>2.0531627242777746</v>
      </c>
      <c r="M8241" s="4">
        <f>Table1[[#This Row],[Cons h  '[MWh']]]-Table1[[#This Row],[Ewec_prod '[MWh']]]-Table1[[#This Row],[Eeol_prod '[MWh']]]-Table1[[#This Row],[Efv_prod '[MWh']]]</f>
        <v>-1.1842110901468166</v>
      </c>
    </row>
    <row r="8242">
      <c r="E8242" s="3">
        <v>43809.333333333336</v>
      </c>
      <c r="F8242" s="1">
        <v>0.22087000000000001</v>
      </c>
      <c r="G8242" s="2">
        <f>Table1[[#This Row],[CF % FV]]*$A$2</f>
        <v>0.22087000000000001</v>
      </c>
      <c r="H8242" s="1">
        <v>1</v>
      </c>
      <c r="I8242">
        <f>$A$6*Table1[[#This Row],[CF % EOL]]</f>
        <v>3</v>
      </c>
      <c r="J8242" s="1">
        <v>0.47066636625798253</v>
      </c>
      <c r="K8242">
        <f>Table1[[#This Row],[CF % WEC]]*$A$10</f>
        <v>0.14476040680486316</v>
      </c>
      <c r="L8242" s="14">
        <v>1.5968195715025082</v>
      </c>
      <c r="M8242" s="4">
        <f>Table1[[#This Row],[Cons h  '[MWh']]]-Table1[[#This Row],[Ewec_prod '[MWh']]]-Table1[[#This Row],[Eeol_prod '[MWh']]]-Table1[[#This Row],[Efv_prod '[MWh']]]</f>
        <v>-1.7688108353023551</v>
      </c>
    </row>
    <row r="8243">
      <c r="E8243" s="3">
        <v>43809.375</v>
      </c>
      <c r="F8243" s="1">
        <v>0.54666999999999999</v>
      </c>
      <c r="G8243" s="2">
        <f>Table1[[#This Row],[CF % FV]]*$A$2</f>
        <v>0.54666999999999999</v>
      </c>
      <c r="H8243" s="1">
        <v>1</v>
      </c>
      <c r="I8243">
        <f>$A$6*Table1[[#This Row],[CF % EOL]]</f>
        <v>3</v>
      </c>
      <c r="J8243" s="1">
        <v>0.49257492813779391</v>
      </c>
      <c r="K8243">
        <f>Table1[[#This Row],[CF % WEC]]*$A$10</f>
        <v>0.15149870925771497</v>
      </c>
      <c r="L8243" s="14">
        <v>1.5645855236369608</v>
      </c>
      <c r="M8243" s="4">
        <f>Table1[[#This Row],[Cons h  '[MWh']]]-Table1[[#This Row],[Ewec_prod '[MWh']]]-Table1[[#This Row],[Eeol_prod '[MWh']]]-Table1[[#This Row],[Efv_prod '[MWh']]]</f>
        <v>-2.1335831856207541</v>
      </c>
    </row>
    <row r="8244">
      <c r="E8244" s="3">
        <v>43809.416666666664</v>
      </c>
      <c r="F8244" s="1">
        <v>0.67816999999999994</v>
      </c>
      <c r="G8244" s="2">
        <f>Table1[[#This Row],[CF % FV]]*$A$2</f>
        <v>0.67816999999999994</v>
      </c>
      <c r="H8244" s="1">
        <v>1</v>
      </c>
      <c r="I8244">
        <f>$A$6*Table1[[#This Row],[CF % EOL]]</f>
        <v>3</v>
      </c>
      <c r="J8244" s="1">
        <v>0.50542705795486287</v>
      </c>
      <c r="K8244">
        <f>Table1[[#This Row],[CF % WEC]]*$A$10</f>
        <v>0.15545157199447582</v>
      </c>
      <c r="L8244" s="14">
        <v>1.6249456197109082</v>
      </c>
      <c r="M8244" s="4">
        <f>Table1[[#This Row],[Cons h  '[MWh']]]-Table1[[#This Row],[Ewec_prod '[MWh']]]-Table1[[#This Row],[Eeol_prod '[MWh']]]-Table1[[#This Row],[Efv_prod '[MWh']]]</f>
        <v>-2.2086759522835675</v>
      </c>
    </row>
    <row r="8245">
      <c r="E8245" s="3">
        <v>43809.458333333336</v>
      </c>
      <c r="F8245" s="1">
        <v>0.70420000000000005</v>
      </c>
      <c r="G8245" s="2">
        <f>Table1[[#This Row],[CF % FV]]*$A$2</f>
        <v>0.70420000000000005</v>
      </c>
      <c r="H8245" s="1">
        <v>1</v>
      </c>
      <c r="I8245">
        <f>$A$6*Table1[[#This Row],[CF % EOL]]</f>
        <v>3</v>
      </c>
      <c r="J8245" s="1">
        <v>0.49631343095989833</v>
      </c>
      <c r="K8245">
        <f>Table1[[#This Row],[CF % WEC]]*$A$10</f>
        <v>0.15264854113049495</v>
      </c>
      <c r="L8245" s="14">
        <v>1.5764603893810507</v>
      </c>
      <c r="M8245" s="4">
        <f>Table1[[#This Row],[Cons h  '[MWh']]]-Table1[[#This Row],[Ewec_prod '[MWh']]]-Table1[[#This Row],[Eeol_prod '[MWh']]]-Table1[[#This Row],[Efv_prod '[MWh']]]</f>
        <v>-2.2803881517494444</v>
      </c>
    </row>
    <row r="8246">
      <c r="E8246" s="3">
        <v>43809.5</v>
      </c>
      <c r="F8246" s="1">
        <v>0.63024999999999998</v>
      </c>
      <c r="G8246" s="2">
        <f>Table1[[#This Row],[CF % FV]]*$A$2</f>
        <v>0.63024999999999998</v>
      </c>
      <c r="H8246" s="1">
        <v>1</v>
      </c>
      <c r="I8246">
        <f>$A$6*Table1[[#This Row],[CF % EOL]]</f>
        <v>3</v>
      </c>
      <c r="J8246" s="1">
        <v>0.46988704886927213</v>
      </c>
      <c r="K8246">
        <f>Table1[[#This Row],[CF % WEC]]*$A$10</f>
        <v>0.14452071620806792</v>
      </c>
      <c r="L8246" s="14">
        <v>1.4574237220693724</v>
      </c>
      <c r="M8246" s="4">
        <f>Table1[[#This Row],[Cons h  '[MWh']]]-Table1[[#This Row],[Ewec_prod '[MWh']]]-Table1[[#This Row],[Eeol_prod '[MWh']]]-Table1[[#This Row],[Efv_prod '[MWh']]]</f>
        <v>-2.3173469941386955</v>
      </c>
    </row>
    <row r="8247">
      <c r="E8247" s="3">
        <v>43809.541666666664</v>
      </c>
      <c r="F8247" s="1">
        <v>0.51546000000000003</v>
      </c>
      <c r="G8247" s="2">
        <f>Table1[[#This Row],[CF % FV]]*$A$2</f>
        <v>0.51546000000000003</v>
      </c>
      <c r="H8247" s="1">
        <v>1</v>
      </c>
      <c r="I8247">
        <f>$A$6*Table1[[#This Row],[CF % EOL]]</f>
        <v>3</v>
      </c>
      <c r="J8247" s="1">
        <v>0.43417137602957467</v>
      </c>
      <c r="K8247">
        <f>Table1[[#This Row],[CF % WEC]]*$A$10</f>
        <v>0.13353583243426095</v>
      </c>
      <c r="L8247" s="14">
        <v>1.5995244729013613</v>
      </c>
      <c r="M8247" s="4">
        <f>Table1[[#This Row],[Cons h  '[MWh']]]-Table1[[#This Row],[Ewec_prod '[MWh']]]-Table1[[#This Row],[Eeol_prod '[MWh']]]-Table1[[#This Row],[Efv_prod '[MWh']]]</f>
        <v>-2.0494713595328999</v>
      </c>
    </row>
    <row r="8248">
      <c r="E8248" s="3">
        <v>43809.583333333336</v>
      </c>
      <c r="F8248" s="1">
        <v>0.44157999999999997</v>
      </c>
      <c r="G8248" s="2">
        <f>Table1[[#This Row],[CF % FV]]*$A$2</f>
        <v>0.44157999999999997</v>
      </c>
      <c r="H8248" s="1">
        <v>1</v>
      </c>
      <c r="I8248">
        <f>$A$6*Table1[[#This Row],[CF % EOL]]</f>
        <v>3</v>
      </c>
      <c r="J8248" s="1">
        <v>0.39605637813888311</v>
      </c>
      <c r="K8248">
        <f>Table1[[#This Row],[CF % WEC]]*$A$10</f>
        <v>0.12181300073100997</v>
      </c>
      <c r="L8248" s="14">
        <v>1.5781466012086447</v>
      </c>
      <c r="M8248" s="4">
        <f>Table1[[#This Row],[Cons h  '[MWh']]]-Table1[[#This Row],[Ewec_prod '[MWh']]]-Table1[[#This Row],[Eeol_prod '[MWh']]]-Table1[[#This Row],[Efv_prod '[MWh']]]</f>
        <v>-1.985246399522365</v>
      </c>
    </row>
    <row r="8249">
      <c r="E8249" s="3">
        <v>43809.625</v>
      </c>
      <c r="F8249" s="1">
        <v>0.22634000000000001</v>
      </c>
      <c r="G8249" s="2">
        <f>Table1[[#This Row],[CF % FV]]*$A$2</f>
        <v>0.22634000000000001</v>
      </c>
      <c r="H8249" s="1">
        <v>1</v>
      </c>
      <c r="I8249">
        <f>$A$6*Table1[[#This Row],[CF % EOL]]</f>
        <v>3</v>
      </c>
      <c r="J8249" s="1">
        <v>0.3732971385752763</v>
      </c>
      <c r="K8249">
        <f>Table1[[#This Row],[CF % WEC]]*$A$10</f>
        <v>0.11481305976647715</v>
      </c>
      <c r="L8249" s="14">
        <v>2.0776038697168744</v>
      </c>
      <c r="M8249" s="4">
        <f>Table1[[#This Row],[Cons h  '[MWh']]]-Table1[[#This Row],[Ewec_prod '[MWh']]]-Table1[[#This Row],[Eeol_prod '[MWh']]]-Table1[[#This Row],[Efv_prod '[MWh']]]</f>
        <v>-1.2635491900496028</v>
      </c>
    </row>
    <row r="8250">
      <c r="E8250" s="3">
        <v>43809.666666666664</v>
      </c>
      <c r="F8250" s="1">
        <v>0</v>
      </c>
      <c r="G8250" s="2">
        <f>Table1[[#This Row],[CF % FV]]*$A$2</f>
        <v>0</v>
      </c>
      <c r="H8250" s="1">
        <v>1</v>
      </c>
      <c r="I8250">
        <f>$A$6*Table1[[#This Row],[CF % EOL]]</f>
        <v>3</v>
      </c>
      <c r="J8250" s="1">
        <v>0.36128894964733749</v>
      </c>
      <c r="K8250">
        <f>Table1[[#This Row],[CF % WEC]]*$A$10</f>
        <v>0.11111976354049344</v>
      </c>
      <c r="L8250" s="14">
        <v>1.8180701040532756</v>
      </c>
      <c r="M8250" s="4">
        <f>Table1[[#This Row],[Cons h  '[MWh']]]-Table1[[#This Row],[Ewec_prod '[MWh']]]-Table1[[#This Row],[Eeol_prod '[MWh']]]-Table1[[#This Row],[Efv_prod '[MWh']]]</f>
        <v>-1.2930496594872178</v>
      </c>
    </row>
    <row r="8251">
      <c r="E8251" s="3">
        <v>43809.708333333336</v>
      </c>
      <c r="F8251" s="1">
        <v>0</v>
      </c>
      <c r="G8251" s="2">
        <f>Table1[[#This Row],[CF % FV]]*$A$2</f>
        <v>0</v>
      </c>
      <c r="H8251" s="1">
        <v>1</v>
      </c>
      <c r="I8251">
        <f>$A$6*Table1[[#This Row],[CF % EOL]]</f>
        <v>3</v>
      </c>
      <c r="J8251" s="1">
        <v>0.34076998737192749</v>
      </c>
      <c r="K8251">
        <f>Table1[[#This Row],[CF % WEC]]*$A$10</f>
        <v>0.10480885301204941</v>
      </c>
      <c r="L8251" s="14">
        <v>1.6569471838097103</v>
      </c>
      <c r="M8251" s="4">
        <f>Table1[[#This Row],[Cons h  '[MWh']]]-Table1[[#This Row],[Ewec_prod '[MWh']]]-Table1[[#This Row],[Eeol_prod '[MWh']]]-Table1[[#This Row],[Efv_prod '[MWh']]]</f>
        <v>-1.4478616692023392</v>
      </c>
    </row>
    <row r="8252">
      <c r="E8252" s="3">
        <v>43809.75</v>
      </c>
      <c r="F8252" s="1">
        <v>0</v>
      </c>
      <c r="G8252" s="2">
        <f>Table1[[#This Row],[CF % FV]]*$A$2</f>
        <v>0</v>
      </c>
      <c r="H8252" s="1">
        <v>1</v>
      </c>
      <c r="I8252">
        <f>$A$6*Table1[[#This Row],[CF % EOL]]</f>
        <v>3</v>
      </c>
      <c r="J8252" s="1">
        <v>0.31576195031634174</v>
      </c>
      <c r="K8252">
        <f>Table1[[#This Row],[CF % WEC]]*$A$10</f>
        <v>9.7117261096655597E-2</v>
      </c>
      <c r="L8252" s="14">
        <v>3.4059450530166546</v>
      </c>
      <c r="M8252" s="4">
        <f>Table1[[#This Row],[Cons h  '[MWh']]]-Table1[[#This Row],[Ewec_prod '[MWh']]]-Table1[[#This Row],[Eeol_prod '[MWh']]]-Table1[[#This Row],[Efv_prod '[MWh']]]</f>
        <v>0.30882779191999887</v>
      </c>
    </row>
    <row r="8253">
      <c r="E8253" s="3">
        <v>43809.791666666664</v>
      </c>
      <c r="F8253" s="1">
        <v>0</v>
      </c>
      <c r="G8253" s="2">
        <f>Table1[[#This Row],[CF % FV]]*$A$2</f>
        <v>0</v>
      </c>
      <c r="H8253" s="1">
        <v>1</v>
      </c>
      <c r="I8253">
        <f>$A$6*Table1[[#This Row],[CF % EOL]]</f>
        <v>3</v>
      </c>
      <c r="J8253" s="1">
        <v>0.29357278562814781</v>
      </c>
      <c r="K8253">
        <f>Table1[[#This Row],[CF % WEC]]*$A$10</f>
        <v>9.0292655097164165E-2</v>
      </c>
      <c r="L8253" s="14">
        <v>2.3898705248369967</v>
      </c>
      <c r="M8253" s="4">
        <f>Table1[[#This Row],[Cons h  '[MWh']]]-Table1[[#This Row],[Ewec_prod '[MWh']]]-Table1[[#This Row],[Eeol_prod '[MWh']]]-Table1[[#This Row],[Efv_prod '[MWh']]]</f>
        <v>-0.70042213026016764</v>
      </c>
    </row>
    <row r="8254">
      <c r="E8254" s="3">
        <v>43809.833333333336</v>
      </c>
      <c r="F8254" s="1">
        <v>0</v>
      </c>
      <c r="G8254" s="2">
        <f>Table1[[#This Row],[CF % FV]]*$A$2</f>
        <v>0</v>
      </c>
      <c r="H8254" s="1">
        <v>1</v>
      </c>
      <c r="I8254">
        <f>$A$6*Table1[[#This Row],[CF % EOL]]</f>
        <v>3</v>
      </c>
      <c r="J8254" s="1">
        <v>0.2788332060955635</v>
      </c>
      <c r="K8254">
        <f>Table1[[#This Row],[CF % WEC]]*$A$10</f>
        <v>8.575927926614077E-2</v>
      </c>
      <c r="L8254" s="14">
        <v>1.8652787502746506</v>
      </c>
      <c r="M8254" s="4">
        <f>Table1[[#This Row],[Cons h  '[MWh']]]-Table1[[#This Row],[Ewec_prod '[MWh']]]-Table1[[#This Row],[Eeol_prod '[MWh']]]-Table1[[#This Row],[Efv_prod '[MWh']]]</f>
        <v>-1.2204805289914902</v>
      </c>
    </row>
    <row r="8255">
      <c r="E8255" s="3">
        <v>43809.875</v>
      </c>
      <c r="F8255" s="1">
        <v>0</v>
      </c>
      <c r="G8255" s="2">
        <f>Table1[[#This Row],[CF % FV]]*$A$2</f>
        <v>0</v>
      </c>
      <c r="H8255" s="1">
        <v>1</v>
      </c>
      <c r="I8255">
        <f>$A$6*Table1[[#This Row],[CF % EOL]]</f>
        <v>3</v>
      </c>
      <c r="J8255" s="1">
        <v>0.26932666970270575</v>
      </c>
      <c r="K8255">
        <f>Table1[[#This Row],[CF % WEC]]*$A$10</f>
        <v>8.2835403301778757E-2</v>
      </c>
      <c r="L8255" s="14">
        <v>2.1167434269974112</v>
      </c>
      <c r="M8255" s="4">
        <f>Table1[[#This Row],[Cons h  '[MWh']]]-Table1[[#This Row],[Ewec_prod '[MWh']]]-Table1[[#This Row],[Eeol_prod '[MWh']]]-Table1[[#This Row],[Efv_prod '[MWh']]]</f>
        <v>-0.96609197630436761</v>
      </c>
    </row>
    <row r="8256">
      <c r="E8256" s="3">
        <v>43809.916666666664</v>
      </c>
      <c r="F8256" s="1">
        <v>0</v>
      </c>
      <c r="G8256" s="2">
        <f>Table1[[#This Row],[CF % FV]]*$A$2</f>
        <v>0</v>
      </c>
      <c r="H8256" s="1">
        <v>1</v>
      </c>
      <c r="I8256">
        <f>$A$6*Table1[[#This Row],[CF % EOL]]</f>
        <v>3</v>
      </c>
      <c r="J8256" s="1">
        <v>0.25567705054986806</v>
      </c>
      <c r="K8256">
        <f>Table1[[#This Row],[CF % WEC]]*$A$10</f>
        <v>7.8637260916960064E-2</v>
      </c>
      <c r="L8256" s="14">
        <v>1.794082122675223</v>
      </c>
      <c r="M8256" s="4">
        <f>Table1[[#This Row],[Cons h  '[MWh']]]-Table1[[#This Row],[Ewec_prod '[MWh']]]-Table1[[#This Row],[Eeol_prod '[MWh']]]-Table1[[#This Row],[Efv_prod '[MWh']]]</f>
        <v>-1.2845551382417371</v>
      </c>
    </row>
    <row r="8257">
      <c r="E8257" s="3">
        <v>43809.958333333336</v>
      </c>
      <c r="F8257" s="1">
        <v>0</v>
      </c>
      <c r="G8257" s="2">
        <f>Table1[[#This Row],[CF % FV]]*$A$2</f>
        <v>0</v>
      </c>
      <c r="H8257" s="1">
        <v>0.99485744914053997</v>
      </c>
      <c r="I8257">
        <f>$A$6*Table1[[#This Row],[CF % EOL]]</f>
        <v>2.9845723474216199</v>
      </c>
      <c r="J8257" s="1">
        <v>0.2391092317753114</v>
      </c>
      <c r="K8257">
        <f>Table1[[#This Row],[CF % WEC]]*$A$10</f>
        <v>7.3541583049127307E-2</v>
      </c>
      <c r="L8257" s="14">
        <v>1.3640265168975727</v>
      </c>
      <c r="M8257" s="4">
        <f>Table1[[#This Row],[Cons h  '[MWh']]]-Table1[[#This Row],[Ewec_prod '[MWh']]]-Table1[[#This Row],[Eeol_prod '[MWh']]]-Table1[[#This Row],[Efv_prod '[MWh']]]</f>
        <v>-1.6940874135731745</v>
      </c>
    </row>
    <row r="8258">
      <c r="E8258" s="3">
        <v>43810</v>
      </c>
      <c r="F8258" s="1">
        <v>0</v>
      </c>
      <c r="G8258" s="2">
        <f>Table1[[#This Row],[CF % FV]]*$A$2</f>
        <v>0</v>
      </c>
      <c r="H8258" s="1">
        <v>0.97267636734018703</v>
      </c>
      <c r="I8258">
        <f>$A$6*Table1[[#This Row],[CF % EOL]]</f>
        <v>2.9180291020205611</v>
      </c>
      <c r="J8258" s="1">
        <v>0.21634912690362018</v>
      </c>
      <c r="K8258">
        <f>Table1[[#This Row],[CF % WEC]]*$A$10</f>
        <v>6.6541375946286563E-2</v>
      </c>
      <c r="L8258" s="14">
        <v>1.2878382195775431</v>
      </c>
      <c r="M8258" s="4">
        <f>Table1[[#This Row],[Cons h  '[MWh']]]-Table1[[#This Row],[Ewec_prod '[MWh']]]-Table1[[#This Row],[Eeol_prod '[MWh']]]-Table1[[#This Row],[Efv_prod '[MWh']]]</f>
        <v>-1.6967322583893045</v>
      </c>
    </row>
    <row r="8259">
      <c r="E8259" s="3">
        <v>43810.041666666664</v>
      </c>
      <c r="F8259" s="1">
        <v>0</v>
      </c>
      <c r="G8259" s="2">
        <f>Table1[[#This Row],[CF % FV]]*$A$2</f>
        <v>0</v>
      </c>
      <c r="H8259" s="1">
        <v>0.73044277974271399</v>
      </c>
      <c r="I8259">
        <f>$A$6*Table1[[#This Row],[CF % EOL]]</f>
        <v>2.191328339228142</v>
      </c>
      <c r="J8259" s="1">
        <v>0.19360525766274389</v>
      </c>
      <c r="K8259">
        <f>Table1[[#This Row],[CF % WEC]]*$A$10</f>
        <v>5.9546162351990298E-2</v>
      </c>
      <c r="L8259" s="14">
        <v>1.5711057736433593</v>
      </c>
      <c r="M8259" s="4">
        <f>Table1[[#This Row],[Cons h  '[MWh']]]-Table1[[#This Row],[Ewec_prod '[MWh']]]-Table1[[#This Row],[Eeol_prod '[MWh']]]-Table1[[#This Row],[Efv_prod '[MWh']]]</f>
        <v>-0.67976872793677301</v>
      </c>
    </row>
    <row r="8260">
      <c r="E8260" s="3">
        <v>43810.083333333336</v>
      </c>
      <c r="F8260" s="1">
        <v>0</v>
      </c>
      <c r="G8260" s="2">
        <f>Table1[[#This Row],[CF % FV]]*$A$2</f>
        <v>0</v>
      </c>
      <c r="H8260" s="1">
        <v>0.503738812484684</v>
      </c>
      <c r="I8260">
        <f>$A$6*Table1[[#This Row],[CF % EOL]]</f>
        <v>1.511216437454052</v>
      </c>
      <c r="J8260" s="1">
        <v>0.17665330135378723</v>
      </c>
      <c r="K8260">
        <f>Table1[[#This Row],[CF % WEC]]*$A$10</f>
        <v>5.4332337300217304E-2</v>
      </c>
      <c r="L8260" s="14">
        <v>1.2540476131917198</v>
      </c>
      <c r="M8260" s="4">
        <f>Table1[[#This Row],[Cons h  '[MWh']]]-Table1[[#This Row],[Ewec_prod '[MWh']]]-Table1[[#This Row],[Eeol_prod '[MWh']]]-Table1[[#This Row],[Efv_prod '[MWh']]]</f>
        <v>-0.31150116156254959</v>
      </c>
    </row>
    <row r="8261">
      <c r="E8261" s="3">
        <v>43810.125</v>
      </c>
      <c r="F8261" s="1">
        <v>0</v>
      </c>
      <c r="G8261" s="2">
        <f>Table1[[#This Row],[CF % FV]]*$A$2</f>
        <v>0</v>
      </c>
      <c r="H8261" s="1">
        <v>0.32728147460749502</v>
      </c>
      <c r="I8261">
        <f>$A$6*Table1[[#This Row],[CF % EOL]]</f>
        <v>0.98184442382248505</v>
      </c>
      <c r="J8261" s="1">
        <v>0.16189981842731396</v>
      </c>
      <c r="K8261">
        <f>Table1[[#This Row],[CF % WEC]]*$A$10</f>
        <v>4.9794685274633141E-2</v>
      </c>
      <c r="L8261" s="14">
        <v>1.2858780495600843</v>
      </c>
      <c r="M8261" s="4">
        <f>Table1[[#This Row],[Cons h  '[MWh']]]-Table1[[#This Row],[Ewec_prod '[MWh']]]-Table1[[#This Row],[Eeol_prod '[MWh']]]-Table1[[#This Row],[Efv_prod '[MWh']]]</f>
        <v>0.25423894046296613</v>
      </c>
    </row>
    <row r="8262">
      <c r="E8262" s="3">
        <v>43810.166666666664</v>
      </c>
      <c r="F8262" s="1">
        <v>0</v>
      </c>
      <c r="G8262" s="2">
        <f>Table1[[#This Row],[CF % FV]]*$A$2</f>
        <v>0</v>
      </c>
      <c r="H8262" s="1">
        <v>0.199412363613342</v>
      </c>
      <c r="I8262">
        <f>$A$6*Table1[[#This Row],[CF % EOL]]</f>
        <v>0.59823709084002596</v>
      </c>
      <c r="J8262" s="1">
        <v>0.14847076450019075</v>
      </c>
      <c r="K8262">
        <f>Table1[[#This Row],[CF % WEC]]*$A$10</f>
        <v>4.5664380989348274E-2</v>
      </c>
      <c r="L8262" s="14">
        <v>1.5916455720799743</v>
      </c>
      <c r="M8262" s="4">
        <f>Table1[[#This Row],[Cons h  '[MWh']]]-Table1[[#This Row],[Ewec_prod '[MWh']]]-Table1[[#This Row],[Eeol_prod '[MWh']]]-Table1[[#This Row],[Efv_prod '[MWh']]]</f>
        <v>0.94774410025060007</v>
      </c>
    </row>
    <row r="8263">
      <c r="E8263" s="3">
        <v>43810.208333333336</v>
      </c>
      <c r="F8263" s="1">
        <v>0</v>
      </c>
      <c r="G8263" s="2">
        <f>Table1[[#This Row],[CF % FV]]*$A$2</f>
        <v>0</v>
      </c>
      <c r="H8263" s="1">
        <v>0.139833244119625</v>
      </c>
      <c r="I8263">
        <f>$A$6*Table1[[#This Row],[CF % EOL]]</f>
        <v>0.419499732358875</v>
      </c>
      <c r="J8263" s="1">
        <v>0.13854467278497817</v>
      </c>
      <c r="K8263">
        <f>Table1[[#This Row],[CF % WEC]]*$A$10</f>
        <v>4.261146457617726E-2</v>
      </c>
      <c r="L8263" s="14">
        <v>1.9875594668641547</v>
      </c>
      <c r="M8263" s="4">
        <f>Table1[[#This Row],[Cons h  '[MWh']]]-Table1[[#This Row],[Ewec_prod '[MWh']]]-Table1[[#This Row],[Eeol_prod '[MWh']]]-Table1[[#This Row],[Efv_prod '[MWh']]]</f>
        <v>1.5254482699291025</v>
      </c>
    </row>
    <row r="8264">
      <c r="E8264" s="3">
        <v>43810.25</v>
      </c>
      <c r="F8264" s="1">
        <v>0</v>
      </c>
      <c r="G8264" s="2">
        <f>Table1[[#This Row],[CF % FV]]*$A$2</f>
        <v>0</v>
      </c>
      <c r="H8264" s="1">
        <v>0.19235853941747899</v>
      </c>
      <c r="I8264">
        <f>$A$6*Table1[[#This Row],[CF % EOL]]</f>
        <v>0.57707561825243703</v>
      </c>
      <c r="J8264" s="1">
        <v>0.13115219487138938</v>
      </c>
      <c r="K8264">
        <f>Table1[[#This Row],[CF % WEC]]*$A$10</f>
        <v>4.0337798585179906E-2</v>
      </c>
      <c r="L8264" s="14">
        <v>1.7257361334332184</v>
      </c>
      <c r="M8264" s="4">
        <f>Table1[[#This Row],[Cons h  '[MWh']]]-Table1[[#This Row],[Ewec_prod '[MWh']]]-Table1[[#This Row],[Eeol_prod '[MWh']]]-Table1[[#This Row],[Efv_prod '[MWh']]]</f>
        <v>1.1083227165956016</v>
      </c>
    </row>
    <row r="8265">
      <c r="E8265" s="3">
        <v>43810.291666666664</v>
      </c>
      <c r="F8265" s="1">
        <v>9.6989999999999993E-2</v>
      </c>
      <c r="G8265" s="2">
        <f>Table1[[#This Row],[CF % FV]]*$A$2</f>
        <v>9.6989999999999993E-2</v>
      </c>
      <c r="H8265" s="1">
        <v>0.27202820486565299</v>
      </c>
      <c r="I8265">
        <f>$A$6*Table1[[#This Row],[CF % EOL]]</f>
        <v>0.81608461459695891</v>
      </c>
      <c r="J8265" s="1">
        <v>0.13227201729671331</v>
      </c>
      <c r="K8265">
        <f>Table1[[#This Row],[CF % WEC]]*$A$10</f>
        <v>4.0682216545460177E-2</v>
      </c>
      <c r="L8265" s="14">
        <v>2.0494905435943775</v>
      </c>
      <c r="M8265" s="4">
        <f>Table1[[#This Row],[Cons h  '[MWh']]]-Table1[[#This Row],[Ewec_prod '[MWh']]]-Table1[[#This Row],[Eeol_prod '[MWh']]]-Table1[[#This Row],[Efv_prod '[MWh']]]</f>
        <v>1.0957337124519586</v>
      </c>
    </row>
    <row r="8266">
      <c r="E8266" s="3">
        <v>43810.333333333336</v>
      </c>
      <c r="F8266" s="1">
        <v>0.36730000000000002</v>
      </c>
      <c r="G8266" s="2">
        <f>Table1[[#This Row],[CF % FV]]*$A$2</f>
        <v>0.36730000000000002</v>
      </c>
      <c r="H8266" s="1">
        <v>0.29849876011726301</v>
      </c>
      <c r="I8266">
        <f>$A$6*Table1[[#This Row],[CF % EOL]]</f>
        <v>0.89549628035178896</v>
      </c>
      <c r="J8266" s="1">
        <v>0.13171420497749331</v>
      </c>
      <c r="K8266">
        <f>Table1[[#This Row],[CF % WEC]]*$A$10</f>
        <v>4.0510653111061737E-2</v>
      </c>
      <c r="L8266" s="14">
        <v>1.6372868462959631</v>
      </c>
      <c r="M8266" s="4">
        <f>Table1[[#This Row],[Cons h  '[MWh']]]-Table1[[#This Row],[Ewec_prod '[MWh']]]-Table1[[#This Row],[Eeol_prod '[MWh']]]-Table1[[#This Row],[Efv_prod '[MWh']]]</f>
        <v>0.3339799128331124</v>
      </c>
    </row>
    <row r="8267">
      <c r="E8267" s="3">
        <v>43810.375</v>
      </c>
      <c r="F8267" s="1">
        <v>0.55379</v>
      </c>
      <c r="G8267" s="2">
        <f>Table1[[#This Row],[CF % FV]]*$A$2</f>
        <v>0.55379</v>
      </c>
      <c r="H8267" s="1">
        <v>0.270903613305705</v>
      </c>
      <c r="I8267">
        <f>$A$6*Table1[[#This Row],[CF % EOL]]</f>
        <v>0.81271083991711501</v>
      </c>
      <c r="J8267" s="1">
        <v>0.13174830859899161</v>
      </c>
      <c r="K8267">
        <f>Table1[[#This Row],[CF % WEC]]*$A$10</f>
        <v>4.052114218458714E-2</v>
      </c>
      <c r="L8267" s="14">
        <v>1.3322910281431384</v>
      </c>
      <c r="M8267" s="4">
        <f>Table1[[#This Row],[Cons h  '[MWh']]]-Table1[[#This Row],[Ewec_prod '[MWh']]]-Table1[[#This Row],[Eeol_prod '[MWh']]]-Table1[[#This Row],[Efv_prod '[MWh']]]</f>
        <v>-7.4730953958563884E-2</v>
      </c>
    </row>
    <row r="8268">
      <c r="E8268" s="3">
        <v>43810.416666666664</v>
      </c>
      <c r="F8268" s="1">
        <v>0.67555999999999994</v>
      </c>
      <c r="G8268" s="2">
        <f>Table1[[#This Row],[CF % FV]]*$A$2</f>
        <v>0.67555999999999994</v>
      </c>
      <c r="H8268" s="1">
        <v>0.36799660537523998</v>
      </c>
      <c r="I8268">
        <f>$A$6*Table1[[#This Row],[CF % EOL]]</f>
        <v>1.10398981612572</v>
      </c>
      <c r="J8268" s="1">
        <v>0.1355702807951002</v>
      </c>
      <c r="K8268">
        <f>Table1[[#This Row],[CF % WEC]]*$A$10</f>
        <v>4.1696646298688834E-2</v>
      </c>
      <c r="L8268" s="14">
        <v>1.7470808176438359</v>
      </c>
      <c r="M8268" s="4">
        <f>Table1[[#This Row],[Cons h  '[MWh']]]-Table1[[#This Row],[Ewec_prod '[MWh']]]-Table1[[#This Row],[Eeol_prod '[MWh']]]-Table1[[#This Row],[Efv_prod '[MWh']]]</f>
        <v>-7.4165644780572748E-2</v>
      </c>
    </row>
    <row r="8269">
      <c r="E8269" s="3">
        <v>43810.458333333336</v>
      </c>
      <c r="F8269" s="1">
        <v>0.72189999999999999</v>
      </c>
      <c r="G8269" s="2">
        <f>Table1[[#This Row],[CF % FV]]*$A$2</f>
        <v>0.72189999999999999</v>
      </c>
      <c r="H8269" s="1">
        <v>0.42104010522579199</v>
      </c>
      <c r="I8269">
        <f>$A$6*Table1[[#This Row],[CF % EOL]]</f>
        <v>1.263120315677376</v>
      </c>
      <c r="J8269" s="1">
        <v>0.13527271484773859</v>
      </c>
      <c r="K8269">
        <f>Table1[[#This Row],[CF % WEC]]*$A$10</f>
        <v>4.160512548760175E-2</v>
      </c>
      <c r="L8269" s="14">
        <v>1.1702813392402447</v>
      </c>
      <c r="M8269" s="4">
        <f>Table1[[#This Row],[Cons h  '[MWh']]]-Table1[[#This Row],[Ewec_prod '[MWh']]]-Table1[[#This Row],[Eeol_prod '[MWh']]]-Table1[[#This Row],[Efv_prod '[MWh']]]</f>
        <v>-0.85634410192473309</v>
      </c>
    </row>
    <row r="8270">
      <c r="E8270" s="3">
        <v>43810.5</v>
      </c>
      <c r="F8270" s="1">
        <v>0.67667999999999995</v>
      </c>
      <c r="G8270" s="2">
        <f>Table1[[#This Row],[CF % FV]]*$A$2</f>
        <v>0.67667999999999995</v>
      </c>
      <c r="H8270" s="1">
        <v>0.38980766967644398</v>
      </c>
      <c r="I8270">
        <f>$A$6*Table1[[#This Row],[CF % EOL]]</f>
        <v>1.1694230090293321</v>
      </c>
      <c r="J8270" s="1">
        <v>0.13930706665127382</v>
      </c>
      <c r="K8270">
        <f>Table1[[#This Row],[CF % WEC]]*$A$10</f>
        <v>4.2845950093185703E-2</v>
      </c>
      <c r="L8270" s="14">
        <v>1.9437930801112207</v>
      </c>
      <c r="M8270" s="4">
        <f>Table1[[#This Row],[Cons h  '[MWh']]]-Table1[[#This Row],[Ewec_prod '[MWh']]]-Table1[[#This Row],[Eeol_prod '[MWh']]]-Table1[[#This Row],[Efv_prod '[MWh']]]</f>
        <v>5.4844120988702949E-2</v>
      </c>
    </row>
    <row r="8271">
      <c r="E8271" s="3">
        <v>43810.541666666664</v>
      </c>
      <c r="F8271" s="1">
        <v>0.59436</v>
      </c>
      <c r="G8271" s="2">
        <f>Table1[[#This Row],[CF % FV]]*$A$2</f>
        <v>0.59436</v>
      </c>
      <c r="H8271" s="1">
        <v>0.59068593014882798</v>
      </c>
      <c r="I8271">
        <f>$A$6*Table1[[#This Row],[CF % EOL]]</f>
        <v>1.772057790446484</v>
      </c>
      <c r="J8271" s="1">
        <v>0.14937709924237061</v>
      </c>
      <c r="K8271">
        <f>Table1[[#This Row],[CF % WEC]]*$A$10</f>
        <v>4.5943137653059872E-2</v>
      </c>
      <c r="L8271" s="14">
        <v>1.8186141390607535</v>
      </c>
      <c r="M8271" s="4">
        <f>Table1[[#This Row],[Cons h  '[MWh']]]-Table1[[#This Row],[Ewec_prod '[MWh']]]-Table1[[#This Row],[Eeol_prod '[MWh']]]-Table1[[#This Row],[Efv_prod '[MWh']]]</f>
        <v>-0.59374678903879041</v>
      </c>
    </row>
    <row r="8272">
      <c r="E8272" s="3">
        <v>43810.583333333336</v>
      </c>
      <c r="F8272" s="1">
        <v>0.39967999999999998</v>
      </c>
      <c r="G8272" s="2">
        <f>Table1[[#This Row],[CF % FV]]*$A$2</f>
        <v>0.39967999999999998</v>
      </c>
      <c r="H8272" s="1">
        <v>0.73225430192925201</v>
      </c>
      <c r="I8272">
        <f>$A$6*Table1[[#This Row],[CF % EOL]]</f>
        <v>2.196762905787756</v>
      </c>
      <c r="J8272" s="1">
        <v>0.1516295482307031</v>
      </c>
      <c r="K8272">
        <f>Table1[[#This Row],[CF % WEC]]*$A$10</f>
        <v>4.663591167566656E-2</v>
      </c>
      <c r="L8272" s="14">
        <v>1.6978873827682057</v>
      </c>
      <c r="M8272" s="4">
        <f>Table1[[#This Row],[Cons h  '[MWh']]]-Table1[[#This Row],[Ewec_prod '[MWh']]]-Table1[[#This Row],[Eeol_prod '[MWh']]]-Table1[[#This Row],[Efv_prod '[MWh']]]</f>
        <v>-0.94519143469521683</v>
      </c>
    </row>
    <row r="8273">
      <c r="E8273" s="3">
        <v>43810.625</v>
      </c>
      <c r="F8273" s="1">
        <v>0.20216000000000001</v>
      </c>
      <c r="G8273" s="2">
        <f>Table1[[#This Row],[CF % FV]]*$A$2</f>
        <v>0.20216000000000001</v>
      </c>
      <c r="H8273" s="1">
        <v>0.61578041412999995</v>
      </c>
      <c r="I8273">
        <f>$A$6*Table1[[#This Row],[CF % EOL]]</f>
        <v>1.8473412423899997</v>
      </c>
      <c r="J8273" s="1">
        <v>0.14257081878933697</v>
      </c>
      <c r="K8273">
        <f>Table1[[#This Row],[CF % WEC]]*$A$10</f>
        <v>4.3849765366778669E-2</v>
      </c>
      <c r="L8273" s="14">
        <v>1.7438918128682959</v>
      </c>
      <c r="M8273" s="4">
        <f>Table1[[#This Row],[Cons h  '[MWh']]]-Table1[[#This Row],[Ewec_prod '[MWh']]]-Table1[[#This Row],[Eeol_prod '[MWh']]]-Table1[[#This Row],[Efv_prod '[MWh']]]</f>
        <v>-0.34945919488848254</v>
      </c>
    </row>
    <row r="8274">
      <c r="E8274" s="3">
        <v>43810.666666666664</v>
      </c>
      <c r="F8274" s="1">
        <v>0</v>
      </c>
      <c r="G8274" s="2">
        <f>Table1[[#This Row],[CF % FV]]*$A$2</f>
        <v>0</v>
      </c>
      <c r="H8274" s="1">
        <v>0.50647229809489702</v>
      </c>
      <c r="I8274">
        <f>$A$6*Table1[[#This Row],[CF % EOL]]</f>
        <v>1.5194168942846911</v>
      </c>
      <c r="J8274" s="1">
        <v>0.13459658113191031</v>
      </c>
      <c r="K8274">
        <f>Table1[[#This Row],[CF % WEC]]*$A$10</f>
        <v>4.1397170556519772E-2</v>
      </c>
      <c r="L8274" s="14">
        <v>1.812037945804698</v>
      </c>
      <c r="M8274" s="4">
        <f>Table1[[#This Row],[Cons h  '[MWh']]]-Table1[[#This Row],[Ewec_prod '[MWh']]]-Table1[[#This Row],[Eeol_prod '[MWh']]]-Table1[[#This Row],[Efv_prod '[MWh']]]</f>
        <v>0.25122388096348724</v>
      </c>
    </row>
    <row r="8275">
      <c r="E8275" s="3">
        <v>43810.708333333336</v>
      </c>
      <c r="F8275" s="1">
        <v>0</v>
      </c>
      <c r="G8275" s="2">
        <f>Table1[[#This Row],[CF % FV]]*$A$2</f>
        <v>0</v>
      </c>
      <c r="H8275" s="1">
        <v>0.53840823421287098</v>
      </c>
      <c r="I8275">
        <f>$A$6*Table1[[#This Row],[CF % EOL]]</f>
        <v>1.6152247026386131</v>
      </c>
      <c r="J8275" s="1">
        <v>0.12907925597684511</v>
      </c>
      <c r="K8275">
        <f>Table1[[#This Row],[CF % WEC]]*$A$10</f>
        <v>3.9700235548667175E-2</v>
      </c>
      <c r="L8275" s="14">
        <v>2.2517206591628773</v>
      </c>
      <c r="M8275" s="4">
        <f>Table1[[#This Row],[Cons h  '[MWh']]]-Table1[[#This Row],[Ewec_prod '[MWh']]]-Table1[[#This Row],[Eeol_prod '[MWh']]]-Table1[[#This Row],[Efv_prod '[MWh']]]</f>
        <v>0.59679572097559719</v>
      </c>
    </row>
    <row r="8276">
      <c r="E8276" s="3">
        <v>43810.75</v>
      </c>
      <c r="F8276" s="1">
        <v>0</v>
      </c>
      <c r="G8276" s="2">
        <f>Table1[[#This Row],[CF % FV]]*$A$2</f>
        <v>0</v>
      </c>
      <c r="H8276" s="1">
        <v>0.55229001518640097</v>
      </c>
      <c r="I8276">
        <f>$A$6*Table1[[#This Row],[CF % EOL]]</f>
        <v>1.6568700455592029</v>
      </c>
      <c r="J8276" s="1">
        <v>0.1305920469563441</v>
      </c>
      <c r="K8276">
        <f>Table1[[#This Row],[CF % WEC]]*$A$10</f>
        <v>4.016551680371859E-2</v>
      </c>
      <c r="L8276" s="14">
        <v>2.133498243570179</v>
      </c>
      <c r="M8276" s="4">
        <f>Table1[[#This Row],[Cons h  '[MWh']]]-Table1[[#This Row],[Ewec_prod '[MWh']]]-Table1[[#This Row],[Eeol_prod '[MWh']]]-Table1[[#This Row],[Efv_prod '[MWh']]]</f>
        <v>0.43646268120725762</v>
      </c>
    </row>
    <row r="8277">
      <c r="E8277" s="3">
        <v>43810.791666666664</v>
      </c>
      <c r="F8277" s="1">
        <v>0</v>
      </c>
      <c r="G8277" s="2">
        <f>Table1[[#This Row],[CF % FV]]*$A$2</f>
        <v>0</v>
      </c>
      <c r="H8277" s="1">
        <v>0.77680667513150303</v>
      </c>
      <c r="I8277">
        <f>$A$6*Table1[[#This Row],[CF % EOL]]</f>
        <v>2.3304200253945089</v>
      </c>
      <c r="J8277" s="1">
        <v>0.12856795022121795</v>
      </c>
      <c r="K8277">
        <f>Table1[[#This Row],[CF % WEC]]*$A$10</f>
        <v>3.9542975896198859E-2</v>
      </c>
      <c r="L8277" s="14">
        <v>2.4616963763790234</v>
      </c>
      <c r="M8277" s="4">
        <f>Table1[[#This Row],[Cons h  '[MWh']]]-Table1[[#This Row],[Ewec_prod '[MWh']]]-Table1[[#This Row],[Eeol_prod '[MWh']]]-Table1[[#This Row],[Efv_prod '[MWh']]]</f>
        <v>9.1733375088315583E-2</v>
      </c>
    </row>
    <row r="8278">
      <c r="E8278" s="3">
        <v>43810.833333333336</v>
      </c>
      <c r="F8278" s="1">
        <v>0</v>
      </c>
      <c r="G8278" s="2">
        <f>Table1[[#This Row],[CF % FV]]*$A$2</f>
        <v>0</v>
      </c>
      <c r="H8278" s="1">
        <v>0.695386475412619</v>
      </c>
      <c r="I8278">
        <f>$A$6*Table1[[#This Row],[CF % EOL]]</f>
        <v>2.0861594262378569</v>
      </c>
      <c r="J8278" s="1">
        <v>0.11608050165268788</v>
      </c>
      <c r="K8278">
        <f>Table1[[#This Row],[CF % WEC]]*$A$10</f>
        <v>3.5702276274708622E-2</v>
      </c>
      <c r="L8278" s="14">
        <v>1.8413290783605165</v>
      </c>
      <c r="M8278" s="4">
        <f>Table1[[#This Row],[Cons h  '[MWh']]]-Table1[[#This Row],[Ewec_prod '[MWh']]]-Table1[[#This Row],[Eeol_prod '[MWh']]]-Table1[[#This Row],[Efv_prod '[MWh']]]</f>
        <v>-0.28053262415204894</v>
      </c>
    </row>
    <row r="8279">
      <c r="E8279" s="3">
        <v>43810.875</v>
      </c>
      <c r="F8279" s="1">
        <v>0</v>
      </c>
      <c r="G8279" s="2">
        <f>Table1[[#This Row],[CF % FV]]*$A$2</f>
        <v>0</v>
      </c>
      <c r="H8279" s="1">
        <v>0.28432203182921201</v>
      </c>
      <c r="I8279">
        <f>$A$6*Table1[[#This Row],[CF % EOL]]</f>
        <v>0.85296609548763602</v>
      </c>
      <c r="J8279" s="1">
        <v>0.10920304229895386</v>
      </c>
      <c r="K8279">
        <f>Table1[[#This Row],[CF % WEC]]*$A$10</f>
        <v>3.3587011864069288E-2</v>
      </c>
      <c r="L8279" s="14">
        <v>2.353238524920132</v>
      </c>
      <c r="M8279" s="4">
        <f>Table1[[#This Row],[Cons h  '[MWh']]]-Table1[[#This Row],[Ewec_prod '[MWh']]]-Table1[[#This Row],[Eeol_prod '[MWh']]]-Table1[[#This Row],[Efv_prod '[MWh']]]</f>
        <v>1.466685417568427</v>
      </c>
    </row>
    <row r="8280">
      <c r="E8280" s="3">
        <v>43810.916666666664</v>
      </c>
      <c r="F8280" s="1">
        <v>0</v>
      </c>
      <c r="G8280" s="2">
        <f>Table1[[#This Row],[CF % FV]]*$A$2</f>
        <v>0</v>
      </c>
      <c r="H8280" s="1">
        <v>0.152090227180117</v>
      </c>
      <c r="I8280">
        <f>$A$6*Table1[[#This Row],[CF % EOL]]</f>
        <v>0.456270681540351</v>
      </c>
      <c r="J8280" s="1">
        <v>0.11014553296966319</v>
      </c>
      <c r="K8280">
        <f>Table1[[#This Row],[CF % WEC]]*$A$10</f>
        <v>3.3876888818707866E-2</v>
      </c>
      <c r="L8280" s="14">
        <v>1.435582735925043</v>
      </c>
      <c r="M8280" s="4">
        <f>Table1[[#This Row],[Cons h  '[MWh']]]-Table1[[#This Row],[Ewec_prod '[MWh']]]-Table1[[#This Row],[Eeol_prod '[MWh']]]-Table1[[#This Row],[Efv_prod '[MWh']]]</f>
        <v>0.94543516556598428</v>
      </c>
    </row>
    <row r="8281">
      <c r="E8281" s="3">
        <v>43810.958333333336</v>
      </c>
      <c r="F8281" s="1">
        <v>0</v>
      </c>
      <c r="G8281" s="2">
        <f>Table1[[#This Row],[CF % FV]]*$A$2</f>
        <v>0</v>
      </c>
      <c r="H8281" s="1">
        <v>0.36784689535860798</v>
      </c>
      <c r="I8281">
        <f>$A$6*Table1[[#This Row],[CF % EOL]]</f>
        <v>1.1035406860758239</v>
      </c>
      <c r="J8281" s="1">
        <v>0.15995104317912687</v>
      </c>
      <c r="K8281">
        <f>Table1[[#This Row],[CF % WEC]]*$A$10</f>
        <v>4.9195310605179524E-2</v>
      </c>
      <c r="L8281" s="14">
        <v>1.4146153088742699</v>
      </c>
      <c r="M8281" s="4">
        <f>Table1[[#This Row],[Cons h  '[MWh']]]-Table1[[#This Row],[Ewec_prod '[MWh']]]-Table1[[#This Row],[Eeol_prod '[MWh']]]-Table1[[#This Row],[Efv_prod '[MWh']]]</f>
        <v>0.26187931219326654</v>
      </c>
    </row>
    <row r="8282">
      <c r="E8282" s="3">
        <v>43811</v>
      </c>
      <c r="F8282" s="1">
        <v>0</v>
      </c>
      <c r="G8282" s="2">
        <f>Table1[[#This Row],[CF % FV]]*$A$2</f>
        <v>0</v>
      </c>
      <c r="H8282" s="1">
        <v>0.99391958717222495</v>
      </c>
      <c r="I8282">
        <f>$A$6*Table1[[#This Row],[CF % EOL]]</f>
        <v>2.9817587615166747</v>
      </c>
      <c r="J8282" s="1">
        <v>0.26385119048998851</v>
      </c>
      <c r="K8282">
        <f>Table1[[#This Row],[CF % WEC]]*$A$10</f>
        <v>8.115133863281522E-2</v>
      </c>
      <c r="L8282" s="14">
        <v>0.97336729177986991</v>
      </c>
      <c r="M8282" s="4">
        <f>Table1[[#This Row],[Cons h  '[MWh']]]-Table1[[#This Row],[Ewec_prod '[MWh']]]-Table1[[#This Row],[Eeol_prod '[MWh']]]-Table1[[#This Row],[Efv_prod '[MWh']]]</f>
        <v>-2.0895428083696199</v>
      </c>
    </row>
    <row r="8283">
      <c r="E8283" s="3">
        <v>43811.041666666664</v>
      </c>
      <c r="F8283" s="1">
        <v>0</v>
      </c>
      <c r="G8283" s="2">
        <f>Table1[[#This Row],[CF % FV]]*$A$2</f>
        <v>0</v>
      </c>
      <c r="H8283" s="1">
        <v>1</v>
      </c>
      <c r="I8283">
        <f>$A$6*Table1[[#This Row],[CF % EOL]]</f>
        <v>3</v>
      </c>
      <c r="J8283" s="1">
        <v>0.40823636445541933</v>
      </c>
      <c r="K8283">
        <f>Table1[[#This Row],[CF % WEC]]*$A$10</f>
        <v>0.12555913578645816</v>
      </c>
      <c r="L8283" s="14">
        <v>1.394523353278059</v>
      </c>
      <c r="M8283" s="4">
        <f>Table1[[#This Row],[Cons h  '[MWh']]]-Table1[[#This Row],[Ewec_prod '[MWh']]]-Table1[[#This Row],[Eeol_prod '[MWh']]]-Table1[[#This Row],[Efv_prod '[MWh']]]</f>
        <v>-1.7310357825083993</v>
      </c>
    </row>
    <row r="8284">
      <c r="E8284" s="3">
        <v>43811.083333333336</v>
      </c>
      <c r="F8284" s="1">
        <v>0</v>
      </c>
      <c r="G8284" s="2">
        <f>Table1[[#This Row],[CF % FV]]*$A$2</f>
        <v>0</v>
      </c>
      <c r="H8284" s="1">
        <v>1</v>
      </c>
      <c r="I8284">
        <f>$A$6*Table1[[#This Row],[CF % EOL]]</f>
        <v>3</v>
      </c>
      <c r="J8284" s="1">
        <v>0.56494074783289205</v>
      </c>
      <c r="K8284">
        <f>Table1[[#This Row],[CF % WEC]]*$A$10</f>
        <v>0.17375588811907389</v>
      </c>
      <c r="L8284" s="14">
        <v>1.3885211636639139</v>
      </c>
      <c r="M8284" s="4">
        <f>Table1[[#This Row],[Cons h  '[MWh']]]-Table1[[#This Row],[Ewec_prod '[MWh']]]-Table1[[#This Row],[Eeol_prod '[MWh']]]-Table1[[#This Row],[Efv_prod '[MWh']]]</f>
        <v>-1.7852347244551601</v>
      </c>
    </row>
    <row r="8285">
      <c r="E8285" s="3">
        <v>43811.125</v>
      </c>
      <c r="F8285" s="1">
        <v>0</v>
      </c>
      <c r="G8285" s="2">
        <f>Table1[[#This Row],[CF % FV]]*$A$2</f>
        <v>0</v>
      </c>
      <c r="H8285" s="1">
        <v>1</v>
      </c>
      <c r="I8285">
        <f>$A$6*Table1[[#This Row],[CF % EOL]]</f>
        <v>3</v>
      </c>
      <c r="J8285" s="1">
        <v>0.59864394738852977</v>
      </c>
      <c r="K8285">
        <f>Table1[[#This Row],[CF % WEC]]*$A$10</f>
        <v>0.18412180594976371</v>
      </c>
      <c r="L8285" s="14">
        <v>1.1109056865736338</v>
      </c>
      <c r="M8285" s="4">
        <f>Table1[[#This Row],[Cons h  '[MWh']]]-Table1[[#This Row],[Ewec_prod '[MWh']]]-Table1[[#This Row],[Eeol_prod '[MWh']]]-Table1[[#This Row],[Efv_prod '[MWh']]]</f>
        <v>-2.0732161193761298</v>
      </c>
    </row>
    <row r="8286">
      <c r="E8286" s="3">
        <v>43811.166666666664</v>
      </c>
      <c r="F8286" s="1">
        <v>0</v>
      </c>
      <c r="G8286" s="2">
        <f>Table1[[#This Row],[CF % FV]]*$A$2</f>
        <v>0</v>
      </c>
      <c r="H8286" s="1">
        <v>1</v>
      </c>
      <c r="I8286">
        <f>$A$6*Table1[[#This Row],[CF % EOL]]</f>
        <v>3</v>
      </c>
      <c r="J8286" s="1">
        <v>0.63488956285028575</v>
      </c>
      <c r="K8286">
        <f>Table1[[#This Row],[CF % WEC]]*$A$10</f>
        <v>0.19526968142013559</v>
      </c>
      <c r="L8286" s="14">
        <v>1.4573107396208782</v>
      </c>
      <c r="M8286" s="4">
        <f>Table1[[#This Row],[Cons h  '[MWh']]]-Table1[[#This Row],[Ewec_prod '[MWh']]]-Table1[[#This Row],[Eeol_prod '[MWh']]]-Table1[[#This Row],[Efv_prod '[MWh']]]</f>
        <v>-1.7379589417992574</v>
      </c>
    </row>
    <row r="8287">
      <c r="E8287" s="3">
        <v>43811.208333333336</v>
      </c>
      <c r="F8287" s="1">
        <v>0</v>
      </c>
      <c r="G8287" s="2">
        <f>Table1[[#This Row],[CF % FV]]*$A$2</f>
        <v>0</v>
      </c>
      <c r="H8287" s="1">
        <v>1</v>
      </c>
      <c r="I8287">
        <f>$A$6*Table1[[#This Row],[CF % EOL]]</f>
        <v>3</v>
      </c>
      <c r="J8287" s="1">
        <v>0.62325714052677006</v>
      </c>
      <c r="K8287">
        <f>Table1[[#This Row],[CF % WEC]]*$A$10</f>
        <v>0.19169195777468795</v>
      </c>
      <c r="L8287" s="14">
        <v>1.4832934068367349</v>
      </c>
      <c r="M8287" s="4">
        <f>Table1[[#This Row],[Cons h  '[MWh']]]-Table1[[#This Row],[Ewec_prod '[MWh']]]-Table1[[#This Row],[Eeol_prod '[MWh']]]-Table1[[#This Row],[Efv_prod '[MWh']]]</f>
        <v>-1.7083985509379529</v>
      </c>
    </row>
    <row r="8288">
      <c r="E8288" s="3">
        <v>43811.25</v>
      </c>
      <c r="F8288" s="1">
        <v>0</v>
      </c>
      <c r="G8288" s="2">
        <f>Table1[[#This Row],[CF % FV]]*$A$2</f>
        <v>0</v>
      </c>
      <c r="H8288" s="1">
        <v>1</v>
      </c>
      <c r="I8288">
        <f>$A$6*Table1[[#This Row],[CF % EOL]]</f>
        <v>3</v>
      </c>
      <c r="J8288" s="1">
        <v>0.60263236462813252</v>
      </c>
      <c r="K8288">
        <f>Table1[[#This Row],[CF % WEC]]*$A$10</f>
        <v>0.18534850270037867</v>
      </c>
      <c r="L8288" s="14">
        <v>1.9143320556015948</v>
      </c>
      <c r="M8288" s="4">
        <f>Table1[[#This Row],[Cons h  '[MWh']]]-Table1[[#This Row],[Ewec_prod '[MWh']]]-Table1[[#This Row],[Eeol_prod '[MWh']]]-Table1[[#This Row],[Efv_prod '[MWh']]]</f>
        <v>-1.2710164470987839</v>
      </c>
    </row>
    <row r="8289">
      <c r="E8289" s="3">
        <v>43811.291666666664</v>
      </c>
      <c r="F8289" s="1">
        <v>5.0400000000000002E-3</v>
      </c>
      <c r="G8289" s="2">
        <f>Table1[[#This Row],[CF % FV]]*$A$2</f>
        <v>5.0400000000000002E-3</v>
      </c>
      <c r="H8289" s="1">
        <v>1</v>
      </c>
      <c r="I8289">
        <f>$A$6*Table1[[#This Row],[CF % EOL]]</f>
        <v>3</v>
      </c>
      <c r="J8289" s="1">
        <v>0.58837223975958475</v>
      </c>
      <c r="K8289">
        <f>Table1[[#This Row],[CF % WEC]]*$A$10</f>
        <v>0.18096259024720876</v>
      </c>
      <c r="L8289" s="14">
        <v>1.6580486760433559</v>
      </c>
      <c r="M8289" s="4">
        <f>Table1[[#This Row],[Cons h  '[MWh']]]-Table1[[#This Row],[Ewec_prod '[MWh']]]-Table1[[#This Row],[Eeol_prod '[MWh']]]-Table1[[#This Row],[Efv_prod '[MWh']]]</f>
        <v>-1.5279539142038527</v>
      </c>
    </row>
    <row r="8290">
      <c r="E8290" s="3">
        <v>43811.333333333336</v>
      </c>
      <c r="F8290" s="1">
        <v>1.6910000000000001E-2</v>
      </c>
      <c r="G8290" s="2">
        <f>Table1[[#This Row],[CF % FV]]*$A$2</f>
        <v>1.6910000000000001E-2</v>
      </c>
      <c r="H8290" s="1">
        <v>1</v>
      </c>
      <c r="I8290">
        <f>$A$6*Table1[[#This Row],[CF % EOL]]</f>
        <v>3</v>
      </c>
      <c r="J8290" s="1">
        <v>0.56706932979890257</v>
      </c>
      <c r="K8290">
        <f>Table1[[#This Row],[CF % WEC]]*$A$10</f>
        <v>0.17441056500573351</v>
      </c>
      <c r="L8290" s="14">
        <v>1.3340485948501222</v>
      </c>
      <c r="M8290" s="4">
        <f>Table1[[#This Row],[Cons h  '[MWh']]]-Table1[[#This Row],[Ewec_prod '[MWh']]]-Table1[[#This Row],[Eeol_prod '[MWh']]]-Table1[[#This Row],[Efv_prod '[MWh']]]</f>
        <v>-1.8572719701556113</v>
      </c>
    </row>
    <row r="8291">
      <c r="E8291" s="3">
        <v>43811.375</v>
      </c>
      <c r="F8291" s="1">
        <v>9.5510000000000012E-2</v>
      </c>
      <c r="G8291" s="2">
        <f>Table1[[#This Row],[CF % FV]]*$A$2</f>
        <v>9.5510000000000012E-2</v>
      </c>
      <c r="H8291" s="1">
        <v>1</v>
      </c>
      <c r="I8291">
        <f>$A$6*Table1[[#This Row],[CF % EOL]]</f>
        <v>3</v>
      </c>
      <c r="J8291" s="1">
        <v>0.54371707577700878</v>
      </c>
      <c r="K8291">
        <f>Table1[[#This Row],[CF % WEC]]*$A$10</f>
        <v>0.16722823366794057</v>
      </c>
      <c r="L8291" s="14">
        <v>1.5047497121851132</v>
      </c>
      <c r="M8291" s="4">
        <f>Table1[[#This Row],[Cons h  '[MWh']]]-Table1[[#This Row],[Ewec_prod '[MWh']]]-Table1[[#This Row],[Eeol_prod '[MWh']]]-Table1[[#This Row],[Efv_prod '[MWh']]]</f>
        <v>-1.7579885214828272</v>
      </c>
    </row>
    <row r="8292">
      <c r="E8292" s="3">
        <v>43811.416666666664</v>
      </c>
      <c r="F8292" s="1">
        <v>0.39571000000000001</v>
      </c>
      <c r="G8292" s="2">
        <f>Table1[[#This Row],[CF % FV]]*$A$2</f>
        <v>0.39571000000000001</v>
      </c>
      <c r="H8292" s="1">
        <v>1</v>
      </c>
      <c r="I8292">
        <f>$A$6*Table1[[#This Row],[CF % EOL]]</f>
        <v>3</v>
      </c>
      <c r="J8292" s="1">
        <v>0.52522229449424351</v>
      </c>
      <c r="K8292">
        <f>Table1[[#This Row],[CF % WEC]]*$A$10</f>
        <v>0.16153988996166313</v>
      </c>
      <c r="L8292" s="14">
        <v>1.942019248725148</v>
      </c>
      <c r="M8292" s="4">
        <f>Table1[[#This Row],[Cons h  '[MWh']]]-Table1[[#This Row],[Ewec_prod '[MWh']]]-Table1[[#This Row],[Eeol_prod '[MWh']]]-Table1[[#This Row],[Efv_prod '[MWh']]]</f>
        <v>-1.6152306412365152</v>
      </c>
    </row>
    <row r="8293">
      <c r="E8293" s="3">
        <v>43811.458333333336</v>
      </c>
      <c r="F8293" s="1">
        <v>0.62056</v>
      </c>
      <c r="G8293" s="2">
        <f>Table1[[#This Row],[CF % FV]]*$A$2</f>
        <v>0.62056</v>
      </c>
      <c r="H8293" s="1">
        <v>1</v>
      </c>
      <c r="I8293">
        <f>$A$6*Table1[[#This Row],[CF % EOL]]</f>
        <v>3</v>
      </c>
      <c r="J8293" s="1">
        <v>0.50455793687806805</v>
      </c>
      <c r="K8293">
        <f>Table1[[#This Row],[CF % WEC]]*$A$10</f>
        <v>0.15518426094431564</v>
      </c>
      <c r="L8293" s="14">
        <v>1.6620933118602228</v>
      </c>
      <c r="M8293" s="4">
        <f>Table1[[#This Row],[Cons h  '[MWh']]]-Table1[[#This Row],[Ewec_prod '[MWh']]]-Table1[[#This Row],[Eeol_prod '[MWh']]]-Table1[[#This Row],[Efv_prod '[MWh']]]</f>
        <v>-2.1136509490840929</v>
      </c>
    </row>
    <row r="8294">
      <c r="E8294" s="3">
        <v>43811.5</v>
      </c>
      <c r="F8294" s="1">
        <v>0.62117999999999995</v>
      </c>
      <c r="G8294" s="2">
        <f>Table1[[#This Row],[CF % FV]]*$A$2</f>
        <v>0.62117999999999995</v>
      </c>
      <c r="H8294" s="1">
        <v>1</v>
      </c>
      <c r="I8294">
        <f>$A$6*Table1[[#This Row],[CF % EOL]]</f>
        <v>3</v>
      </c>
      <c r="J8294" s="1">
        <v>0.48512738550191842</v>
      </c>
      <c r="K8294">
        <f>Table1[[#This Row],[CF % WEC]]*$A$10</f>
        <v>0.14920810729642045</v>
      </c>
      <c r="L8294" s="14">
        <v>1.9599638085116433</v>
      </c>
      <c r="M8294" s="4">
        <f>Table1[[#This Row],[Cons h  '[MWh']]]-Table1[[#This Row],[Ewec_prod '[MWh']]]-Table1[[#This Row],[Eeol_prod '[MWh']]]-Table1[[#This Row],[Efv_prod '[MWh']]]</f>
        <v>-1.8104242987847772</v>
      </c>
    </row>
    <row r="8295">
      <c r="E8295" s="3">
        <v>43811.541666666664</v>
      </c>
      <c r="F8295" s="1">
        <v>0.22806999999999999</v>
      </c>
      <c r="G8295" s="2">
        <f>Table1[[#This Row],[CF % FV]]*$A$2</f>
        <v>0.22806999999999999</v>
      </c>
      <c r="H8295" s="1">
        <v>1</v>
      </c>
      <c r="I8295">
        <f>$A$6*Table1[[#This Row],[CF % EOL]]</f>
        <v>3</v>
      </c>
      <c r="J8295" s="1">
        <v>0.47317899066730723</v>
      </c>
      <c r="K8295">
        <f>Table1[[#This Row],[CF % WEC]]*$A$10</f>
        <v>0.14553320162879224</v>
      </c>
      <c r="L8295" s="14">
        <v>1.5803762675993764</v>
      </c>
      <c r="M8295" s="4">
        <f>Table1[[#This Row],[Cons h  '[MWh']]]-Table1[[#This Row],[Ewec_prod '[MWh']]]-Table1[[#This Row],[Eeol_prod '[MWh']]]-Table1[[#This Row],[Efv_prod '[MWh']]]</f>
        <v>-1.7932269340294158</v>
      </c>
    </row>
    <row r="8296">
      <c r="E8296" s="3">
        <v>43811.583333333336</v>
      </c>
      <c r="F8296" s="1">
        <v>0.1399</v>
      </c>
      <c r="G8296" s="2">
        <f>Table1[[#This Row],[CF % FV]]*$A$2</f>
        <v>0.1399</v>
      </c>
      <c r="H8296" s="1">
        <v>1</v>
      </c>
      <c r="I8296">
        <f>$A$6*Table1[[#This Row],[CF % EOL]]</f>
        <v>3</v>
      </c>
      <c r="J8296" s="1">
        <v>0.46692168176275239</v>
      </c>
      <c r="K8296">
        <f>Table1[[#This Row],[CF % WEC]]*$A$10</f>
        <v>0.14360867366702459</v>
      </c>
      <c r="L8296" s="14">
        <v>1.1900373130604549</v>
      </c>
      <c r="M8296" s="4">
        <f>Table1[[#This Row],[Cons h  '[MWh']]]-Table1[[#This Row],[Ewec_prod '[MWh']]]-Table1[[#This Row],[Eeol_prod '[MWh']]]-Table1[[#This Row],[Efv_prod '[MWh']]]</f>
        <v>-2.0934713606065696</v>
      </c>
    </row>
    <row r="8297">
      <c r="E8297" s="3">
        <v>43811.625</v>
      </c>
      <c r="F8297" s="1">
        <v>3.5499999999999997E-2</v>
      </c>
      <c r="G8297" s="2">
        <f>Table1[[#This Row],[CF % FV]]*$A$2</f>
        <v>3.5499999999999997E-2</v>
      </c>
      <c r="H8297" s="1">
        <v>1</v>
      </c>
      <c r="I8297">
        <f>$A$6*Table1[[#This Row],[CF % EOL]]</f>
        <v>3</v>
      </c>
      <c r="J8297" s="1">
        <v>0.45812126942802683</v>
      </c>
      <c r="K8297">
        <f>Table1[[#This Row],[CF % WEC]]*$A$10</f>
        <v>0.14090197660737719</v>
      </c>
      <c r="L8297" s="14">
        <v>1.6306838694143873</v>
      </c>
      <c r="M8297" s="4">
        <f>Table1[[#This Row],[Cons h  '[MWh']]]-Table1[[#This Row],[Ewec_prod '[MWh']]]-Table1[[#This Row],[Eeol_prod '[MWh']]]-Table1[[#This Row],[Efv_prod '[MWh']]]</f>
        <v>-1.54571810719299</v>
      </c>
    </row>
    <row r="8298">
      <c r="E8298" s="3">
        <v>43811.666666666664</v>
      </c>
      <c r="F8298" s="1">
        <v>0</v>
      </c>
      <c r="G8298" s="2">
        <f>Table1[[#This Row],[CF % FV]]*$A$2</f>
        <v>0</v>
      </c>
      <c r="H8298" s="1">
        <v>1</v>
      </c>
      <c r="I8298">
        <f>$A$6*Table1[[#This Row],[CF % EOL]]</f>
        <v>3</v>
      </c>
      <c r="J8298" s="1">
        <v>0.45489189379899808</v>
      </c>
      <c r="K8298">
        <f>Table1[[#This Row],[CF % WEC]]*$A$10</f>
        <v>0.1399087343379101</v>
      </c>
      <c r="L8298" s="14">
        <v>1.5460781715200975</v>
      </c>
      <c r="M8298" s="4">
        <f>Table1[[#This Row],[Cons h  '[MWh']]]-Table1[[#This Row],[Ewec_prod '[MWh']]]-Table1[[#This Row],[Eeol_prod '[MWh']]]-Table1[[#This Row],[Efv_prod '[MWh']]]</f>
        <v>-1.5938305628178127</v>
      </c>
    </row>
    <row r="8299">
      <c r="E8299" s="3">
        <v>43811.708333333336</v>
      </c>
      <c r="F8299" s="1">
        <v>0</v>
      </c>
      <c r="G8299" s="2">
        <f>Table1[[#This Row],[CF % FV]]*$A$2</f>
        <v>0</v>
      </c>
      <c r="H8299" s="1">
        <v>1</v>
      </c>
      <c r="I8299">
        <f>$A$6*Table1[[#This Row],[CF % EOL]]</f>
        <v>3</v>
      </c>
      <c r="J8299" s="1">
        <v>0.45289769214419467</v>
      </c>
      <c r="K8299">
        <f>Table1[[#This Row],[CF % WEC]]*$A$10</f>
        <v>0.13929538810479081</v>
      </c>
      <c r="L8299" s="14">
        <v>2.0686949079522821</v>
      </c>
      <c r="M8299" s="4">
        <f>Table1[[#This Row],[Cons h  '[MWh']]]-Table1[[#This Row],[Ewec_prod '[MWh']]]-Table1[[#This Row],[Eeol_prod '[MWh']]]-Table1[[#This Row],[Efv_prod '[MWh']]]</f>
        <v>-1.0706004801525086</v>
      </c>
    </row>
    <row r="8300">
      <c r="E8300" s="3">
        <v>43811.75</v>
      </c>
      <c r="F8300" s="1">
        <v>0</v>
      </c>
      <c r="G8300" s="2">
        <f>Table1[[#This Row],[CF % FV]]*$A$2</f>
        <v>0</v>
      </c>
      <c r="H8300" s="1">
        <v>1</v>
      </c>
      <c r="I8300">
        <f>$A$6*Table1[[#This Row],[CF % EOL]]</f>
        <v>3</v>
      </c>
      <c r="J8300" s="1">
        <v>0.45079548838047956</v>
      </c>
      <c r="K8300">
        <f>Table1[[#This Row],[CF % WEC]]*$A$10</f>
        <v>0.13864882422464453</v>
      </c>
      <c r="L8300" s="14">
        <v>1.9097868209913533</v>
      </c>
      <c r="M8300" s="4">
        <f>Table1[[#This Row],[Cons h  '[MWh']]]-Table1[[#This Row],[Ewec_prod '[MWh']]]-Table1[[#This Row],[Eeol_prod '[MWh']]]-Table1[[#This Row],[Efv_prod '[MWh']]]</f>
        <v>-1.2288620032332913</v>
      </c>
    </row>
    <row r="8301">
      <c r="E8301" s="3">
        <v>43811.791666666664</v>
      </c>
      <c r="F8301" s="1">
        <v>0</v>
      </c>
      <c r="G8301" s="2">
        <f>Table1[[#This Row],[CF % FV]]*$A$2</f>
        <v>0</v>
      </c>
      <c r="H8301" s="1">
        <v>1</v>
      </c>
      <c r="I8301">
        <f>$A$6*Table1[[#This Row],[CF % EOL]]</f>
        <v>3</v>
      </c>
      <c r="J8301" s="1">
        <v>0.44913514119974624</v>
      </c>
      <c r="K8301">
        <f>Table1[[#This Row],[CF % WEC]]*$A$10</f>
        <v>0.13813815987607173</v>
      </c>
      <c r="L8301" s="14">
        <v>2.2414566742515913</v>
      </c>
      <c r="M8301" s="4">
        <f>Table1[[#This Row],[Cons h  '[MWh']]]-Table1[[#This Row],[Ewec_prod '[MWh']]]-Table1[[#This Row],[Eeol_prod '[MWh']]]-Table1[[#This Row],[Efv_prod '[MWh']]]</f>
        <v>-0.89668148562448025</v>
      </c>
    </row>
    <row r="8302">
      <c r="E8302" s="3">
        <v>43811.833333333336</v>
      </c>
      <c r="F8302" s="1">
        <v>0</v>
      </c>
      <c r="G8302" s="2">
        <f>Table1[[#This Row],[CF % FV]]*$A$2</f>
        <v>0</v>
      </c>
      <c r="H8302" s="1">
        <v>0.99843381889460803</v>
      </c>
      <c r="I8302">
        <f>$A$6*Table1[[#This Row],[CF % EOL]]</f>
        <v>2.9953014566838241</v>
      </c>
      <c r="J8302" s="1">
        <v>0.45064399144910267</v>
      </c>
      <c r="K8302">
        <f>Table1[[#This Row],[CF % WEC]]*$A$10</f>
        <v>0.13860222910124498</v>
      </c>
      <c r="L8302" s="14">
        <v>1.7786826101115294</v>
      </c>
      <c r="M8302" s="4">
        <f>Table1[[#This Row],[Cons h  '[MWh']]]-Table1[[#This Row],[Ewec_prod '[MWh']]]-Table1[[#This Row],[Eeol_prod '[MWh']]]-Table1[[#This Row],[Efv_prod '[MWh']]]</f>
        <v>-1.3552210756735397</v>
      </c>
    </row>
    <row r="8303">
      <c r="E8303" s="3">
        <v>43811.875</v>
      </c>
      <c r="F8303" s="1">
        <v>0</v>
      </c>
      <c r="G8303" s="2">
        <f>Table1[[#This Row],[CF % FV]]*$A$2</f>
        <v>0</v>
      </c>
      <c r="H8303" s="1">
        <v>0.99829789033691496</v>
      </c>
      <c r="I8303">
        <f>$A$6*Table1[[#This Row],[CF % EOL]]</f>
        <v>2.994893671010745</v>
      </c>
      <c r="J8303" s="1">
        <v>0.47172391880697162</v>
      </c>
      <c r="K8303">
        <f>Table1[[#This Row],[CF % WEC]]*$A$10</f>
        <v>0.14508567274308248</v>
      </c>
      <c r="L8303" s="14">
        <v>1.6704014713901176</v>
      </c>
      <c r="M8303" s="4">
        <f>Table1[[#This Row],[Cons h  '[MWh']]]-Table1[[#This Row],[Ewec_prod '[MWh']]]-Table1[[#This Row],[Eeol_prod '[MWh']]]-Table1[[#This Row],[Efv_prod '[MWh']]]</f>
        <v>-1.4695778723637098</v>
      </c>
    </row>
    <row r="8304">
      <c r="E8304" s="3">
        <v>43811.916666666664</v>
      </c>
      <c r="F8304" s="1">
        <v>0</v>
      </c>
      <c r="G8304" s="2">
        <f>Table1[[#This Row],[CF % FV]]*$A$2</f>
        <v>0</v>
      </c>
      <c r="H8304" s="1">
        <v>1</v>
      </c>
      <c r="I8304">
        <f>$A$6*Table1[[#This Row],[CF % EOL]]</f>
        <v>3</v>
      </c>
      <c r="J8304" s="1">
        <v>0.48292048701110035</v>
      </c>
      <c r="K8304">
        <f>Table1[[#This Row],[CF % WEC]]*$A$10</f>
        <v>0.1485293430034717</v>
      </c>
      <c r="L8304" s="14">
        <v>1.6730058904754705</v>
      </c>
      <c r="M8304" s="4">
        <f>Table1[[#This Row],[Cons h  '[MWh']]]-Table1[[#This Row],[Ewec_prod '[MWh']]]-Table1[[#This Row],[Eeol_prod '[MWh']]]-Table1[[#This Row],[Efv_prod '[MWh']]]</f>
        <v>-1.4755234525280012</v>
      </c>
    </row>
    <row r="8305">
      <c r="E8305" s="3">
        <v>43811.958333333336</v>
      </c>
      <c r="F8305" s="1">
        <v>0</v>
      </c>
      <c r="G8305" s="2">
        <f>Table1[[#This Row],[CF % FV]]*$A$2</f>
        <v>0</v>
      </c>
      <c r="H8305" s="1">
        <v>1</v>
      </c>
      <c r="I8305">
        <f>$A$6*Table1[[#This Row],[CF % EOL]]</f>
        <v>3</v>
      </c>
      <c r="J8305" s="1">
        <v>0.48076467362003433</v>
      </c>
      <c r="K8305">
        <f>Table1[[#This Row],[CF % WEC]]*$A$10</f>
        <v>0.14786629068901114</v>
      </c>
      <c r="L8305" s="14">
        <v>1.412068881347603</v>
      </c>
      <c r="M8305" s="4">
        <f>Table1[[#This Row],[Cons h  '[MWh']]]-Table1[[#This Row],[Ewec_prod '[MWh']]]-Table1[[#This Row],[Eeol_prod '[MWh']]]-Table1[[#This Row],[Efv_prod '[MWh']]]</f>
        <v>-1.7357974093414081</v>
      </c>
    </row>
    <row r="8306">
      <c r="E8306" s="3">
        <v>43812</v>
      </c>
      <c r="F8306" s="1">
        <v>0</v>
      </c>
      <c r="G8306" s="2">
        <f>Table1[[#This Row],[CF % FV]]*$A$2</f>
        <v>0</v>
      </c>
      <c r="H8306" s="1">
        <v>1</v>
      </c>
      <c r="I8306">
        <f>$A$6*Table1[[#This Row],[CF % EOL]]</f>
        <v>3</v>
      </c>
      <c r="J8306" s="1">
        <v>0.48360233952127141</v>
      </c>
      <c r="K8306">
        <f>Table1[[#This Row],[CF % WEC]]*$A$10</f>
        <v>0.14873905683439195</v>
      </c>
      <c r="L8306" s="14">
        <v>1.2824815504035487</v>
      </c>
      <c r="M8306" s="4">
        <f>Table1[[#This Row],[Cons h  '[MWh']]]-Table1[[#This Row],[Ewec_prod '[MWh']]]-Table1[[#This Row],[Eeol_prod '[MWh']]]-Table1[[#This Row],[Efv_prod '[MWh']]]</f>
        <v>-1.8662575064308433</v>
      </c>
    </row>
    <row r="8307">
      <c r="E8307" s="3">
        <v>43812.041666666664</v>
      </c>
      <c r="F8307" s="1">
        <v>0</v>
      </c>
      <c r="G8307" s="2">
        <f>Table1[[#This Row],[CF % FV]]*$A$2</f>
        <v>0</v>
      </c>
      <c r="H8307" s="1">
        <v>1</v>
      </c>
      <c r="I8307">
        <f>$A$6*Table1[[#This Row],[CF % EOL]]</f>
        <v>3</v>
      </c>
      <c r="J8307" s="1">
        <v>0.49456058367986183</v>
      </c>
      <c r="K8307">
        <f>Table1[[#This Row],[CF % WEC]]*$A$10</f>
        <v>0.15210942700737998</v>
      </c>
      <c r="L8307" s="14">
        <v>1.0678001948874956</v>
      </c>
      <c r="M8307" s="4">
        <f>Table1[[#This Row],[Cons h  '[MWh']]]-Table1[[#This Row],[Ewec_prod '[MWh']]]-Table1[[#This Row],[Eeol_prod '[MWh']]]-Table1[[#This Row],[Efv_prod '[MWh']]]</f>
        <v>-2.0843092321198844</v>
      </c>
    </row>
    <row r="8308">
      <c r="E8308" s="3">
        <v>43812.083333333336</v>
      </c>
      <c r="F8308" s="1">
        <v>0</v>
      </c>
      <c r="G8308" s="2">
        <f>Table1[[#This Row],[CF % FV]]*$A$2</f>
        <v>0</v>
      </c>
      <c r="H8308" s="1">
        <v>1</v>
      </c>
      <c r="I8308">
        <f>$A$6*Table1[[#This Row],[CF % EOL]]</f>
        <v>3</v>
      </c>
      <c r="J8308" s="1">
        <v>0.5063625548022167</v>
      </c>
      <c r="K8308">
        <f>Table1[[#This Row],[CF % WEC]]*$A$10</f>
        <v>0.15573929789523283</v>
      </c>
      <c r="L8308" s="14">
        <v>1.1375035980500414</v>
      </c>
      <c r="M8308" s="4">
        <f>Table1[[#This Row],[Cons h  '[MWh']]]-Table1[[#This Row],[Ewec_prod '[MWh']]]-Table1[[#This Row],[Eeol_prod '[MWh']]]-Table1[[#This Row],[Efv_prod '[MWh']]]</f>
        <v>-2.0182356998451914</v>
      </c>
    </row>
    <row r="8309">
      <c r="E8309" s="3">
        <v>43812.125</v>
      </c>
      <c r="F8309" s="1">
        <v>0</v>
      </c>
      <c r="G8309" s="2">
        <f>Table1[[#This Row],[CF % FV]]*$A$2</f>
        <v>0</v>
      </c>
      <c r="H8309" s="1">
        <v>1</v>
      </c>
      <c r="I8309">
        <f>$A$6*Table1[[#This Row],[CF % EOL]]</f>
        <v>3</v>
      </c>
      <c r="J8309" s="1">
        <v>0.52753217984510392</v>
      </c>
      <c r="K8309">
        <f>Table1[[#This Row],[CF % WEC]]*$A$10</f>
        <v>0.16225032938762343</v>
      </c>
      <c r="L8309" s="14">
        <v>1.3185433738578307</v>
      </c>
      <c r="M8309" s="4">
        <f>Table1[[#This Row],[Cons h  '[MWh']]]-Table1[[#This Row],[Ewec_prod '[MWh']]]-Table1[[#This Row],[Eeol_prod '[MWh']]]-Table1[[#This Row],[Efv_prod '[MWh']]]</f>
        <v>-1.8437069555297927</v>
      </c>
    </row>
    <row r="8310">
      <c r="E8310" s="3">
        <v>43812.166666666664</v>
      </c>
      <c r="F8310" s="1">
        <v>0</v>
      </c>
      <c r="G8310" s="2">
        <f>Table1[[#This Row],[CF % FV]]*$A$2</f>
        <v>0</v>
      </c>
      <c r="H8310" s="1">
        <v>1</v>
      </c>
      <c r="I8310">
        <f>$A$6*Table1[[#This Row],[CF % EOL]]</f>
        <v>3</v>
      </c>
      <c r="J8310" s="1">
        <v>0.57156358678850805</v>
      </c>
      <c r="K8310">
        <f>Table1[[#This Row],[CF % WEC]]*$A$10</f>
        <v>0.17579284025789013</v>
      </c>
      <c r="L8310" s="14">
        <v>1.4887651545702434</v>
      </c>
      <c r="M8310" s="4">
        <f>Table1[[#This Row],[Cons h  '[MWh']]]-Table1[[#This Row],[Ewec_prod '[MWh']]]-Table1[[#This Row],[Eeol_prod '[MWh']]]-Table1[[#This Row],[Efv_prod '[MWh']]]</f>
        <v>-1.6870276856876467</v>
      </c>
    </row>
    <row r="8311">
      <c r="E8311" s="3">
        <v>43812.208333333336</v>
      </c>
      <c r="F8311" s="1">
        <v>0</v>
      </c>
      <c r="G8311" s="2">
        <f>Table1[[#This Row],[CF % FV]]*$A$2</f>
        <v>0</v>
      </c>
      <c r="H8311" s="1">
        <v>1</v>
      </c>
      <c r="I8311">
        <f>$A$6*Table1[[#This Row],[CF % EOL]]</f>
        <v>3</v>
      </c>
      <c r="J8311" s="1">
        <v>0.60382849137128713</v>
      </c>
      <c r="K8311">
        <f>Table1[[#This Row],[CF % WEC]]*$A$10</f>
        <v>0.18571638918291167</v>
      </c>
      <c r="L8311" s="14">
        <v>1.8721223259364292</v>
      </c>
      <c r="M8311" s="4">
        <f>Table1[[#This Row],[Cons h  '[MWh']]]-Table1[[#This Row],[Ewec_prod '[MWh']]]-Table1[[#This Row],[Eeol_prod '[MWh']]]-Table1[[#This Row],[Efv_prod '[MWh']]]</f>
        <v>-1.3135940632464824</v>
      </c>
    </row>
    <row r="8312">
      <c r="E8312" s="3">
        <v>43812.25</v>
      </c>
      <c r="F8312" s="1">
        <v>0</v>
      </c>
      <c r="G8312" s="2">
        <f>Table1[[#This Row],[CF % FV]]*$A$2</f>
        <v>0</v>
      </c>
      <c r="H8312" s="1">
        <v>1</v>
      </c>
      <c r="I8312">
        <f>$A$6*Table1[[#This Row],[CF % EOL]]</f>
        <v>3</v>
      </c>
      <c r="J8312" s="1">
        <v>0.58347898463732228</v>
      </c>
      <c r="K8312">
        <f>Table1[[#This Row],[CF % WEC]]*$A$10</f>
        <v>0.17945759721418111</v>
      </c>
      <c r="L8312" s="14">
        <v>1.9672988937465605</v>
      </c>
      <c r="M8312" s="4">
        <f>Table1[[#This Row],[Cons h  '[MWh']]]-Table1[[#This Row],[Ewec_prod '[MWh']]]-Table1[[#This Row],[Eeol_prod '[MWh']]]-Table1[[#This Row],[Efv_prod '[MWh']]]</f>
        <v>-1.2121587034676207</v>
      </c>
    </row>
    <row r="8313">
      <c r="E8313" s="3">
        <v>43812.291666666664</v>
      </c>
      <c r="F8313" s="1">
        <v>1.0019999999999999E-2</v>
      </c>
      <c r="G8313" s="2">
        <f>Table1[[#This Row],[CF % FV]]*$A$2</f>
        <v>1.0019999999999999E-2</v>
      </c>
      <c r="H8313" s="1">
        <v>1</v>
      </c>
      <c r="I8313">
        <f>$A$6*Table1[[#This Row],[CF % EOL]]</f>
        <v>3</v>
      </c>
      <c r="J8313" s="1">
        <v>0.57366654075164647</v>
      </c>
      <c r="K8313">
        <f>Table1[[#This Row],[CF % WEC]]*$A$10</f>
        <v>0.17643963487297201</v>
      </c>
      <c r="L8313" s="14">
        <v>1.8516275195885217</v>
      </c>
      <c r="M8313" s="4">
        <f>Table1[[#This Row],[Cons h  '[MWh']]]-Table1[[#This Row],[Ewec_prod '[MWh']]]-Table1[[#This Row],[Eeol_prod '[MWh']]]-Table1[[#This Row],[Efv_prod '[MWh']]]</f>
        <v>-1.3348321152844502</v>
      </c>
    </row>
    <row r="8314">
      <c r="E8314" s="3">
        <v>43812.333333333336</v>
      </c>
      <c r="F8314" s="1">
        <v>5.2690000000000001E-2</v>
      </c>
      <c r="G8314" s="2">
        <f>Table1[[#This Row],[CF % FV]]*$A$2</f>
        <v>5.2690000000000001E-2</v>
      </c>
      <c r="H8314" s="1">
        <v>1</v>
      </c>
      <c r="I8314">
        <f>$A$6*Table1[[#This Row],[CF % EOL]]</f>
        <v>3</v>
      </c>
      <c r="J8314" s="1">
        <v>0.57571042539189743</v>
      </c>
      <c r="K8314">
        <f>Table1[[#This Row],[CF % WEC]]*$A$10</f>
        <v>0.17706826184357388</v>
      </c>
      <c r="L8314" s="14">
        <v>1.5629620882870046</v>
      </c>
      <c r="M8314" s="4">
        <f>Table1[[#This Row],[Cons h  '[MWh']]]-Table1[[#This Row],[Ewec_prod '[MWh']]]-Table1[[#This Row],[Eeol_prod '[MWh']]]-Table1[[#This Row],[Efv_prod '[MWh']]]</f>
        <v>-1.6667961735565693</v>
      </c>
    </row>
    <row r="8315">
      <c r="E8315" s="3">
        <v>43812.375</v>
      </c>
      <c r="F8315" s="1">
        <v>3.8020000000000005E-2</v>
      </c>
      <c r="G8315" s="2">
        <f>Table1[[#This Row],[CF % FV]]*$A$2</f>
        <v>3.8020000000000005E-2</v>
      </c>
      <c r="H8315" s="1">
        <v>1</v>
      </c>
      <c r="I8315">
        <f>$A$6*Table1[[#This Row],[CF % EOL]]</f>
        <v>3</v>
      </c>
      <c r="J8315" s="1">
        <v>0.56160981640982177</v>
      </c>
      <c r="K8315">
        <f>Table1[[#This Row],[CF % WEC]]*$A$10</f>
        <v>0.17273141086212357</v>
      </c>
      <c r="L8315" s="14">
        <v>1.7935558582449469</v>
      </c>
      <c r="M8315" s="4">
        <f>Table1[[#This Row],[Cons h  '[MWh']]]-Table1[[#This Row],[Ewec_prod '[MWh']]]-Table1[[#This Row],[Eeol_prod '[MWh']]]-Table1[[#This Row],[Efv_prod '[MWh']]]</f>
        <v>-1.4171955526171767</v>
      </c>
    </row>
    <row r="8316">
      <c r="E8316" s="3">
        <v>43812.416666666664</v>
      </c>
      <c r="F8316" s="1">
        <v>0.1056</v>
      </c>
      <c r="G8316" s="2">
        <f>Table1[[#This Row],[CF % FV]]*$A$2</f>
        <v>0.1056</v>
      </c>
      <c r="H8316" s="1">
        <v>1</v>
      </c>
      <c r="I8316">
        <f>$A$6*Table1[[#This Row],[CF % EOL]]</f>
        <v>3</v>
      </c>
      <c r="J8316" s="1">
        <v>0.5591740579586636</v>
      </c>
      <c r="K8316">
        <f>Table1[[#This Row],[CF % WEC]]*$A$10</f>
        <v>0.17198225730124478</v>
      </c>
      <c r="L8316" s="14">
        <v>1.6583790505568818</v>
      </c>
      <c r="M8316" s="4">
        <f>Table1[[#This Row],[Cons h  '[MWh']]]-Table1[[#This Row],[Ewec_prod '[MWh']]]-Table1[[#This Row],[Eeol_prod '[MWh']]]-Table1[[#This Row],[Efv_prod '[MWh']]]</f>
        <v>-1.6192032067443629</v>
      </c>
    </row>
    <row r="8317">
      <c r="E8317" s="3">
        <v>43812.458333333336</v>
      </c>
      <c r="F8317" s="1">
        <v>7.9579999999999998E-2</v>
      </c>
      <c r="G8317" s="2">
        <f>Table1[[#This Row],[CF % FV]]*$A$2</f>
        <v>7.9579999999999998E-2</v>
      </c>
      <c r="H8317" s="1">
        <v>1</v>
      </c>
      <c r="I8317">
        <f>$A$6*Table1[[#This Row],[CF % EOL]]</f>
        <v>3</v>
      </c>
      <c r="J8317" s="1">
        <v>0.56420104182927111</v>
      </c>
      <c r="K8317">
        <f>Table1[[#This Row],[CF % WEC]]*$A$10</f>
        <v>0.17352838059001141</v>
      </c>
      <c r="L8317" s="14">
        <v>1.6696608986938879</v>
      </c>
      <c r="M8317" s="4">
        <f>Table1[[#This Row],[Cons h  '[MWh']]]-Table1[[#This Row],[Ewec_prod '[MWh']]]-Table1[[#This Row],[Eeol_prod '[MWh']]]-Table1[[#This Row],[Efv_prod '[MWh']]]</f>
        <v>-1.5834474818961235</v>
      </c>
    </row>
    <row r="8318">
      <c r="E8318" s="3">
        <v>43812.5</v>
      </c>
      <c r="F8318" s="1">
        <v>5.3380000000000004E-2</v>
      </c>
      <c r="G8318" s="2">
        <f>Table1[[#This Row],[CF % FV]]*$A$2</f>
        <v>5.3380000000000004E-2</v>
      </c>
      <c r="H8318" s="1">
        <v>1</v>
      </c>
      <c r="I8318">
        <f>$A$6*Table1[[#This Row],[CF % EOL]]</f>
        <v>3</v>
      </c>
      <c r="J8318" s="1">
        <v>0.56920166720984122</v>
      </c>
      <c r="K8318">
        <f>Table1[[#This Row],[CF % WEC]]*$A$10</f>
        <v>0.1750663969350614</v>
      </c>
      <c r="L8318" s="14">
        <v>1.552408817292654</v>
      </c>
      <c r="M8318" s="4">
        <f>Table1[[#This Row],[Cons h  '[MWh']]]-Table1[[#This Row],[Ewec_prod '[MWh']]]-Table1[[#This Row],[Eeol_prod '[MWh']]]-Table1[[#This Row],[Efv_prod '[MWh']]]</f>
        <v>-1.6760375796424074</v>
      </c>
    </row>
    <row r="8319">
      <c r="E8319" s="3">
        <v>43812.541666666664</v>
      </c>
      <c r="F8319" s="1">
        <v>7.9969999999999999E-2</v>
      </c>
      <c r="G8319" s="2">
        <f>Table1[[#This Row],[CF % FV]]*$A$2</f>
        <v>7.9969999999999999E-2</v>
      </c>
      <c r="H8319" s="1">
        <v>1</v>
      </c>
      <c r="I8319">
        <f>$A$6*Table1[[#This Row],[CF % EOL]]</f>
        <v>3</v>
      </c>
      <c r="J8319" s="1">
        <v>0.57281555833675324</v>
      </c>
      <c r="K8319">
        <f>Table1[[#This Row],[CF % WEC]]*$A$10</f>
        <v>0.17617790263673186</v>
      </c>
      <c r="L8319" s="14">
        <v>1.8236195960400448</v>
      </c>
      <c r="M8319" s="4">
        <f>Table1[[#This Row],[Cons h  '[MWh']]]-Table1[[#This Row],[Ewec_prod '[MWh']]]-Table1[[#This Row],[Eeol_prod '[MWh']]]-Table1[[#This Row],[Efv_prod '[MWh']]]</f>
        <v>-1.4325283065966872</v>
      </c>
    </row>
    <row r="8320">
      <c r="E8320" s="3">
        <v>43812.583333333336</v>
      </c>
      <c r="F8320" s="1">
        <v>1.5900000000000001E-2</v>
      </c>
      <c r="G8320" s="2">
        <f>Table1[[#This Row],[CF % FV]]*$A$2</f>
        <v>1.5900000000000001E-2</v>
      </c>
      <c r="H8320" s="1">
        <v>1</v>
      </c>
      <c r="I8320">
        <f>$A$6*Table1[[#This Row],[CF % EOL]]</f>
        <v>3</v>
      </c>
      <c r="J8320" s="1">
        <v>0.58455063825608944</v>
      </c>
      <c r="K8320">
        <f>Table1[[#This Row],[CF % WEC]]*$A$10</f>
        <v>0.17978720014510652</v>
      </c>
      <c r="L8320" s="14">
        <v>1.6124875791032112</v>
      </c>
      <c r="M8320" s="4">
        <f>Table1[[#This Row],[Cons h  '[MWh']]]-Table1[[#This Row],[Ewec_prod '[MWh']]]-Table1[[#This Row],[Eeol_prod '[MWh']]]-Table1[[#This Row],[Efv_prod '[MWh']]]</f>
        <v>-1.5831996210418955</v>
      </c>
    </row>
    <row r="8321">
      <c r="E8321" s="3">
        <v>43812.625</v>
      </c>
      <c r="F8321" s="1">
        <v>0.15096000000000001</v>
      </c>
      <c r="G8321" s="2">
        <f>Table1[[#This Row],[CF % FV]]*$A$2</f>
        <v>0.15096000000000001</v>
      </c>
      <c r="H8321" s="1">
        <v>1</v>
      </c>
      <c r="I8321">
        <f>$A$6*Table1[[#This Row],[CF % EOL]]</f>
        <v>3</v>
      </c>
      <c r="J8321" s="1">
        <v>0.58826249488063476</v>
      </c>
      <c r="K8321">
        <f>Table1[[#This Row],[CF % WEC]]*$A$10</f>
        <v>0.18092883658546347</v>
      </c>
      <c r="L8321" s="14">
        <v>1.9519758238648006</v>
      </c>
      <c r="M8321" s="4">
        <f>Table1[[#This Row],[Cons h  '[MWh']]]-Table1[[#This Row],[Ewec_prod '[MWh']]]-Table1[[#This Row],[Eeol_prod '[MWh']]]-Table1[[#This Row],[Efv_prod '[MWh']]]</f>
        <v>-1.3799130127206629</v>
      </c>
    </row>
    <row r="8322">
      <c r="E8322" s="3">
        <v>43812.666666666664</v>
      </c>
      <c r="F8322" s="1">
        <v>0</v>
      </c>
      <c r="G8322" s="2">
        <f>Table1[[#This Row],[CF % FV]]*$A$2</f>
        <v>0</v>
      </c>
      <c r="H8322" s="1">
        <v>1</v>
      </c>
      <c r="I8322">
        <f>$A$6*Table1[[#This Row],[CF % EOL]]</f>
        <v>3</v>
      </c>
      <c r="J8322" s="1">
        <v>0.59142148940887473</v>
      </c>
      <c r="K8322">
        <f>Table1[[#This Row],[CF % WEC]]*$A$10</f>
        <v>0.18190043210574269</v>
      </c>
      <c r="L8322" s="14">
        <v>1.8459768946026986</v>
      </c>
      <c r="M8322" s="4">
        <f>Table1[[#This Row],[Cons h  '[MWh']]]-Table1[[#This Row],[Ewec_prod '[MWh']]]-Table1[[#This Row],[Eeol_prod '[MWh']]]-Table1[[#This Row],[Efv_prod '[MWh']]]</f>
        <v>-1.335923537503044</v>
      </c>
    </row>
    <row r="8323">
      <c r="E8323" s="3">
        <v>43812.708333333336</v>
      </c>
      <c r="F8323" s="1">
        <v>0</v>
      </c>
      <c r="G8323" s="2">
        <f>Table1[[#This Row],[CF % FV]]*$A$2</f>
        <v>0</v>
      </c>
      <c r="H8323" s="1">
        <v>1</v>
      </c>
      <c r="I8323">
        <f>$A$6*Table1[[#This Row],[CF % EOL]]</f>
        <v>3</v>
      </c>
      <c r="J8323" s="1">
        <v>0.58993897122051475</v>
      </c>
      <c r="K8323">
        <f>Table1[[#This Row],[CF % WEC]]*$A$10</f>
        <v>0.18144446169564341</v>
      </c>
      <c r="L8323" s="14">
        <v>1.7372633457386002</v>
      </c>
      <c r="M8323" s="4">
        <f>Table1[[#This Row],[Cons h  '[MWh']]]-Table1[[#This Row],[Ewec_prod '[MWh']]]-Table1[[#This Row],[Eeol_prod '[MWh']]]-Table1[[#This Row],[Efv_prod '[MWh']]]</f>
        <v>-1.4441811159570432</v>
      </c>
    </row>
    <row r="8324">
      <c r="E8324" s="3">
        <v>43812.75</v>
      </c>
      <c r="F8324" s="1">
        <v>0</v>
      </c>
      <c r="G8324" s="2">
        <f>Table1[[#This Row],[CF % FV]]*$A$2</f>
        <v>0</v>
      </c>
      <c r="H8324" s="1">
        <v>1</v>
      </c>
      <c r="I8324">
        <f>$A$6*Table1[[#This Row],[CF % EOL]]</f>
        <v>3</v>
      </c>
      <c r="J8324" s="1">
        <v>0.58552888407826831</v>
      </c>
      <c r="K8324">
        <f>Table1[[#This Row],[CF % WEC]]*$A$10</f>
        <v>0.18008807412575578</v>
      </c>
      <c r="L8324" s="14">
        <v>2.4879056572449172</v>
      </c>
      <c r="M8324" s="4">
        <f>Table1[[#This Row],[Cons h  '[MWh']]]-Table1[[#This Row],[Ewec_prod '[MWh']]]-Table1[[#This Row],[Eeol_prod '[MWh']]]-Table1[[#This Row],[Efv_prod '[MWh']]]</f>
        <v>-0.69218241688083859</v>
      </c>
    </row>
    <row r="8325">
      <c r="E8325" s="3">
        <v>43812.791666666664</v>
      </c>
      <c r="F8325" s="1">
        <v>0</v>
      </c>
      <c r="G8325" s="2">
        <f>Table1[[#This Row],[CF % FV]]*$A$2</f>
        <v>0</v>
      </c>
      <c r="H8325" s="1">
        <v>1</v>
      </c>
      <c r="I8325">
        <f>$A$6*Table1[[#This Row],[CF % EOL]]</f>
        <v>3</v>
      </c>
      <c r="J8325" s="1">
        <v>0.58239659335962435</v>
      </c>
      <c r="K8325">
        <f>Table1[[#This Row],[CF % WEC]]*$A$10</f>
        <v>0.1791246917573342</v>
      </c>
      <c r="L8325" s="14">
        <v>2.2169980342736535</v>
      </c>
      <c r="M8325" s="4">
        <f>Table1[[#This Row],[Cons h  '[MWh']]]-Table1[[#This Row],[Ewec_prod '[MWh']]]-Table1[[#This Row],[Eeol_prod '[MWh']]]-Table1[[#This Row],[Efv_prod '[MWh']]]</f>
        <v>-0.96212665748368087</v>
      </c>
    </row>
    <row r="8326">
      <c r="E8326" s="3">
        <v>43812.833333333336</v>
      </c>
      <c r="F8326" s="1">
        <v>0</v>
      </c>
      <c r="G8326" s="2">
        <f>Table1[[#This Row],[CF % FV]]*$A$2</f>
        <v>0</v>
      </c>
      <c r="H8326" s="1">
        <v>1</v>
      </c>
      <c r="I8326">
        <f>$A$6*Table1[[#This Row],[CF % EOL]]</f>
        <v>3</v>
      </c>
      <c r="J8326" s="1">
        <v>0.56672730684559969</v>
      </c>
      <c r="K8326">
        <f>Table1[[#This Row],[CF % WEC]]*$A$10</f>
        <v>0.1743053707845055</v>
      </c>
      <c r="L8326" s="14">
        <v>2.171757902879492</v>
      </c>
      <c r="M8326" s="4">
        <f>Table1[[#This Row],[Cons h  '[MWh']]]-Table1[[#This Row],[Ewec_prod '[MWh']]]-Table1[[#This Row],[Eeol_prod '[MWh']]]-Table1[[#This Row],[Efv_prod '[MWh']]]</f>
        <v>-1.0025474679050135</v>
      </c>
    </row>
    <row r="8327">
      <c r="E8327" s="3">
        <v>43812.875</v>
      </c>
      <c r="F8327" s="1">
        <v>0</v>
      </c>
      <c r="G8327" s="2">
        <f>Table1[[#This Row],[CF % FV]]*$A$2</f>
        <v>0</v>
      </c>
      <c r="H8327" s="1">
        <v>1</v>
      </c>
      <c r="I8327">
        <f>$A$6*Table1[[#This Row],[CF % EOL]]</f>
        <v>3</v>
      </c>
      <c r="J8327" s="1">
        <v>0.57265661428522141</v>
      </c>
      <c r="K8327">
        <f>Table1[[#This Row],[CF % WEC]]*$A$10</f>
        <v>0.17612901704131129</v>
      </c>
      <c r="L8327" s="14">
        <v>1.6846790423703235</v>
      </c>
      <c r="M8327" s="4">
        <f>Table1[[#This Row],[Cons h  '[MWh']]]-Table1[[#This Row],[Ewec_prod '[MWh']]]-Table1[[#This Row],[Eeol_prod '[MWh']]]-Table1[[#This Row],[Efv_prod '[MWh']]]</f>
        <v>-1.4914499746709877</v>
      </c>
    </row>
    <row r="8328">
      <c r="E8328" s="3">
        <v>43812.916666666664</v>
      </c>
      <c r="F8328" s="1">
        <v>0</v>
      </c>
      <c r="G8328" s="2">
        <f>Table1[[#This Row],[CF % FV]]*$A$2</f>
        <v>0</v>
      </c>
      <c r="H8328" s="1">
        <v>1</v>
      </c>
      <c r="I8328">
        <f>$A$6*Table1[[#This Row],[CF % EOL]]</f>
        <v>3</v>
      </c>
      <c r="J8328" s="1">
        <v>0.57633008268686547</v>
      </c>
      <c r="K8328">
        <f>Table1[[#This Row],[CF % WEC]]*$A$10</f>
        <v>0.17725884661556926</v>
      </c>
      <c r="L8328" s="14">
        <v>1.4517319272036391</v>
      </c>
      <c r="M8328" s="4">
        <f>Table1[[#This Row],[Cons h  '[MWh']]]-Table1[[#This Row],[Ewec_prod '[MWh']]]-Table1[[#This Row],[Eeol_prod '[MWh']]]-Table1[[#This Row],[Efv_prod '[MWh']]]</f>
        <v>-1.7255269194119303</v>
      </c>
    </row>
    <row r="8329">
      <c r="E8329" s="3">
        <v>43812.958333333336</v>
      </c>
      <c r="F8329" s="1">
        <v>0</v>
      </c>
      <c r="G8329" s="2">
        <f>Table1[[#This Row],[CF % FV]]*$A$2</f>
        <v>0</v>
      </c>
      <c r="H8329" s="1">
        <v>1</v>
      </c>
      <c r="I8329">
        <f>$A$6*Table1[[#This Row],[CF % EOL]]</f>
        <v>3</v>
      </c>
      <c r="J8329" s="1">
        <v>0.56131557200319049</v>
      </c>
      <c r="K8329">
        <f>Table1[[#This Row],[CF % WEC]]*$A$10</f>
        <v>0.17264091164004688</v>
      </c>
      <c r="L8329" s="14">
        <v>1.4040802394732714</v>
      </c>
      <c r="M8329" s="4">
        <f>Table1[[#This Row],[Cons h  '[MWh']]]-Table1[[#This Row],[Ewec_prod '[MWh']]]-Table1[[#This Row],[Eeol_prod '[MWh']]]-Table1[[#This Row],[Efv_prod '[MWh']]]</f>
        <v>-1.7685606721667755</v>
      </c>
    </row>
    <row r="8330">
      <c r="E8330" s="3">
        <v>43813</v>
      </c>
      <c r="F8330" s="1">
        <v>0</v>
      </c>
      <c r="G8330" s="2">
        <f>Table1[[#This Row],[CF % FV]]*$A$2</f>
        <v>0</v>
      </c>
      <c r="H8330" s="1">
        <v>1</v>
      </c>
      <c r="I8330">
        <f>$A$6*Table1[[#This Row],[CF % EOL]]</f>
        <v>3</v>
      </c>
      <c r="J8330" s="1">
        <v>0.53039215664743289</v>
      </c>
      <c r="K8330">
        <f>Table1[[#This Row],[CF % WEC]]*$A$10</f>
        <v>0.16312995758083637</v>
      </c>
      <c r="L8330" s="14">
        <v>1.5018976473122072</v>
      </c>
      <c r="M8330" s="4">
        <f>Table1[[#This Row],[Cons h  '[MWh']]]-Table1[[#This Row],[Ewec_prod '[MWh']]]-Table1[[#This Row],[Eeol_prod '[MWh']]]-Table1[[#This Row],[Efv_prod '[MWh']]]</f>
        <v>-1.6612323102686291</v>
      </c>
    </row>
    <row r="8331">
      <c r="E8331" s="3">
        <v>43813.041666666664</v>
      </c>
      <c r="F8331" s="1">
        <v>0</v>
      </c>
      <c r="G8331" s="2">
        <f>Table1[[#This Row],[CF % FV]]*$A$2</f>
        <v>0</v>
      </c>
      <c r="H8331" s="1">
        <v>1</v>
      </c>
      <c r="I8331">
        <f>$A$6*Table1[[#This Row],[CF % EOL]]</f>
        <v>3</v>
      </c>
      <c r="J8331" s="1">
        <v>0.49876287260777152</v>
      </c>
      <c r="K8331">
        <f>Table1[[#This Row],[CF % WEC]]*$A$10</f>
        <v>0.15340190316103475</v>
      </c>
      <c r="L8331" s="14">
        <v>1.1195670471013379</v>
      </c>
      <c r="M8331" s="4">
        <f>Table1[[#This Row],[Cons h  '[MWh']]]-Table1[[#This Row],[Ewec_prod '[MWh']]]-Table1[[#This Row],[Eeol_prod '[MWh']]]-Table1[[#This Row],[Efv_prod '[MWh']]]</f>
        <v>-2.0338348560596966</v>
      </c>
    </row>
    <row r="8332">
      <c r="E8332" s="3">
        <v>43813.083333333336</v>
      </c>
      <c r="F8332" s="1">
        <v>0</v>
      </c>
      <c r="G8332" s="2">
        <f>Table1[[#This Row],[CF % FV]]*$A$2</f>
        <v>0</v>
      </c>
      <c r="H8332" s="1">
        <v>1</v>
      </c>
      <c r="I8332">
        <f>$A$6*Table1[[#This Row],[CF % EOL]]</f>
        <v>3</v>
      </c>
      <c r="J8332" s="1">
        <v>0.48217956690899733</v>
      </c>
      <c r="K8332">
        <f>Table1[[#This Row],[CF % WEC]]*$A$10</f>
        <v>0.14830146206045239</v>
      </c>
      <c r="L8332" s="14">
        <v>1.4583781587642788</v>
      </c>
      <c r="M8332" s="4">
        <f>Table1[[#This Row],[Cons h  '[MWh']]]-Table1[[#This Row],[Ewec_prod '[MWh']]]-Table1[[#This Row],[Eeol_prod '[MWh']]]-Table1[[#This Row],[Efv_prod '[MWh']]]</f>
        <v>-1.6899233032961736</v>
      </c>
    </row>
    <row r="8333">
      <c r="E8333" s="3">
        <v>43813.125</v>
      </c>
      <c r="F8333" s="1">
        <v>0</v>
      </c>
      <c r="G8333" s="2">
        <f>Table1[[#This Row],[CF % FV]]*$A$2</f>
        <v>0</v>
      </c>
      <c r="H8333" s="1">
        <v>1</v>
      </c>
      <c r="I8333">
        <f>$A$6*Table1[[#This Row],[CF % EOL]]</f>
        <v>3</v>
      </c>
      <c r="J8333" s="1">
        <v>0.49435990493672599</v>
      </c>
      <c r="K8333">
        <f>Table1[[#This Row],[CF % WEC]]*$A$10</f>
        <v>0.15204770528988315</v>
      </c>
      <c r="L8333" s="14">
        <v>1.3067005907486307</v>
      </c>
      <c r="M8333" s="4">
        <f>Table1[[#This Row],[Cons h  '[MWh']]]-Table1[[#This Row],[Ewec_prod '[MWh']]]-Table1[[#This Row],[Eeol_prod '[MWh']]]-Table1[[#This Row],[Efv_prod '[MWh']]]</f>
        <v>-1.8453471145412526</v>
      </c>
    </row>
    <row r="8334">
      <c r="E8334" s="3">
        <v>43813.166666666664</v>
      </c>
      <c r="F8334" s="1">
        <v>0</v>
      </c>
      <c r="G8334" s="2">
        <f>Table1[[#This Row],[CF % FV]]*$A$2</f>
        <v>0</v>
      </c>
      <c r="H8334" s="1">
        <v>1</v>
      </c>
      <c r="I8334">
        <f>$A$6*Table1[[#This Row],[CF % EOL]]</f>
        <v>3</v>
      </c>
      <c r="J8334" s="1">
        <v>0.51669049734757422</v>
      </c>
      <c r="K8334">
        <f>Table1[[#This Row],[CF % WEC]]*$A$10</f>
        <v>0.1589158094786072</v>
      </c>
      <c r="L8334" s="14">
        <v>1.3581511820590988</v>
      </c>
      <c r="M8334" s="4">
        <f>Table1[[#This Row],[Cons h  '[MWh']]]-Table1[[#This Row],[Ewec_prod '[MWh']]]-Table1[[#This Row],[Eeol_prod '[MWh']]]-Table1[[#This Row],[Efv_prod '[MWh']]]</f>
        <v>-1.8007646274195084</v>
      </c>
    </row>
    <row r="8335">
      <c r="E8335" s="3">
        <v>43813.208333333336</v>
      </c>
      <c r="F8335" s="1">
        <v>0</v>
      </c>
      <c r="G8335" s="2">
        <f>Table1[[#This Row],[CF % FV]]*$A$2</f>
        <v>0</v>
      </c>
      <c r="H8335" s="1">
        <v>1</v>
      </c>
      <c r="I8335">
        <f>$A$6*Table1[[#This Row],[CF % EOL]]</f>
        <v>3</v>
      </c>
      <c r="J8335" s="1">
        <v>0.51691419850534137</v>
      </c>
      <c r="K8335">
        <f>Table1[[#This Row],[CF % WEC]]*$A$10</f>
        <v>0.15898461208045564</v>
      </c>
      <c r="L8335" s="14">
        <v>2.2564354154402801</v>
      </c>
      <c r="M8335" s="4">
        <f>Table1[[#This Row],[Cons h  '[MWh']]]-Table1[[#This Row],[Ewec_prod '[MWh']]]-Table1[[#This Row],[Eeol_prod '[MWh']]]-Table1[[#This Row],[Efv_prod '[MWh']]]</f>
        <v>-0.9025491966401753</v>
      </c>
    </row>
    <row r="8336">
      <c r="E8336" s="3">
        <v>43813.25</v>
      </c>
      <c r="F8336" s="1">
        <v>0</v>
      </c>
      <c r="G8336" s="2">
        <f>Table1[[#This Row],[CF % FV]]*$A$2</f>
        <v>0</v>
      </c>
      <c r="H8336" s="1">
        <v>1</v>
      </c>
      <c r="I8336">
        <f>$A$6*Table1[[#This Row],[CF % EOL]]</f>
        <v>3</v>
      </c>
      <c r="J8336" s="1">
        <v>0.49535883459025176</v>
      </c>
      <c r="K8336">
        <f>Table1[[#This Row],[CF % WEC]]*$A$10</f>
        <v>0.15235494088898388</v>
      </c>
      <c r="L8336" s="14">
        <v>2.3571118771256283</v>
      </c>
      <c r="M8336" s="4">
        <f>Table1[[#This Row],[Cons h  '[MWh']]]-Table1[[#This Row],[Ewec_prod '[MWh']]]-Table1[[#This Row],[Eeol_prod '[MWh']]]-Table1[[#This Row],[Efv_prod '[MWh']]]</f>
        <v>-0.79524306376335563</v>
      </c>
    </row>
    <row r="8337">
      <c r="E8337" s="3">
        <v>43813.291666666664</v>
      </c>
      <c r="F8337" s="1">
        <v>6.5920000000000006E-2</v>
      </c>
      <c r="G8337" s="2">
        <f>Table1[[#This Row],[CF % FV]]*$A$2</f>
        <v>6.5920000000000006E-2</v>
      </c>
      <c r="H8337" s="1">
        <v>1</v>
      </c>
      <c r="I8337">
        <f>$A$6*Table1[[#This Row],[CF % EOL]]</f>
        <v>3</v>
      </c>
      <c r="J8337" s="1">
        <v>0.46501077944352653</v>
      </c>
      <c r="K8337">
        <f>Table1[[#This Row],[CF % WEC]]*$A$10</f>
        <v>0.14302094737739235</v>
      </c>
      <c r="L8337" s="14">
        <v>1.3905259925349174</v>
      </c>
      <c r="M8337" s="4">
        <f>Table1[[#This Row],[Cons h  '[MWh']]]-Table1[[#This Row],[Ewec_prod '[MWh']]]-Table1[[#This Row],[Eeol_prod '[MWh']]]-Table1[[#This Row],[Efv_prod '[MWh']]]</f>
        <v>-1.8184149548424748</v>
      </c>
    </row>
    <row r="8338">
      <c r="E8338" s="3">
        <v>43813.333333333336</v>
      </c>
      <c r="F8338" s="1">
        <v>0.33776</v>
      </c>
      <c r="G8338" s="2">
        <f>Table1[[#This Row],[CF % FV]]*$A$2</f>
        <v>0.33776</v>
      </c>
      <c r="H8338" s="1">
        <v>1</v>
      </c>
      <c r="I8338">
        <f>$A$6*Table1[[#This Row],[CF % EOL]]</f>
        <v>3</v>
      </c>
      <c r="J8338" s="1">
        <v>0.43549677409853238</v>
      </c>
      <c r="K8338">
        <f>Table1[[#This Row],[CF % WEC]]*$A$10</f>
        <v>0.13394347822626029</v>
      </c>
      <c r="L8338" s="14">
        <v>1.9273148748854545</v>
      </c>
      <c r="M8338" s="4">
        <f>Table1[[#This Row],[Cons h  '[MWh']]]-Table1[[#This Row],[Ewec_prod '[MWh']]]-Table1[[#This Row],[Eeol_prod '[MWh']]]-Table1[[#This Row],[Efv_prod '[MWh']]]</f>
        <v>-1.5443886033408059</v>
      </c>
    </row>
    <row r="8339">
      <c r="E8339" s="3">
        <v>43813.375</v>
      </c>
      <c r="F8339" s="1">
        <v>0.5414500000000001</v>
      </c>
      <c r="G8339" s="2">
        <f>Table1[[#This Row],[CF % FV]]*$A$2</f>
        <v>0.5414500000000001</v>
      </c>
      <c r="H8339" s="1">
        <v>1</v>
      </c>
      <c r="I8339">
        <f>$A$6*Table1[[#This Row],[CF % EOL]]</f>
        <v>3</v>
      </c>
      <c r="J8339" s="1">
        <v>0.42995094298387199</v>
      </c>
      <c r="K8339">
        <f>Table1[[#This Row],[CF % WEC]]*$A$10</f>
        <v>0.13223777578864601</v>
      </c>
      <c r="L8339" s="14">
        <v>1.5791899313029063</v>
      </c>
      <c r="M8339" s="4">
        <f>Table1[[#This Row],[Cons h  '[MWh']]]-Table1[[#This Row],[Ewec_prod '[MWh']]]-Table1[[#This Row],[Eeol_prod '[MWh']]]-Table1[[#This Row],[Efv_prod '[MWh']]]</f>
        <v>-2.0944978444857396</v>
      </c>
    </row>
    <row r="8340">
      <c r="E8340" s="3">
        <v>43813.416666666664</v>
      </c>
      <c r="F8340" s="1">
        <v>0.64579999999999993</v>
      </c>
      <c r="G8340" s="2">
        <f>Table1[[#This Row],[CF % FV]]*$A$2</f>
        <v>0.64579999999999993</v>
      </c>
      <c r="H8340" s="1">
        <v>1</v>
      </c>
      <c r="I8340">
        <f>$A$6*Table1[[#This Row],[CF % EOL]]</f>
        <v>3</v>
      </c>
      <c r="J8340" s="1">
        <v>0.4335511213529854</v>
      </c>
      <c r="K8340">
        <f>Table1[[#This Row],[CF % WEC]]*$A$10</f>
        <v>0.13334506392870671</v>
      </c>
      <c r="L8340" s="14">
        <v>1.6134674205807982</v>
      </c>
      <c r="M8340" s="4">
        <f>Table1[[#This Row],[Cons h  '[MWh']]]-Table1[[#This Row],[Ewec_prod '[MWh']]]-Table1[[#This Row],[Eeol_prod '[MWh']]]-Table1[[#This Row],[Efv_prod '[MWh']]]</f>
        <v>-2.1656776433479084</v>
      </c>
    </row>
    <row r="8341">
      <c r="E8341" s="3">
        <v>43813.458333333336</v>
      </c>
      <c r="F8341" s="1">
        <v>0.67983000000000005</v>
      </c>
      <c r="G8341" s="2">
        <f>Table1[[#This Row],[CF % FV]]*$A$2</f>
        <v>0.67983000000000005</v>
      </c>
      <c r="H8341" s="1">
        <v>1</v>
      </c>
      <c r="I8341">
        <f>$A$6*Table1[[#This Row],[CF % EOL]]</f>
        <v>3</v>
      </c>
      <c r="J8341" s="1">
        <v>0.41687596929440673</v>
      </c>
      <c r="K8341">
        <f>Table1[[#This Row],[CF % WEC]]*$A$10</f>
        <v>0.12821637412084036</v>
      </c>
      <c r="L8341" s="14">
        <v>1.7707552324754825</v>
      </c>
      <c r="M8341" s="4">
        <f>Table1[[#This Row],[Cons h  '[MWh']]]-Table1[[#This Row],[Ewec_prod '[MWh']]]-Table1[[#This Row],[Eeol_prod '[MWh']]]-Table1[[#This Row],[Efv_prod '[MWh']]]</f>
        <v>-2.0372911416453579</v>
      </c>
    </row>
    <row r="8342">
      <c r="E8342" s="3">
        <v>43813.5</v>
      </c>
      <c r="F8342" s="1">
        <v>0.67207000000000006</v>
      </c>
      <c r="G8342" s="2">
        <f>Table1[[#This Row],[CF % FV]]*$A$2</f>
        <v>0.67207000000000006</v>
      </c>
      <c r="H8342" s="1">
        <v>1</v>
      </c>
      <c r="I8342">
        <f>$A$6*Table1[[#This Row],[CF % EOL]]</f>
        <v>3</v>
      </c>
      <c r="J8342" s="1">
        <v>0.39458950703587226</v>
      </c>
      <c r="K8342">
        <f>Table1[[#This Row],[CF % WEC]]*$A$10</f>
        <v>0.12136184281358665</v>
      </c>
      <c r="L8342" s="14">
        <v>2.2441013041976396</v>
      </c>
      <c r="M8342" s="4">
        <f>Table1[[#This Row],[Cons h  '[MWh']]]-Table1[[#This Row],[Ewec_prod '[MWh']]]-Table1[[#This Row],[Eeol_prod '[MWh']]]-Table1[[#This Row],[Efv_prod '[MWh']]]</f>
        <v>-1.5493305386159473</v>
      </c>
    </row>
    <row r="8343">
      <c r="E8343" s="3">
        <v>43813.541666666664</v>
      </c>
      <c r="F8343" s="1">
        <v>0.56052999999999997</v>
      </c>
      <c r="G8343" s="2">
        <f>Table1[[#This Row],[CF % FV]]*$A$2</f>
        <v>0.56052999999999997</v>
      </c>
      <c r="H8343" s="1">
        <v>1</v>
      </c>
      <c r="I8343">
        <f>$A$6*Table1[[#This Row],[CF % EOL]]</f>
        <v>3</v>
      </c>
      <c r="J8343" s="1">
        <v>0.37183285282580764</v>
      </c>
      <c r="K8343">
        <f>Table1[[#This Row],[CF % WEC]]*$A$10</f>
        <v>0.11436269701279897</v>
      </c>
      <c r="L8343" s="14">
        <v>1.2847880188094667</v>
      </c>
      <c r="M8343" s="4">
        <f>Table1[[#This Row],[Cons h  '[MWh']]]-Table1[[#This Row],[Ewec_prod '[MWh']]]-Table1[[#This Row],[Eeol_prod '[MWh']]]-Table1[[#This Row],[Efv_prod '[MWh']]]</f>
        <v>-2.3901046782033322</v>
      </c>
    </row>
    <row r="8344">
      <c r="E8344" s="3">
        <v>43813.583333333336</v>
      </c>
      <c r="F8344" s="1">
        <v>0.42910000000000004</v>
      </c>
      <c r="G8344" s="2">
        <f>Table1[[#This Row],[CF % FV]]*$A$2</f>
        <v>0.42910000000000004</v>
      </c>
      <c r="H8344" s="1">
        <v>0.99136096349962399</v>
      </c>
      <c r="I8344">
        <f>$A$6*Table1[[#This Row],[CF % EOL]]</f>
        <v>2.9740828904988721</v>
      </c>
      <c r="J8344" s="1">
        <v>0.34789452437491708</v>
      </c>
      <c r="K8344">
        <f>Table1[[#This Row],[CF % WEC]]*$A$10</f>
        <v>0.10700010981046651</v>
      </c>
      <c r="L8344" s="14">
        <v>1.8837349890355137</v>
      </c>
      <c r="M8344" s="4">
        <f>Table1[[#This Row],[Cons h  '[MWh']]]-Table1[[#This Row],[Ewec_prod '[MWh']]]-Table1[[#This Row],[Eeol_prod '[MWh']]]-Table1[[#This Row],[Efv_prod '[MWh']]]</f>
        <v>-1.6264480112738249</v>
      </c>
    </row>
    <row r="8345">
      <c r="E8345" s="3">
        <v>43813.625</v>
      </c>
      <c r="F8345" s="1">
        <v>0.19671</v>
      </c>
      <c r="G8345" s="2">
        <f>Table1[[#This Row],[CF % FV]]*$A$2</f>
        <v>0.19671</v>
      </c>
      <c r="H8345" s="1">
        <v>0.94060837548567799</v>
      </c>
      <c r="I8345">
        <f>$A$6*Table1[[#This Row],[CF % EOL]]</f>
        <v>2.8218251264570338</v>
      </c>
      <c r="J8345" s="1">
        <v>0.32209592314270907</v>
      </c>
      <c r="K8345">
        <f>Table1[[#This Row],[CF % WEC]]*$A$10</f>
        <v>9.9065368182202698E-2</v>
      </c>
      <c r="L8345" s="14">
        <v>1.5960288827299212</v>
      </c>
      <c r="M8345" s="4">
        <f>Table1[[#This Row],[Cons h  '[MWh']]]-Table1[[#This Row],[Ewec_prod '[MWh']]]-Table1[[#This Row],[Eeol_prod '[MWh']]]-Table1[[#This Row],[Efv_prod '[MWh']]]</f>
        <v>-1.5215716119093152</v>
      </c>
    </row>
    <row r="8346">
      <c r="E8346" s="3">
        <v>43813.666666666664</v>
      </c>
      <c r="F8346" s="1">
        <v>0</v>
      </c>
      <c r="G8346" s="2">
        <f>Table1[[#This Row],[CF % FV]]*$A$2</f>
        <v>0</v>
      </c>
      <c r="H8346" s="1">
        <v>0.72164581370300096</v>
      </c>
      <c r="I8346">
        <f>$A$6*Table1[[#This Row],[CF % EOL]]</f>
        <v>2.1649374411090028</v>
      </c>
      <c r="J8346" s="1">
        <v>0.2956904729130142</v>
      </c>
      <c r="K8346">
        <f>Table1[[#This Row],[CF % WEC]]*$A$10</f>
        <v>9.0943981163396637E-2</v>
      </c>
      <c r="L8346" s="14">
        <v>1.6864301721867021</v>
      </c>
      <c r="M8346" s="4">
        <f>Table1[[#This Row],[Cons h  '[MWh']]]-Table1[[#This Row],[Ewec_prod '[MWh']]]-Table1[[#This Row],[Eeol_prod '[MWh']]]-Table1[[#This Row],[Efv_prod '[MWh']]]</f>
        <v>-0.56945125008569741</v>
      </c>
    </row>
    <row r="8347">
      <c r="E8347" s="3">
        <v>43813.708333333336</v>
      </c>
      <c r="F8347" s="1">
        <v>0</v>
      </c>
      <c r="G8347" s="2">
        <f>Table1[[#This Row],[CF % FV]]*$A$2</f>
        <v>0</v>
      </c>
      <c r="H8347" s="1">
        <v>0.54655746653311199</v>
      </c>
      <c r="I8347">
        <f>$A$6*Table1[[#This Row],[CF % EOL]]</f>
        <v>1.6396723995993359</v>
      </c>
      <c r="J8347" s="1">
        <v>0.27340689072131819</v>
      </c>
      <c r="K8347">
        <f>Table1[[#This Row],[CF % WEC]]*$A$10</f>
        <v>8.4090335663324092E-2</v>
      </c>
      <c r="L8347" s="14">
        <v>2.1838211020225562</v>
      </c>
      <c r="M8347" s="4">
        <f>Table1[[#This Row],[Cons h  '[MWh']]]-Table1[[#This Row],[Ewec_prod '[MWh']]]-Table1[[#This Row],[Eeol_prod '[MWh']]]-Table1[[#This Row],[Efv_prod '[MWh']]]</f>
        <v>0.46005836675989631</v>
      </c>
    </row>
    <row r="8348">
      <c r="E8348" s="3">
        <v>43813.75</v>
      </c>
      <c r="F8348" s="1">
        <v>0</v>
      </c>
      <c r="G8348" s="2">
        <f>Table1[[#This Row],[CF % FV]]*$A$2</f>
        <v>0</v>
      </c>
      <c r="H8348" s="1">
        <v>0.49486994653119198</v>
      </c>
      <c r="I8348">
        <f>$A$6*Table1[[#This Row],[CF % EOL]]</f>
        <v>1.4846098395935758</v>
      </c>
      <c r="J8348" s="1">
        <v>0.25527435505655816</v>
      </c>
      <c r="K8348">
        <f>Table1[[#This Row],[CF % WEC]]*$A$10</f>
        <v>7.8513405958099303E-2</v>
      </c>
      <c r="L8348" s="14">
        <v>2.8329066514227947</v>
      </c>
      <c r="M8348" s="4">
        <f>Table1[[#This Row],[Cons h  '[MWh']]]-Table1[[#This Row],[Ewec_prod '[MWh']]]-Table1[[#This Row],[Eeol_prod '[MWh']]]-Table1[[#This Row],[Efv_prod '[MWh']]]</f>
        <v>1.2697834058711197</v>
      </c>
    </row>
    <row r="8349">
      <c r="E8349" s="3">
        <v>43813.791666666664</v>
      </c>
      <c r="F8349" s="1">
        <v>0</v>
      </c>
      <c r="G8349" s="2">
        <f>Table1[[#This Row],[CF % FV]]*$A$2</f>
        <v>0</v>
      </c>
      <c r="H8349" s="1">
        <v>0.439870712563113</v>
      </c>
      <c r="I8349">
        <f>$A$6*Table1[[#This Row],[CF % EOL]]</f>
        <v>1.319612137689339</v>
      </c>
      <c r="J8349" s="1">
        <v>0.24120324750690328</v>
      </c>
      <c r="K8349">
        <f>Table1[[#This Row],[CF % WEC]]*$A$10</f>
        <v>7.4185628578811211E-2</v>
      </c>
      <c r="L8349" s="14">
        <v>2.0912416492599846</v>
      </c>
      <c r="M8349" s="4">
        <f>Table1[[#This Row],[Cons h  '[MWh']]]-Table1[[#This Row],[Ewec_prod '[MWh']]]-Table1[[#This Row],[Eeol_prod '[MWh']]]-Table1[[#This Row],[Efv_prod '[MWh']]]</f>
        <v>0.69744388299183435</v>
      </c>
    </row>
    <row r="8350">
      <c r="E8350" s="3">
        <v>43813.833333333336</v>
      </c>
      <c r="F8350" s="1">
        <v>0</v>
      </c>
      <c r="G8350" s="2">
        <f>Table1[[#This Row],[CF % FV]]*$A$2</f>
        <v>0</v>
      </c>
      <c r="H8350" s="1">
        <v>0.38887554627799897</v>
      </c>
      <c r="I8350">
        <f>$A$6*Table1[[#This Row],[CF % EOL]]</f>
        <v>1.166626638833997</v>
      </c>
      <c r="J8350" s="1">
        <v>0.23146224196020709</v>
      </c>
      <c r="K8350">
        <f>Table1[[#This Row],[CF % WEC]]*$A$10</f>
        <v>7.1189638156042706E-2</v>
      </c>
      <c r="L8350" s="14">
        <v>2.2784637080254759</v>
      </c>
      <c r="M8350" s="4">
        <f>Table1[[#This Row],[Cons h  '[MWh']]]-Table1[[#This Row],[Ewec_prod '[MWh']]]-Table1[[#This Row],[Eeol_prod '[MWh']]]-Table1[[#This Row],[Efv_prod '[MWh']]]</f>
        <v>1.0406474310354363</v>
      </c>
    </row>
    <row r="8351">
      <c r="E8351" s="3">
        <v>43813.875</v>
      </c>
      <c r="F8351" s="1">
        <v>0</v>
      </c>
      <c r="G8351" s="2">
        <f>Table1[[#This Row],[CF % FV]]*$A$2</f>
        <v>0</v>
      </c>
      <c r="H8351" s="1">
        <v>0.43354191903424699</v>
      </c>
      <c r="I8351">
        <f>$A$6*Table1[[#This Row],[CF % EOL]]</f>
        <v>1.3006257571027411</v>
      </c>
      <c r="J8351" s="1">
        <v>0.22087019842010924</v>
      </c>
      <c r="K8351">
        <f>Table1[[#This Row],[CF % WEC]]*$A$10</f>
        <v>6.7931898403041216E-2</v>
      </c>
      <c r="L8351" s="14">
        <v>1.8876686167742478</v>
      </c>
      <c r="M8351" s="4">
        <f>Table1[[#This Row],[Cons h  '[MWh']]]-Table1[[#This Row],[Ewec_prod '[MWh']]]-Table1[[#This Row],[Eeol_prod '[MWh']]]-Table1[[#This Row],[Efv_prod '[MWh']]]</f>
        <v>0.51911096126846545</v>
      </c>
    </row>
    <row r="8352">
      <c r="E8352" s="3">
        <v>43813.916666666664</v>
      </c>
      <c r="F8352" s="1">
        <v>0</v>
      </c>
      <c r="G8352" s="2">
        <f>Table1[[#This Row],[CF % FV]]*$A$2</f>
        <v>0</v>
      </c>
      <c r="H8352" s="1">
        <v>0.36844593264573</v>
      </c>
      <c r="I8352">
        <f>$A$6*Table1[[#This Row],[CF % EOL]]</f>
        <v>1.1053377979371901</v>
      </c>
      <c r="J8352" s="1">
        <v>0.21191312325368009</v>
      </c>
      <c r="K8352">
        <f>Table1[[#This Row],[CF % WEC]]*$A$10</f>
        <v>6.5177017370893472E-2</v>
      </c>
      <c r="L8352" s="14">
        <v>1.5529185753587764</v>
      </c>
      <c r="M8352" s="4">
        <f>Table1[[#This Row],[Cons h  '[MWh']]]-Table1[[#This Row],[Ewec_prod '[MWh']]]-Table1[[#This Row],[Eeol_prod '[MWh']]]-Table1[[#This Row],[Efv_prod '[MWh']]]</f>
        <v>0.38240376005069288</v>
      </c>
    </row>
    <row r="8353">
      <c r="E8353" s="3">
        <v>43813.958333333336</v>
      </c>
      <c r="F8353" s="1">
        <v>0</v>
      </c>
      <c r="G8353" s="2">
        <f>Table1[[#This Row],[CF % FV]]*$A$2</f>
        <v>0</v>
      </c>
      <c r="H8353" s="1">
        <v>0.36934547322276801</v>
      </c>
      <c r="I8353">
        <f>$A$6*Table1[[#This Row],[CF % EOL]]</f>
        <v>1.1080364196683039</v>
      </c>
      <c r="J8353" s="1">
        <v>0.20386659487154113</v>
      </c>
      <c r="K8353">
        <f>Table1[[#This Row],[CF % WEC]]*$A$10</f>
        <v>6.2702188478346577E-2</v>
      </c>
      <c r="L8353" s="14">
        <v>1.6268619974376135</v>
      </c>
      <c r="M8353" s="4">
        <f>Table1[[#This Row],[Cons h  '[MWh']]]-Table1[[#This Row],[Ewec_prod '[MWh']]]-Table1[[#This Row],[Eeol_prod '[MWh']]]-Table1[[#This Row],[Efv_prod '[MWh']]]</f>
        <v>0.45612338929096308</v>
      </c>
    </row>
    <row r="8354">
      <c r="E8354" s="3">
        <v>43814</v>
      </c>
      <c r="F8354" s="1">
        <v>0</v>
      </c>
      <c r="G8354" s="2">
        <f>Table1[[#This Row],[CF % FV]]*$A$2</f>
        <v>0</v>
      </c>
      <c r="H8354" s="1">
        <v>0.35129133555512698</v>
      </c>
      <c r="I8354">
        <f>$A$6*Table1[[#This Row],[CF % EOL]]</f>
        <v>1.0538740066653809</v>
      </c>
      <c r="J8354" s="1">
        <v>0.19632033944204857</v>
      </c>
      <c r="K8354">
        <f>Table1[[#This Row],[CF % WEC]]*$A$10</f>
        <v>6.0381225936425788E-2</v>
      </c>
      <c r="L8354" s="14">
        <v>1.4027230389160847</v>
      </c>
      <c r="M8354" s="4">
        <f>Table1[[#This Row],[Cons h  '[MWh']]]-Table1[[#This Row],[Ewec_prod '[MWh']]]-Table1[[#This Row],[Eeol_prod '[MWh']]]-Table1[[#This Row],[Efv_prod '[MWh']]]</f>
        <v>0.28846780631427804</v>
      </c>
    </row>
    <row r="8355">
      <c r="E8355" s="3">
        <v>43814.041666666664</v>
      </c>
      <c r="F8355" s="1">
        <v>0</v>
      </c>
      <c r="G8355" s="2">
        <f>Table1[[#This Row],[CF % FV]]*$A$2</f>
        <v>0</v>
      </c>
      <c r="H8355" s="1">
        <v>0.29469095093466302</v>
      </c>
      <c r="I8355">
        <f>$A$6*Table1[[#This Row],[CF % EOL]]</f>
        <v>0.88407285280398906</v>
      </c>
      <c r="J8355" s="1">
        <v>0.18771691242064242</v>
      </c>
      <c r="K8355">
        <f>Table1[[#This Row],[CF % WEC]]*$A$10</f>
        <v>5.7735114625272407E-2</v>
      </c>
      <c r="L8355" s="14">
        <v>1.3626681918487966</v>
      </c>
      <c r="M8355" s="4">
        <f>Table1[[#This Row],[Cons h  '[MWh']]]-Table1[[#This Row],[Ewec_prod '[MWh']]]-Table1[[#This Row],[Eeol_prod '[MWh']]]-Table1[[#This Row],[Efv_prod '[MWh']]]</f>
        <v>0.42086022441953508</v>
      </c>
    </row>
    <row r="8356">
      <c r="E8356" s="3">
        <v>43814.083333333336</v>
      </c>
      <c r="F8356" s="1">
        <v>0</v>
      </c>
      <c r="G8356" s="2">
        <f>Table1[[#This Row],[CF % FV]]*$A$2</f>
        <v>0</v>
      </c>
      <c r="H8356" s="1">
        <v>0.21228225693712799</v>
      </c>
      <c r="I8356">
        <f>$A$6*Table1[[#This Row],[CF % EOL]]</f>
        <v>0.63684677081138397</v>
      </c>
      <c r="J8356" s="1">
        <v>0.1773794985458618</v>
      </c>
      <c r="K8356">
        <f>Table1[[#This Row],[CF % WEC]]*$A$10</f>
        <v>5.4555689994358281E-2</v>
      </c>
      <c r="L8356" s="14">
        <v>1.2560021104699941</v>
      </c>
      <c r="M8356" s="4">
        <f>Table1[[#This Row],[Cons h  '[MWh']]]-Table1[[#This Row],[Ewec_prod '[MWh']]]-Table1[[#This Row],[Eeol_prod '[MWh']]]-Table1[[#This Row],[Efv_prod '[MWh']]]</f>
        <v>0.56459964966425191</v>
      </c>
    </row>
    <row r="8357">
      <c r="E8357" s="3">
        <v>43814.125</v>
      </c>
      <c r="F8357" s="1">
        <v>0</v>
      </c>
      <c r="G8357" s="2">
        <f>Table1[[#This Row],[CF % FV]]*$A$2</f>
        <v>0</v>
      </c>
      <c r="H8357" s="1">
        <v>0.13891891787265701</v>
      </c>
      <c r="I8357">
        <f>$A$6*Table1[[#This Row],[CF % EOL]]</f>
        <v>0.41675675361797104</v>
      </c>
      <c r="J8357" s="1">
        <v>0.16744109663372772</v>
      </c>
      <c r="K8357">
        <f>Table1[[#This Row],[CF % WEC]]*$A$10</f>
        <v>5.1498987397933141E-2</v>
      </c>
      <c r="L8357" s="14">
        <v>1.3306647526942925</v>
      </c>
      <c r="M8357" s="4">
        <f>Table1[[#This Row],[Cons h  '[MWh']]]-Table1[[#This Row],[Ewec_prod '[MWh']]]-Table1[[#This Row],[Eeol_prod '[MWh']]]-Table1[[#This Row],[Efv_prod '[MWh']]]</f>
        <v>0.86240901167838824</v>
      </c>
    </row>
    <row r="8358">
      <c r="E8358" s="3">
        <v>43814.166666666664</v>
      </c>
      <c r="F8358" s="1">
        <v>0</v>
      </c>
      <c r="G8358" s="2">
        <f>Table1[[#This Row],[CF % FV]]*$A$2</f>
        <v>0</v>
      </c>
      <c r="H8358" s="1">
        <v>0.1285779191659</v>
      </c>
      <c r="I8358">
        <f>$A$6*Table1[[#This Row],[CF % EOL]]</f>
        <v>0.3857337574977</v>
      </c>
      <c r="J8358" s="1">
        <v>0.1642926399847475</v>
      </c>
      <c r="K8358">
        <f>Table1[[#This Row],[CF % WEC]]*$A$10</f>
        <v>5.0530632958380874E-2</v>
      </c>
      <c r="L8358" s="14">
        <v>1.6103474118732473</v>
      </c>
      <c r="M8358" s="4">
        <f>Table1[[#This Row],[Cons h  '[MWh']]]-Table1[[#This Row],[Ewec_prod '[MWh']]]-Table1[[#This Row],[Eeol_prod '[MWh']]]-Table1[[#This Row],[Efv_prod '[MWh']]]</f>
        <v>1.1740830214171665</v>
      </c>
    </row>
    <row r="8359">
      <c r="E8359" s="3">
        <v>43814.208333333336</v>
      </c>
      <c r="F8359" s="1">
        <v>0</v>
      </c>
      <c r="G8359" s="2">
        <f>Table1[[#This Row],[CF % FV]]*$A$2</f>
        <v>0</v>
      </c>
      <c r="H8359" s="1">
        <v>0.18067721073139101</v>
      </c>
      <c r="I8359">
        <f>$A$6*Table1[[#This Row],[CF % EOL]]</f>
        <v>0.54203163219417305</v>
      </c>
      <c r="J8359" s="1">
        <v>0.16306249463228409</v>
      </c>
      <c r="K8359">
        <f>Table1[[#This Row],[CF % WEC]]*$A$10</f>
        <v>5.0152283549079531E-2</v>
      </c>
      <c r="L8359" s="14">
        <v>1.6645313273904612</v>
      </c>
      <c r="M8359" s="4">
        <f>Table1[[#This Row],[Cons h  '[MWh']]]-Table1[[#This Row],[Ewec_prod '[MWh']]]-Table1[[#This Row],[Eeol_prod '[MWh']]]-Table1[[#This Row],[Efv_prod '[MWh']]]</f>
        <v>1.0723474116472085</v>
      </c>
    </row>
    <row r="8360">
      <c r="E8360" s="3">
        <v>43814.25</v>
      </c>
      <c r="F8360" s="1">
        <v>0</v>
      </c>
      <c r="G8360" s="2">
        <f>Table1[[#This Row],[CF % FV]]*$A$2</f>
        <v>0</v>
      </c>
      <c r="H8360" s="1">
        <v>0.22496942112208801</v>
      </c>
      <c r="I8360">
        <f>$A$6*Table1[[#This Row],[CF % EOL]]</f>
        <v>0.67490826336626397</v>
      </c>
      <c r="J8360" s="1">
        <v>0.1617252305568154</v>
      </c>
      <c r="K8360">
        <f>Table1[[#This Row],[CF % WEC]]*$A$10</f>
        <v>4.9740988191160823E-2</v>
      </c>
      <c r="L8360" s="14">
        <v>1.5498701266969837</v>
      </c>
      <c r="M8360" s="4">
        <f>Table1[[#This Row],[Cons h  '[MWh']]]-Table1[[#This Row],[Ewec_prod '[MWh']]]-Table1[[#This Row],[Eeol_prod '[MWh']]]-Table1[[#This Row],[Efv_prod '[MWh']]]</f>
        <v>0.82522087513955888</v>
      </c>
    </row>
    <row r="8361">
      <c r="E8361" s="3">
        <v>43814.291666666664</v>
      </c>
      <c r="F8361" s="1">
        <v>3.5110000000000002E-2</v>
      </c>
      <c r="G8361" s="2">
        <f>Table1[[#This Row],[CF % FV]]*$A$2</f>
        <v>3.5110000000000002E-2</v>
      </c>
      <c r="H8361" s="1">
        <v>0.20013720684893799</v>
      </c>
      <c r="I8361">
        <f>$A$6*Table1[[#This Row],[CF % EOL]]</f>
        <v>0.60041162054681396</v>
      </c>
      <c r="J8361" s="1">
        <v>0.15899449317118763</v>
      </c>
      <c r="K8361">
        <f>Table1[[#This Row],[CF % WEC]]*$A$10</f>
        <v>4.8901109493297693E-2</v>
      </c>
      <c r="L8361" s="14">
        <v>1.8121554973835639</v>
      </c>
      <c r="M8361" s="4">
        <f>Table1[[#This Row],[Cons h  '[MWh']]]-Table1[[#This Row],[Ewec_prod '[MWh']]]-Table1[[#This Row],[Eeol_prod '[MWh']]]-Table1[[#This Row],[Efv_prod '[MWh']]]</f>
        <v>1.1277327673434523</v>
      </c>
    </row>
    <row r="8362">
      <c r="E8362" s="3">
        <v>43814.333333333336</v>
      </c>
      <c r="F8362" s="1">
        <v>0.26424000000000003</v>
      </c>
      <c r="G8362" s="2">
        <f>Table1[[#This Row],[CF % FV]]*$A$2</f>
        <v>0.26424000000000003</v>
      </c>
      <c r="H8362" s="1">
        <v>0.18616416190414101</v>
      </c>
      <c r="I8362">
        <f>$A$6*Table1[[#This Row],[CF % EOL]]</f>
        <v>0.55849248571242305</v>
      </c>
      <c r="J8362" s="1">
        <v>0.15616421269522435</v>
      </c>
      <c r="K8362">
        <f>Table1[[#This Row],[CF % WEC]]*$A$10</f>
        <v>4.803061484476414E-2</v>
      </c>
      <c r="L8362" s="14">
        <v>1.7615036599832568</v>
      </c>
      <c r="M8362" s="4">
        <f>Table1[[#This Row],[Cons h  '[MWh']]]-Table1[[#This Row],[Ewec_prod '[MWh']]]-Table1[[#This Row],[Eeol_prod '[MWh']]]-Table1[[#This Row],[Efv_prod '[MWh']]]</f>
        <v>0.89074055942606956</v>
      </c>
    </row>
    <row r="8363">
      <c r="E8363" s="3">
        <v>43814.375</v>
      </c>
      <c r="F8363" s="1">
        <v>0.36695999999999995</v>
      </c>
      <c r="G8363" s="2">
        <f>Table1[[#This Row],[CF % FV]]*$A$2</f>
        <v>0.36695999999999995</v>
      </c>
      <c r="H8363" s="1">
        <v>0.22775888552241599</v>
      </c>
      <c r="I8363">
        <f>$A$6*Table1[[#This Row],[CF % EOL]]</f>
        <v>0.68327665656724801</v>
      </c>
      <c r="J8363" s="1">
        <v>0.15508623550467779</v>
      </c>
      <c r="K8363">
        <f>Table1[[#This Row],[CF % WEC]]*$A$10</f>
        <v>4.7699067005749128E-2</v>
      </c>
      <c r="L8363" s="14">
        <v>1.6186381532693133</v>
      </c>
      <c r="M8363" s="4">
        <f>Table1[[#This Row],[Cons h  '[MWh']]]-Table1[[#This Row],[Ewec_prod '[MWh']]]-Table1[[#This Row],[Eeol_prod '[MWh']]]-Table1[[#This Row],[Efv_prod '[MWh']]]</f>
        <v>0.52070242969631619</v>
      </c>
    </row>
    <row r="8364">
      <c r="E8364" s="3">
        <v>43814.416666666664</v>
      </c>
      <c r="F8364" s="1">
        <v>0.37898999999999999</v>
      </c>
      <c r="G8364" s="2">
        <f>Table1[[#This Row],[CF % FV]]*$A$2</f>
        <v>0.37898999999999999</v>
      </c>
      <c r="H8364" s="1">
        <v>0.296657314356989</v>
      </c>
      <c r="I8364">
        <f>$A$6*Table1[[#This Row],[CF % EOL]]</f>
        <v>0.88997194307096694</v>
      </c>
      <c r="J8364" s="1">
        <v>0.15736283190934078</v>
      </c>
      <c r="K8364">
        <f>Table1[[#This Row],[CF % WEC]]*$A$10</f>
        <v>4.8399267923630016E-2</v>
      </c>
      <c r="L8364" s="14">
        <v>1.5083490239802493</v>
      </c>
      <c r="M8364" s="4">
        <f>Table1[[#This Row],[Cons h  '[MWh']]]-Table1[[#This Row],[Ewec_prod '[MWh']]]-Table1[[#This Row],[Eeol_prod '[MWh']]]-Table1[[#This Row],[Efv_prod '[MWh']]]</f>
        <v>0.19098781298565232</v>
      </c>
    </row>
    <row r="8365">
      <c r="E8365" s="3">
        <v>43814.458333333336</v>
      </c>
      <c r="F8365" s="1">
        <v>0.28492000000000001</v>
      </c>
      <c r="G8365" s="2">
        <f>Table1[[#This Row],[CF % FV]]*$A$2</f>
        <v>0.28492000000000001</v>
      </c>
      <c r="H8365" s="1">
        <v>0.32868182291389197</v>
      </c>
      <c r="I8365">
        <f>$A$6*Table1[[#This Row],[CF % EOL]]</f>
        <v>0.98604546874167598</v>
      </c>
      <c r="J8365" s="1">
        <v>0.15715229097600139</v>
      </c>
      <c r="K8365">
        <f>Table1[[#This Row],[CF % WEC]]*$A$10</f>
        <v>4.8334512943575679E-2</v>
      </c>
      <c r="L8365" s="14">
        <v>1.8796722598817632</v>
      </c>
      <c r="M8365" s="4">
        <f>Table1[[#This Row],[Cons h  '[MWh']]]-Table1[[#This Row],[Ewec_prod '[MWh']]]-Table1[[#This Row],[Eeol_prod '[MWh']]]-Table1[[#This Row],[Efv_prod '[MWh']]]</f>
        <v>0.56037227819651148</v>
      </c>
    </row>
    <row r="8366">
      <c r="E8366" s="3">
        <v>43814.5</v>
      </c>
      <c r="F8366" s="1">
        <v>0.25159999999999999</v>
      </c>
      <c r="G8366" s="2">
        <f>Table1[[#This Row],[CF % FV]]*$A$2</f>
        <v>0.25159999999999999</v>
      </c>
      <c r="H8366" s="1">
        <v>0.29077901953128898</v>
      </c>
      <c r="I8366">
        <f>$A$6*Table1[[#This Row],[CF % EOL]]</f>
        <v>0.87233705859386701</v>
      </c>
      <c r="J8366" s="1">
        <v>0.15186766210288108</v>
      </c>
      <c r="K8366">
        <f>Table1[[#This Row],[CF % WEC]]*$A$10</f>
        <v>4.6709147121140202E-2</v>
      </c>
      <c r="L8366" s="14">
        <v>1.6801819632938952</v>
      </c>
      <c r="M8366" s="4">
        <f>Table1[[#This Row],[Cons h  '[MWh']]]-Table1[[#This Row],[Ewec_prod '[MWh']]]-Table1[[#This Row],[Eeol_prod '[MWh']]]-Table1[[#This Row],[Efv_prod '[MWh']]]</f>
        <v>0.50953575757888792</v>
      </c>
    </row>
    <row r="8367">
      <c r="E8367" s="3">
        <v>43814.541666666664</v>
      </c>
      <c r="F8367" s="1">
        <v>0.18675</v>
      </c>
      <c r="G8367" s="2">
        <f>Table1[[#This Row],[CF % FV]]*$A$2</f>
        <v>0.18675</v>
      </c>
      <c r="H8367" s="1">
        <v>0.224635976112908</v>
      </c>
      <c r="I8367">
        <f>$A$6*Table1[[#This Row],[CF % EOL]]</f>
        <v>0.67390792833872404</v>
      </c>
      <c r="J8367" s="1">
        <v>0.14283568028662602</v>
      </c>
      <c r="K8367">
        <f>Table1[[#This Row],[CF % WEC]]*$A$10</f>
        <v>4.3931227440220079E-2</v>
      </c>
      <c r="L8367" s="14">
        <v>1.7142338565443072</v>
      </c>
      <c r="M8367" s="4">
        <f>Table1[[#This Row],[Cons h  '[MWh']]]-Table1[[#This Row],[Ewec_prod '[MWh']]]-Table1[[#This Row],[Eeol_prod '[MWh']]]-Table1[[#This Row],[Efv_prod '[MWh']]]</f>
        <v>0.80964470076536299</v>
      </c>
    </row>
    <row r="8368">
      <c r="E8368" s="3">
        <v>43814.583333333336</v>
      </c>
      <c r="F8368" s="1">
        <v>0.39483999999999997</v>
      </c>
      <c r="G8368" s="2">
        <f>Table1[[#This Row],[CF % FV]]*$A$2</f>
        <v>0.39483999999999997</v>
      </c>
      <c r="H8368" s="1">
        <v>0.12778116402577799</v>
      </c>
      <c r="I8368">
        <f>$A$6*Table1[[#This Row],[CF % EOL]]</f>
        <v>0.38334349207733398</v>
      </c>
      <c r="J8368" s="1">
        <v>0.13167074715027224</v>
      </c>
      <c r="K8368">
        <f>Table1[[#This Row],[CF % WEC]]*$A$10</f>
        <v>4.0497287013124057E-2</v>
      </c>
      <c r="L8368" s="14">
        <v>1.514443039288401</v>
      </c>
      <c r="M8368" s="4">
        <f>Table1[[#This Row],[Cons h  '[MWh']]]-Table1[[#This Row],[Ewec_prod '[MWh']]]-Table1[[#This Row],[Eeol_prod '[MWh']]]-Table1[[#This Row],[Efv_prod '[MWh']]]</f>
        <v>0.69576226019794285</v>
      </c>
    </row>
    <row r="8369">
      <c r="E8369" s="3">
        <v>43814.625</v>
      </c>
      <c r="F8369" s="1">
        <v>0.17493</v>
      </c>
      <c r="G8369" s="2">
        <f>Table1[[#This Row],[CF % FV]]*$A$2</f>
        <v>0.17493</v>
      </c>
      <c r="H8369" s="1">
        <v>5.77909749319594E-2</v>
      </c>
      <c r="I8369">
        <f>$A$6*Table1[[#This Row],[CF % EOL]]</f>
        <v>0.17337292479587821</v>
      </c>
      <c r="J8369" s="1">
        <v>0.12050843350195016</v>
      </c>
      <c r="K8369">
        <f>Table1[[#This Row],[CF % WEC]]*$A$10</f>
        <v>3.7064152248340601E-2</v>
      </c>
      <c r="L8369" s="14">
        <v>1.292646989932781</v>
      </c>
      <c r="M8369" s="4">
        <f>Table1[[#This Row],[Cons h  '[MWh']]]-Table1[[#This Row],[Ewec_prod '[MWh']]]-Table1[[#This Row],[Eeol_prod '[MWh']]]-Table1[[#This Row],[Efv_prod '[MWh']]]</f>
        <v>0.90727991288856225</v>
      </c>
    </row>
    <row r="8370">
      <c r="E8370" s="3">
        <v>43814.666666666664</v>
      </c>
      <c r="F8370" s="1">
        <v>0</v>
      </c>
      <c r="G8370" s="2">
        <f>Table1[[#This Row],[CF % FV]]*$A$2</f>
        <v>0</v>
      </c>
      <c r="H8370" s="1">
        <v>0</v>
      </c>
      <c r="I8370">
        <f>$A$6*Table1[[#This Row],[CF % EOL]]</f>
        <v>0</v>
      </c>
      <c r="J8370" s="1">
        <v>0.10939300913071051</v>
      </c>
      <c r="K8370">
        <f>Table1[[#This Row],[CF % WEC]]*$A$10</f>
        <v>3.3645438974685152E-2</v>
      </c>
      <c r="L8370" s="14">
        <v>1.9819986407386383</v>
      </c>
      <c r="M8370" s="4">
        <f>Table1[[#This Row],[Cons h  '[MWh']]]-Table1[[#This Row],[Ewec_prod '[MWh']]]-Table1[[#This Row],[Eeol_prod '[MWh']]]-Table1[[#This Row],[Efv_prod '[MWh']]]</f>
        <v>1.9483532017639531</v>
      </c>
    </row>
    <row r="8371">
      <c r="E8371" s="3">
        <v>43814.708333333336</v>
      </c>
      <c r="F8371" s="1">
        <v>0</v>
      </c>
      <c r="G8371" s="2">
        <f>Table1[[#This Row],[CF % FV]]*$A$2</f>
        <v>0</v>
      </c>
      <c r="H8371" s="1">
        <v>0</v>
      </c>
      <c r="I8371">
        <f>$A$6*Table1[[#This Row],[CF % EOL]]</f>
        <v>0</v>
      </c>
      <c r="J8371" s="1">
        <v>0.10219663713427357</v>
      </c>
      <c r="K8371">
        <f>Table1[[#This Row],[CF % WEC]]*$A$10</f>
        <v>3.1432088260875429E-2</v>
      </c>
      <c r="L8371" s="14">
        <v>2.0005913917315188</v>
      </c>
      <c r="M8371" s="4">
        <f>Table1[[#This Row],[Cons h  '[MWh']]]-Table1[[#This Row],[Ewec_prod '[MWh']]]-Table1[[#This Row],[Eeol_prod '[MWh']]]-Table1[[#This Row],[Efv_prod '[MWh']]]</f>
        <v>1.9691593034706434</v>
      </c>
    </row>
    <row r="8372">
      <c r="E8372" s="3">
        <v>43814.75</v>
      </c>
      <c r="F8372" s="1">
        <v>0</v>
      </c>
      <c r="G8372" s="2">
        <f>Table1[[#This Row],[CF % FV]]*$A$2</f>
        <v>0</v>
      </c>
      <c r="H8372" s="1">
        <v>0</v>
      </c>
      <c r="I8372">
        <f>$A$6*Table1[[#This Row],[CF % EOL]]</f>
        <v>0</v>
      </c>
      <c r="J8372" s="1">
        <v>9.7251682092880265E-2</v>
      </c>
      <c r="K8372">
        <f>Table1[[#This Row],[CF % WEC]]*$A$10</f>
        <v>2.9911194152560303E-2</v>
      </c>
      <c r="L8372" s="14">
        <v>2.3507932848994271</v>
      </c>
      <c r="M8372" s="4">
        <f>Table1[[#This Row],[Cons h  '[MWh']]]-Table1[[#This Row],[Ewec_prod '[MWh']]]-Table1[[#This Row],[Eeol_prod '[MWh']]]-Table1[[#This Row],[Efv_prod '[MWh']]]</f>
        <v>2.3208820907468666</v>
      </c>
    </row>
    <row r="8373">
      <c r="E8373" s="3">
        <v>43814.791666666664</v>
      </c>
      <c r="F8373" s="1">
        <v>0</v>
      </c>
      <c r="G8373" s="2">
        <f>Table1[[#This Row],[CF % FV]]*$A$2</f>
        <v>0</v>
      </c>
      <c r="H8373" s="1">
        <v>2.99447301576517E-2</v>
      </c>
      <c r="I8373">
        <f>$A$6*Table1[[#This Row],[CF % EOL]]</f>
        <v>8.98341904729551E-2</v>
      </c>
      <c r="J8373" s="1">
        <v>9.2949757686794823E-2</v>
      </c>
      <c r="K8373">
        <f>Table1[[#This Row],[CF % WEC]]*$A$10</f>
        <v>2.8588073632987515E-2</v>
      </c>
      <c r="L8373" s="14">
        <v>2.4168650923084951</v>
      </c>
      <c r="M8373" s="4">
        <f>Table1[[#This Row],[Cons h  '[MWh']]]-Table1[[#This Row],[Ewec_prod '[MWh']]]-Table1[[#This Row],[Eeol_prod '[MWh']]]-Table1[[#This Row],[Efv_prod '[MWh']]]</f>
        <v>2.2984428282025529</v>
      </c>
    </row>
    <row r="8374">
      <c r="E8374" s="3">
        <v>43814.833333333336</v>
      </c>
      <c r="F8374" s="1">
        <v>0</v>
      </c>
      <c r="G8374" s="2">
        <f>Table1[[#This Row],[CF % FV]]*$A$2</f>
        <v>0</v>
      </c>
      <c r="H8374" s="1">
        <v>8.7985654900220006E-2</v>
      </c>
      <c r="I8374">
        <f>$A$6*Table1[[#This Row],[CF % EOL]]</f>
        <v>0.26395696470065999</v>
      </c>
      <c r="J8374" s="1">
        <v>8.9695216309209264E-2</v>
      </c>
      <c r="K8374">
        <f>Table1[[#This Row],[CF % WEC]]*$A$10</f>
        <v>2.7587091265098687E-2</v>
      </c>
      <c r="L8374" s="14">
        <v>2.0425444965218897</v>
      </c>
      <c r="M8374" s="4">
        <f>Table1[[#This Row],[Cons h  '[MWh']]]-Table1[[#This Row],[Ewec_prod '[MWh']]]-Table1[[#This Row],[Eeol_prod '[MWh']]]-Table1[[#This Row],[Efv_prod '[MWh']]]</f>
        <v>1.751000440556131</v>
      </c>
    </row>
    <row r="8375">
      <c r="E8375" s="3">
        <v>43814.875</v>
      </c>
      <c r="F8375" s="1">
        <v>0</v>
      </c>
      <c r="G8375" s="2">
        <f>Table1[[#This Row],[CF % FV]]*$A$2</f>
        <v>0</v>
      </c>
      <c r="H8375" s="1">
        <v>0.200033554755747</v>
      </c>
      <c r="I8375">
        <f>$A$6*Table1[[#This Row],[CF % EOL]]</f>
        <v>0.60010066426724096</v>
      </c>
      <c r="J8375" s="1">
        <v>9.0677732071767173E-2</v>
      </c>
      <c r="K8375">
        <f>Table1[[#This Row],[CF % WEC]]*$A$10</f>
        <v>2.7889278529106658E-2</v>
      </c>
      <c r="L8375" s="14">
        <v>1.7726726206949495</v>
      </c>
      <c r="M8375" s="4">
        <f>Table1[[#This Row],[Cons h  '[MWh']]]-Table1[[#This Row],[Ewec_prod '[MWh']]]-Table1[[#This Row],[Eeol_prod '[MWh']]]-Table1[[#This Row],[Efv_prod '[MWh']]]</f>
        <v>1.1446826778986017</v>
      </c>
    </row>
    <row r="8376">
      <c r="E8376" s="3">
        <v>43814.916666666664</v>
      </c>
      <c r="F8376" s="1">
        <v>0</v>
      </c>
      <c r="G8376" s="2">
        <f>Table1[[#This Row],[CF % FV]]*$A$2</f>
        <v>0</v>
      </c>
      <c r="H8376" s="1">
        <v>0.48538381547528903</v>
      </c>
      <c r="I8376">
        <f>$A$6*Table1[[#This Row],[CF % EOL]]</f>
        <v>1.4561514464258671</v>
      </c>
      <c r="J8376" s="1">
        <v>9.0094181068106724E-2</v>
      </c>
      <c r="K8376">
        <f>Table1[[#This Row],[CF % WEC]]*$A$10</f>
        <v>2.7709798781376034E-2</v>
      </c>
      <c r="L8376" s="14">
        <v>1.5661704187255616</v>
      </c>
      <c r="M8376" s="4">
        <f>Table1[[#This Row],[Cons h  '[MWh']]]-Table1[[#This Row],[Ewec_prod '[MWh']]]-Table1[[#This Row],[Eeol_prod '[MWh']]]-Table1[[#This Row],[Efv_prod '[MWh']]]</f>
        <v>8.2309173518318346E-2</v>
      </c>
    </row>
    <row r="8377">
      <c r="E8377" s="3">
        <v>43814.958333333336</v>
      </c>
      <c r="F8377" s="1">
        <v>0</v>
      </c>
      <c r="G8377" s="2">
        <f>Table1[[#This Row],[CF % FV]]*$A$2</f>
        <v>0</v>
      </c>
      <c r="H8377" s="1">
        <v>0.54313697000655003</v>
      </c>
      <c r="I8377">
        <f>$A$6*Table1[[#This Row],[CF % EOL]]</f>
        <v>1.6294109100196501</v>
      </c>
      <c r="J8377" s="1">
        <v>8.9999276018120217E-2</v>
      </c>
      <c r="K8377">
        <f>Table1[[#This Row],[CF % WEC]]*$A$10</f>
        <v>2.7680609328657943E-2</v>
      </c>
      <c r="L8377" s="14">
        <v>1.6935924117559216</v>
      </c>
      <c r="M8377" s="4">
        <f>Table1[[#This Row],[Cons h  '[MWh']]]-Table1[[#This Row],[Ewec_prod '[MWh']]]-Table1[[#This Row],[Eeol_prod '[MWh']]]-Table1[[#This Row],[Efv_prod '[MWh']]]</f>
        <v>3.6500892407613561E-2</v>
      </c>
    </row>
    <row r="8378">
      <c r="E8378" s="3">
        <v>43815</v>
      </c>
      <c r="F8378" s="1">
        <v>0</v>
      </c>
      <c r="G8378" s="2">
        <f>Table1[[#This Row],[CF % FV]]*$A$2</f>
        <v>0</v>
      </c>
      <c r="H8378" s="1">
        <v>0.60904385016420903</v>
      </c>
      <c r="I8378">
        <f>$A$6*Table1[[#This Row],[CF % EOL]]</f>
        <v>1.8271315504926271</v>
      </c>
      <c r="J8378" s="1">
        <v>8.9640968169112864E-2</v>
      </c>
      <c r="K8378">
        <f>Table1[[#This Row],[CF % WEC]]*$A$10</f>
        <v>2.7570406446739568E-2</v>
      </c>
      <c r="L8378" s="14">
        <v>1.1254108446175375</v>
      </c>
      <c r="M8378" s="4">
        <f>Table1[[#This Row],[Cons h  '[MWh']]]-Table1[[#This Row],[Ewec_prod '[MWh']]]-Table1[[#This Row],[Eeol_prod '[MWh']]]-Table1[[#This Row],[Efv_prod '[MWh']]]</f>
        <v>-0.72929111232182908</v>
      </c>
    </row>
    <row r="8379">
      <c r="E8379" s="3">
        <v>43815.041666666664</v>
      </c>
      <c r="F8379" s="1">
        <v>0</v>
      </c>
      <c r="G8379" s="2">
        <f>Table1[[#This Row],[CF % FV]]*$A$2</f>
        <v>0</v>
      </c>
      <c r="H8379" s="1">
        <v>0.63540118289939995</v>
      </c>
      <c r="I8379">
        <f>$A$6*Table1[[#This Row],[CF % EOL]]</f>
        <v>1.9062035486981999</v>
      </c>
      <c r="J8379" s="1">
        <v>8.7831917906265933E-2</v>
      </c>
      <c r="K8379">
        <f>Table1[[#This Row],[CF % WEC]]*$A$10</f>
        <v>2.7014006264457102E-2</v>
      </c>
      <c r="L8379" s="14">
        <v>1.1466736095971319</v>
      </c>
      <c r="M8379" s="4">
        <f>Table1[[#This Row],[Cons h  '[MWh']]]-Table1[[#This Row],[Ewec_prod '[MWh']]]-Table1[[#This Row],[Eeol_prod '[MWh']]]-Table1[[#This Row],[Efv_prod '[MWh']]]</f>
        <v>-0.78654394536552497</v>
      </c>
    </row>
    <row r="8380">
      <c r="E8380" s="3">
        <v>43815.083333333336</v>
      </c>
      <c r="F8380" s="1">
        <v>0</v>
      </c>
      <c r="G8380" s="2">
        <f>Table1[[#This Row],[CF % FV]]*$A$2</f>
        <v>0</v>
      </c>
      <c r="H8380" s="1">
        <v>0.65092102646525296</v>
      </c>
      <c r="I8380">
        <f>$A$6*Table1[[#This Row],[CF % EOL]]</f>
        <v>1.9527630793957589</v>
      </c>
      <c r="J8380" s="1">
        <v>8.4189787927927986E-2</v>
      </c>
      <c r="K8380">
        <f>Table1[[#This Row],[CF % WEC]]*$A$10</f>
        <v>2.5893815286095589E-2</v>
      </c>
      <c r="L8380" s="14">
        <v>1.5005974941710867</v>
      </c>
      <c r="M8380" s="4">
        <f>Table1[[#This Row],[Cons h  '[MWh']]]-Table1[[#This Row],[Ewec_prod '[MWh']]]-Table1[[#This Row],[Eeol_prod '[MWh']]]-Table1[[#This Row],[Efv_prod '[MWh']]]</f>
        <v>-0.4780594005107679</v>
      </c>
    </row>
    <row r="8381">
      <c r="E8381" s="3">
        <v>43815.125</v>
      </c>
      <c r="F8381" s="1">
        <v>0</v>
      </c>
      <c r="G8381" s="2">
        <f>Table1[[#This Row],[CF % FV]]*$A$2</f>
        <v>0</v>
      </c>
      <c r="H8381" s="1">
        <v>0.69516630283311798</v>
      </c>
      <c r="I8381">
        <f>$A$6*Table1[[#This Row],[CF % EOL]]</f>
        <v>2.0854989084993538</v>
      </c>
      <c r="J8381" s="1">
        <v>8.0092749168859417E-2</v>
      </c>
      <c r="K8381">
        <f>Table1[[#This Row],[CF % WEC]]*$A$10</f>
        <v>2.4633710379570416E-2</v>
      </c>
      <c r="L8381" s="14">
        <v>1.3538483013285922</v>
      </c>
      <c r="M8381" s="4">
        <f>Table1[[#This Row],[Cons h  '[MWh']]]-Table1[[#This Row],[Ewec_prod '[MWh']]]-Table1[[#This Row],[Eeol_prod '[MWh']]]-Table1[[#This Row],[Efv_prod '[MWh']]]</f>
        <v>-0.75628431755033199</v>
      </c>
    </row>
    <row r="8382">
      <c r="E8382" s="3">
        <v>43815.166666666664</v>
      </c>
      <c r="F8382" s="1">
        <v>0</v>
      </c>
      <c r="G8382" s="2">
        <f>Table1[[#This Row],[CF % FV]]*$A$2</f>
        <v>0</v>
      </c>
      <c r="H8382" s="1">
        <v>0.73270755202400895</v>
      </c>
      <c r="I8382">
        <f>$A$6*Table1[[#This Row],[CF % EOL]]</f>
        <v>2.1981226560720266</v>
      </c>
      <c r="J8382" s="1">
        <v>7.6222367393213072E-2</v>
      </c>
      <c r="K8382">
        <f>Table1[[#This Row],[CF % WEC]]*$A$10</f>
        <v>2.3443317182820101E-2</v>
      </c>
      <c r="L8382" s="14">
        <v>1.5922007002767495</v>
      </c>
      <c r="M8382" s="4">
        <f>Table1[[#This Row],[Cons h  '[MWh']]]-Table1[[#This Row],[Ewec_prod '[MWh']]]-Table1[[#This Row],[Eeol_prod '[MWh']]]-Table1[[#This Row],[Efv_prod '[MWh']]]</f>
        <v>-0.62936527297809719</v>
      </c>
    </row>
    <row r="8383">
      <c r="E8383" s="3">
        <v>43815.208333333336</v>
      </c>
      <c r="F8383" s="1">
        <v>0</v>
      </c>
      <c r="G8383" s="2">
        <f>Table1[[#This Row],[CF % FV]]*$A$2</f>
        <v>0</v>
      </c>
      <c r="H8383" s="1">
        <v>0.76796134863867704</v>
      </c>
      <c r="I8383">
        <f>$A$6*Table1[[#This Row],[CF % EOL]]</f>
        <v>2.303884045916031</v>
      </c>
      <c r="J8383" s="1">
        <v>7.2480101829703505E-2</v>
      </c>
      <c r="K8383">
        <f>Table1[[#This Row],[CF % WEC]]*$A$10</f>
        <v>2.2292328023232395E-2</v>
      </c>
      <c r="L8383" s="14">
        <v>1.8705511148938878</v>
      </c>
      <c r="M8383" s="4">
        <f>Table1[[#This Row],[Cons h  '[MWh']]]-Table1[[#This Row],[Ewec_prod '[MWh']]]-Table1[[#This Row],[Eeol_prod '[MWh']]]-Table1[[#This Row],[Efv_prod '[MWh']]]</f>
        <v>-0.45562525904537554</v>
      </c>
    </row>
    <row r="8384">
      <c r="E8384" s="3">
        <v>43815.25</v>
      </c>
      <c r="F8384" s="1">
        <v>0</v>
      </c>
      <c r="G8384" s="2">
        <f>Table1[[#This Row],[CF % FV]]*$A$2</f>
        <v>0</v>
      </c>
      <c r="H8384" s="1">
        <v>0.80421883268012095</v>
      </c>
      <c r="I8384">
        <f>$A$6*Table1[[#This Row],[CF % EOL]]</f>
        <v>2.4126564980403629</v>
      </c>
      <c r="J8384" s="1">
        <v>6.9699156000274903E-2</v>
      </c>
      <c r="K8384">
        <f>Table1[[#This Row],[CF % WEC]]*$A$10</f>
        <v>2.1437006975393351E-2</v>
      </c>
      <c r="L8384" s="14">
        <v>1.6611517098096675</v>
      </c>
      <c r="M8384" s="4">
        <f>Table1[[#This Row],[Cons h  '[MWh']]]-Table1[[#This Row],[Ewec_prod '[MWh']]]-Table1[[#This Row],[Eeol_prod '[MWh']]]-Table1[[#This Row],[Efv_prod '[MWh']]]</f>
        <v>-0.77294179520608863</v>
      </c>
    </row>
    <row r="8385">
      <c r="E8385" s="3">
        <v>43815.291666666664</v>
      </c>
      <c r="F8385" s="1">
        <v>7.2489999999999999E-2</v>
      </c>
      <c r="G8385" s="2">
        <f>Table1[[#This Row],[CF % FV]]*$A$2</f>
        <v>7.2489999999999999E-2</v>
      </c>
      <c r="H8385" s="1">
        <v>0.89651222944847497</v>
      </c>
      <c r="I8385">
        <f>$A$6*Table1[[#This Row],[CF % EOL]]</f>
        <v>2.689536688345425</v>
      </c>
      <c r="J8385" s="1">
        <v>6.8057941195920624E-2</v>
      </c>
      <c r="K8385">
        <f>Table1[[#This Row],[CF % WEC]]*$A$10</f>
        <v>2.093222707233509E-2</v>
      </c>
      <c r="L8385" s="14">
        <v>1.6656945017838747</v>
      </c>
      <c r="M8385" s="4">
        <f>Table1[[#This Row],[Cons h  '[MWh']]]-Table1[[#This Row],[Ewec_prod '[MWh']]]-Table1[[#This Row],[Eeol_prod '[MWh']]]-Table1[[#This Row],[Efv_prod '[MWh']]]</f>
        <v>-1.1172644136338854</v>
      </c>
    </row>
    <row r="8386">
      <c r="E8386" s="3">
        <v>43815.333333333336</v>
      </c>
      <c r="F8386" s="1">
        <v>0.33685999999999999</v>
      </c>
      <c r="G8386" s="2">
        <f>Table1[[#This Row],[CF % FV]]*$A$2</f>
        <v>0.33685999999999999</v>
      </c>
      <c r="H8386" s="1">
        <v>0.95441634457940905</v>
      </c>
      <c r="I8386">
        <f>$A$6*Table1[[#This Row],[CF % EOL]]</f>
        <v>2.863249033738227</v>
      </c>
      <c r="J8386" s="1">
        <v>6.7074193371725821E-2</v>
      </c>
      <c r="K8386">
        <f>Table1[[#This Row],[CF % WEC]]*$A$10</f>
        <v>2.062966086953618E-2</v>
      </c>
      <c r="L8386" s="14">
        <v>1.4572850130465871</v>
      </c>
      <c r="M8386" s="4">
        <f>Table1[[#This Row],[Cons h  '[MWh']]]-Table1[[#This Row],[Ewec_prod '[MWh']]]-Table1[[#This Row],[Eeol_prod '[MWh']]]-Table1[[#This Row],[Efv_prod '[MWh']]]</f>
        <v>-1.7634536815611761</v>
      </c>
    </row>
    <row r="8387">
      <c r="E8387" s="3">
        <v>43815.375</v>
      </c>
      <c r="F8387" s="1">
        <v>0.53786999999999996</v>
      </c>
      <c r="G8387" s="2">
        <f>Table1[[#This Row],[CF % FV]]*$A$2</f>
        <v>0.53786999999999996</v>
      </c>
      <c r="H8387" s="1">
        <v>0.97923320633611499</v>
      </c>
      <c r="I8387">
        <f>$A$6*Table1[[#This Row],[CF % EOL]]</f>
        <v>2.9376996190083449</v>
      </c>
      <c r="J8387" s="1">
        <v>6.739727662954352E-2</v>
      </c>
      <c r="K8387">
        <f>Table1[[#This Row],[CF % WEC]]*$A$10</f>
        <v>2.072902990711023E-2</v>
      </c>
      <c r="L8387" s="14">
        <v>1.8135870838713211</v>
      </c>
      <c r="M8387" s="4">
        <f>Table1[[#This Row],[Cons h  '[MWh']]]-Table1[[#This Row],[Ewec_prod '[MWh']]]-Table1[[#This Row],[Eeol_prod '[MWh']]]-Table1[[#This Row],[Efv_prod '[MWh']]]</f>
        <v>-1.682711565044134</v>
      </c>
    </row>
    <row r="8388">
      <c r="E8388" s="3">
        <v>43815.416666666664</v>
      </c>
      <c r="F8388" s="1">
        <v>0.64616999999999991</v>
      </c>
      <c r="G8388" s="2">
        <f>Table1[[#This Row],[CF % FV]]*$A$2</f>
        <v>0.64616999999999991</v>
      </c>
      <c r="H8388" s="1">
        <v>1</v>
      </c>
      <c r="I8388">
        <f>$A$6*Table1[[#This Row],[CF % EOL]]</f>
        <v>3</v>
      </c>
      <c r="J8388" s="1">
        <v>6.6208615634157059E-2</v>
      </c>
      <c r="K8388">
        <f>Table1[[#This Row],[CF % WEC]]*$A$10</f>
        <v>2.0363439625796391E-2</v>
      </c>
      <c r="L8388" s="14">
        <v>1.7044272557164055</v>
      </c>
      <c r="M8388" s="4">
        <f>Table1[[#This Row],[Cons h  '[MWh']]]-Table1[[#This Row],[Ewec_prod '[MWh']]]-Table1[[#This Row],[Eeol_prod '[MWh']]]-Table1[[#This Row],[Efv_prod '[MWh']]]</f>
        <v>-1.9621061839093907</v>
      </c>
    </row>
    <row r="8389">
      <c r="E8389" s="3">
        <v>43815.458333333336</v>
      </c>
      <c r="F8389" s="1">
        <v>0.67237999999999998</v>
      </c>
      <c r="G8389" s="2">
        <f>Table1[[#This Row],[CF % FV]]*$A$2</f>
        <v>0.67237999999999998</v>
      </c>
      <c r="H8389" s="1">
        <v>0.99510378113645404</v>
      </c>
      <c r="I8389">
        <f>$A$6*Table1[[#This Row],[CF % EOL]]</f>
        <v>2.9853113434093621</v>
      </c>
      <c r="J8389" s="1">
        <v>6.3266514500324805E-2</v>
      </c>
      <c r="K8389">
        <f>Table1[[#This Row],[CF % WEC]]*$A$10</f>
        <v>1.94585528789895E-2</v>
      </c>
      <c r="L8389" s="14">
        <v>1.8076050475918017</v>
      </c>
      <c r="M8389" s="4">
        <f>Table1[[#This Row],[Cons h  '[MWh']]]-Table1[[#This Row],[Ewec_prod '[MWh']]]-Table1[[#This Row],[Eeol_prod '[MWh']]]-Table1[[#This Row],[Efv_prod '[MWh']]]</f>
        <v>-1.8695448486965498</v>
      </c>
    </row>
    <row r="8390">
      <c r="E8390" s="3">
        <v>43815.5</v>
      </c>
      <c r="F8390" s="1">
        <v>0.64087000000000005</v>
      </c>
      <c r="G8390" s="2">
        <f>Table1[[#This Row],[CF % FV]]*$A$2</f>
        <v>0.64087000000000005</v>
      </c>
      <c r="H8390" s="1">
        <v>0.98452918522036303</v>
      </c>
      <c r="I8390">
        <f>$A$6*Table1[[#This Row],[CF % EOL]]</f>
        <v>2.9535875556610893</v>
      </c>
      <c r="J8390" s="1">
        <v>5.9961894014091709E-2</v>
      </c>
      <c r="K8390">
        <f>Table1[[#This Row],[CF % WEC]]*$A$10</f>
        <v>1.8442167940065316E-2</v>
      </c>
      <c r="L8390" s="14">
        <v>1.7212115929167184</v>
      </c>
      <c r="M8390" s="4">
        <f>Table1[[#This Row],[Cons h  '[MWh']]]-Table1[[#This Row],[Ewec_prod '[MWh']]]-Table1[[#This Row],[Eeol_prod '[MWh']]]-Table1[[#This Row],[Efv_prod '[MWh']]]</f>
        <v>-1.8916881306844362</v>
      </c>
    </row>
    <row r="8391">
      <c r="E8391" s="3">
        <v>43815.541666666664</v>
      </c>
      <c r="F8391" s="1">
        <v>0.56132000000000004</v>
      </c>
      <c r="G8391" s="2">
        <f>Table1[[#This Row],[CF % FV]]*$A$2</f>
        <v>0.56132000000000004</v>
      </c>
      <c r="H8391" s="1">
        <v>0.97273001681009297</v>
      </c>
      <c r="I8391">
        <f>$A$6*Table1[[#This Row],[CF % EOL]]</f>
        <v>2.9181900504302787</v>
      </c>
      <c r="J8391" s="1">
        <v>5.727038806352977E-2</v>
      </c>
      <c r="K8391">
        <f>Table1[[#This Row],[CF % WEC]]*$A$10</f>
        <v>1.7614355450681924E-2</v>
      </c>
      <c r="L8391" s="14">
        <v>1.6310078458058308</v>
      </c>
      <c r="M8391" s="4">
        <f>Table1[[#This Row],[Cons h  '[MWh']]]-Table1[[#This Row],[Ewec_prod '[MWh']]]-Table1[[#This Row],[Eeol_prod '[MWh']]]-Table1[[#This Row],[Efv_prod '[MWh']]]</f>
        <v>-1.8661165600751299</v>
      </c>
    </row>
    <row r="8392">
      <c r="E8392" s="3">
        <v>43815.583333333336</v>
      </c>
      <c r="F8392" s="1">
        <v>0.37758999999999998</v>
      </c>
      <c r="G8392" s="2">
        <f>Table1[[#This Row],[CF % FV]]*$A$2</f>
        <v>0.37758999999999998</v>
      </c>
      <c r="H8392" s="1">
        <v>0.96947023134411503</v>
      </c>
      <c r="I8392">
        <f>$A$6*Table1[[#This Row],[CF % EOL]]</f>
        <v>2.9084106940323453</v>
      </c>
      <c r="J8392" s="1">
        <v>5.5533603205091459E-2</v>
      </c>
      <c r="K8392">
        <f>Table1[[#This Row],[CF % WEC]]*$A$10</f>
        <v>1.7080181563053316E-2</v>
      </c>
      <c r="L8392" s="14">
        <v>1.5739017241211974</v>
      </c>
      <c r="M8392" s="4">
        <f>Table1[[#This Row],[Cons h  '[MWh']]]-Table1[[#This Row],[Ewec_prod '[MWh']]]-Table1[[#This Row],[Eeol_prod '[MWh']]]-Table1[[#This Row],[Efv_prod '[MWh']]]</f>
        <v>-1.729179151474201</v>
      </c>
    </row>
    <row r="8393">
      <c r="E8393" s="3">
        <v>43815.625</v>
      </c>
      <c r="F8393" s="1">
        <v>9.9589999999999998E-2</v>
      </c>
      <c r="G8393" s="2">
        <f>Table1[[#This Row],[CF % FV]]*$A$2</f>
        <v>9.9589999999999998E-2</v>
      </c>
      <c r="H8393" s="1">
        <v>0.96332574790400904</v>
      </c>
      <c r="I8393">
        <f>$A$6*Table1[[#This Row],[CF % EOL]]</f>
        <v>2.889977243712027</v>
      </c>
      <c r="J8393" s="1">
        <v>5.4808497000950349E-2</v>
      </c>
      <c r="K8393">
        <f>Table1[[#This Row],[CF % WEC]]*$A$10</f>
        <v>1.6857164418397894E-2</v>
      </c>
      <c r="L8393" s="14">
        <v>1.9037712986842681</v>
      </c>
      <c r="M8393" s="4">
        <f>Table1[[#This Row],[Cons h  '[MWh']]]-Table1[[#This Row],[Ewec_prod '[MWh']]]-Table1[[#This Row],[Eeol_prod '[MWh']]]-Table1[[#This Row],[Efv_prod '[MWh']]]</f>
        <v>-1.1026531094461569</v>
      </c>
    </row>
    <row r="8394">
      <c r="E8394" s="3">
        <v>43815.666666666664</v>
      </c>
      <c r="F8394" s="1">
        <v>0</v>
      </c>
      <c r="G8394" s="2">
        <f>Table1[[#This Row],[CF % FV]]*$A$2</f>
        <v>0</v>
      </c>
      <c r="H8394" s="1">
        <v>0.97162473174402597</v>
      </c>
      <c r="I8394">
        <f>$A$6*Table1[[#This Row],[CF % EOL]]</f>
        <v>2.9148741952320778</v>
      </c>
      <c r="J8394" s="1">
        <v>5.6530002864534572E-2</v>
      </c>
      <c r="K8394">
        <f>Table1[[#This Row],[CF % WEC]]*$A$10</f>
        <v>1.7386639025030005E-2</v>
      </c>
      <c r="L8394" s="14">
        <v>1.5977641375901295</v>
      </c>
      <c r="M8394" s="4">
        <f>Table1[[#This Row],[Cons h  '[MWh']]]-Table1[[#This Row],[Ewec_prod '[MWh']]]-Table1[[#This Row],[Eeol_prod '[MWh']]]-Table1[[#This Row],[Efv_prod '[MWh']]]</f>
        <v>-1.3344966966669782</v>
      </c>
    </row>
    <row r="8395">
      <c r="E8395" s="3">
        <v>43815.708333333336</v>
      </c>
      <c r="F8395" s="1">
        <v>0</v>
      </c>
      <c r="G8395" s="2">
        <f>Table1[[#This Row],[CF % FV]]*$A$2</f>
        <v>0</v>
      </c>
      <c r="H8395" s="1">
        <v>0.98914734654681002</v>
      </c>
      <c r="I8395">
        <f>$A$6*Table1[[#This Row],[CF % EOL]]</f>
        <v>2.9674420396404302</v>
      </c>
      <c r="J8395" s="1">
        <v>6.0527619825575342E-2</v>
      </c>
      <c r="K8395">
        <f>Table1[[#This Row],[CF % WEC]]*$A$10</f>
        <v>1.8616165286129117E-2</v>
      </c>
      <c r="L8395" s="14">
        <v>1.9100837641568325</v>
      </c>
      <c r="M8395" s="4">
        <f>Table1[[#This Row],[Cons h  '[MWh']]]-Table1[[#This Row],[Ewec_prod '[MWh']]]-Table1[[#This Row],[Eeol_prod '[MWh']]]-Table1[[#This Row],[Efv_prod '[MWh']]]</f>
        <v>-1.0759744407697269</v>
      </c>
    </row>
    <row r="8396">
      <c r="E8396" s="3">
        <v>43815.75</v>
      </c>
      <c r="F8396" s="1">
        <v>0</v>
      </c>
      <c r="G8396" s="2">
        <f>Table1[[#This Row],[CF % FV]]*$A$2</f>
        <v>0</v>
      </c>
      <c r="H8396" s="1">
        <v>0.99444348112487402</v>
      </c>
      <c r="I8396">
        <f>$A$6*Table1[[#This Row],[CF % EOL]]</f>
        <v>2.9833304433746219</v>
      </c>
      <c r="J8396" s="1">
        <v>6.5020058220245119E-2</v>
      </c>
      <c r="K8396">
        <f>Table1[[#This Row],[CF % WEC]]*$A$10</f>
        <v>1.9997881202498048E-2</v>
      </c>
      <c r="L8396" s="14">
        <v>2.232101173932449</v>
      </c>
      <c r="M8396" s="4">
        <f>Table1[[#This Row],[Cons h  '[MWh']]]-Table1[[#This Row],[Ewec_prod '[MWh']]]-Table1[[#This Row],[Eeol_prod '[MWh']]]-Table1[[#This Row],[Efv_prod '[MWh']]]</f>
        <v>-0.77122715064467107</v>
      </c>
    </row>
    <row r="8397">
      <c r="E8397" s="3">
        <v>43815.791666666664</v>
      </c>
      <c r="F8397" s="1">
        <v>0</v>
      </c>
      <c r="G8397" s="2">
        <f>Table1[[#This Row],[CF % FV]]*$A$2</f>
        <v>0</v>
      </c>
      <c r="H8397" s="1">
        <v>0.99033563360307697</v>
      </c>
      <c r="I8397">
        <f>$A$6*Table1[[#This Row],[CF % EOL]]</f>
        <v>2.9710069008092308</v>
      </c>
      <c r="J8397" s="1">
        <v>7.0802713192308853E-2</v>
      </c>
      <c r="K8397">
        <f>Table1[[#This Row],[CF % WEC]]*$A$10</f>
        <v>2.1776422322449834E-2</v>
      </c>
      <c r="L8397" s="14">
        <v>2.2952143594720811</v>
      </c>
      <c r="M8397" s="4">
        <f>Table1[[#This Row],[Cons h  '[MWh']]]-Table1[[#This Row],[Ewec_prod '[MWh']]]-Table1[[#This Row],[Eeol_prod '[MWh']]]-Table1[[#This Row],[Efv_prod '[MWh']]]</f>
        <v>-0.69756896365959964</v>
      </c>
    </row>
    <row r="8398">
      <c r="E8398" s="3">
        <v>43815.833333333336</v>
      </c>
      <c r="F8398" s="1">
        <v>0</v>
      </c>
      <c r="G8398" s="2">
        <f>Table1[[#This Row],[CF % FV]]*$A$2</f>
        <v>0</v>
      </c>
      <c r="H8398" s="1">
        <v>0.99408838897721896</v>
      </c>
      <c r="I8398">
        <f>$A$6*Table1[[#This Row],[CF % EOL]]</f>
        <v>2.9822651669316569</v>
      </c>
      <c r="J8398" s="1">
        <v>7.914537622725229E-2</v>
      </c>
      <c r="K8398">
        <f>Table1[[#This Row],[CF % WEC]]*$A$10</f>
        <v>2.4342331810259608E-2</v>
      </c>
      <c r="L8398" s="14">
        <v>1.9988449046635226</v>
      </c>
      <c r="M8398" s="4">
        <f>Table1[[#This Row],[Cons h  '[MWh']]]-Table1[[#This Row],[Ewec_prod '[MWh']]]-Table1[[#This Row],[Eeol_prod '[MWh']]]-Table1[[#This Row],[Efv_prod '[MWh']]]</f>
        <v>-1.0077625940783939</v>
      </c>
    </row>
    <row r="8399">
      <c r="E8399" s="3">
        <v>43815.875</v>
      </c>
      <c r="F8399" s="1">
        <v>0</v>
      </c>
      <c r="G8399" s="2">
        <f>Table1[[#This Row],[CF % FV]]*$A$2</f>
        <v>0</v>
      </c>
      <c r="H8399" s="1">
        <v>0.99992314282775596</v>
      </c>
      <c r="I8399">
        <f>$A$6*Table1[[#This Row],[CF % EOL]]</f>
        <v>2.9997694284832681</v>
      </c>
      <c r="J8399" s="1">
        <v>9.7935651769687257E-2</v>
      </c>
      <c r="K8399">
        <f>Table1[[#This Row],[CF % WEC]]*$A$10</f>
        <v>3.0121559149413508E-2</v>
      </c>
      <c r="L8399" s="14">
        <v>1.5535308154533183</v>
      </c>
      <c r="M8399" s="4">
        <f>Table1[[#This Row],[Cons h  '[MWh']]]-Table1[[#This Row],[Ewec_prod '[MWh']]]-Table1[[#This Row],[Eeol_prod '[MWh']]]-Table1[[#This Row],[Efv_prod '[MWh']]]</f>
        <v>-1.4763601721793633</v>
      </c>
    </row>
    <row r="8400">
      <c r="E8400" s="3">
        <v>43815.916666666664</v>
      </c>
      <c r="F8400" s="1">
        <v>0</v>
      </c>
      <c r="G8400" s="2">
        <f>Table1[[#This Row],[CF % FV]]*$A$2</f>
        <v>0</v>
      </c>
      <c r="H8400" s="1">
        <v>1</v>
      </c>
      <c r="I8400">
        <f>$A$6*Table1[[#This Row],[CF % EOL]]</f>
        <v>3</v>
      </c>
      <c r="J8400" s="1">
        <v>0.12564247216820199</v>
      </c>
      <c r="K8400">
        <f>Table1[[#This Row],[CF % WEC]]*$A$10</f>
        <v>3.8643201823918616E-2</v>
      </c>
      <c r="L8400" s="14">
        <v>1.810063054260566</v>
      </c>
      <c r="M8400" s="4">
        <f>Table1[[#This Row],[Cons h  '[MWh']]]-Table1[[#This Row],[Ewec_prod '[MWh']]]-Table1[[#This Row],[Eeol_prod '[MWh']]]-Table1[[#This Row],[Efv_prod '[MWh']]]</f>
        <v>-1.2285801475633527</v>
      </c>
    </row>
    <row r="8401">
      <c r="E8401" s="3">
        <v>43815.958333333336</v>
      </c>
      <c r="F8401" s="1">
        <v>0</v>
      </c>
      <c r="G8401" s="2">
        <f>Table1[[#This Row],[CF % FV]]*$A$2</f>
        <v>0</v>
      </c>
      <c r="H8401" s="1">
        <v>1</v>
      </c>
      <c r="I8401">
        <f>$A$6*Table1[[#This Row],[CF % EOL]]</f>
        <v>3</v>
      </c>
      <c r="J8401" s="1">
        <v>0.16346349506856908</v>
      </c>
      <c r="K8401">
        <f>Table1[[#This Row],[CF % WEC]]*$A$10</f>
        <v>5.0275617168065438E-2</v>
      </c>
      <c r="L8401" s="14">
        <v>1.5412349979386326</v>
      </c>
      <c r="M8401" s="4">
        <f>Table1[[#This Row],[Cons h  '[MWh']]]-Table1[[#This Row],[Ewec_prod '[MWh']]]-Table1[[#This Row],[Eeol_prod '[MWh']]]-Table1[[#This Row],[Efv_prod '[MWh']]]</f>
        <v>-1.5090406192294328</v>
      </c>
    </row>
    <row r="8402">
      <c r="E8402" s="3">
        <v>43816</v>
      </c>
      <c r="F8402" s="1">
        <v>0</v>
      </c>
      <c r="G8402" s="2">
        <f>Table1[[#This Row],[CF % FV]]*$A$2</f>
        <v>0</v>
      </c>
      <c r="H8402" s="1">
        <v>1</v>
      </c>
      <c r="I8402">
        <f>$A$6*Table1[[#This Row],[CF % EOL]]</f>
        <v>3</v>
      </c>
      <c r="J8402" s="1">
        <v>0.20104544816743555</v>
      </c>
      <c r="K8402">
        <f>Table1[[#This Row],[CF % WEC]]*$A$10</f>
        <v>6.1834503056527691E-2</v>
      </c>
      <c r="L8402" s="14">
        <v>1.4448339822359295</v>
      </c>
      <c r="M8402" s="4">
        <f>Table1[[#This Row],[Cons h  '[MWh']]]-Table1[[#This Row],[Ewec_prod '[MWh']]]-Table1[[#This Row],[Eeol_prod '[MWh']]]-Table1[[#This Row],[Efv_prod '[MWh']]]</f>
        <v>-1.6170005208205982</v>
      </c>
    </row>
    <row r="8403">
      <c r="E8403" s="3">
        <v>43816.041666666664</v>
      </c>
      <c r="F8403" s="1">
        <v>0</v>
      </c>
      <c r="G8403" s="2">
        <f>Table1[[#This Row],[CF % FV]]*$A$2</f>
        <v>0</v>
      </c>
      <c r="H8403" s="1">
        <v>1</v>
      </c>
      <c r="I8403">
        <f>$A$6*Table1[[#This Row],[CF % EOL]]</f>
        <v>3</v>
      </c>
      <c r="J8403" s="1">
        <v>0.23263477177877934</v>
      </c>
      <c r="K8403">
        <f>Table1[[#This Row],[CF % WEC]]*$A$10</f>
        <v>7.1550267055185912E-2</v>
      </c>
      <c r="L8403" s="14">
        <v>0.99223871349307002</v>
      </c>
      <c r="M8403" s="4">
        <f>Table1[[#This Row],[Cons h  '[MWh']]]-Table1[[#This Row],[Ewec_prod '[MWh']]]-Table1[[#This Row],[Eeol_prod '[MWh']]]-Table1[[#This Row],[Efv_prod '[MWh']]]</f>
        <v>-2.0793115535621158</v>
      </c>
    </row>
    <row r="8404">
      <c r="E8404" s="3">
        <v>43816.083333333336</v>
      </c>
      <c r="F8404" s="1">
        <v>0</v>
      </c>
      <c r="G8404" s="2">
        <f>Table1[[#This Row],[CF % FV]]*$A$2</f>
        <v>0</v>
      </c>
      <c r="H8404" s="1">
        <v>1</v>
      </c>
      <c r="I8404">
        <f>$A$6*Table1[[#This Row],[CF % EOL]]</f>
        <v>3</v>
      </c>
      <c r="J8404" s="1">
        <v>0.25149817674284242</v>
      </c>
      <c r="K8404">
        <f>Table1[[#This Row],[CF % WEC]]*$A$10</f>
        <v>7.7351986430276992E-2</v>
      </c>
      <c r="L8404" s="14">
        <v>1.3330029288073433</v>
      </c>
      <c r="M8404" s="4">
        <f>Table1[[#This Row],[Cons h  '[MWh']]]-Table1[[#This Row],[Ewec_prod '[MWh']]]-Table1[[#This Row],[Eeol_prod '[MWh']]]-Table1[[#This Row],[Efv_prod '[MWh']]]</f>
        <v>-1.7443490576229337</v>
      </c>
    </row>
    <row r="8405">
      <c r="E8405" s="3">
        <v>43816.125</v>
      </c>
      <c r="F8405" s="1">
        <v>0</v>
      </c>
      <c r="G8405" s="2">
        <f>Table1[[#This Row],[CF % FV]]*$A$2</f>
        <v>0</v>
      </c>
      <c r="H8405" s="1">
        <v>1</v>
      </c>
      <c r="I8405">
        <f>$A$6*Table1[[#This Row],[CF % EOL]]</f>
        <v>3</v>
      </c>
      <c r="J8405" s="1">
        <v>0.24804337497646223</v>
      </c>
      <c r="K8405">
        <f>Table1[[#This Row],[CF % WEC]]*$A$10</f>
        <v>7.6289411015960623E-2</v>
      </c>
      <c r="L8405" s="14">
        <v>1.1288837852470421</v>
      </c>
      <c r="M8405" s="4">
        <f>Table1[[#This Row],[Cons h  '[MWh']]]-Table1[[#This Row],[Ewec_prod '[MWh']]]-Table1[[#This Row],[Eeol_prod '[MWh']]]-Table1[[#This Row],[Efv_prod '[MWh']]]</f>
        <v>-1.9474056257689185</v>
      </c>
    </row>
    <row r="8406">
      <c r="E8406" s="3">
        <v>43816.166666666664</v>
      </c>
      <c r="F8406" s="1">
        <v>0</v>
      </c>
      <c r="G8406" s="2">
        <f>Table1[[#This Row],[CF % FV]]*$A$2</f>
        <v>0</v>
      </c>
      <c r="H8406" s="1">
        <v>1</v>
      </c>
      <c r="I8406">
        <f>$A$6*Table1[[#This Row],[CF % EOL]]</f>
        <v>3</v>
      </c>
      <c r="J8406" s="1">
        <v>0.24320680288152113</v>
      </c>
      <c r="K8406">
        <f>Table1[[#This Row],[CF % WEC]]*$A$10</f>
        <v>7.4801851686894474E-2</v>
      </c>
      <c r="L8406" s="14">
        <v>1.3340460073084377</v>
      </c>
      <c r="M8406" s="4">
        <f>Table1[[#This Row],[Cons h  '[MWh']]]-Table1[[#This Row],[Ewec_prod '[MWh']]]-Table1[[#This Row],[Eeol_prod '[MWh']]]-Table1[[#This Row],[Efv_prod '[MWh']]]</f>
        <v>-1.7407558443784568</v>
      </c>
    </row>
    <row r="8407">
      <c r="E8407" s="3">
        <v>43816.208333333336</v>
      </c>
      <c r="F8407" s="1">
        <v>0</v>
      </c>
      <c r="G8407" s="2">
        <f>Table1[[#This Row],[CF % FV]]*$A$2</f>
        <v>0</v>
      </c>
      <c r="H8407" s="1">
        <v>1</v>
      </c>
      <c r="I8407">
        <f>$A$6*Table1[[#This Row],[CF % EOL]]</f>
        <v>3</v>
      </c>
      <c r="J8407" s="1">
        <v>0.23696355218960871</v>
      </c>
      <c r="K8407">
        <f>Table1[[#This Row],[CF % WEC]]*$A$10</f>
        <v>7.2881647536486571E-2</v>
      </c>
      <c r="L8407" s="14">
        <v>1.5641061632274003</v>
      </c>
      <c r="M8407" s="4">
        <f>Table1[[#This Row],[Cons h  '[MWh']]]-Table1[[#This Row],[Ewec_prod '[MWh']]]-Table1[[#This Row],[Eeol_prod '[MWh']]]-Table1[[#This Row],[Efv_prod '[MWh']]]</f>
        <v>-1.5087754843090864</v>
      </c>
    </row>
    <row r="8408">
      <c r="E8408" s="3">
        <v>43816.25</v>
      </c>
      <c r="F8408" s="1">
        <v>0</v>
      </c>
      <c r="G8408" s="2">
        <f>Table1[[#This Row],[CF % FV]]*$A$2</f>
        <v>0</v>
      </c>
      <c r="H8408" s="1">
        <v>1</v>
      </c>
      <c r="I8408">
        <f>$A$6*Table1[[#This Row],[CF % EOL]]</f>
        <v>3</v>
      </c>
      <c r="J8408" s="1">
        <v>0.23019128501517008</v>
      </c>
      <c r="K8408">
        <f>Table1[[#This Row],[CF % WEC]]*$A$10</f>
        <v>7.0798736537433793E-2</v>
      </c>
      <c r="L8408" s="14">
        <v>1.7330047585836592</v>
      </c>
      <c r="M8408" s="4">
        <f>Table1[[#This Row],[Cons h  '[MWh']]]-Table1[[#This Row],[Ewec_prod '[MWh']]]-Table1[[#This Row],[Eeol_prod '[MWh']]]-Table1[[#This Row],[Efv_prod '[MWh']]]</f>
        <v>-1.3377939779537746</v>
      </c>
    </row>
    <row r="8409">
      <c r="E8409" s="3">
        <v>43816.291666666664</v>
      </c>
      <c r="F8409" s="1">
        <v>9.6500000000000006E-3</v>
      </c>
      <c r="G8409" s="2">
        <f>Table1[[#This Row],[CF % FV]]*$A$2</f>
        <v>9.6500000000000006E-3</v>
      </c>
      <c r="H8409" s="1">
        <v>1</v>
      </c>
      <c r="I8409">
        <f>$A$6*Table1[[#This Row],[CF % EOL]]</f>
        <v>3</v>
      </c>
      <c r="J8409" s="1">
        <v>0.22646796287127577</v>
      </c>
      <c r="K8409">
        <f>Table1[[#This Row],[CF % WEC]]*$A$10</f>
        <v>6.9653573706911359E-2</v>
      </c>
      <c r="L8409" s="14">
        <v>1.932116515355635</v>
      </c>
      <c r="M8409" s="4">
        <f>Table1[[#This Row],[Cons h  '[MWh']]]-Table1[[#This Row],[Ewec_prod '[MWh']]]-Table1[[#This Row],[Eeol_prod '[MWh']]]-Table1[[#This Row],[Efv_prod '[MWh']]]</f>
        <v>-1.1471870583512762</v>
      </c>
    </row>
    <row r="8410">
      <c r="E8410" s="3">
        <v>43816.333333333336</v>
      </c>
      <c r="F8410" s="1">
        <v>7.6409999999999992E-2</v>
      </c>
      <c r="G8410" s="2">
        <f>Table1[[#This Row],[CF % FV]]*$A$2</f>
        <v>7.6409999999999992E-2</v>
      </c>
      <c r="H8410" s="1">
        <v>1</v>
      </c>
      <c r="I8410">
        <f>$A$6*Table1[[#This Row],[CF % EOL]]</f>
        <v>3</v>
      </c>
      <c r="J8410" s="1">
        <v>0.22710039701588125</v>
      </c>
      <c r="K8410">
        <f>Table1[[#This Row],[CF % WEC]]*$A$10</f>
        <v>6.9848088188110113E-2</v>
      </c>
      <c r="L8410" s="14">
        <v>1.5525799855881068</v>
      </c>
      <c r="M8410" s="4">
        <f>Table1[[#This Row],[Cons h  '[MWh']]]-Table1[[#This Row],[Ewec_prod '[MWh']]]-Table1[[#This Row],[Eeol_prod '[MWh']]]-Table1[[#This Row],[Efv_prod '[MWh']]]</f>
        <v>-1.5936781026000033</v>
      </c>
    </row>
    <row r="8411">
      <c r="E8411" s="3">
        <v>43816.375</v>
      </c>
      <c r="F8411" s="1">
        <v>0.10511</v>
      </c>
      <c r="G8411" s="2">
        <f>Table1[[#This Row],[CF % FV]]*$A$2</f>
        <v>0.10511</v>
      </c>
      <c r="H8411" s="1">
        <v>1</v>
      </c>
      <c r="I8411">
        <f>$A$6*Table1[[#This Row],[CF % EOL]]</f>
        <v>3</v>
      </c>
      <c r="J8411" s="1">
        <v>0.23703122054835296</v>
      </c>
      <c r="K8411">
        <f>Table1[[#This Row],[CF % WEC]]*$A$10</f>
        <v>7.2902459941710074E-2</v>
      </c>
      <c r="L8411" s="14">
        <v>1.275247392116964</v>
      </c>
      <c r="M8411" s="4">
        <f>Table1[[#This Row],[Cons h  '[MWh']]]-Table1[[#This Row],[Ewec_prod '[MWh']]]-Table1[[#This Row],[Eeol_prod '[MWh']]]-Table1[[#This Row],[Efv_prod '[MWh']]]</f>
        <v>-1.9027650678247461</v>
      </c>
    </row>
    <row r="8412">
      <c r="E8412" s="3">
        <v>43816.416666666664</v>
      </c>
      <c r="F8412" s="1">
        <v>8.541E-2</v>
      </c>
      <c r="G8412" s="2">
        <f>Table1[[#This Row],[CF % FV]]*$A$2</f>
        <v>8.541E-2</v>
      </c>
      <c r="H8412" s="1">
        <v>1</v>
      </c>
      <c r="I8412">
        <f>$A$6*Table1[[#This Row],[CF % EOL]]</f>
        <v>3</v>
      </c>
      <c r="J8412" s="1">
        <v>0.24403850716281361</v>
      </c>
      <c r="K8412">
        <f>Table1[[#This Row],[CF % WEC]]*$A$10</f>
        <v>7.5057654647829347E-2</v>
      </c>
      <c r="L8412" s="14">
        <v>1.8979741641184187</v>
      </c>
      <c r="M8412" s="4">
        <f>Table1[[#This Row],[Cons h  '[MWh']]]-Table1[[#This Row],[Ewec_prod '[MWh']]]-Table1[[#This Row],[Eeol_prod '[MWh']]]-Table1[[#This Row],[Efv_prod '[MWh']]]</f>
        <v>-1.2624934905294107</v>
      </c>
    </row>
    <row r="8413">
      <c r="E8413" s="3">
        <v>43816.458333333336</v>
      </c>
      <c r="F8413" s="1">
        <v>0.55152999999999996</v>
      </c>
      <c r="G8413" s="2">
        <f>Table1[[#This Row],[CF % FV]]*$A$2</f>
        <v>0.55152999999999996</v>
      </c>
      <c r="H8413" s="1">
        <v>1</v>
      </c>
      <c r="I8413">
        <f>$A$6*Table1[[#This Row],[CF % EOL]]</f>
        <v>3</v>
      </c>
      <c r="J8413" s="1">
        <v>0.25572838913497148</v>
      </c>
      <c r="K8413">
        <f>Table1[[#This Row],[CF % WEC]]*$A$10</f>
        <v>7.8653050858619677E-2</v>
      </c>
      <c r="L8413" s="14">
        <v>1.3459919444428392</v>
      </c>
      <c r="M8413" s="4">
        <f>Table1[[#This Row],[Cons h  '[MWh']]]-Table1[[#This Row],[Ewec_prod '[MWh']]]-Table1[[#This Row],[Eeol_prod '[MWh']]]-Table1[[#This Row],[Efv_prod '[MWh']]]</f>
        <v>-2.2841911064157805</v>
      </c>
    </row>
    <row r="8414">
      <c r="E8414" s="3">
        <v>43816.5</v>
      </c>
      <c r="F8414" s="1">
        <v>0.20931</v>
      </c>
      <c r="G8414" s="2">
        <f>Table1[[#This Row],[CF % FV]]*$A$2</f>
        <v>0.20931</v>
      </c>
      <c r="H8414" s="1">
        <v>1</v>
      </c>
      <c r="I8414">
        <f>$A$6*Table1[[#This Row],[CF % EOL]]</f>
        <v>3</v>
      </c>
      <c r="J8414" s="1">
        <v>0.25713026601191691</v>
      </c>
      <c r="K8414">
        <f>Table1[[#This Row],[CF % WEC]]*$A$10</f>
        <v>7.9084218839902035E-2</v>
      </c>
      <c r="L8414" s="14">
        <v>2.0271397935518456</v>
      </c>
      <c r="M8414" s="4">
        <f>Table1[[#This Row],[Cons h  '[MWh']]]-Table1[[#This Row],[Ewec_prod '[MWh']]]-Table1[[#This Row],[Eeol_prod '[MWh']]]-Table1[[#This Row],[Efv_prod '[MWh']]]</f>
        <v>-1.2612544252880564</v>
      </c>
    </row>
    <row r="8415">
      <c r="E8415" s="3">
        <v>43816.541666666664</v>
      </c>
      <c r="F8415" s="1">
        <v>0.25108000000000003</v>
      </c>
      <c r="G8415" s="2">
        <f>Table1[[#This Row],[CF % FV]]*$A$2</f>
        <v>0.25108000000000003</v>
      </c>
      <c r="H8415" s="1">
        <v>0.99750846984032004</v>
      </c>
      <c r="I8415">
        <f>$A$6*Table1[[#This Row],[CF % EOL]]</f>
        <v>2.9925254095209599</v>
      </c>
      <c r="J8415" s="1">
        <v>0.24474613822697355</v>
      </c>
      <c r="K8415">
        <f>Table1[[#This Row],[CF % WEC]]*$A$10</f>
        <v>7.5275297054551479E-2</v>
      </c>
      <c r="L8415" s="14">
        <v>1.2041914655050374</v>
      </c>
      <c r="M8415" s="4">
        <f>Table1[[#This Row],[Cons h  '[MWh']]]-Table1[[#This Row],[Ewec_prod '[MWh']]]-Table1[[#This Row],[Eeol_prod '[MWh']]]-Table1[[#This Row],[Efv_prod '[MWh']]]</f>
        <v>-2.1146892410704741</v>
      </c>
    </row>
    <row r="8416">
      <c r="E8416" s="3">
        <v>43816.583333333336</v>
      </c>
      <c r="F8416" s="1">
        <v>0.12809999999999999</v>
      </c>
      <c r="G8416" s="2">
        <f>Table1[[#This Row],[CF % FV]]*$A$2</f>
        <v>0.12809999999999999</v>
      </c>
      <c r="H8416" s="1">
        <v>0.97886444219423396</v>
      </c>
      <c r="I8416">
        <f>$A$6*Table1[[#This Row],[CF % EOL]]</f>
        <v>2.936593326582702</v>
      </c>
      <c r="J8416" s="1">
        <v>0.23574620458293058</v>
      </c>
      <c r="K8416">
        <f>Table1[[#This Row],[CF % WEC]]*$A$10</f>
        <v>7.2507234263308129E-2</v>
      </c>
      <c r="L8416" s="14">
        <v>1.7223134622616232</v>
      </c>
      <c r="M8416" s="4">
        <f>Table1[[#This Row],[Cons h  '[MWh']]]-Table1[[#This Row],[Ewec_prod '[MWh']]]-Table1[[#This Row],[Eeol_prod '[MWh']]]-Table1[[#This Row],[Efv_prod '[MWh']]]</f>
        <v>-1.4148870985843871</v>
      </c>
    </row>
    <row r="8417">
      <c r="E8417" s="3">
        <v>43816.625</v>
      </c>
      <c r="F8417" s="1">
        <v>1.3339999999999999E-2</v>
      </c>
      <c r="G8417" s="2">
        <f>Table1[[#This Row],[CF % FV]]*$A$2</f>
        <v>1.3339999999999999E-2</v>
      </c>
      <c r="H8417" s="1">
        <v>0.99965269066748896</v>
      </c>
      <c r="I8417">
        <f>$A$6*Table1[[#This Row],[CF % EOL]]</f>
        <v>2.9989580720024671</v>
      </c>
      <c r="J8417" s="1">
        <v>0.23565622312405388</v>
      </c>
      <c r="K8417">
        <f>Table1[[#This Row],[CF % WEC]]*$A$10</f>
        <v>7.2479559133905011E-2</v>
      </c>
      <c r="L8417" s="14">
        <v>1.3427398197083167</v>
      </c>
      <c r="M8417" s="4">
        <f>Table1[[#This Row],[Cons h  '[MWh']]]-Table1[[#This Row],[Ewec_prod '[MWh']]]-Table1[[#This Row],[Eeol_prod '[MWh']]]-Table1[[#This Row],[Efv_prod '[MWh']]]</f>
        <v>-1.7420378114280552</v>
      </c>
    </row>
    <row r="8418">
      <c r="E8418" s="3">
        <v>43816.666666666664</v>
      </c>
      <c r="F8418" s="1">
        <v>0</v>
      </c>
      <c r="G8418" s="2">
        <f>Table1[[#This Row],[CF % FV]]*$A$2</f>
        <v>0</v>
      </c>
      <c r="H8418" s="1">
        <v>1</v>
      </c>
      <c r="I8418">
        <f>$A$6*Table1[[#This Row],[CF % EOL]]</f>
        <v>3</v>
      </c>
      <c r="J8418" s="1">
        <v>0.24441115718329448</v>
      </c>
      <c r="K8418">
        <f>Table1[[#This Row],[CF % WEC]]*$A$10</f>
        <v>7.5172268676848536E-2</v>
      </c>
      <c r="L8418" s="14">
        <v>1.296122803895033</v>
      </c>
      <c r="M8418" s="4">
        <f>Table1[[#This Row],[Cons h  '[MWh']]]-Table1[[#This Row],[Ewec_prod '[MWh']]]-Table1[[#This Row],[Eeol_prod '[MWh']]]-Table1[[#This Row],[Efv_prod '[MWh']]]</f>
        <v>-1.7790494647818156</v>
      </c>
    </row>
    <row r="8419">
      <c r="E8419" s="3">
        <v>43816.708333333336</v>
      </c>
      <c r="F8419" s="1">
        <v>0</v>
      </c>
      <c r="G8419" s="2">
        <f>Table1[[#This Row],[CF % FV]]*$A$2</f>
        <v>0</v>
      </c>
      <c r="H8419" s="1">
        <v>1</v>
      </c>
      <c r="I8419">
        <f>$A$6*Table1[[#This Row],[CF % EOL]]</f>
        <v>3</v>
      </c>
      <c r="J8419" s="1">
        <v>0.26327877833490976</v>
      </c>
      <c r="K8419">
        <f>Table1[[#This Row],[CF % WEC]]*$A$10</f>
        <v>8.097528480282086E-2</v>
      </c>
      <c r="L8419" s="14">
        <v>1.3846640735515165</v>
      </c>
      <c r="M8419" s="4">
        <f>Table1[[#This Row],[Cons h  '[MWh']]]-Table1[[#This Row],[Ewec_prod '[MWh']]]-Table1[[#This Row],[Eeol_prod '[MWh']]]-Table1[[#This Row],[Efv_prod '[MWh']]]</f>
        <v>-1.6963112112513044</v>
      </c>
    </row>
    <row r="8420">
      <c r="E8420" s="3">
        <v>43816.75</v>
      </c>
      <c r="F8420" s="1">
        <v>0</v>
      </c>
      <c r="G8420" s="2">
        <f>Table1[[#This Row],[CF % FV]]*$A$2</f>
        <v>0</v>
      </c>
      <c r="H8420" s="1">
        <v>1</v>
      </c>
      <c r="I8420">
        <f>$A$6*Table1[[#This Row],[CF % EOL]]</f>
        <v>3</v>
      </c>
      <c r="J8420" s="1">
        <v>0.29031034560882246</v>
      </c>
      <c r="K8420">
        <f>Table1[[#This Row],[CF % WEC]]*$A$10</f>
        <v>8.9289243385108366E-2</v>
      </c>
      <c r="L8420" s="14">
        <v>2.5483901707795118</v>
      </c>
      <c r="M8420" s="4">
        <f>Table1[[#This Row],[Cons h  '[MWh']]]-Table1[[#This Row],[Ewec_prod '[MWh']]]-Table1[[#This Row],[Eeol_prod '[MWh']]]-Table1[[#This Row],[Efv_prod '[MWh']]]</f>
        <v>-0.54089907260559666</v>
      </c>
    </row>
    <row r="8421">
      <c r="E8421" s="3">
        <v>43816.791666666664</v>
      </c>
      <c r="F8421" s="1">
        <v>0</v>
      </c>
      <c r="G8421" s="2">
        <f>Table1[[#This Row],[CF % FV]]*$A$2</f>
        <v>0</v>
      </c>
      <c r="H8421" s="1">
        <v>1</v>
      </c>
      <c r="I8421">
        <f>$A$6*Table1[[#This Row],[CF % EOL]]</f>
        <v>3</v>
      </c>
      <c r="J8421" s="1">
        <v>0.33493707945107992</v>
      </c>
      <c r="K8421">
        <f>Table1[[#This Row],[CF % WEC]]*$A$10</f>
        <v>0.10301485585395552</v>
      </c>
      <c r="L8421" s="14">
        <v>2.4712604002672069</v>
      </c>
      <c r="M8421" s="4">
        <f>Table1[[#This Row],[Cons h  '[MWh']]]-Table1[[#This Row],[Ewec_prod '[MWh']]]-Table1[[#This Row],[Eeol_prod '[MWh']]]-Table1[[#This Row],[Efv_prod '[MWh']]]</f>
        <v>-0.6317544555867487</v>
      </c>
    </row>
    <row r="8422">
      <c r="E8422" s="3">
        <v>43816.833333333336</v>
      </c>
      <c r="F8422" s="1">
        <v>0</v>
      </c>
      <c r="G8422" s="2">
        <f>Table1[[#This Row],[CF % FV]]*$A$2</f>
        <v>0</v>
      </c>
      <c r="H8422" s="1">
        <v>1</v>
      </c>
      <c r="I8422">
        <f>$A$6*Table1[[#This Row],[CF % EOL]]</f>
        <v>3</v>
      </c>
      <c r="J8422" s="1">
        <v>0.38089832853647443</v>
      </c>
      <c r="K8422">
        <f>Table1[[#This Row],[CF % WEC]]*$A$10</f>
        <v>0.11715091823665506</v>
      </c>
      <c r="L8422" s="14">
        <v>2.0392237733947289</v>
      </c>
      <c r="M8422" s="4">
        <f>Table1[[#This Row],[Cons h  '[MWh']]]-Table1[[#This Row],[Ewec_prod '[MWh']]]-Table1[[#This Row],[Eeol_prod '[MWh']]]-Table1[[#This Row],[Efv_prod '[MWh']]]</f>
        <v>-1.0779271448419261</v>
      </c>
    </row>
    <row r="8423">
      <c r="E8423" s="3">
        <v>43816.875</v>
      </c>
      <c r="F8423" s="1">
        <v>0</v>
      </c>
      <c r="G8423" s="2">
        <f>Table1[[#This Row],[CF % FV]]*$A$2</f>
        <v>0</v>
      </c>
      <c r="H8423" s="1">
        <v>1</v>
      </c>
      <c r="I8423">
        <f>$A$6*Table1[[#This Row],[CF % EOL]]</f>
        <v>3</v>
      </c>
      <c r="J8423" s="1">
        <v>0.40664747343573426</v>
      </c>
      <c r="K8423">
        <f>Table1[[#This Row],[CF % WEC]]*$A$10</f>
        <v>0.12507044883776694</v>
      </c>
      <c r="L8423" s="14">
        <v>1.6085864406360362</v>
      </c>
      <c r="M8423" s="4">
        <f>Table1[[#This Row],[Cons h  '[MWh']]]-Table1[[#This Row],[Ewec_prod '[MWh']]]-Table1[[#This Row],[Eeol_prod '[MWh']]]-Table1[[#This Row],[Efv_prod '[MWh']]]</f>
        <v>-1.5164840082017308</v>
      </c>
    </row>
    <row r="8424">
      <c r="E8424" s="3">
        <v>43816.916666666664</v>
      </c>
      <c r="F8424" s="1">
        <v>0</v>
      </c>
      <c r="G8424" s="2">
        <f>Table1[[#This Row],[CF % FV]]*$A$2</f>
        <v>0</v>
      </c>
      <c r="H8424" s="1">
        <v>1</v>
      </c>
      <c r="I8424">
        <f>$A$6*Table1[[#This Row],[CF % EOL]]</f>
        <v>3</v>
      </c>
      <c r="J8424" s="1">
        <v>0.41771026877881512</v>
      </c>
      <c r="K8424">
        <f>Table1[[#This Row],[CF % WEC]]*$A$10</f>
        <v>0.12847297527490253</v>
      </c>
      <c r="L8424" s="14">
        <v>1.3455047171233285</v>
      </c>
      <c r="M8424" s="4">
        <f>Table1[[#This Row],[Cons h  '[MWh']]]-Table1[[#This Row],[Ewec_prod '[MWh']]]-Table1[[#This Row],[Eeol_prod '[MWh']]]-Table1[[#This Row],[Efv_prod '[MWh']]]</f>
        <v>-1.782968258151574</v>
      </c>
    </row>
    <row r="8425">
      <c r="E8425" s="3">
        <v>43816.958333333336</v>
      </c>
      <c r="F8425" s="1">
        <v>0</v>
      </c>
      <c r="G8425" s="2">
        <f>Table1[[#This Row],[CF % FV]]*$A$2</f>
        <v>0</v>
      </c>
      <c r="H8425" s="1">
        <v>1</v>
      </c>
      <c r="I8425">
        <f>$A$6*Table1[[#This Row],[CF % EOL]]</f>
        <v>3</v>
      </c>
      <c r="J8425" s="1">
        <v>0.40979247456170614</v>
      </c>
      <c r="K8425">
        <f>Table1[[#This Row],[CF % WEC]]*$A$10</f>
        <v>0.12603774048007624</v>
      </c>
      <c r="L8425" s="14">
        <v>1.2494490228139374</v>
      </c>
      <c r="M8425" s="4">
        <f>Table1[[#This Row],[Cons h  '[MWh']]]-Table1[[#This Row],[Ewec_prod '[MWh']]]-Table1[[#This Row],[Eeol_prod '[MWh']]]-Table1[[#This Row],[Efv_prod '[MWh']]]</f>
        <v>-1.8765887176661389</v>
      </c>
    </row>
    <row r="8426">
      <c r="E8426" s="3">
        <v>43817</v>
      </c>
      <c r="F8426" s="1">
        <v>0</v>
      </c>
      <c r="G8426" s="2">
        <f>Table1[[#This Row],[CF % FV]]*$A$2</f>
        <v>0</v>
      </c>
      <c r="H8426" s="1">
        <v>1</v>
      </c>
      <c r="I8426">
        <f>$A$6*Table1[[#This Row],[CF % EOL]]</f>
        <v>3</v>
      </c>
      <c r="J8426" s="1">
        <v>0.38528297057168526</v>
      </c>
      <c r="K8426">
        <f>Table1[[#This Row],[CF % WEC]]*$A$10</f>
        <v>0.11849947978728627</v>
      </c>
      <c r="L8426" s="14">
        <v>1.5047935814326177</v>
      </c>
      <c r="M8426" s="4">
        <f>Table1[[#This Row],[Cons h  '[MWh']]]-Table1[[#This Row],[Ewec_prod '[MWh']]]-Table1[[#This Row],[Eeol_prod '[MWh']]]-Table1[[#This Row],[Efv_prod '[MWh']]]</f>
        <v>-1.6137058983546686</v>
      </c>
    </row>
    <row r="8427">
      <c r="E8427" s="3">
        <v>43817.041666666664</v>
      </c>
      <c r="F8427" s="1">
        <v>0</v>
      </c>
      <c r="G8427" s="2">
        <f>Table1[[#This Row],[CF % FV]]*$A$2</f>
        <v>0</v>
      </c>
      <c r="H8427" s="1">
        <v>1</v>
      </c>
      <c r="I8427">
        <f>$A$6*Table1[[#This Row],[CF % EOL]]</f>
        <v>3</v>
      </c>
      <c r="J8427" s="1">
        <v>0.36539444684320554</v>
      </c>
      <c r="K8427">
        <f>Table1[[#This Row],[CF % WEC]]*$A$10</f>
        <v>0.11238246996444115</v>
      </c>
      <c r="L8427" s="14">
        <v>1.1635031016692918</v>
      </c>
      <c r="M8427" s="4">
        <f>Table1[[#This Row],[Cons h  '[MWh']]]-Table1[[#This Row],[Ewec_prod '[MWh']]]-Table1[[#This Row],[Eeol_prod '[MWh']]]-Table1[[#This Row],[Efv_prod '[MWh']]]</f>
        <v>-1.9488793682951493</v>
      </c>
    </row>
    <row r="8428">
      <c r="E8428" s="3">
        <v>43817.083333333336</v>
      </c>
      <c r="F8428" s="1">
        <v>0</v>
      </c>
      <c r="G8428" s="2">
        <f>Table1[[#This Row],[CF % FV]]*$A$2</f>
        <v>0</v>
      </c>
      <c r="H8428" s="1">
        <v>1</v>
      </c>
      <c r="I8428">
        <f>$A$6*Table1[[#This Row],[CF % EOL]]</f>
        <v>3</v>
      </c>
      <c r="J8428" s="1">
        <v>0.34385783595422903</v>
      </c>
      <c r="K8428">
        <f>Table1[[#This Row],[CF % WEC]]*$A$10</f>
        <v>0.10575856654369527</v>
      </c>
      <c r="L8428" s="14">
        <v>1.1667001387234124</v>
      </c>
      <c r="M8428" s="4">
        <f>Table1[[#This Row],[Cons h  '[MWh']]]-Table1[[#This Row],[Ewec_prod '[MWh']]]-Table1[[#This Row],[Eeol_prod '[MWh']]]-Table1[[#This Row],[Efv_prod '[MWh']]]</f>
        <v>-1.9390584278202829</v>
      </c>
    </row>
    <row r="8429">
      <c r="E8429" s="3">
        <v>43817.125</v>
      </c>
      <c r="F8429" s="1">
        <v>0</v>
      </c>
      <c r="G8429" s="2">
        <f>Table1[[#This Row],[CF % FV]]*$A$2</f>
        <v>0</v>
      </c>
      <c r="H8429" s="1">
        <v>1</v>
      </c>
      <c r="I8429">
        <f>$A$6*Table1[[#This Row],[CF % EOL]]</f>
        <v>3</v>
      </c>
      <c r="J8429" s="1">
        <v>0.30924488611720224</v>
      </c>
      <c r="K8429">
        <f>Table1[[#This Row],[CF % WEC]]*$A$10</f>
        <v>9.5112841549660099E-2</v>
      </c>
      <c r="L8429" s="14">
        <v>1.3062433754960145</v>
      </c>
      <c r="M8429" s="4">
        <f>Table1[[#This Row],[Cons h  '[MWh']]]-Table1[[#This Row],[Ewec_prod '[MWh']]]-Table1[[#This Row],[Eeol_prod '[MWh']]]-Table1[[#This Row],[Efv_prod '[MWh']]]</f>
        <v>-1.7888694660536455</v>
      </c>
    </row>
    <row r="8430">
      <c r="E8430" s="3">
        <v>43817.166666666664</v>
      </c>
      <c r="F8430" s="1">
        <v>0</v>
      </c>
      <c r="G8430" s="2">
        <f>Table1[[#This Row],[CF % FV]]*$A$2</f>
        <v>0</v>
      </c>
      <c r="H8430" s="1">
        <v>1</v>
      </c>
      <c r="I8430">
        <f>$A$6*Table1[[#This Row],[CF % EOL]]</f>
        <v>3</v>
      </c>
      <c r="J8430" s="1">
        <v>0.27171559461044603</v>
      </c>
      <c r="K8430">
        <f>Table1[[#This Row],[CF % WEC]]*$A$10</f>
        <v>8.3570152513242915E-2</v>
      </c>
      <c r="L8430" s="14">
        <v>1.6727264686203518</v>
      </c>
      <c r="M8430" s="4">
        <f>Table1[[#This Row],[Cons h  '[MWh']]]-Table1[[#This Row],[Ewec_prod '[MWh']]]-Table1[[#This Row],[Eeol_prod '[MWh']]]-Table1[[#This Row],[Efv_prod '[MWh']]]</f>
        <v>-1.4108436838928911</v>
      </c>
    </row>
    <row r="8431">
      <c r="E8431" s="3">
        <v>43817.208333333336</v>
      </c>
      <c r="F8431" s="1">
        <v>0</v>
      </c>
      <c r="G8431" s="2">
        <f>Table1[[#This Row],[CF % FV]]*$A$2</f>
        <v>0</v>
      </c>
      <c r="H8431" s="1">
        <v>1</v>
      </c>
      <c r="I8431">
        <f>$A$6*Table1[[#This Row],[CF % EOL]]</f>
        <v>3</v>
      </c>
      <c r="J8431" s="1">
        <v>0.24805467985820465</v>
      </c>
      <c r="K8431">
        <f>Table1[[#This Row],[CF % WEC]]*$A$10</f>
        <v>7.6292887999652753E-2</v>
      </c>
      <c r="L8431" s="14">
        <v>1.7404532956157255</v>
      </c>
      <c r="M8431" s="4">
        <f>Table1[[#This Row],[Cons h  '[MWh']]]-Table1[[#This Row],[Ewec_prod '[MWh']]]-Table1[[#This Row],[Eeol_prod '[MWh']]]-Table1[[#This Row],[Efv_prod '[MWh']]]</f>
        <v>-1.3358395923839272</v>
      </c>
    </row>
    <row r="8432">
      <c r="E8432" s="3">
        <v>43817.25</v>
      </c>
      <c r="F8432" s="1">
        <v>0</v>
      </c>
      <c r="G8432" s="2">
        <f>Table1[[#This Row],[CF % FV]]*$A$2</f>
        <v>0</v>
      </c>
      <c r="H8432" s="1">
        <v>0.99399216967826898</v>
      </c>
      <c r="I8432">
        <f>$A$6*Table1[[#This Row],[CF % EOL]]</f>
        <v>2.9819765090348067</v>
      </c>
      <c r="J8432" s="1">
        <v>0.22862067376161857</v>
      </c>
      <c r="K8432">
        <f>Table1[[#This Row],[CF % WEC]]*$A$10</f>
        <v>7.0315671801357463E-2</v>
      </c>
      <c r="L8432" s="14">
        <v>2.2096707078111253</v>
      </c>
      <c r="M8432" s="4">
        <f>Table1[[#This Row],[Cons h  '[MWh']]]-Table1[[#This Row],[Ewec_prod '[MWh']]]-Table1[[#This Row],[Eeol_prod '[MWh']]]-Table1[[#This Row],[Efv_prod '[MWh']]]</f>
        <v>-0.84262147302503898</v>
      </c>
    </row>
    <row r="8433">
      <c r="E8433" s="3">
        <v>43817.291666666664</v>
      </c>
      <c r="F8433" s="1">
        <v>1.4240000000000001E-2</v>
      </c>
      <c r="G8433" s="2">
        <f>Table1[[#This Row],[CF % FV]]*$A$2</f>
        <v>1.4240000000000001E-2</v>
      </c>
      <c r="H8433" s="1">
        <v>0.97670031822098302</v>
      </c>
      <c r="I8433">
        <f>$A$6*Table1[[#This Row],[CF % EOL]]</f>
        <v>2.9301009546629491</v>
      </c>
      <c r="J8433" s="1">
        <v>0.2127851429952137</v>
      </c>
      <c r="K8433">
        <f>Table1[[#This Row],[CF % WEC]]*$A$10</f>
        <v>6.5445219948294303E-2</v>
      </c>
      <c r="L8433" s="14">
        <v>1.743152557350153</v>
      </c>
      <c r="M8433" s="4">
        <f>Table1[[#This Row],[Cons h  '[MWh']]]-Table1[[#This Row],[Ewec_prod '[MWh']]]-Table1[[#This Row],[Eeol_prod '[MWh']]]-Table1[[#This Row],[Efv_prod '[MWh']]]</f>
        <v>-1.2666336172610904</v>
      </c>
    </row>
    <row r="8434">
      <c r="E8434" s="3">
        <v>43817.333333333336</v>
      </c>
      <c r="F8434" s="1">
        <v>5.774E-2</v>
      </c>
      <c r="G8434" s="2">
        <f>Table1[[#This Row],[CF % FV]]*$A$2</f>
        <v>5.774E-2</v>
      </c>
      <c r="H8434" s="1">
        <v>0.97574809472105895</v>
      </c>
      <c r="I8434">
        <f>$A$6*Table1[[#This Row],[CF % EOL]]</f>
        <v>2.9272442841631769</v>
      </c>
      <c r="J8434" s="1">
        <v>0.19924289448737015</v>
      </c>
      <c r="K8434">
        <f>Table1[[#This Row],[CF % WEC]]*$A$10</f>
        <v>6.1280100994429106E-2</v>
      </c>
      <c r="L8434" s="14">
        <v>1.3070791293826893</v>
      </c>
      <c r="M8434" s="4">
        <f>Table1[[#This Row],[Cons h  '[MWh']]]-Table1[[#This Row],[Ewec_prod '[MWh']]]-Table1[[#This Row],[Eeol_prod '[MWh']]]-Table1[[#This Row],[Efv_prod '[MWh']]]</f>
        <v>-1.7391852557749166</v>
      </c>
    </row>
    <row r="8435">
      <c r="E8435" s="3">
        <v>43817.375</v>
      </c>
      <c r="F8435" s="1">
        <v>0.18781999999999999</v>
      </c>
      <c r="G8435" s="2">
        <f>Table1[[#This Row],[CF % FV]]*$A$2</f>
        <v>0.18781999999999999</v>
      </c>
      <c r="H8435" s="1">
        <v>0.96792264681493001</v>
      </c>
      <c r="I8435">
        <f>$A$6*Table1[[#This Row],[CF % EOL]]</f>
        <v>2.9037679404447898</v>
      </c>
      <c r="J8435" s="1">
        <v>0.17958922336391397</v>
      </c>
      <c r="K8435">
        <f>Table1[[#This Row],[CF % WEC]]*$A$10</f>
        <v>5.5235323566077535E-2</v>
      </c>
      <c r="L8435" s="14">
        <v>1.6253500356279595</v>
      </c>
      <c r="M8435" s="4">
        <f>Table1[[#This Row],[Cons h  '[MWh']]]-Table1[[#This Row],[Ewec_prod '[MWh']]]-Table1[[#This Row],[Eeol_prod '[MWh']]]-Table1[[#This Row],[Efv_prod '[MWh']]]</f>
        <v>-1.521473228382908</v>
      </c>
    </row>
    <row r="8436">
      <c r="E8436" s="3">
        <v>43817.416666666664</v>
      </c>
      <c r="F8436" s="1">
        <v>0.15683000000000002</v>
      </c>
      <c r="G8436" s="2">
        <f>Table1[[#This Row],[CF % FV]]*$A$2</f>
        <v>0.15683000000000002</v>
      </c>
      <c r="H8436" s="1">
        <v>0.92451060780817595</v>
      </c>
      <c r="I8436">
        <f>$A$6*Table1[[#This Row],[CF % EOL]]</f>
        <v>2.7735318234245279</v>
      </c>
      <c r="J8436" s="1">
        <v>0.15722770014015189</v>
      </c>
      <c r="K8436">
        <f>Table1[[#This Row],[CF % WEC]]*$A$10</f>
        <v>4.8357706148065789E-2</v>
      </c>
      <c r="L8436" s="14">
        <v>1.7486948129061564</v>
      </c>
      <c r="M8436" s="4">
        <f>Table1[[#This Row],[Cons h  '[MWh']]]-Table1[[#This Row],[Ewec_prod '[MWh']]]-Table1[[#This Row],[Eeol_prod '[MWh']]]-Table1[[#This Row],[Efv_prod '[MWh']]]</f>
        <v>-1.2300247166664373</v>
      </c>
    </row>
    <row r="8437">
      <c r="E8437" s="3">
        <v>43817.458333333336</v>
      </c>
      <c r="F8437" s="1">
        <v>0.11749</v>
      </c>
      <c r="G8437" s="2">
        <f>Table1[[#This Row],[CF % FV]]*$A$2</f>
        <v>0.11749</v>
      </c>
      <c r="H8437" s="1">
        <v>0.64124700038342097</v>
      </c>
      <c r="I8437">
        <f>$A$6*Table1[[#This Row],[CF % EOL]]</f>
        <v>1.9237410011502629</v>
      </c>
      <c r="J8437" s="1">
        <v>0.13671189938041323</v>
      </c>
      <c r="K8437">
        <f>Table1[[#This Row],[CF % WEC]]*$A$10</f>
        <v>4.2047767990556921E-2</v>
      </c>
      <c r="L8437" s="14">
        <v>1.9468801448982751</v>
      </c>
      <c r="M8437" s="4">
        <f>Table1[[#This Row],[Cons h  '[MWh']]]-Table1[[#This Row],[Ewec_prod '[MWh']]]-Table1[[#This Row],[Eeol_prod '[MWh']]]-Table1[[#This Row],[Efv_prod '[MWh']]]</f>
        <v>-0.13639862424254467</v>
      </c>
    </row>
    <row r="8438">
      <c r="E8438" s="3">
        <v>43817.5</v>
      </c>
      <c r="F8438" s="1">
        <v>5.0569999999999997E-2</v>
      </c>
      <c r="G8438" s="2">
        <f>Table1[[#This Row],[CF % FV]]*$A$2</f>
        <v>5.0569999999999997E-2</v>
      </c>
      <c r="H8438" s="1">
        <v>0.301139645555767</v>
      </c>
      <c r="I8438">
        <f>$A$6*Table1[[#This Row],[CF % EOL]]</f>
        <v>0.903418936667301</v>
      </c>
      <c r="J8438" s="1">
        <v>0.11798651603113215</v>
      </c>
      <c r="K8438">
        <f>Table1[[#This Row],[CF % WEC]]*$A$10</f>
        <v>3.628849920581196E-2</v>
      </c>
      <c r="L8438" s="14">
        <v>2.2915077605583951</v>
      </c>
      <c r="M8438" s="4">
        <f>Table1[[#This Row],[Cons h  '[MWh']]]-Table1[[#This Row],[Ewec_prod '[MWh']]]-Table1[[#This Row],[Eeol_prod '[MWh']]]-Table1[[#This Row],[Efv_prod '[MWh']]]</f>
        <v>1.3012303246852821</v>
      </c>
    </row>
    <row r="8439">
      <c r="E8439" s="3">
        <v>43817.541666666664</v>
      </c>
      <c r="F8439" s="1">
        <v>5.8180000000000003E-2</v>
      </c>
      <c r="G8439" s="2">
        <f>Table1[[#This Row],[CF % FV]]*$A$2</f>
        <v>5.8180000000000003E-2</v>
      </c>
      <c r="H8439" s="1">
        <v>7.9326154647706995E-2</v>
      </c>
      <c r="I8439">
        <f>$A$6*Table1[[#This Row],[CF % EOL]]</f>
        <v>0.237978463943121</v>
      </c>
      <c r="J8439" s="1">
        <v>0.10290886845975117</v>
      </c>
      <c r="K8439">
        <f>Table1[[#This Row],[CF % WEC]]*$A$10</f>
        <v>3.1651145546049676E-2</v>
      </c>
      <c r="L8439" s="14">
        <v>2.0138985091917845</v>
      </c>
      <c r="M8439" s="4">
        <f>Table1[[#This Row],[Cons h  '[MWh']]]-Table1[[#This Row],[Ewec_prod '[MWh']]]-Table1[[#This Row],[Eeol_prod '[MWh']]]-Table1[[#This Row],[Efv_prod '[MWh']]]</f>
        <v>1.6860888997026138</v>
      </c>
    </row>
    <row r="8440">
      <c r="E8440" s="3">
        <v>43817.583333333336</v>
      </c>
      <c r="F8440" s="1">
        <v>4.8399999999999999E-2</v>
      </c>
      <c r="G8440" s="2">
        <f>Table1[[#This Row],[CF % FV]]*$A$2</f>
        <v>4.8399999999999999E-2</v>
      </c>
      <c r="H8440" s="1">
        <v>1.7630701185538899E-2</v>
      </c>
      <c r="I8440">
        <f>$A$6*Table1[[#This Row],[CF % EOL]]</f>
        <v>5.2892103556616693E-2</v>
      </c>
      <c r="J8440" s="1">
        <v>9.5235653276161555E-2</v>
      </c>
      <c r="K8440">
        <f>Table1[[#This Row],[CF % WEC]]*$A$10</f>
        <v>2.9291134652751977E-2</v>
      </c>
      <c r="L8440" s="14">
        <v>1.8725311752988543</v>
      </c>
      <c r="M8440" s="4">
        <f>Table1[[#This Row],[Cons h  '[MWh']]]-Table1[[#This Row],[Ewec_prod '[MWh']]]-Table1[[#This Row],[Eeol_prod '[MWh']]]-Table1[[#This Row],[Efv_prod '[MWh']]]</f>
        <v>1.7419479370894855</v>
      </c>
    </row>
    <row r="8441">
      <c r="E8441" s="3">
        <v>43817.625</v>
      </c>
      <c r="F8441" s="1">
        <v>6.0699999999999999E-3</v>
      </c>
      <c r="G8441" s="2">
        <f>Table1[[#This Row],[CF % FV]]*$A$2</f>
        <v>6.0699999999999999E-3</v>
      </c>
      <c r="H8441" s="1">
        <v>7.9992738168793695E-2</v>
      </c>
      <c r="I8441">
        <f>$A$6*Table1[[#This Row],[CF % EOL]]</f>
        <v>0.23997821450638107</v>
      </c>
      <c r="J8441" s="1">
        <v>8.9401221601609834E-2</v>
      </c>
      <c r="K8441">
        <f>Table1[[#This Row],[CF % WEC]]*$A$10</f>
        <v>2.749666884165481E-2</v>
      </c>
      <c r="L8441" s="14">
        <v>1.2160218122864543</v>
      </c>
      <c r="M8441" s="4">
        <f>Table1[[#This Row],[Cons h  '[MWh']]]-Table1[[#This Row],[Ewec_prod '[MWh']]]-Table1[[#This Row],[Eeol_prod '[MWh']]]-Table1[[#This Row],[Efv_prod '[MWh']]]</f>
        <v>0.94247692893841828</v>
      </c>
    </row>
    <row r="8442">
      <c r="E8442" s="3">
        <v>43817.666666666664</v>
      </c>
      <c r="F8442" s="1">
        <v>0</v>
      </c>
      <c r="G8442" s="2">
        <f>Table1[[#This Row],[CF % FV]]*$A$2</f>
        <v>0</v>
      </c>
      <c r="H8442" s="1">
        <v>0.100605599782985</v>
      </c>
      <c r="I8442">
        <f>$A$6*Table1[[#This Row],[CF % EOL]]</f>
        <v>0.301816799348955</v>
      </c>
      <c r="J8442" s="1">
        <v>8.4442135246286479E-2</v>
      </c>
      <c r="K8442">
        <f>Table1[[#This Row],[CF % WEC]]*$A$10</f>
        <v>2.5971428438597052E-2</v>
      </c>
      <c r="L8442" s="14">
        <v>1.6907350055125003</v>
      </c>
      <c r="M8442" s="4">
        <f>Table1[[#This Row],[Cons h  '[MWh']]]-Table1[[#This Row],[Ewec_prod '[MWh']]]-Table1[[#This Row],[Eeol_prod '[MWh']]]-Table1[[#This Row],[Efv_prod '[MWh']]]</f>
        <v>1.3629467777249484</v>
      </c>
    </row>
    <row r="8443">
      <c r="E8443" s="3">
        <v>43817.708333333336</v>
      </c>
      <c r="F8443" s="1">
        <v>0</v>
      </c>
      <c r="G8443" s="2">
        <f>Table1[[#This Row],[CF % FV]]*$A$2</f>
        <v>0</v>
      </c>
      <c r="H8443" s="1">
        <v>8.0235946679772893E-2</v>
      </c>
      <c r="I8443">
        <f>$A$6*Table1[[#This Row],[CF % EOL]]</f>
        <v>0.24070784003931867</v>
      </c>
      <c r="J8443" s="1">
        <v>8.065674529519859E-2</v>
      </c>
      <c r="K8443">
        <f>Table1[[#This Row],[CF % WEC]]*$A$10</f>
        <v>2.4807175735368697E-2</v>
      </c>
      <c r="L8443" s="14">
        <v>2.1392788831042431</v>
      </c>
      <c r="M8443" s="4">
        <f>Table1[[#This Row],[Cons h  '[MWh']]]-Table1[[#This Row],[Ewec_prod '[MWh']]]-Table1[[#This Row],[Eeol_prod '[MWh']]]-Table1[[#This Row],[Efv_prod '[MWh']]]</f>
        <v>1.873763867329556</v>
      </c>
    </row>
    <row r="8444">
      <c r="E8444" s="3">
        <v>43817.75</v>
      </c>
      <c r="F8444" s="1">
        <v>0</v>
      </c>
      <c r="G8444" s="2">
        <f>Table1[[#This Row],[CF % FV]]*$A$2</f>
        <v>0</v>
      </c>
      <c r="H8444" s="1">
        <v>0.11965578322966799</v>
      </c>
      <c r="I8444">
        <f>$A$6*Table1[[#This Row],[CF % EOL]]</f>
        <v>0.35896734968900401</v>
      </c>
      <c r="J8444" s="1">
        <v>7.789072678820326E-2</v>
      </c>
      <c r="K8444">
        <f>Table1[[#This Row],[CF % WEC]]*$A$10</f>
        <v>2.3956445806468381E-2</v>
      </c>
      <c r="L8444" s="14">
        <v>2.8968552842620867</v>
      </c>
      <c r="M8444" s="4">
        <f>Table1[[#This Row],[Cons h  '[MWh']]]-Table1[[#This Row],[Ewec_prod '[MWh']]]-Table1[[#This Row],[Eeol_prod '[MWh']]]-Table1[[#This Row],[Efv_prod '[MWh']]]</f>
        <v>2.5139314887666142</v>
      </c>
    </row>
    <row r="8445">
      <c r="E8445" s="3">
        <v>43817.791666666664</v>
      </c>
      <c r="F8445" s="1">
        <v>0</v>
      </c>
      <c r="G8445" s="2">
        <f>Table1[[#This Row],[CF % FV]]*$A$2</f>
        <v>0</v>
      </c>
      <c r="H8445" s="1">
        <v>8.7026969634908302E-2</v>
      </c>
      <c r="I8445">
        <f>$A$6*Table1[[#This Row],[CF % EOL]]</f>
        <v>0.26108090890472491</v>
      </c>
      <c r="J8445" s="1">
        <v>7.541599625645036E-2</v>
      </c>
      <c r="K8445">
        <f>Table1[[#This Row],[CF % WEC]]*$A$10</f>
        <v>2.3195305805415907E-2</v>
      </c>
      <c r="L8445" s="14">
        <v>2.5066884307349353</v>
      </c>
      <c r="M8445" s="4">
        <f>Table1[[#This Row],[Cons h  '[MWh']]]-Table1[[#This Row],[Ewec_prod '[MWh']]]-Table1[[#This Row],[Eeol_prod '[MWh']]]-Table1[[#This Row],[Efv_prod '[MWh']]]</f>
        <v>2.2224122160247943</v>
      </c>
    </row>
    <row r="8446">
      <c r="E8446" s="3">
        <v>43817.833333333336</v>
      </c>
      <c r="F8446" s="1">
        <v>0</v>
      </c>
      <c r="G8446" s="2">
        <f>Table1[[#This Row],[CF % FV]]*$A$2</f>
        <v>0</v>
      </c>
      <c r="H8446" s="1">
        <v>1.29726837212236E-2</v>
      </c>
      <c r="I8446">
        <f>$A$6*Table1[[#This Row],[CF % EOL]]</f>
        <v>3.8918051163670801E-2</v>
      </c>
      <c r="J8446" s="1">
        <v>7.3417986942412417E-2</v>
      </c>
      <c r="K8446">
        <f>Table1[[#This Row],[CF % WEC]]*$A$10</f>
        <v>2.2580788470345687E-2</v>
      </c>
      <c r="L8446" s="14">
        <v>2.1473775907577179</v>
      </c>
      <c r="M8446" s="4">
        <f>Table1[[#This Row],[Cons h  '[MWh']]]-Table1[[#This Row],[Ewec_prod '[MWh']]]-Table1[[#This Row],[Eeol_prod '[MWh']]]-Table1[[#This Row],[Efv_prod '[MWh']]]</f>
        <v>2.0858787511237016</v>
      </c>
    </row>
    <row r="8447">
      <c r="E8447" s="3">
        <v>43817.875</v>
      </c>
      <c r="F8447" s="1">
        <v>0</v>
      </c>
      <c r="G8447" s="2">
        <f>Table1[[#This Row],[CF % FV]]*$A$2</f>
        <v>0</v>
      </c>
      <c r="H8447" s="1">
        <v>7.0195114275461903E-4</v>
      </c>
      <c r="I8447">
        <f>$A$6*Table1[[#This Row],[CF % EOL]]</f>
        <v>2.1058534282638571E-3</v>
      </c>
      <c r="J8447" s="1">
        <v>6.9915820069582815E-2</v>
      </c>
      <c r="K8447">
        <f>Table1[[#This Row],[CF % WEC]]*$A$10</f>
        <v>2.1503645216537227E-2</v>
      </c>
      <c r="L8447" s="14">
        <v>1.5824561499914862</v>
      </c>
      <c r="M8447" s="4">
        <f>Table1[[#This Row],[Cons h  '[MWh']]]-Table1[[#This Row],[Ewec_prod '[MWh']]]-Table1[[#This Row],[Eeol_prod '[MWh']]]-Table1[[#This Row],[Efv_prod '[MWh']]]</f>
        <v>1.5588466513466852</v>
      </c>
    </row>
    <row r="8448">
      <c r="E8448" s="3">
        <v>43817.916666666664</v>
      </c>
      <c r="F8448" s="1">
        <v>0</v>
      </c>
      <c r="G8448" s="2">
        <f>Table1[[#This Row],[CF % FV]]*$A$2</f>
        <v>0</v>
      </c>
      <c r="H8448" s="1">
        <v>0</v>
      </c>
      <c r="I8448">
        <f>$A$6*Table1[[#This Row],[CF % EOL]]</f>
        <v>0</v>
      </c>
      <c r="J8448" s="1">
        <v>6.9052670645037714E-2</v>
      </c>
      <c r="K8448">
        <f>Table1[[#This Row],[CF % WEC]]*$A$10</f>
        <v>2.1238170836406896E-2</v>
      </c>
      <c r="L8448" s="14">
        <v>1.3385787332145576</v>
      </c>
      <c r="M8448" s="4">
        <f>Table1[[#This Row],[Cons h  '[MWh']]]-Table1[[#This Row],[Ewec_prod '[MWh']]]-Table1[[#This Row],[Eeol_prod '[MWh']]]-Table1[[#This Row],[Efv_prod '[MWh']]]</f>
        <v>1.3173405623781507</v>
      </c>
    </row>
    <row r="8449">
      <c r="E8449" s="3">
        <v>43817.958333333336</v>
      </c>
      <c r="F8449" s="1">
        <v>0</v>
      </c>
      <c r="G8449" s="2">
        <f>Table1[[#This Row],[CF % FV]]*$A$2</f>
        <v>0</v>
      </c>
      <c r="H8449" s="1">
        <v>0</v>
      </c>
      <c r="I8449">
        <f>$A$6*Table1[[#This Row],[CF % EOL]]</f>
        <v>0</v>
      </c>
      <c r="J8449" s="1">
        <v>6.9120680204455873E-2</v>
      </c>
      <c r="K8449">
        <f>Table1[[#This Row],[CF % WEC]]*$A$10</f>
        <v>2.125908818294743E-2</v>
      </c>
      <c r="L8449" s="14">
        <v>1.6775842768159768</v>
      </c>
      <c r="M8449" s="4">
        <f>Table1[[#This Row],[Cons h  '[MWh']]]-Table1[[#This Row],[Ewec_prod '[MWh']]]-Table1[[#This Row],[Eeol_prod '[MWh']]]-Table1[[#This Row],[Efv_prod '[MWh']]]</f>
        <v>1.6563251886330292</v>
      </c>
    </row>
    <row r="8450">
      <c r="E8450" s="3">
        <v>43818</v>
      </c>
      <c r="F8450" s="1">
        <v>0</v>
      </c>
      <c r="G8450" s="2">
        <f>Table1[[#This Row],[CF % FV]]*$A$2</f>
        <v>0</v>
      </c>
      <c r="H8450" s="1">
        <v>1.93952867294565E-2</v>
      </c>
      <c r="I8450">
        <f>$A$6*Table1[[#This Row],[CF % EOL]]</f>
        <v>5.81858601883695E-2</v>
      </c>
      <c r="J8450" s="1">
        <v>6.8830626130963676E-2</v>
      </c>
      <c r="K8450">
        <f>Table1[[#This Row],[CF % WEC]]*$A$10</f>
        <v>2.1169877759844618E-2</v>
      </c>
      <c r="L8450" s="14">
        <v>1.2587805360659332</v>
      </c>
      <c r="M8450" s="4">
        <f>Table1[[#This Row],[Cons h  '[MWh']]]-Table1[[#This Row],[Ewec_prod '[MWh']]]-Table1[[#This Row],[Eeol_prod '[MWh']]]-Table1[[#This Row],[Efv_prod '[MWh']]]</f>
        <v>1.1794247981177191</v>
      </c>
    </row>
    <row r="8451">
      <c r="E8451" s="3">
        <v>43818.041666666664</v>
      </c>
      <c r="F8451" s="1">
        <v>0</v>
      </c>
      <c r="G8451" s="2">
        <f>Table1[[#This Row],[CF % FV]]*$A$2</f>
        <v>0</v>
      </c>
      <c r="H8451" s="1">
        <v>1.22043480316623E-2</v>
      </c>
      <c r="I8451">
        <f>$A$6*Table1[[#This Row],[CF % EOL]]</f>
        <v>3.6613044094986898E-2</v>
      </c>
      <c r="J8451" s="1">
        <v>6.8374938765092194E-2</v>
      </c>
      <c r="K8451">
        <f>Table1[[#This Row],[CF % WEC]]*$A$10</f>
        <v>2.1029724366297829E-2</v>
      </c>
      <c r="L8451" s="14">
        <v>1.1213990958864843</v>
      </c>
      <c r="M8451" s="4">
        <f>Table1[[#This Row],[Cons h  '[MWh']]]-Table1[[#This Row],[Ewec_prod '[MWh']]]-Table1[[#This Row],[Eeol_prod '[MWh']]]-Table1[[#This Row],[Efv_prod '[MWh']]]</f>
        <v>1.0637563274251995</v>
      </c>
    </row>
    <row r="8452">
      <c r="E8452" s="3">
        <v>43818.083333333336</v>
      </c>
      <c r="F8452" s="1">
        <v>0</v>
      </c>
      <c r="G8452" s="2">
        <f>Table1[[#This Row],[CF % FV]]*$A$2</f>
        <v>0</v>
      </c>
      <c r="H8452" s="1">
        <v>0</v>
      </c>
      <c r="I8452">
        <f>$A$6*Table1[[#This Row],[CF % EOL]]</f>
        <v>0</v>
      </c>
      <c r="J8452" s="1">
        <v>6.8395359169890035E-2</v>
      </c>
      <c r="K8452">
        <f>Table1[[#This Row],[CF % WEC]]*$A$10</f>
        <v>2.1036004964015396E-2</v>
      </c>
      <c r="L8452" s="14">
        <v>1.3759907133002824</v>
      </c>
      <c r="M8452" s="4">
        <f>Table1[[#This Row],[Cons h  '[MWh']]]-Table1[[#This Row],[Ewec_prod '[MWh']]]-Table1[[#This Row],[Eeol_prod '[MWh']]]-Table1[[#This Row],[Efv_prod '[MWh']]]</f>
        <v>1.354954708336267</v>
      </c>
    </row>
    <row r="8453">
      <c r="E8453" s="3">
        <v>43818.125</v>
      </c>
      <c r="F8453" s="1">
        <v>0</v>
      </c>
      <c r="G8453" s="2">
        <f>Table1[[#This Row],[CF % FV]]*$A$2</f>
        <v>0</v>
      </c>
      <c r="H8453" s="1">
        <v>0</v>
      </c>
      <c r="I8453">
        <f>$A$6*Table1[[#This Row],[CF % EOL]]</f>
        <v>0</v>
      </c>
      <c r="J8453" s="1">
        <v>6.830244985930671E-2</v>
      </c>
      <c r="K8453">
        <f>Table1[[#This Row],[CF % WEC]]*$A$10</f>
        <v>2.1007429330487697E-2</v>
      </c>
      <c r="L8453" s="14">
        <v>1.0375350575292666</v>
      </c>
      <c r="M8453" s="4">
        <f>Table1[[#This Row],[Cons h  '[MWh']]]-Table1[[#This Row],[Ewec_prod '[MWh']]]-Table1[[#This Row],[Eeol_prod '[MWh']]]-Table1[[#This Row],[Efv_prod '[MWh']]]</f>
        <v>1.016527628198779</v>
      </c>
    </row>
    <row r="8454">
      <c r="E8454" s="3">
        <v>43818.166666666664</v>
      </c>
      <c r="F8454" s="1">
        <v>0</v>
      </c>
      <c r="G8454" s="2">
        <f>Table1[[#This Row],[CF % FV]]*$A$2</f>
        <v>0</v>
      </c>
      <c r="H8454" s="1">
        <v>0</v>
      </c>
      <c r="I8454">
        <f>$A$6*Table1[[#This Row],[CF % EOL]]</f>
        <v>0</v>
      </c>
      <c r="J8454" s="1">
        <v>6.744891649448366E-2</v>
      </c>
      <c r="K8454">
        <f>Table1[[#This Row],[CF % WEC]]*$A$10</f>
        <v>2.0744912511842569E-2</v>
      </c>
      <c r="L8454" s="14">
        <v>1.6845483825681487</v>
      </c>
      <c r="M8454" s="4">
        <f>Table1[[#This Row],[Cons h  '[MWh']]]-Table1[[#This Row],[Ewec_prod '[MWh']]]-Table1[[#This Row],[Eeol_prod '[MWh']]]-Table1[[#This Row],[Efv_prod '[MWh']]]</f>
        <v>1.663803470056306</v>
      </c>
    </row>
    <row r="8455">
      <c r="E8455" s="3">
        <v>43818.208333333336</v>
      </c>
      <c r="F8455" s="1">
        <v>0</v>
      </c>
      <c r="G8455" s="2">
        <f>Table1[[#This Row],[CF % FV]]*$A$2</f>
        <v>0</v>
      </c>
      <c r="H8455" s="1">
        <v>0</v>
      </c>
      <c r="I8455">
        <f>$A$6*Table1[[#This Row],[CF % EOL]]</f>
        <v>0</v>
      </c>
      <c r="J8455" s="1">
        <v>6.6918309289768718E-2</v>
      </c>
      <c r="K8455">
        <f>Table1[[#This Row],[CF % WEC]]*$A$10</f>
        <v>2.0581716413045861E-2</v>
      </c>
      <c r="L8455" s="14">
        <v>1.4986206105075988</v>
      </c>
      <c r="M8455" s="4">
        <f>Table1[[#This Row],[Cons h  '[MWh']]]-Table1[[#This Row],[Ewec_prod '[MWh']]]-Table1[[#This Row],[Eeol_prod '[MWh']]]-Table1[[#This Row],[Efv_prod '[MWh']]]</f>
        <v>1.4780388940945528</v>
      </c>
    </row>
    <row r="8456">
      <c r="E8456" s="3">
        <v>43818.25</v>
      </c>
      <c r="F8456" s="1">
        <v>0</v>
      </c>
      <c r="G8456" s="2">
        <f>Table1[[#This Row],[CF % FV]]*$A$2</f>
        <v>0</v>
      </c>
      <c r="H8456" s="1">
        <v>0</v>
      </c>
      <c r="I8456">
        <f>$A$6*Table1[[#This Row],[CF % EOL]]</f>
        <v>0</v>
      </c>
      <c r="J8456" s="1">
        <v>6.6999127056109983E-2</v>
      </c>
      <c r="K8456">
        <f>Table1[[#This Row],[CF % WEC]]*$A$10</f>
        <v>2.0606573113187057E-2</v>
      </c>
      <c r="L8456" s="14">
        <v>1.6426382485466549</v>
      </c>
      <c r="M8456" s="4">
        <f>Table1[[#This Row],[Cons h  '[MWh']]]-Table1[[#This Row],[Ewec_prod '[MWh']]]-Table1[[#This Row],[Eeol_prod '[MWh']]]-Table1[[#This Row],[Efv_prod '[MWh']]]</f>
        <v>1.6220316754334678</v>
      </c>
    </row>
    <row r="8457">
      <c r="E8457" s="3">
        <v>43818.291666666664</v>
      </c>
      <c r="F8457" s="1">
        <v>3.98E-3</v>
      </c>
      <c r="G8457" s="2">
        <f>Table1[[#This Row],[CF % FV]]*$A$2</f>
        <v>3.98E-3</v>
      </c>
      <c r="H8457" s="1">
        <v>0</v>
      </c>
      <c r="I8457">
        <f>$A$6*Table1[[#This Row],[CF % EOL]]</f>
        <v>0</v>
      </c>
      <c r="J8457" s="1">
        <v>6.7520508071396965E-2</v>
      </c>
      <c r="K8457">
        <f>Table1[[#This Row],[CF % WEC]]*$A$10</f>
        <v>2.0766931560877593E-2</v>
      </c>
      <c r="L8457" s="14">
        <v>1.726510939048651</v>
      </c>
      <c r="M8457" s="4">
        <f>Table1[[#This Row],[Cons h  '[MWh']]]-Table1[[#This Row],[Ewec_prod '[MWh']]]-Table1[[#This Row],[Eeol_prod '[MWh']]]-Table1[[#This Row],[Efv_prod '[MWh']]]</f>
        <v>1.7017640074877733</v>
      </c>
    </row>
    <row r="8458">
      <c r="E8458" s="3">
        <v>43818.333333333336</v>
      </c>
      <c r="F8458" s="1">
        <v>8.7209999999999996E-2</v>
      </c>
      <c r="G8458" s="2">
        <f>Table1[[#This Row],[CF % FV]]*$A$2</f>
        <v>8.7209999999999996E-2</v>
      </c>
      <c r="H8458" s="1">
        <v>0</v>
      </c>
      <c r="I8458">
        <f>$A$6*Table1[[#This Row],[CF % EOL]]</f>
        <v>0</v>
      </c>
      <c r="J8458" s="1">
        <v>6.8412295052468666E-2</v>
      </c>
      <c r="K8458">
        <f>Table1[[#This Row],[CF % WEC]]*$A$10</f>
        <v>2.1041213845353516E-2</v>
      </c>
      <c r="L8458" s="14">
        <v>1.6207134416048119</v>
      </c>
      <c r="M8458" s="4">
        <f>Table1[[#This Row],[Cons h  '[MWh']]]-Table1[[#This Row],[Ewec_prod '[MWh']]]-Table1[[#This Row],[Eeol_prod '[MWh']]]-Table1[[#This Row],[Efv_prod '[MWh']]]</f>
        <v>1.5124622277594584</v>
      </c>
    </row>
    <row r="8459">
      <c r="E8459" s="3">
        <v>43818.375</v>
      </c>
      <c r="F8459" s="1">
        <v>8.8239999999999999E-2</v>
      </c>
      <c r="G8459" s="2">
        <f>Table1[[#This Row],[CF % FV]]*$A$2</f>
        <v>8.8239999999999999E-2</v>
      </c>
      <c r="H8459" s="1">
        <v>0</v>
      </c>
      <c r="I8459">
        <f>$A$6*Table1[[#This Row],[CF % EOL]]</f>
        <v>0</v>
      </c>
      <c r="J8459" s="1">
        <v>7.2841371018116233E-2</v>
      </c>
      <c r="K8459">
        <f>Table1[[#This Row],[CF % WEC]]*$A$10</f>
        <v>2.2403441708912716E-2</v>
      </c>
      <c r="L8459" s="14">
        <v>1.6240673302277706</v>
      </c>
      <c r="M8459" s="4">
        <f>Table1[[#This Row],[Cons h  '[MWh']]]-Table1[[#This Row],[Ewec_prod '[MWh']]]-Table1[[#This Row],[Eeol_prod '[MWh']]]-Table1[[#This Row],[Efv_prod '[MWh']]]</f>
        <v>1.5134238885188578</v>
      </c>
    </row>
    <row r="8460">
      <c r="E8460" s="3">
        <v>43818.416666666664</v>
      </c>
      <c r="F8460" s="1">
        <v>0.16084999999999999</v>
      </c>
      <c r="G8460" s="2">
        <f>Table1[[#This Row],[CF % FV]]*$A$2</f>
        <v>0.16084999999999999</v>
      </c>
      <c r="H8460" s="1">
        <v>1.55787484011398E-2</v>
      </c>
      <c r="I8460">
        <f>$A$6*Table1[[#This Row],[CF % EOL]]</f>
        <v>4.6736245203419402E-2</v>
      </c>
      <c r="J8460" s="1">
        <v>7.3949996582189759E-2</v>
      </c>
      <c r="K8460">
        <f>Table1[[#This Row],[CF % WEC]]*$A$10</f>
        <v>2.2744415908801878E-2</v>
      </c>
      <c r="L8460" s="14">
        <v>1.5689608575320872</v>
      </c>
      <c r="M8460" s="4">
        <f>Table1[[#This Row],[Cons h  '[MWh']]]-Table1[[#This Row],[Ewec_prod '[MWh']]]-Table1[[#This Row],[Eeol_prod '[MWh']]]-Table1[[#This Row],[Efv_prod '[MWh']]]</f>
        <v>1.3386301964198659</v>
      </c>
    </row>
    <row r="8461">
      <c r="E8461" s="3">
        <v>43818.458333333336</v>
      </c>
      <c r="F8461" s="1">
        <v>0.21609</v>
      </c>
      <c r="G8461" s="2">
        <f>Table1[[#This Row],[CF % FV]]*$A$2</f>
        <v>0.21609</v>
      </c>
      <c r="H8461" s="1">
        <v>0</v>
      </c>
      <c r="I8461">
        <f>$A$6*Table1[[#This Row],[CF % EOL]]</f>
        <v>0</v>
      </c>
      <c r="J8461" s="1">
        <v>7.9517248183377298E-2</v>
      </c>
      <c r="K8461">
        <f>Table1[[#This Row],[CF % WEC]]*$A$10</f>
        <v>2.4456706534070803E-2</v>
      </c>
      <c r="L8461" s="14">
        <v>1.852548450645116</v>
      </c>
      <c r="M8461" s="4">
        <f>Table1[[#This Row],[Cons h  '[MWh']]]-Table1[[#This Row],[Ewec_prod '[MWh']]]-Table1[[#This Row],[Eeol_prod '[MWh']]]-Table1[[#This Row],[Efv_prod '[MWh']]]</f>
        <v>1.612001744111045</v>
      </c>
    </row>
    <row r="8462">
      <c r="E8462" s="3">
        <v>43818.5</v>
      </c>
      <c r="F8462" s="1">
        <v>0.30562</v>
      </c>
      <c r="G8462" s="2">
        <f>Table1[[#This Row],[CF % FV]]*$A$2</f>
        <v>0.30562</v>
      </c>
      <c r="H8462" s="1">
        <v>0</v>
      </c>
      <c r="I8462">
        <f>$A$6*Table1[[#This Row],[CF % EOL]]</f>
        <v>0</v>
      </c>
      <c r="J8462" s="1">
        <v>8.5564936345267906E-2</v>
      </c>
      <c r="K8462">
        <f>Table1[[#This Row],[CF % WEC]]*$A$10</f>
        <v>2.6316762534045055E-2</v>
      </c>
      <c r="L8462" s="14">
        <v>1.4222042895752129</v>
      </c>
      <c r="M8462" s="4">
        <f>Table1[[#This Row],[Cons h  '[MWh']]]-Table1[[#This Row],[Ewec_prod '[MWh']]]-Table1[[#This Row],[Eeol_prod '[MWh']]]-Table1[[#This Row],[Efv_prod '[MWh']]]</f>
        <v>1.0902675270411679</v>
      </c>
    </row>
    <row r="8463">
      <c r="E8463" s="3">
        <v>43818.541666666664</v>
      </c>
      <c r="F8463" s="1">
        <v>0.28037000000000001</v>
      </c>
      <c r="G8463" s="2">
        <f>Table1[[#This Row],[CF % FV]]*$A$2</f>
        <v>0.28037000000000001</v>
      </c>
      <c r="H8463" s="1">
        <v>3.2971054392966402E-2</v>
      </c>
      <c r="I8463">
        <f>$A$6*Table1[[#This Row],[CF % EOL]]</f>
        <v>9.8913163178899199E-2</v>
      </c>
      <c r="J8463" s="1">
        <v>9.100340137335805E-2</v>
      </c>
      <c r="K8463">
        <f>Table1[[#This Row],[CF % WEC]]*$A$10</f>
        <v>2.7989442942716596E-2</v>
      </c>
      <c r="L8463" s="14">
        <v>1.3974576499810014</v>
      </c>
      <c r="M8463" s="4">
        <f>Table1[[#This Row],[Cons h  '[MWh']]]-Table1[[#This Row],[Ewec_prod '[MWh']]]-Table1[[#This Row],[Eeol_prod '[MWh']]]-Table1[[#This Row],[Efv_prod '[MWh']]]</f>
        <v>0.99018504385938577</v>
      </c>
    </row>
    <row r="8464">
      <c r="E8464" s="3">
        <v>43818.583333333336</v>
      </c>
      <c r="F8464" s="1">
        <v>0.39366000000000001</v>
      </c>
      <c r="G8464" s="2">
        <f>Table1[[#This Row],[CF % FV]]*$A$2</f>
        <v>0.39366000000000001</v>
      </c>
      <c r="H8464" s="1">
        <v>6.55875231376533E-2</v>
      </c>
      <c r="I8464">
        <f>$A$6*Table1[[#This Row],[CF % EOL]]</f>
        <v>0.19676256941295989</v>
      </c>
      <c r="J8464" s="1">
        <v>9.6792356841872609E-2</v>
      </c>
      <c r="K8464">
        <f>Table1[[#This Row],[CF % WEC]]*$A$10</f>
        <v>2.9769921873599184E-2</v>
      </c>
      <c r="L8464" s="14">
        <v>1.1469826069687861</v>
      </c>
      <c r="M8464" s="4">
        <f>Table1[[#This Row],[Cons h  '[MWh']]]-Table1[[#This Row],[Ewec_prod '[MWh']]]-Table1[[#This Row],[Eeol_prod '[MWh']]]-Table1[[#This Row],[Efv_prod '[MWh']]]</f>
        <v>0.526790115682227</v>
      </c>
    </row>
    <row r="8465">
      <c r="E8465" s="3">
        <v>43818.625</v>
      </c>
      <c r="F8465" s="1">
        <v>0.14324000000000001</v>
      </c>
      <c r="G8465" s="2">
        <f>Table1[[#This Row],[CF % FV]]*$A$2</f>
        <v>0.14324000000000001</v>
      </c>
      <c r="H8465" s="1">
        <v>6.24793987625741E-2</v>
      </c>
      <c r="I8465">
        <f>$A$6*Table1[[#This Row],[CF % EOL]]</f>
        <v>0.18743819628772229</v>
      </c>
      <c r="J8465" s="1">
        <v>0.10430501444646061</v>
      </c>
      <c r="K8465">
        <f>Table1[[#This Row],[CF % WEC]]*$A$10</f>
        <v>3.2080550907222768E-2</v>
      </c>
      <c r="L8465" s="14">
        <v>1.7293229076534733</v>
      </c>
      <c r="M8465" s="4">
        <f>Table1[[#This Row],[Cons h  '[MWh']]]-Table1[[#This Row],[Ewec_prod '[MWh']]]-Table1[[#This Row],[Eeol_prod '[MWh']]]-Table1[[#This Row],[Efv_prod '[MWh']]]</f>
        <v>1.3665641604585281</v>
      </c>
    </row>
    <row r="8466">
      <c r="E8466" s="3">
        <v>43818.666666666664</v>
      </c>
      <c r="F8466" s="1">
        <v>0</v>
      </c>
      <c r="G8466" s="2">
        <f>Table1[[#This Row],[CF % FV]]*$A$2</f>
        <v>0</v>
      </c>
      <c r="H8466" s="1">
        <v>0.168457147626936</v>
      </c>
      <c r="I8466">
        <f>$A$6*Table1[[#This Row],[CF % EOL]]</f>
        <v>0.50537144288080804</v>
      </c>
      <c r="J8466" s="1">
        <v>0.11737479441230451</v>
      </c>
      <c r="K8466">
        <f>Table1[[#This Row],[CF % WEC]]*$A$10</f>
        <v>3.6100355168461558E-2</v>
      </c>
      <c r="L8466" s="14">
        <v>1.3432368126583325</v>
      </c>
      <c r="M8466" s="4">
        <f>Table1[[#This Row],[Cons h  '[MWh']]]-Table1[[#This Row],[Ewec_prod '[MWh']]]-Table1[[#This Row],[Eeol_prod '[MWh']]]-Table1[[#This Row],[Efv_prod '[MWh']]]</f>
        <v>0.80176501460906291</v>
      </c>
    </row>
    <row r="8467">
      <c r="E8467" s="3">
        <v>43818.708333333336</v>
      </c>
      <c r="F8467" s="1">
        <v>0</v>
      </c>
      <c r="G8467" s="2">
        <f>Table1[[#This Row],[CF % FV]]*$A$2</f>
        <v>0</v>
      </c>
      <c r="H8467" s="1">
        <v>0.549227743072356</v>
      </c>
      <c r="I8467">
        <f>$A$6*Table1[[#This Row],[CF % EOL]]</f>
        <v>1.647683229217068</v>
      </c>
      <c r="J8467" s="1">
        <v>0.13631682929100963</v>
      </c>
      <c r="K8467">
        <f>Table1[[#This Row],[CF % WEC]]*$A$10</f>
        <v>4.1926258337523524E-2</v>
      </c>
      <c r="L8467" s="14">
        <v>1.9266885560555571</v>
      </c>
      <c r="M8467" s="4">
        <f>Table1[[#This Row],[Cons h  '[MWh']]]-Table1[[#This Row],[Ewec_prod '[MWh']]]-Table1[[#This Row],[Eeol_prod '[MWh']]]-Table1[[#This Row],[Efv_prod '[MWh']]]</f>
        <v>0.23707906850096561</v>
      </c>
    </row>
    <row r="8468">
      <c r="E8468" s="3">
        <v>43818.75</v>
      </c>
      <c r="F8468" s="1">
        <v>0</v>
      </c>
      <c r="G8468" s="2">
        <f>Table1[[#This Row],[CF % FV]]*$A$2</f>
        <v>0</v>
      </c>
      <c r="H8468" s="1">
        <v>0.66304086618285896</v>
      </c>
      <c r="I8468">
        <f>$A$6*Table1[[#This Row],[CF % EOL]]</f>
        <v>1.989122598548577</v>
      </c>
      <c r="J8468" s="1">
        <v>0.14776463229483427</v>
      </c>
      <c r="K8468">
        <f>Table1[[#This Row],[CF % WEC]]*$A$10</f>
        <v>4.5447199578834252E-2</v>
      </c>
      <c r="L8468" s="14">
        <v>2.6533077507435263</v>
      </c>
      <c r="M8468" s="4">
        <f>Table1[[#This Row],[Cons h  '[MWh']]]-Table1[[#This Row],[Ewec_prod '[MWh']]]-Table1[[#This Row],[Eeol_prod '[MWh']]]-Table1[[#This Row],[Efv_prod '[MWh']]]</f>
        <v>0.61873795261611519</v>
      </c>
    </row>
    <row r="8469">
      <c r="E8469" s="3">
        <v>43818.791666666664</v>
      </c>
      <c r="F8469" s="1">
        <v>0</v>
      </c>
      <c r="G8469" s="2">
        <f>Table1[[#This Row],[CF % FV]]*$A$2</f>
        <v>0</v>
      </c>
      <c r="H8469" s="1">
        <v>0.33205783292782898</v>
      </c>
      <c r="I8469">
        <f>$A$6*Table1[[#This Row],[CF % EOL]]</f>
        <v>0.99617349878348693</v>
      </c>
      <c r="J8469" s="1">
        <v>0.15018842257111803</v>
      </c>
      <c r="K8469">
        <f>Table1[[#This Row],[CF % WEC]]*$A$10</f>
        <v>4.6192672150401404E-2</v>
      </c>
      <c r="L8469" s="14">
        <v>2.1665447013875201</v>
      </c>
      <c r="M8469" s="4">
        <f>Table1[[#This Row],[Cons h  '[MWh']]]-Table1[[#This Row],[Ewec_prod '[MWh']]]-Table1[[#This Row],[Eeol_prod '[MWh']]]-Table1[[#This Row],[Efv_prod '[MWh']]]</f>
        <v>1.1241785304536316</v>
      </c>
    </row>
    <row r="8470">
      <c r="E8470" s="3">
        <v>43818.833333333336</v>
      </c>
      <c r="F8470" s="1">
        <v>0</v>
      </c>
      <c r="G8470" s="2">
        <f>Table1[[#This Row],[CF % FV]]*$A$2</f>
        <v>0</v>
      </c>
      <c r="H8470" s="1">
        <v>0.16939513345924101</v>
      </c>
      <c r="I8470">
        <f>$A$6*Table1[[#This Row],[CF % EOL]]</f>
        <v>0.50818540037772308</v>
      </c>
      <c r="J8470" s="1">
        <v>0.14963661619030069</v>
      </c>
      <c r="K8470">
        <f>Table1[[#This Row],[CF % WEC]]*$A$10</f>
        <v>4.6022955931246598E-2</v>
      </c>
      <c r="L8470" s="14">
        <v>1.6590948650718609</v>
      </c>
      <c r="M8470" s="4">
        <f>Table1[[#This Row],[Cons h  '[MWh']]]-Table1[[#This Row],[Ewec_prod '[MWh']]]-Table1[[#This Row],[Eeol_prod '[MWh']]]-Table1[[#This Row],[Efv_prod '[MWh']]]</f>
        <v>1.1048865087628912</v>
      </c>
    </row>
    <row r="8471">
      <c r="E8471" s="3">
        <v>43818.875</v>
      </c>
      <c r="F8471" s="1">
        <v>0</v>
      </c>
      <c r="G8471" s="2">
        <f>Table1[[#This Row],[CF % FV]]*$A$2</f>
        <v>0</v>
      </c>
      <c r="H8471" s="1">
        <v>8.5441941089698603E-2</v>
      </c>
      <c r="I8471">
        <f>$A$6*Table1[[#This Row],[CF % EOL]]</f>
        <v>0.25632582326909581</v>
      </c>
      <c r="J8471" s="1">
        <v>0.14576188300385809</v>
      </c>
      <c r="K8471">
        <f>Table1[[#This Row],[CF % WEC]]*$A$10</f>
        <v>4.4831224393705016E-2</v>
      </c>
      <c r="L8471" s="14">
        <v>1.7020707078859092</v>
      </c>
      <c r="M8471" s="4">
        <f>Table1[[#This Row],[Cons h  '[MWh']]]-Table1[[#This Row],[Ewec_prod '[MWh']]]-Table1[[#This Row],[Eeol_prod '[MWh']]]-Table1[[#This Row],[Efv_prod '[MWh']]]</f>
        <v>1.4009136602231083</v>
      </c>
    </row>
    <row r="8472">
      <c r="E8472" s="3">
        <v>43818.916666666664</v>
      </c>
      <c r="F8472" s="1">
        <v>0</v>
      </c>
      <c r="G8472" s="2">
        <f>Table1[[#This Row],[CF % FV]]*$A$2</f>
        <v>0</v>
      </c>
      <c r="H8472" s="1">
        <v>4.2800315218854898E-2</v>
      </c>
      <c r="I8472">
        <f>$A$6*Table1[[#This Row],[CF % EOL]]</f>
        <v>0.12840094565656468</v>
      </c>
      <c r="J8472" s="1">
        <v>0.14296491741803805</v>
      </c>
      <c r="K8472">
        <f>Table1[[#This Row],[CF % WEC]]*$A$10</f>
        <v>4.3970976232695393E-2</v>
      </c>
      <c r="L8472" s="14">
        <v>1.5966018187963773</v>
      </c>
      <c r="M8472" s="4">
        <f>Table1[[#This Row],[Cons h  '[MWh']]]-Table1[[#This Row],[Ewec_prod '[MWh']]]-Table1[[#This Row],[Eeol_prod '[MWh']]]-Table1[[#This Row],[Efv_prod '[MWh']]]</f>
        <v>1.4242298969071172</v>
      </c>
    </row>
    <row r="8473">
      <c r="E8473" s="3">
        <v>43818.958333333336</v>
      </c>
      <c r="F8473" s="1">
        <v>0</v>
      </c>
      <c r="G8473" s="2">
        <f>Table1[[#This Row],[CF % FV]]*$A$2</f>
        <v>0</v>
      </c>
      <c r="H8473" s="1">
        <v>0.11896683879617</v>
      </c>
      <c r="I8473">
        <f>$A$6*Table1[[#This Row],[CF % EOL]]</f>
        <v>0.35690051638851</v>
      </c>
      <c r="J8473" s="1">
        <v>0.14363945950303775</v>
      </c>
      <c r="K8473">
        <f>Table1[[#This Row],[CF % WEC]]*$A$10</f>
        <v>4.4178441634159911E-2</v>
      </c>
      <c r="L8473" s="14">
        <v>1.2899039804497723</v>
      </c>
      <c r="M8473" s="4">
        <f>Table1[[#This Row],[Cons h  '[MWh']]]-Table1[[#This Row],[Ewec_prod '[MWh']]]-Table1[[#This Row],[Eeol_prod '[MWh']]]-Table1[[#This Row],[Efv_prod '[MWh']]]</f>
        <v>0.88882502242710237</v>
      </c>
    </row>
    <row r="8474">
      <c r="E8474" s="3">
        <v>43819</v>
      </c>
      <c r="F8474" s="1">
        <v>0</v>
      </c>
      <c r="G8474" s="2">
        <f>Table1[[#This Row],[CF % FV]]*$A$2</f>
        <v>0</v>
      </c>
      <c r="H8474" s="1">
        <v>0.27718626942934499</v>
      </c>
      <c r="I8474">
        <f>$A$6*Table1[[#This Row],[CF % EOL]]</f>
        <v>0.83155880828803497</v>
      </c>
      <c r="J8474" s="1">
        <v>0.15028420641359869</v>
      </c>
      <c r="K8474">
        <f>Table1[[#This Row],[CF % WEC]]*$A$10</f>
        <v>4.6222131888757199E-2</v>
      </c>
      <c r="L8474" s="14">
        <v>1.127843163680077</v>
      </c>
      <c r="M8474" s="4">
        <f>Table1[[#This Row],[Cons h  '[MWh']]]-Table1[[#This Row],[Ewec_prod '[MWh']]]-Table1[[#This Row],[Eeol_prod '[MWh']]]-Table1[[#This Row],[Efv_prod '[MWh']]]</f>
        <v>0.25006222350328478</v>
      </c>
    </row>
    <row r="8475">
      <c r="E8475" s="3">
        <v>43819.041666666664</v>
      </c>
      <c r="F8475" s="1">
        <v>0</v>
      </c>
      <c r="G8475" s="2">
        <f>Table1[[#This Row],[CF % FV]]*$A$2</f>
        <v>0</v>
      </c>
      <c r="H8475" s="1">
        <v>0.40987526005306002</v>
      </c>
      <c r="I8475">
        <f>$A$6*Table1[[#This Row],[CF % EOL]]</f>
        <v>1.2296257801591801</v>
      </c>
      <c r="J8475" s="1">
        <v>0.1555934891156123</v>
      </c>
      <c r="K8475">
        <f>Table1[[#This Row],[CF % WEC]]*$A$10</f>
        <v>4.7855080361145476E-2</v>
      </c>
      <c r="L8475" s="14">
        <v>1.2894985962608183</v>
      </c>
      <c r="M8475" s="4">
        <f>Table1[[#This Row],[Cons h  '[MWh']]]-Table1[[#This Row],[Ewec_prod '[MWh']]]-Table1[[#This Row],[Eeol_prod '[MWh']]]-Table1[[#This Row],[Efv_prod '[MWh']]]</f>
        <v>1.2017735740492697E-2</v>
      </c>
    </row>
    <row r="8476">
      <c r="E8476" s="3">
        <v>43819.083333333336</v>
      </c>
      <c r="F8476" s="1">
        <v>0</v>
      </c>
      <c r="G8476" s="2">
        <f>Table1[[#This Row],[CF % FV]]*$A$2</f>
        <v>0</v>
      </c>
      <c r="H8476" s="1">
        <v>0.42055095853052898</v>
      </c>
      <c r="I8476">
        <f>$A$6*Table1[[#This Row],[CF % EOL]]</f>
        <v>1.261652875591587</v>
      </c>
      <c r="J8476" s="1">
        <v>0.15709965530940745</v>
      </c>
      <c r="K8476">
        <f>Table1[[#This Row],[CF % WEC]]*$A$10</f>
        <v>4.8318324065306846E-2</v>
      </c>
      <c r="L8476" s="14">
        <v>1.1500257664788425</v>
      </c>
      <c r="M8476" s="4">
        <f>Table1[[#This Row],[Cons h  '[MWh']]]-Table1[[#This Row],[Ewec_prod '[MWh']]]-Table1[[#This Row],[Eeol_prod '[MWh']]]-Table1[[#This Row],[Efv_prod '[MWh']]]</f>
        <v>-0.15994543317805143</v>
      </c>
    </row>
    <row r="8477">
      <c r="E8477" s="3">
        <v>43819.125</v>
      </c>
      <c r="F8477" s="1">
        <v>0</v>
      </c>
      <c r="G8477" s="2">
        <f>Table1[[#This Row],[CF % FV]]*$A$2</f>
        <v>0</v>
      </c>
      <c r="H8477" s="1">
        <v>0.39027428134026099</v>
      </c>
      <c r="I8477">
        <f>$A$6*Table1[[#This Row],[CF % EOL]]</f>
        <v>1.1708228440207828</v>
      </c>
      <c r="J8477" s="1">
        <v>0.15850466465812271</v>
      </c>
      <c r="K8477">
        <f>Table1[[#This Row],[CF % WEC]]*$A$10</f>
        <v>4.8750455484642588E-2</v>
      </c>
      <c r="L8477" s="14">
        <v>1.5543449119011192</v>
      </c>
      <c r="M8477" s="4">
        <f>Table1[[#This Row],[Cons h  '[MWh']]]-Table1[[#This Row],[Ewec_prod '[MWh']]]-Table1[[#This Row],[Eeol_prod '[MWh']]]-Table1[[#This Row],[Efv_prod '[MWh']]]</f>
        <v>0.33477161239569386</v>
      </c>
    </row>
    <row r="8478">
      <c r="E8478" s="3">
        <v>43819.166666666664</v>
      </c>
      <c r="F8478" s="1">
        <v>0</v>
      </c>
      <c r="G8478" s="2">
        <f>Table1[[#This Row],[CF % FV]]*$A$2</f>
        <v>0</v>
      </c>
      <c r="H8478" s="1">
        <v>0.44591308604433999</v>
      </c>
      <c r="I8478">
        <f>$A$6*Table1[[#This Row],[CF % EOL]]</f>
        <v>1.3377392581330199</v>
      </c>
      <c r="J8478" s="1">
        <v>0.16260517647955236</v>
      </c>
      <c r="K8478">
        <f>Table1[[#This Row],[CF % WEC]]*$A$10</f>
        <v>5.0011628582898232E-2</v>
      </c>
      <c r="L8478" s="14">
        <v>1.857139148581656</v>
      </c>
      <c r="M8478" s="4">
        <f>Table1[[#This Row],[Cons h  '[MWh']]]-Table1[[#This Row],[Ewec_prod '[MWh']]]-Table1[[#This Row],[Eeol_prod '[MWh']]]-Table1[[#This Row],[Efv_prod '[MWh']]]</f>
        <v>0.4693882618657379</v>
      </c>
    </row>
    <row r="8479">
      <c r="E8479" s="3">
        <v>43819.208333333336</v>
      </c>
      <c r="F8479" s="1">
        <v>0</v>
      </c>
      <c r="G8479" s="2">
        <f>Table1[[#This Row],[CF % FV]]*$A$2</f>
        <v>0</v>
      </c>
      <c r="H8479" s="1">
        <v>0.59108588624443503</v>
      </c>
      <c r="I8479">
        <f>$A$6*Table1[[#This Row],[CF % EOL]]</f>
        <v>1.7732576587333051</v>
      </c>
      <c r="J8479" s="1">
        <v>0.16359632200168131</v>
      </c>
      <c r="K8479">
        <f>Table1[[#This Row],[CF % WEC]]*$A$10</f>
        <v>5.0316470057182719E-2</v>
      </c>
      <c r="L8479" s="14">
        <v>1.8910624891757026</v>
      </c>
      <c r="M8479" s="4">
        <f>Table1[[#This Row],[Cons h  '[MWh']]]-Table1[[#This Row],[Ewec_prod '[MWh']]]-Table1[[#This Row],[Eeol_prod '[MWh']]]-Table1[[#This Row],[Efv_prod '[MWh']]]</f>
        <v>6.7488360385214774E-2</v>
      </c>
    </row>
    <row r="8480">
      <c r="E8480" s="3">
        <v>43819.25</v>
      </c>
      <c r="F8480" s="1">
        <v>0</v>
      </c>
      <c r="G8480" s="2">
        <f>Table1[[#This Row],[CF % FV]]*$A$2</f>
        <v>0</v>
      </c>
      <c r="H8480" s="1">
        <v>0.73429508743125604</v>
      </c>
      <c r="I8480">
        <f>$A$6*Table1[[#This Row],[CF % EOL]]</f>
        <v>2.2028852622937682</v>
      </c>
      <c r="J8480" s="1">
        <v>0.16654498406118082</v>
      </c>
      <c r="K8480">
        <f>Table1[[#This Row],[CF % WEC]]*$A$10</f>
        <v>5.1223374713780273E-2</v>
      </c>
      <c r="L8480" s="14">
        <v>2.122757624610164</v>
      </c>
      <c r="M8480" s="4">
        <f>Table1[[#This Row],[Cons h  '[MWh']]]-Table1[[#This Row],[Ewec_prod '[MWh']]]-Table1[[#This Row],[Eeol_prod '[MWh']]]-Table1[[#This Row],[Efv_prod '[MWh']]]</f>
        <v>-0.13135101239738445</v>
      </c>
    </row>
    <row r="8481">
      <c r="E8481" s="3">
        <v>43819.291666666664</v>
      </c>
      <c r="F8481" s="1">
        <v>2.513E-2</v>
      </c>
      <c r="G8481" s="2">
        <f>Table1[[#This Row],[CF % FV]]*$A$2</f>
        <v>2.513E-2</v>
      </c>
      <c r="H8481" s="1">
        <v>0.928687799893815</v>
      </c>
      <c r="I8481">
        <f>$A$6*Table1[[#This Row],[CF % EOL]]</f>
        <v>2.7860633996814448</v>
      </c>
      <c r="J8481" s="1">
        <v>0.17610891005438725</v>
      </c>
      <c r="K8481">
        <f>Table1[[#This Row],[CF % WEC]]*$A$10</f>
        <v>5.4164901699095609E-2</v>
      </c>
      <c r="L8481" s="14">
        <v>1.8268995452586836</v>
      </c>
      <c r="M8481" s="4">
        <f>Table1[[#This Row],[Cons h  '[MWh']]]-Table1[[#This Row],[Ewec_prod '[MWh']]]-Table1[[#This Row],[Eeol_prod '[MWh']]]-Table1[[#This Row],[Efv_prod '[MWh']]]</f>
        <v>-1.038458756121857</v>
      </c>
    </row>
    <row r="8482">
      <c r="E8482" s="3">
        <v>43819.333333333336</v>
      </c>
      <c r="F8482" s="1">
        <v>0.20646</v>
      </c>
      <c r="G8482" s="2">
        <f>Table1[[#This Row],[CF % FV]]*$A$2</f>
        <v>0.20646</v>
      </c>
      <c r="H8482" s="1">
        <v>0.99342665968973598</v>
      </c>
      <c r="I8482">
        <f>$A$6*Table1[[#This Row],[CF % EOL]]</f>
        <v>2.9802799790692078</v>
      </c>
      <c r="J8482" s="1">
        <v>0.18941003337247136</v>
      </c>
      <c r="K8482">
        <f>Table1[[#This Row],[CF % WEC]]*$A$10</f>
        <v>5.8255859032197488E-2</v>
      </c>
      <c r="L8482" s="14">
        <v>1.5664195302528297</v>
      </c>
      <c r="M8482" s="4">
        <f>Table1[[#This Row],[Cons h  '[MWh']]]-Table1[[#This Row],[Ewec_prod '[MWh']]]-Table1[[#This Row],[Eeol_prod '[MWh']]]-Table1[[#This Row],[Efv_prod '[MWh']]]</f>
        <v>-1.6785763078485758</v>
      </c>
    </row>
    <row r="8483">
      <c r="E8483" s="3">
        <v>43819.375</v>
      </c>
      <c r="F8483" s="1">
        <v>0.39288000000000001</v>
      </c>
      <c r="G8483" s="2">
        <f>Table1[[#This Row],[CF % FV]]*$A$2</f>
        <v>0.39288000000000001</v>
      </c>
      <c r="H8483" s="1">
        <v>0.99985703865351605</v>
      </c>
      <c r="I8483">
        <f>$A$6*Table1[[#This Row],[CF % EOL]]</f>
        <v>2.9995711159605483</v>
      </c>
      <c r="J8483" s="1">
        <v>0.20298778641107901</v>
      </c>
      <c r="K8483">
        <f>Table1[[#This Row],[CF % WEC]]*$A$10</f>
        <v>6.2431897929966236E-2</v>
      </c>
      <c r="L8483" s="14">
        <v>1.8398831497139805</v>
      </c>
      <c r="M8483" s="4">
        <f>Table1[[#This Row],[Cons h  '[MWh']]]-Table1[[#This Row],[Ewec_prod '[MWh']]]-Table1[[#This Row],[Eeol_prod '[MWh']]]-Table1[[#This Row],[Efv_prod '[MWh']]]</f>
        <v>-1.614999864176534</v>
      </c>
    </row>
    <row r="8484">
      <c r="E8484" s="3">
        <v>43819.416666666664</v>
      </c>
      <c r="F8484" s="1">
        <v>0.40450999999999998</v>
      </c>
      <c r="G8484" s="2">
        <f>Table1[[#This Row],[CF % FV]]*$A$2</f>
        <v>0.40450999999999998</v>
      </c>
      <c r="H8484" s="1">
        <v>0.99597613829504095</v>
      </c>
      <c r="I8484">
        <f>$A$6*Table1[[#This Row],[CF % EOL]]</f>
        <v>2.9879284148851228</v>
      </c>
      <c r="J8484" s="1">
        <v>0.21434227508879455</v>
      </c>
      <c r="K8484">
        <f>Table1[[#This Row],[CF % WEC]]*$A$10</f>
        <v>6.5924138969230078E-2</v>
      </c>
      <c r="L8484" s="14">
        <v>1.6256773887126394</v>
      </c>
      <c r="M8484" s="4">
        <f>Table1[[#This Row],[Cons h  '[MWh']]]-Table1[[#This Row],[Ewec_prod '[MWh']]]-Table1[[#This Row],[Eeol_prod '[MWh']]]-Table1[[#This Row],[Efv_prod '[MWh']]]</f>
        <v>-1.8326851651417133</v>
      </c>
    </row>
    <row r="8485">
      <c r="E8485" s="3">
        <v>43819.458333333336</v>
      </c>
      <c r="F8485" s="1">
        <v>0.13675000000000001</v>
      </c>
      <c r="G8485" s="2">
        <f>Table1[[#This Row],[CF % FV]]*$A$2</f>
        <v>0.13675000000000001</v>
      </c>
      <c r="H8485" s="1">
        <v>0.99977108607113097</v>
      </c>
      <c r="I8485">
        <f>$A$6*Table1[[#This Row],[CF % EOL]]</f>
        <v>2.9993132582133928</v>
      </c>
      <c r="J8485" s="1">
        <v>0.22070447457659434</v>
      </c>
      <c r="K8485">
        <f>Table1[[#This Row],[CF % WEC]]*$A$10</f>
        <v>6.7880927582255335E-2</v>
      </c>
      <c r="L8485" s="14">
        <v>1.7143535437646147</v>
      </c>
      <c r="M8485" s="4">
        <f>Table1[[#This Row],[Cons h  '[MWh']]]-Table1[[#This Row],[Ewec_prod '[MWh']]]-Table1[[#This Row],[Eeol_prod '[MWh']]]-Table1[[#This Row],[Efv_prod '[MWh']]]</f>
        <v>-1.4895906420310334</v>
      </c>
    </row>
    <row r="8486">
      <c r="E8486" s="3">
        <v>43819.5</v>
      </c>
      <c r="F8486" s="1">
        <v>0.41131000000000001</v>
      </c>
      <c r="G8486" s="2">
        <f>Table1[[#This Row],[CF % FV]]*$A$2</f>
        <v>0.41131000000000001</v>
      </c>
      <c r="H8486" s="1">
        <v>0.99885634757050501</v>
      </c>
      <c r="I8486">
        <f>$A$6*Table1[[#This Row],[CF % EOL]]</f>
        <v>2.9965690427115153</v>
      </c>
      <c r="J8486" s="1">
        <v>0.22235564942517932</v>
      </c>
      <c r="K8486">
        <f>Table1[[#This Row],[CF % WEC]]*$A$10</f>
        <v>6.8388770844325403E-2</v>
      </c>
      <c r="L8486" s="14">
        <v>2.1754586412531367</v>
      </c>
      <c r="M8486" s="4">
        <f>Table1[[#This Row],[Cons h  '[MWh']]]-Table1[[#This Row],[Ewec_prod '[MWh']]]-Table1[[#This Row],[Eeol_prod '[MWh']]]-Table1[[#This Row],[Efv_prod '[MWh']]]</f>
        <v>-1.300809172302704</v>
      </c>
    </row>
    <row r="8487">
      <c r="E8487" s="3">
        <v>43819.541666666664</v>
      </c>
      <c r="F8487" s="1">
        <v>0.16694000000000001</v>
      </c>
      <c r="G8487" s="2">
        <f>Table1[[#This Row],[CF % FV]]*$A$2</f>
        <v>0.16694000000000001</v>
      </c>
      <c r="H8487" s="1">
        <v>0.98607229040345201</v>
      </c>
      <c r="I8487">
        <f>$A$6*Table1[[#This Row],[CF % EOL]]</f>
        <v>2.958216871210356</v>
      </c>
      <c r="J8487" s="1">
        <v>0.21921589523281049</v>
      </c>
      <c r="K8487">
        <f>Table1[[#This Row],[CF % WEC]]*$A$10</f>
        <v>6.7423092974100318E-2</v>
      </c>
      <c r="L8487" s="14">
        <v>1.8131576003631491</v>
      </c>
      <c r="M8487" s="4">
        <f>Table1[[#This Row],[Cons h  '[MWh']]]-Table1[[#This Row],[Ewec_prod '[MWh']]]-Table1[[#This Row],[Eeol_prod '[MWh']]]-Table1[[#This Row],[Efv_prod '[MWh']]]</f>
        <v>-1.3794223638213075</v>
      </c>
    </row>
    <row r="8488">
      <c r="E8488" s="3">
        <v>43819.583333333336</v>
      </c>
      <c r="F8488" s="1">
        <v>7.1580000000000005E-2</v>
      </c>
      <c r="G8488" s="2">
        <f>Table1[[#This Row],[CF % FV]]*$A$2</f>
        <v>7.1580000000000005E-2</v>
      </c>
      <c r="H8488" s="1">
        <v>0.92777772235751499</v>
      </c>
      <c r="I8488">
        <f>$A$6*Table1[[#This Row],[CF % EOL]]</f>
        <v>2.783333167072545</v>
      </c>
      <c r="J8488" s="1">
        <v>0.2195384677190988</v>
      </c>
      <c r="K8488">
        <f>Table1[[#This Row],[CF % WEC]]*$A$10</f>
        <v>6.7522304916331086E-2</v>
      </c>
      <c r="L8488" s="14">
        <v>1.7955772930168385</v>
      </c>
      <c r="M8488" s="4">
        <f>Table1[[#This Row],[Cons h  '[MWh']]]-Table1[[#This Row],[Ewec_prod '[MWh']]]-Table1[[#This Row],[Eeol_prod '[MWh']]]-Table1[[#This Row],[Efv_prod '[MWh']]]</f>
        <v>-1.1268581789720375</v>
      </c>
    </row>
    <row r="8489">
      <c r="E8489" s="3">
        <v>43819.625</v>
      </c>
      <c r="F8489" s="1">
        <v>2.5100000000000001E-2</v>
      </c>
      <c r="G8489" s="2">
        <f>Table1[[#This Row],[CF % FV]]*$A$2</f>
        <v>2.5100000000000001E-2</v>
      </c>
      <c r="H8489" s="1">
        <v>0.81831160230124</v>
      </c>
      <c r="I8489">
        <f>$A$6*Table1[[#This Row],[CF % EOL]]</f>
        <v>2.45493480690372</v>
      </c>
      <c r="J8489" s="1">
        <v>0.22747302166655026</v>
      </c>
      <c r="K8489">
        <f>Table1[[#This Row],[CF % WEC]]*$A$10</f>
        <v>6.9962694414268209E-2</v>
      </c>
      <c r="L8489" s="14">
        <v>1.5784530178896068</v>
      </c>
      <c r="M8489" s="4">
        <f>Table1[[#This Row],[Cons h  '[MWh']]]-Table1[[#This Row],[Ewec_prod '[MWh']]]-Table1[[#This Row],[Eeol_prod '[MWh']]]-Table1[[#This Row],[Efv_prod '[MWh']]]</f>
        <v>-0.9715444834283814</v>
      </c>
    </row>
    <row r="8490">
      <c r="E8490" s="3">
        <v>43819.666666666664</v>
      </c>
      <c r="F8490" s="1">
        <v>0</v>
      </c>
      <c r="G8490" s="2">
        <f>Table1[[#This Row],[CF % FV]]*$A$2</f>
        <v>0</v>
      </c>
      <c r="H8490" s="1">
        <v>0.94212763987805903</v>
      </c>
      <c r="I8490">
        <f>$A$6*Table1[[#This Row],[CF % EOL]]</f>
        <v>2.826382919634177</v>
      </c>
      <c r="J8490" s="1">
        <v>0.2426972541744753</v>
      </c>
      <c r="K8490">
        <f>Table1[[#This Row],[CF % WEC]]*$A$10</f>
        <v>7.464513244072167E-2</v>
      </c>
      <c r="L8490" s="14">
        <v>1.6253660042629037</v>
      </c>
      <c r="M8490" s="4">
        <f>Table1[[#This Row],[Cons h  '[MWh']]]-Table1[[#This Row],[Ewec_prod '[MWh']]]-Table1[[#This Row],[Eeol_prod '[MWh']]]-Table1[[#This Row],[Efv_prod '[MWh']]]</f>
        <v>-1.2756620478119949</v>
      </c>
    </row>
    <row r="8491">
      <c r="E8491" s="3">
        <v>43819.708333333336</v>
      </c>
      <c r="F8491" s="1">
        <v>0</v>
      </c>
      <c r="G8491" s="2">
        <f>Table1[[#This Row],[CF % FV]]*$A$2</f>
        <v>0</v>
      </c>
      <c r="H8491" s="1">
        <v>0.995914806406487</v>
      </c>
      <c r="I8491">
        <f>$A$6*Table1[[#This Row],[CF % EOL]]</f>
        <v>2.9877444192194611</v>
      </c>
      <c r="J8491" s="1">
        <v>0.27315926290948422</v>
      </c>
      <c r="K8491">
        <f>Table1[[#This Row],[CF % WEC]]*$A$10</f>
        <v>8.4014174064902941E-2</v>
      </c>
      <c r="L8491" s="14">
        <v>1.8671230958019314</v>
      </c>
      <c r="M8491" s="4">
        <f>Table1[[#This Row],[Cons h  '[MWh']]]-Table1[[#This Row],[Ewec_prod '[MWh']]]-Table1[[#This Row],[Eeol_prod '[MWh']]]-Table1[[#This Row],[Efv_prod '[MWh']]]</f>
        <v>-1.2046354974824327</v>
      </c>
    </row>
    <row r="8492">
      <c r="E8492" s="3">
        <v>43819.75</v>
      </c>
      <c r="F8492" s="1">
        <v>0</v>
      </c>
      <c r="G8492" s="2">
        <f>Table1[[#This Row],[CF % FV]]*$A$2</f>
        <v>0</v>
      </c>
      <c r="H8492" s="1">
        <v>1</v>
      </c>
      <c r="I8492">
        <f>$A$6*Table1[[#This Row],[CF % EOL]]</f>
        <v>3</v>
      </c>
      <c r="J8492" s="1">
        <v>0.32490625812425639</v>
      </c>
      <c r="K8492">
        <f>Table1[[#This Row],[CF % WEC]]*$A$10</f>
        <v>9.9929728298735296E-2</v>
      </c>
      <c r="L8492" s="14">
        <v>3.071639352393956</v>
      </c>
      <c r="M8492" s="4">
        <f>Table1[[#This Row],[Cons h  '[MWh']]]-Table1[[#This Row],[Ewec_prod '[MWh']]]-Table1[[#This Row],[Eeol_prod '[MWh']]]-Table1[[#This Row],[Efv_prod '[MWh']]]</f>
        <v>-2.8290375904779452E-2</v>
      </c>
    </row>
    <row r="8493">
      <c r="E8493" s="3">
        <v>43819.791666666664</v>
      </c>
      <c r="F8493" s="1">
        <v>0</v>
      </c>
      <c r="G8493" s="2">
        <f>Table1[[#This Row],[CF % FV]]*$A$2</f>
        <v>0</v>
      </c>
      <c r="H8493" s="1">
        <v>1</v>
      </c>
      <c r="I8493">
        <f>$A$6*Table1[[#This Row],[CF % EOL]]</f>
        <v>3</v>
      </c>
      <c r="J8493" s="1">
        <v>0.38245191464882106</v>
      </c>
      <c r="K8493">
        <f>Table1[[#This Row],[CF % WEC]]*$A$10</f>
        <v>0.11762874663858174</v>
      </c>
      <c r="L8493" s="14">
        <v>2.4197426554430428</v>
      </c>
      <c r="M8493" s="4">
        <f>Table1[[#This Row],[Cons h  '[MWh']]]-Table1[[#This Row],[Ewec_prod '[MWh']]]-Table1[[#This Row],[Eeol_prod '[MWh']]]-Table1[[#This Row],[Efv_prod '[MWh']]]</f>
        <v>-0.69788609119553913</v>
      </c>
    </row>
    <row r="8494">
      <c r="E8494" s="3">
        <v>43819.833333333336</v>
      </c>
      <c r="F8494" s="1">
        <v>0</v>
      </c>
      <c r="G8494" s="2">
        <f>Table1[[#This Row],[CF % FV]]*$A$2</f>
        <v>0</v>
      </c>
      <c r="H8494" s="1">
        <v>1</v>
      </c>
      <c r="I8494">
        <f>$A$6*Table1[[#This Row],[CF % EOL]]</f>
        <v>3</v>
      </c>
      <c r="J8494" s="1">
        <v>0.44501327263776341</v>
      </c>
      <c r="K8494">
        <f>Table1[[#This Row],[CF % WEC]]*$A$10</f>
        <v>0.13687041819617918</v>
      </c>
      <c r="L8494" s="14">
        <v>1.908706817275911</v>
      </c>
      <c r="M8494" s="4">
        <f>Table1[[#This Row],[Cons h  '[MWh']]]-Table1[[#This Row],[Ewec_prod '[MWh']]]-Table1[[#This Row],[Eeol_prod '[MWh']]]-Table1[[#This Row],[Efv_prod '[MWh']]]</f>
        <v>-1.2281636009202681</v>
      </c>
    </row>
    <row r="8495">
      <c r="E8495" s="3">
        <v>43819.875</v>
      </c>
      <c r="F8495" s="1">
        <v>0</v>
      </c>
      <c r="G8495" s="2">
        <f>Table1[[#This Row],[CF % FV]]*$A$2</f>
        <v>0</v>
      </c>
      <c r="H8495" s="1">
        <v>1</v>
      </c>
      <c r="I8495">
        <f>$A$6*Table1[[#This Row],[CF % EOL]]</f>
        <v>3</v>
      </c>
      <c r="J8495" s="1">
        <v>0.52771806400303667</v>
      </c>
      <c r="K8495">
        <f>Table1[[#This Row],[CF % WEC]]*$A$10</f>
        <v>0.16230750081148118</v>
      </c>
      <c r="L8495" s="14">
        <v>1.6559074909304032</v>
      </c>
      <c r="M8495" s="4">
        <f>Table1[[#This Row],[Cons h  '[MWh']]]-Table1[[#This Row],[Ewec_prod '[MWh']]]-Table1[[#This Row],[Eeol_prod '[MWh']]]-Table1[[#This Row],[Efv_prod '[MWh']]]</f>
        <v>-1.5064000098810779</v>
      </c>
    </row>
    <row r="8496">
      <c r="E8496" s="3">
        <v>43819.916666666664</v>
      </c>
      <c r="F8496" s="1">
        <v>0</v>
      </c>
      <c r="G8496" s="2">
        <f>Table1[[#This Row],[CF % FV]]*$A$2</f>
        <v>0</v>
      </c>
      <c r="H8496" s="1">
        <v>1</v>
      </c>
      <c r="I8496">
        <f>$A$6*Table1[[#This Row],[CF % EOL]]</f>
        <v>3</v>
      </c>
      <c r="J8496" s="1">
        <v>0.53823149214468191</v>
      </c>
      <c r="K8496">
        <f>Table1[[#This Row],[CF % WEC]]*$A$10</f>
        <v>0.16554106123518067</v>
      </c>
      <c r="L8496" s="14">
        <v>1.2462363372170524</v>
      </c>
      <c r="M8496" s="4">
        <f>Table1[[#This Row],[Cons h  '[MWh']]]-Table1[[#This Row],[Ewec_prod '[MWh']]]-Table1[[#This Row],[Eeol_prod '[MWh']]]-Table1[[#This Row],[Efv_prod '[MWh']]]</f>
        <v>-1.9193047240181282</v>
      </c>
    </row>
    <row r="8497">
      <c r="E8497" s="3">
        <v>43819.958333333336</v>
      </c>
      <c r="F8497" s="1">
        <v>0</v>
      </c>
      <c r="G8497" s="2">
        <f>Table1[[#This Row],[CF % FV]]*$A$2</f>
        <v>0</v>
      </c>
      <c r="H8497" s="1">
        <v>1</v>
      </c>
      <c r="I8497">
        <f>$A$6*Table1[[#This Row],[CF % EOL]]</f>
        <v>3</v>
      </c>
      <c r="J8497" s="1">
        <v>0.53636779221923003</v>
      </c>
      <c r="K8497">
        <f>Table1[[#This Row],[CF % WEC]]*$A$10</f>
        <v>0.16496785274034906</v>
      </c>
      <c r="L8497" s="14">
        <v>1.272149563571578</v>
      </c>
      <c r="M8497" s="4">
        <f>Table1[[#This Row],[Cons h  '[MWh']]]-Table1[[#This Row],[Ewec_prod '[MWh']]]-Table1[[#This Row],[Eeol_prod '[MWh']]]-Table1[[#This Row],[Efv_prod '[MWh']]]</f>
        <v>-1.892818289168771</v>
      </c>
    </row>
    <row r="8498">
      <c r="E8498" s="3">
        <v>43820</v>
      </c>
      <c r="F8498" s="1">
        <v>0</v>
      </c>
      <c r="G8498" s="2">
        <f>Table1[[#This Row],[CF % FV]]*$A$2</f>
        <v>0</v>
      </c>
      <c r="H8498" s="1">
        <v>1</v>
      </c>
      <c r="I8498">
        <f>$A$6*Table1[[#This Row],[CF % EOL]]</f>
        <v>3</v>
      </c>
      <c r="J8498" s="1">
        <v>0.51970842170563203</v>
      </c>
      <c r="K8498">
        <f>Table1[[#This Row],[CF % WEC]]*$A$10</f>
        <v>0.15984401678020838</v>
      </c>
      <c r="L8498" s="14">
        <v>1.453124240132486</v>
      </c>
      <c r="M8498" s="4">
        <f>Table1[[#This Row],[Cons h  '[MWh']]]-Table1[[#This Row],[Ewec_prod '[MWh']]]-Table1[[#This Row],[Eeol_prod '[MWh']]]-Table1[[#This Row],[Efv_prod '[MWh']]]</f>
        <v>-1.7067197766477225</v>
      </c>
    </row>
    <row r="8499">
      <c r="E8499" s="3">
        <v>43820.041666666664</v>
      </c>
      <c r="F8499" s="1">
        <v>0</v>
      </c>
      <c r="G8499" s="2">
        <f>Table1[[#This Row],[CF % FV]]*$A$2</f>
        <v>0</v>
      </c>
      <c r="H8499" s="1">
        <v>1</v>
      </c>
      <c r="I8499">
        <f>$A$6*Table1[[#This Row],[CF % EOL]]</f>
        <v>3</v>
      </c>
      <c r="J8499" s="1">
        <v>0.50528336318815448</v>
      </c>
      <c r="K8499">
        <f>Table1[[#This Row],[CF % WEC]]*$A$10</f>
        <v>0.15540737654229211</v>
      </c>
      <c r="L8499" s="14">
        <v>1.2078518249569425</v>
      </c>
      <c r="M8499" s="4">
        <f>Table1[[#This Row],[Cons h  '[MWh']]]-Table1[[#This Row],[Ewec_prod '[MWh']]]-Table1[[#This Row],[Eeol_prod '[MWh']]]-Table1[[#This Row],[Efv_prod '[MWh']]]</f>
        <v>-1.9475555515853495</v>
      </c>
    </row>
    <row r="8500">
      <c r="E8500" s="3">
        <v>43820.083333333336</v>
      </c>
      <c r="F8500" s="1">
        <v>0</v>
      </c>
      <c r="G8500" s="2">
        <f>Table1[[#This Row],[CF % FV]]*$A$2</f>
        <v>0</v>
      </c>
      <c r="H8500" s="1">
        <v>1</v>
      </c>
      <c r="I8500">
        <f>$A$6*Table1[[#This Row],[CF % EOL]]</f>
        <v>3</v>
      </c>
      <c r="J8500" s="1">
        <v>0.51378300379325448</v>
      </c>
      <c r="K8500">
        <f>Table1[[#This Row],[CF % WEC]]*$A$10</f>
        <v>0.15802156680507157</v>
      </c>
      <c r="L8500" s="14">
        <v>1.2260573276896825</v>
      </c>
      <c r="M8500" s="4">
        <f>Table1[[#This Row],[Cons h  '[MWh']]]-Table1[[#This Row],[Ewec_prod '[MWh']]]-Table1[[#This Row],[Eeol_prod '[MWh']]]-Table1[[#This Row],[Efv_prod '[MWh']]]</f>
        <v>-1.9319642391153891</v>
      </c>
    </row>
    <row r="8501">
      <c r="E8501" s="3">
        <v>43820.125</v>
      </c>
      <c r="F8501" s="1">
        <v>0</v>
      </c>
      <c r="G8501" s="2">
        <f>Table1[[#This Row],[CF % FV]]*$A$2</f>
        <v>0</v>
      </c>
      <c r="H8501" s="1">
        <v>1</v>
      </c>
      <c r="I8501">
        <f>$A$6*Table1[[#This Row],[CF % EOL]]</f>
        <v>3</v>
      </c>
      <c r="J8501" s="1">
        <v>0.54803068541291977</v>
      </c>
      <c r="K8501">
        <f>Table1[[#This Row],[CF % WEC]]*$A$10</f>
        <v>0.1685549481528876</v>
      </c>
      <c r="L8501" s="14">
        <v>1.2823768636640605</v>
      </c>
      <c r="M8501" s="4">
        <f>Table1[[#This Row],[Cons h  '[MWh']]]-Table1[[#This Row],[Ewec_prod '[MWh']]]-Table1[[#This Row],[Eeol_prod '[MWh']]]-Table1[[#This Row],[Efv_prod '[MWh']]]</f>
        <v>-1.8861780844888272</v>
      </c>
    </row>
    <row r="8502">
      <c r="E8502" s="3">
        <v>43820.166666666664</v>
      </c>
      <c r="F8502" s="1">
        <v>0</v>
      </c>
      <c r="G8502" s="2">
        <f>Table1[[#This Row],[CF % FV]]*$A$2</f>
        <v>0</v>
      </c>
      <c r="H8502" s="1">
        <v>1</v>
      </c>
      <c r="I8502">
        <f>$A$6*Table1[[#This Row],[CF % EOL]]</f>
        <v>3</v>
      </c>
      <c r="J8502" s="1">
        <v>0.56851695463649832</v>
      </c>
      <c r="K8502">
        <f>Table1[[#This Row],[CF % WEC]]*$A$10</f>
        <v>0.1748558034493837</v>
      </c>
      <c r="L8502" s="14">
        <v>1.451716540421206</v>
      </c>
      <c r="M8502" s="4">
        <f>Table1[[#This Row],[Cons h  '[MWh']]]-Table1[[#This Row],[Ewec_prod '[MWh']]]-Table1[[#This Row],[Eeol_prod '[MWh']]]-Table1[[#This Row],[Efv_prod '[MWh']]]</f>
        <v>-1.7231392630281777</v>
      </c>
    </row>
    <row r="8503">
      <c r="E8503" s="3">
        <v>43820.208333333336</v>
      </c>
      <c r="F8503" s="1">
        <v>0</v>
      </c>
      <c r="G8503" s="2">
        <f>Table1[[#This Row],[CF % FV]]*$A$2</f>
        <v>0</v>
      </c>
      <c r="H8503" s="1">
        <v>1</v>
      </c>
      <c r="I8503">
        <f>$A$6*Table1[[#This Row],[CF % EOL]]</f>
        <v>3</v>
      </c>
      <c r="J8503" s="1">
        <v>0.57309138321657671</v>
      </c>
      <c r="K8503">
        <f>Table1[[#This Row],[CF % WEC]]*$A$10</f>
        <v>0.17626273666072978</v>
      </c>
      <c r="L8503" s="14">
        <v>1.8515991168495594</v>
      </c>
      <c r="M8503" s="4">
        <f>Table1[[#This Row],[Cons h  '[MWh']]]-Table1[[#This Row],[Ewec_prod '[MWh']]]-Table1[[#This Row],[Eeol_prod '[MWh']]]-Table1[[#This Row],[Efv_prod '[MWh']]]</f>
        <v>-1.3246636198111705</v>
      </c>
    </row>
    <row r="8504">
      <c r="E8504" s="3">
        <v>43820.25</v>
      </c>
      <c r="F8504" s="1">
        <v>0</v>
      </c>
      <c r="G8504" s="2">
        <f>Table1[[#This Row],[CF % FV]]*$A$2</f>
        <v>0</v>
      </c>
      <c r="H8504" s="1">
        <v>1</v>
      </c>
      <c r="I8504">
        <f>$A$6*Table1[[#This Row],[CF % EOL]]</f>
        <v>3</v>
      </c>
      <c r="J8504" s="1">
        <v>0.58608298194790509</v>
      </c>
      <c r="K8504">
        <f>Table1[[#This Row],[CF % WEC]]*$A$10</f>
        <v>0.18025849512621106</v>
      </c>
      <c r="L8504" s="14">
        <v>1.44213489039281</v>
      </c>
      <c r="M8504" s="4">
        <f>Table1[[#This Row],[Cons h  '[MWh']]]-Table1[[#This Row],[Ewec_prod '[MWh']]]-Table1[[#This Row],[Eeol_prod '[MWh']]]-Table1[[#This Row],[Efv_prod '[MWh']]]</f>
        <v>-1.738123604733401</v>
      </c>
    </row>
    <row r="8505">
      <c r="E8505" s="3">
        <v>43820.291666666664</v>
      </c>
      <c r="F8505" s="1">
        <v>2.418E-2</v>
      </c>
      <c r="G8505" s="2">
        <f>Table1[[#This Row],[CF % FV]]*$A$2</f>
        <v>2.418E-2</v>
      </c>
      <c r="H8505" s="1">
        <v>1</v>
      </c>
      <c r="I8505">
        <f>$A$6*Table1[[#This Row],[CF % EOL]]</f>
        <v>3</v>
      </c>
      <c r="J8505" s="1">
        <v>0.58913696420810957</v>
      </c>
      <c r="K8505">
        <f>Table1[[#This Row],[CF % WEC]]*$A$10</f>
        <v>0.1811977925692744</v>
      </c>
      <c r="L8505" s="14">
        <v>1.8830694956327627</v>
      </c>
      <c r="M8505" s="4">
        <f>Table1[[#This Row],[Cons h  '[MWh']]]-Table1[[#This Row],[Ewec_prod '[MWh']]]-Table1[[#This Row],[Eeol_prod '[MWh']]]-Table1[[#This Row],[Efv_prod '[MWh']]]</f>
        <v>-1.3223082969365119</v>
      </c>
    </row>
    <row r="8506">
      <c r="E8506" s="3">
        <v>43820.333333333336</v>
      </c>
      <c r="F8506" s="1">
        <v>8.14E-2</v>
      </c>
      <c r="G8506" s="2">
        <f>Table1[[#This Row],[CF % FV]]*$A$2</f>
        <v>8.14E-2</v>
      </c>
      <c r="H8506" s="1">
        <v>1</v>
      </c>
      <c r="I8506">
        <f>$A$6*Table1[[#This Row],[CF % EOL]]</f>
        <v>3</v>
      </c>
      <c r="J8506" s="1">
        <v>0.58540944839314746</v>
      </c>
      <c r="K8506">
        <f>Table1[[#This Row],[CF % WEC]]*$A$10</f>
        <v>0.18005133991314873</v>
      </c>
      <c r="L8506" s="14">
        <v>1.3280597768294349</v>
      </c>
      <c r="M8506" s="4">
        <f>Table1[[#This Row],[Cons h  '[MWh']]]-Table1[[#This Row],[Ewec_prod '[MWh']]]-Table1[[#This Row],[Eeol_prod '[MWh']]]-Table1[[#This Row],[Efv_prod '[MWh']]]</f>
        <v>-1.9333915630837137</v>
      </c>
    </row>
    <row r="8507">
      <c r="E8507" s="3">
        <v>43820.375</v>
      </c>
      <c r="F8507" s="1">
        <v>0.28432000000000002</v>
      </c>
      <c r="G8507" s="2">
        <f>Table1[[#This Row],[CF % FV]]*$A$2</f>
        <v>0.28432000000000002</v>
      </c>
      <c r="H8507" s="1">
        <v>1</v>
      </c>
      <c r="I8507">
        <f>$A$6*Table1[[#This Row],[CF % EOL]]</f>
        <v>3</v>
      </c>
      <c r="J8507" s="1">
        <v>0.57394068201391324</v>
      </c>
      <c r="K8507">
        <f>Table1[[#This Row],[CF % WEC]]*$A$10</f>
        <v>0.17652395107547283</v>
      </c>
      <c r="L8507" s="14">
        <v>1.9767107154441792</v>
      </c>
      <c r="M8507" s="4">
        <f>Table1[[#This Row],[Cons h  '[MWh']]]-Table1[[#This Row],[Ewec_prod '[MWh']]]-Table1[[#This Row],[Eeol_prod '[MWh']]]-Table1[[#This Row],[Efv_prod '[MWh']]]</f>
        <v>-1.4841332356312935</v>
      </c>
    </row>
    <row r="8508">
      <c r="E8508" s="3">
        <v>43820.416666666664</v>
      </c>
      <c r="F8508" s="1">
        <v>0.16746</v>
      </c>
      <c r="G8508" s="2">
        <f>Table1[[#This Row],[CF % FV]]*$A$2</f>
        <v>0.16746</v>
      </c>
      <c r="H8508" s="1">
        <v>1</v>
      </c>
      <c r="I8508">
        <f>$A$6*Table1[[#This Row],[CF % EOL]]</f>
        <v>3</v>
      </c>
      <c r="J8508" s="1">
        <v>0.51566599883170794</v>
      </c>
      <c r="K8508">
        <f>Table1[[#This Row],[CF % WEC]]*$A$10</f>
        <v>0.15860070979747451</v>
      </c>
      <c r="L8508" s="14">
        <v>1.6274895261136422</v>
      </c>
      <c r="M8508" s="4">
        <f>Table1[[#This Row],[Cons h  '[MWh']]]-Table1[[#This Row],[Ewec_prod '[MWh']]]-Table1[[#This Row],[Eeol_prod '[MWh']]]-Table1[[#This Row],[Efv_prod '[MWh']]]</f>
        <v>-1.6985711836838322</v>
      </c>
    </row>
    <row r="8509">
      <c r="E8509" s="3">
        <v>43820.458333333336</v>
      </c>
      <c r="F8509" s="1">
        <v>0.32325999999999999</v>
      </c>
      <c r="G8509" s="2">
        <f>Table1[[#This Row],[CF % FV]]*$A$2</f>
        <v>0.32325999999999999</v>
      </c>
      <c r="H8509" s="1">
        <v>1</v>
      </c>
      <c r="I8509">
        <f>$A$6*Table1[[#This Row],[CF % EOL]]</f>
        <v>3</v>
      </c>
      <c r="J8509" s="1">
        <v>0.47124617860155216</v>
      </c>
      <c r="K8509">
        <f>Table1[[#This Row],[CF % WEC]]*$A$10</f>
        <v>0.14493873667235069</v>
      </c>
      <c r="L8509" s="14">
        <v>1.4872749601659296</v>
      </c>
      <c r="M8509" s="4">
        <f>Table1[[#This Row],[Cons h  '[MWh']]]-Table1[[#This Row],[Ewec_prod '[MWh']]]-Table1[[#This Row],[Eeol_prod '[MWh']]]-Table1[[#This Row],[Efv_prod '[MWh']]]</f>
        <v>-1.9809237765064212</v>
      </c>
    </row>
    <row r="8510">
      <c r="E8510" s="3">
        <v>43820.5</v>
      </c>
      <c r="F8510" s="1">
        <v>0.42437999999999998</v>
      </c>
      <c r="G8510" s="2">
        <f>Table1[[#This Row],[CF % FV]]*$A$2</f>
        <v>0.42437999999999998</v>
      </c>
      <c r="H8510" s="1">
        <v>1</v>
      </c>
      <c r="I8510">
        <f>$A$6*Table1[[#This Row],[CF % EOL]]</f>
        <v>3</v>
      </c>
      <c r="J8510" s="1">
        <v>0.42617847796510339</v>
      </c>
      <c r="K8510">
        <f>Table1[[#This Row],[CF % WEC]]*$A$10</f>
        <v>0.13107749833964144</v>
      </c>
      <c r="L8510" s="14">
        <v>1.8094939208710283</v>
      </c>
      <c r="M8510" s="4">
        <f>Table1[[#This Row],[Cons h  '[MWh']]]-Table1[[#This Row],[Ewec_prod '[MWh']]]-Table1[[#This Row],[Eeol_prod '[MWh']]]-Table1[[#This Row],[Efv_prod '[MWh']]]</f>
        <v>-1.7459635774686131</v>
      </c>
    </row>
    <row r="8511">
      <c r="E8511" s="3">
        <v>43820.541666666664</v>
      </c>
      <c r="F8511" s="1">
        <v>0.2271</v>
      </c>
      <c r="G8511" s="2">
        <f>Table1[[#This Row],[CF % FV]]*$A$2</f>
        <v>0.2271</v>
      </c>
      <c r="H8511" s="1">
        <v>1</v>
      </c>
      <c r="I8511">
        <f>$A$6*Table1[[#This Row],[CF % EOL]]</f>
        <v>3</v>
      </c>
      <c r="J8511" s="1">
        <v>0.38863009678131538</v>
      </c>
      <c r="K8511">
        <f>Table1[[#This Row],[CF % WEC]]*$A$10</f>
        <v>0.11952893799052591</v>
      </c>
      <c r="L8511" s="14">
        <v>1.63413740371198</v>
      </c>
      <c r="M8511" s="4">
        <f>Table1[[#This Row],[Cons h  '[MWh']]]-Table1[[#This Row],[Ewec_prod '[MWh']]]-Table1[[#This Row],[Eeol_prod '[MWh']]]-Table1[[#This Row],[Efv_prod '[MWh']]]</f>
        <v>-1.7124915342785461</v>
      </c>
    </row>
    <row r="8512">
      <c r="E8512" s="3">
        <v>43820.583333333336</v>
      </c>
      <c r="F8512" s="1">
        <v>0.26941999999999999</v>
      </c>
      <c r="G8512" s="2">
        <f>Table1[[#This Row],[CF % FV]]*$A$2</f>
        <v>0.26941999999999999</v>
      </c>
      <c r="H8512" s="1">
        <v>1</v>
      </c>
      <c r="I8512">
        <f>$A$6*Table1[[#This Row],[CF % EOL]]</f>
        <v>3</v>
      </c>
      <c r="J8512" s="1">
        <v>0.36051957428481207</v>
      </c>
      <c r="K8512">
        <f>Table1[[#This Row],[CF % WEC]]*$A$10</f>
        <v>0.11088313076099338</v>
      </c>
      <c r="L8512" s="14">
        <v>1.74457795336482</v>
      </c>
      <c r="M8512" s="4">
        <f>Table1[[#This Row],[Cons h  '[MWh']]]-Table1[[#This Row],[Ewec_prod '[MWh']]]-Table1[[#This Row],[Eeol_prod '[MWh']]]-Table1[[#This Row],[Efv_prod '[MWh']]]</f>
        <v>-1.6357251773961734</v>
      </c>
    </row>
    <row r="8513">
      <c r="E8513" s="3">
        <v>43820.625</v>
      </c>
      <c r="F8513" s="1">
        <v>6.9830000000000003E-2</v>
      </c>
      <c r="G8513" s="2">
        <f>Table1[[#This Row],[CF % FV]]*$A$2</f>
        <v>6.9830000000000003E-2</v>
      </c>
      <c r="H8513" s="1">
        <v>1</v>
      </c>
      <c r="I8513">
        <f>$A$6*Table1[[#This Row],[CF % EOL]]</f>
        <v>3</v>
      </c>
      <c r="J8513" s="1">
        <v>0.34355342552373652</v>
      </c>
      <c r="K8513">
        <f>Table1[[#This Row],[CF % WEC]]*$A$10</f>
        <v>0.10566494061052292</v>
      </c>
      <c r="L8513" s="14">
        <v>1.4355095617972109</v>
      </c>
      <c r="M8513" s="4">
        <f>Table1[[#This Row],[Cons h  '[MWh']]]-Table1[[#This Row],[Ewec_prod '[MWh']]]-Table1[[#This Row],[Eeol_prod '[MWh']]]-Table1[[#This Row],[Efv_prod '[MWh']]]</f>
        <v>-1.7399853788133122</v>
      </c>
    </row>
    <row r="8514">
      <c r="E8514" s="3">
        <v>43820.666666666664</v>
      </c>
      <c r="F8514" s="1">
        <v>0</v>
      </c>
      <c r="G8514" s="2">
        <f>Table1[[#This Row],[CF % FV]]*$A$2</f>
        <v>0</v>
      </c>
      <c r="H8514" s="1">
        <v>1</v>
      </c>
      <c r="I8514">
        <f>$A$6*Table1[[#This Row],[CF % EOL]]</f>
        <v>3</v>
      </c>
      <c r="J8514" s="1">
        <v>0.34025827178622925</v>
      </c>
      <c r="K8514">
        <f>Table1[[#This Row],[CF % WEC]]*$A$10</f>
        <v>0.10465146731027725</v>
      </c>
      <c r="L8514" s="14">
        <v>1.2133079008795868</v>
      </c>
      <c r="M8514" s="4">
        <f>Table1[[#This Row],[Cons h  '[MWh']]]-Table1[[#This Row],[Ewec_prod '[MWh']]]-Table1[[#This Row],[Eeol_prod '[MWh']]]-Table1[[#This Row],[Efv_prod '[MWh']]]</f>
        <v>-1.8913435664306903</v>
      </c>
    </row>
    <row r="8515">
      <c r="E8515" s="3">
        <v>43820.708333333336</v>
      </c>
      <c r="F8515" s="1">
        <v>0</v>
      </c>
      <c r="G8515" s="2">
        <f>Table1[[#This Row],[CF % FV]]*$A$2</f>
        <v>0</v>
      </c>
      <c r="H8515" s="1">
        <v>1</v>
      </c>
      <c r="I8515">
        <f>$A$6*Table1[[#This Row],[CF % EOL]]</f>
        <v>3</v>
      </c>
      <c r="J8515" s="1">
        <v>0.3537316379469933</v>
      </c>
      <c r="K8515">
        <f>Table1[[#This Row],[CF % WEC]]*$A$10</f>
        <v>0.10879540047883941</v>
      </c>
      <c r="L8515" s="14">
        <v>2.0456588900839954</v>
      </c>
      <c r="M8515" s="4">
        <f>Table1[[#This Row],[Cons h  '[MWh']]]-Table1[[#This Row],[Ewec_prod '[MWh']]]-Table1[[#This Row],[Eeol_prod '[MWh']]]-Table1[[#This Row],[Efv_prod '[MWh']]]</f>
        <v>-1.063136510394844</v>
      </c>
    </row>
    <row r="8516">
      <c r="E8516" s="3">
        <v>43820.75</v>
      </c>
      <c r="F8516" s="1">
        <v>0</v>
      </c>
      <c r="G8516" s="2">
        <f>Table1[[#This Row],[CF % FV]]*$A$2</f>
        <v>0</v>
      </c>
      <c r="H8516" s="1">
        <v>1</v>
      </c>
      <c r="I8516">
        <f>$A$6*Table1[[#This Row],[CF % EOL]]</f>
        <v>3</v>
      </c>
      <c r="J8516" s="1">
        <v>0.3889550763741772</v>
      </c>
      <c r="K8516">
        <f>Table1[[#This Row],[CF % WEC]]*$A$10</f>
        <v>0.11962889027400854</v>
      </c>
      <c r="L8516" s="14">
        <v>3.0084370557549267</v>
      </c>
      <c r="M8516" s="4">
        <f>Table1[[#This Row],[Cons h  '[MWh']]]-Table1[[#This Row],[Ewec_prod '[MWh']]]-Table1[[#This Row],[Eeol_prod '[MWh']]]-Table1[[#This Row],[Efv_prod '[MWh']]]</f>
        <v>-0.11119183451908166</v>
      </c>
    </row>
    <row r="8517">
      <c r="E8517" s="3">
        <v>43820.791666666664</v>
      </c>
      <c r="F8517" s="1">
        <v>0</v>
      </c>
      <c r="G8517" s="2">
        <f>Table1[[#This Row],[CF % FV]]*$A$2</f>
        <v>0</v>
      </c>
      <c r="H8517" s="1">
        <v>1</v>
      </c>
      <c r="I8517">
        <f>$A$6*Table1[[#This Row],[CF % EOL]]</f>
        <v>3</v>
      </c>
      <c r="J8517" s="1">
        <v>0.44119707575330586</v>
      </c>
      <c r="K8517">
        <f>Table1[[#This Row],[CF % WEC]]*$A$10</f>
        <v>0.13569669036465037</v>
      </c>
      <c r="L8517" s="14">
        <v>2.0264753909806106</v>
      </c>
      <c r="M8517" s="4">
        <f>Table1[[#This Row],[Cons h  '[MWh']]]-Table1[[#This Row],[Ewec_prod '[MWh']]]-Table1[[#This Row],[Eeol_prod '[MWh']]]-Table1[[#This Row],[Efv_prod '[MWh']]]</f>
        <v>-1.1092212993840398</v>
      </c>
    </row>
    <row r="8518">
      <c r="E8518" s="3">
        <v>43820.833333333336</v>
      </c>
      <c r="F8518" s="1">
        <v>0</v>
      </c>
      <c r="G8518" s="2">
        <f>Table1[[#This Row],[CF % FV]]*$A$2</f>
        <v>0</v>
      </c>
      <c r="H8518" s="1">
        <v>1</v>
      </c>
      <c r="I8518">
        <f>$A$6*Table1[[#This Row],[CF % EOL]]</f>
        <v>3</v>
      </c>
      <c r="J8518" s="1">
        <v>0.50375567067188987</v>
      </c>
      <c r="K8518">
        <f>Table1[[#This Row],[CF % WEC]]*$A$10</f>
        <v>0.1549375120990657</v>
      </c>
      <c r="L8518" s="14">
        <v>1.7581674464563271</v>
      </c>
      <c r="M8518" s="4">
        <f>Table1[[#This Row],[Cons h  '[MWh']]]-Table1[[#This Row],[Ewec_prod '[MWh']]]-Table1[[#This Row],[Eeol_prod '[MWh']]]-Table1[[#This Row],[Efv_prod '[MWh']]]</f>
        <v>-1.3967700656427386</v>
      </c>
    </row>
    <row r="8519">
      <c r="E8519" s="3">
        <v>43820.875</v>
      </c>
      <c r="F8519" s="1">
        <v>0</v>
      </c>
      <c r="G8519" s="2">
        <f>Table1[[#This Row],[CF % FV]]*$A$2</f>
        <v>0</v>
      </c>
      <c r="H8519" s="1">
        <v>1</v>
      </c>
      <c r="I8519">
        <f>$A$6*Table1[[#This Row],[CF % EOL]]</f>
        <v>3</v>
      </c>
      <c r="J8519" s="1">
        <v>0.5340730487189701</v>
      </c>
      <c r="K8519">
        <f>Table1[[#This Row],[CF % WEC]]*$A$10</f>
        <v>0.1642620704146403</v>
      </c>
      <c r="L8519" s="14">
        <v>1.9581930390028797</v>
      </c>
      <c r="M8519" s="4">
        <f>Table1[[#This Row],[Cons h  '[MWh']]]-Table1[[#This Row],[Ewec_prod '[MWh']]]-Table1[[#This Row],[Eeol_prod '[MWh']]]-Table1[[#This Row],[Efv_prod '[MWh']]]</f>
        <v>-1.2060690314117606</v>
      </c>
    </row>
    <row r="8520">
      <c r="E8520" s="3">
        <v>43820.916666666664</v>
      </c>
      <c r="F8520" s="1">
        <v>0</v>
      </c>
      <c r="G8520" s="2">
        <f>Table1[[#This Row],[CF % FV]]*$A$2</f>
        <v>0</v>
      </c>
      <c r="H8520" s="1">
        <v>1</v>
      </c>
      <c r="I8520">
        <f>$A$6*Table1[[#This Row],[CF % EOL]]</f>
        <v>3</v>
      </c>
      <c r="J8520" s="1">
        <v>0.56709093980381442</v>
      </c>
      <c r="K8520">
        <f>Table1[[#This Row],[CF % WEC]]*$A$10</f>
        <v>0.17441721148257225</v>
      </c>
      <c r="L8520" s="14">
        <v>1.4434398235838717</v>
      </c>
      <c r="M8520" s="4">
        <f>Table1[[#This Row],[Cons h  '[MWh']]]-Table1[[#This Row],[Ewec_prod '[MWh']]]-Table1[[#This Row],[Eeol_prod '[MWh']]]-Table1[[#This Row],[Efv_prod '[MWh']]]</f>
        <v>-1.7309773878987005</v>
      </c>
    </row>
    <row r="8521">
      <c r="E8521" s="3">
        <v>43820.958333333336</v>
      </c>
      <c r="F8521" s="1">
        <v>0</v>
      </c>
      <c r="G8521" s="2">
        <f>Table1[[#This Row],[CF % FV]]*$A$2</f>
        <v>0</v>
      </c>
      <c r="H8521" s="1">
        <v>1</v>
      </c>
      <c r="I8521">
        <f>$A$6*Table1[[#This Row],[CF % EOL]]</f>
        <v>3</v>
      </c>
      <c r="J8521" s="1">
        <v>0.58179868434305082</v>
      </c>
      <c r="K8521">
        <f>Table1[[#This Row],[CF % WEC]]*$A$10</f>
        <v>0.17894079599023358</v>
      </c>
      <c r="L8521" s="14">
        <v>1.4464996140718003</v>
      </c>
      <c r="M8521" s="4">
        <f>Table1[[#This Row],[Cons h  '[MWh']]]-Table1[[#This Row],[Ewec_prod '[MWh']]]-Table1[[#This Row],[Eeol_prod '[MWh']]]-Table1[[#This Row],[Efv_prod '[MWh']]]</f>
        <v>-1.7324411819184333</v>
      </c>
    </row>
    <row r="8522">
      <c r="E8522" s="3">
        <v>43821</v>
      </c>
      <c r="F8522" s="1">
        <v>0</v>
      </c>
      <c r="G8522" s="2">
        <f>Table1[[#This Row],[CF % FV]]*$A$2</f>
        <v>0</v>
      </c>
      <c r="H8522" s="1">
        <v>1</v>
      </c>
      <c r="I8522">
        <f>$A$6*Table1[[#This Row],[CF % EOL]]</f>
        <v>3</v>
      </c>
      <c r="J8522" s="1">
        <v>0.59160759810846486</v>
      </c>
      <c r="K8522">
        <f>Table1[[#This Row],[CF % WEC]]*$A$10</f>
        <v>0.18195767259071038</v>
      </c>
      <c r="L8522" s="14">
        <v>1.2325573823328362</v>
      </c>
      <c r="M8522" s="4">
        <f>Table1[[#This Row],[Cons h  '[MWh']]]-Table1[[#This Row],[Ewec_prod '[MWh']]]-Table1[[#This Row],[Eeol_prod '[MWh']]]-Table1[[#This Row],[Efv_prod '[MWh']]]</f>
        <v>-1.9494002902578742</v>
      </c>
    </row>
    <row r="8523">
      <c r="E8523" s="3">
        <v>43821.041666666664</v>
      </c>
      <c r="F8523" s="1">
        <v>0</v>
      </c>
      <c r="G8523" s="2">
        <f>Table1[[#This Row],[CF % FV]]*$A$2</f>
        <v>0</v>
      </c>
      <c r="H8523" s="1">
        <v>1</v>
      </c>
      <c r="I8523">
        <f>$A$6*Table1[[#This Row],[CF % EOL]]</f>
        <v>3</v>
      </c>
      <c r="J8523" s="1">
        <v>0.69080514150005501</v>
      </c>
      <c r="K8523">
        <f>Table1[[#This Row],[CF % WEC]]*$A$10</f>
        <v>0.21246734518443613</v>
      </c>
      <c r="L8523" s="14">
        <v>1.3072917022883326</v>
      </c>
      <c r="M8523" s="4">
        <f>Table1[[#This Row],[Cons h  '[MWh']]]-Table1[[#This Row],[Ewec_prod '[MWh']]]-Table1[[#This Row],[Eeol_prod '[MWh']]]-Table1[[#This Row],[Efv_prod '[MWh']]]</f>
        <v>-1.9051756428961035</v>
      </c>
    </row>
    <row r="8524">
      <c r="E8524" s="3">
        <v>43821.083333333336</v>
      </c>
      <c r="F8524" s="1">
        <v>0</v>
      </c>
      <c r="G8524" s="2">
        <f>Table1[[#This Row],[CF % FV]]*$A$2</f>
        <v>0</v>
      </c>
      <c r="H8524" s="1">
        <v>1</v>
      </c>
      <c r="I8524">
        <f>$A$6*Table1[[#This Row],[CF % EOL]]</f>
        <v>3</v>
      </c>
      <c r="J8524" s="1">
        <v>0.68594968974555603</v>
      </c>
      <c r="K8524">
        <f>Table1[[#This Row],[CF % WEC]]*$A$10</f>
        <v>0.210973979136654</v>
      </c>
      <c r="L8524" s="14">
        <v>1.2155652721866523</v>
      </c>
      <c r="M8524" s="4">
        <f>Table1[[#This Row],[Cons h  '[MWh']]]-Table1[[#This Row],[Ewec_prod '[MWh']]]-Table1[[#This Row],[Eeol_prod '[MWh']]]-Table1[[#This Row],[Efv_prod '[MWh']]]</f>
        <v>-1.9954087069500017</v>
      </c>
    </row>
    <row r="8525">
      <c r="E8525" s="3">
        <v>43821.125</v>
      </c>
      <c r="F8525" s="1">
        <v>0</v>
      </c>
      <c r="G8525" s="2">
        <f>Table1[[#This Row],[CF % FV]]*$A$2</f>
        <v>0</v>
      </c>
      <c r="H8525" s="1">
        <v>1</v>
      </c>
      <c r="I8525">
        <f>$A$6*Table1[[#This Row],[CF % EOL]]</f>
        <v>3</v>
      </c>
      <c r="J8525" s="1">
        <v>0.65178549434297273</v>
      </c>
      <c r="K8525">
        <f>Table1[[#This Row],[CF % WEC]]*$A$10</f>
        <v>0.20046627521049756</v>
      </c>
      <c r="L8525" s="14">
        <v>1.2067862434312673</v>
      </c>
      <c r="M8525" s="4">
        <f>Table1[[#This Row],[Cons h  '[MWh']]]-Table1[[#This Row],[Ewec_prod '[MWh']]]-Table1[[#This Row],[Eeol_prod '[MWh']]]-Table1[[#This Row],[Efv_prod '[MWh']]]</f>
        <v>-1.9936800317792303</v>
      </c>
    </row>
    <row r="8526">
      <c r="E8526" s="3">
        <v>43821.166666666664</v>
      </c>
      <c r="F8526" s="1">
        <v>0</v>
      </c>
      <c r="G8526" s="2">
        <f>Table1[[#This Row],[CF % FV]]*$A$2</f>
        <v>0</v>
      </c>
      <c r="H8526" s="1">
        <v>1</v>
      </c>
      <c r="I8526">
        <f>$A$6*Table1[[#This Row],[CF % EOL]]</f>
        <v>3</v>
      </c>
      <c r="J8526" s="1">
        <v>0.61068592860140791</v>
      </c>
      <c r="K8526">
        <f>Table1[[#This Row],[CF % WEC]]*$A$10</f>
        <v>0.18782549549310631</v>
      </c>
      <c r="L8526" s="14">
        <v>1.403319781183235</v>
      </c>
      <c r="M8526" s="4">
        <f>Table1[[#This Row],[Cons h  '[MWh']]]-Table1[[#This Row],[Ewec_prod '[MWh']]]-Table1[[#This Row],[Eeol_prod '[MWh']]]-Table1[[#This Row],[Efv_prod '[MWh']]]</f>
        <v>-1.7845057143098713</v>
      </c>
    </row>
    <row r="8527">
      <c r="E8527" s="3">
        <v>43821.208333333336</v>
      </c>
      <c r="F8527" s="1">
        <v>0</v>
      </c>
      <c r="G8527" s="2">
        <f>Table1[[#This Row],[CF % FV]]*$A$2</f>
        <v>0</v>
      </c>
      <c r="H8527" s="1">
        <v>1</v>
      </c>
      <c r="I8527">
        <f>$A$6*Table1[[#This Row],[CF % EOL]]</f>
        <v>3</v>
      </c>
      <c r="J8527" s="1">
        <v>0.58959033884004175</v>
      </c>
      <c r="K8527">
        <f>Table1[[#This Row],[CF % WEC]]*$A$10</f>
        <v>0.1813372346472697</v>
      </c>
      <c r="L8527" s="14">
        <v>1.5733168647783657</v>
      </c>
      <c r="M8527" s="4">
        <f>Table1[[#This Row],[Cons h  '[MWh']]]-Table1[[#This Row],[Ewec_prod '[MWh']]]-Table1[[#This Row],[Eeol_prod '[MWh']]]-Table1[[#This Row],[Efv_prod '[MWh']]]</f>
        <v>-1.608020369868904</v>
      </c>
    </row>
    <row r="8528">
      <c r="E8528" s="3">
        <v>43821.25</v>
      </c>
      <c r="F8528" s="1">
        <v>0</v>
      </c>
      <c r="G8528" s="2">
        <f>Table1[[#This Row],[CF % FV]]*$A$2</f>
        <v>0</v>
      </c>
      <c r="H8528" s="1">
        <v>1</v>
      </c>
      <c r="I8528">
        <f>$A$6*Table1[[#This Row],[CF % EOL]]</f>
        <v>3</v>
      </c>
      <c r="J8528" s="1">
        <v>0.59232491568473611</v>
      </c>
      <c r="K8528">
        <f>Table1[[#This Row],[CF % WEC]]*$A$10</f>
        <v>0.18217829422759274</v>
      </c>
      <c r="L8528" s="14">
        <v>1.4825175752755257</v>
      </c>
      <c r="M8528" s="4">
        <f>Table1[[#This Row],[Cons h  '[MWh']]]-Table1[[#This Row],[Ewec_prod '[MWh']]]-Table1[[#This Row],[Eeol_prod '[MWh']]]-Table1[[#This Row],[Efv_prod '[MWh']]]</f>
        <v>-1.6996607189520669</v>
      </c>
    </row>
    <row r="8529">
      <c r="E8529" s="3">
        <v>43821.291666666664</v>
      </c>
      <c r="F8529" s="1">
        <v>3.3840000000000002E-2</v>
      </c>
      <c r="G8529" s="2">
        <f>Table1[[#This Row],[CF % FV]]*$A$2</f>
        <v>3.3840000000000002E-2</v>
      </c>
      <c r="H8529" s="1">
        <v>1</v>
      </c>
      <c r="I8529">
        <f>$A$6*Table1[[#This Row],[CF % EOL]]</f>
        <v>3</v>
      </c>
      <c r="J8529" s="1">
        <v>0.59466739000591706</v>
      </c>
      <c r="K8529">
        <f>Table1[[#This Row],[CF % WEC]]*$A$10</f>
        <v>0.18289875687369189</v>
      </c>
      <c r="L8529" s="14">
        <v>1.8188326638120227</v>
      </c>
      <c r="M8529" s="4">
        <f>Table1[[#This Row],[Cons h  '[MWh']]]-Table1[[#This Row],[Ewec_prod '[MWh']]]-Table1[[#This Row],[Eeol_prod '[MWh']]]-Table1[[#This Row],[Efv_prod '[MWh']]]</f>
        <v>-1.3979060930616694</v>
      </c>
    </row>
    <row r="8530">
      <c r="E8530" s="3">
        <v>43821.333333333336</v>
      </c>
      <c r="F8530" s="1">
        <v>0.30382999999999999</v>
      </c>
      <c r="G8530" s="2">
        <f>Table1[[#This Row],[CF % FV]]*$A$2</f>
        <v>0.30382999999999999</v>
      </c>
      <c r="H8530" s="1">
        <v>1</v>
      </c>
      <c r="I8530">
        <f>$A$6*Table1[[#This Row],[CF % EOL]]</f>
        <v>3</v>
      </c>
      <c r="J8530" s="1">
        <v>0.59251410743145605</v>
      </c>
      <c r="K8530">
        <f>Table1[[#This Row],[CF % WEC]]*$A$10</f>
        <v>0.18223648294933431</v>
      </c>
      <c r="L8530" s="14">
        <v>1.6119988609038869</v>
      </c>
      <c r="M8530" s="4">
        <f>Table1[[#This Row],[Cons h  '[MWh']]]-Table1[[#This Row],[Ewec_prod '[MWh']]]-Table1[[#This Row],[Eeol_prod '[MWh']]]-Table1[[#This Row],[Efv_prod '[MWh']]]</f>
        <v>-1.8740676220454475</v>
      </c>
    </row>
    <row r="8531">
      <c r="E8531" s="3">
        <v>43821.375</v>
      </c>
      <c r="F8531" s="1">
        <v>0.47779000000000005</v>
      </c>
      <c r="G8531" s="2">
        <f>Table1[[#This Row],[CF % FV]]*$A$2</f>
        <v>0.47779000000000005</v>
      </c>
      <c r="H8531" s="1">
        <v>1</v>
      </c>
      <c r="I8531">
        <f>$A$6*Table1[[#This Row],[CF % EOL]]</f>
        <v>3</v>
      </c>
      <c r="J8531" s="1">
        <v>0.57139153286331401</v>
      </c>
      <c r="K8531">
        <f>Table1[[#This Row],[CF % WEC]]*$A$10</f>
        <v>0.17573992252679863</v>
      </c>
      <c r="L8531" s="14">
        <v>1.4171813761669121</v>
      </c>
      <c r="M8531" s="4">
        <f>Table1[[#This Row],[Cons h  '[MWh']]]-Table1[[#This Row],[Ewec_prod '[MWh']]]-Table1[[#This Row],[Eeol_prod '[MWh']]]-Table1[[#This Row],[Efv_prod '[MWh']]]</f>
        <v>-2.2363485463598867</v>
      </c>
    </row>
    <row r="8532">
      <c r="E8532" s="3">
        <v>43821.416666666664</v>
      </c>
      <c r="F8532" s="1">
        <v>0.56288000000000005</v>
      </c>
      <c r="G8532" s="2">
        <f>Table1[[#This Row],[CF % FV]]*$A$2</f>
        <v>0.56288000000000005</v>
      </c>
      <c r="H8532" s="1">
        <v>1</v>
      </c>
      <c r="I8532">
        <f>$A$6*Table1[[#This Row],[CF % EOL]]</f>
        <v>3</v>
      </c>
      <c r="J8532" s="1">
        <v>0.56507365353183192</v>
      </c>
      <c r="K8532">
        <f>Table1[[#This Row],[CF % WEC]]*$A$10</f>
        <v>0.1737967652337872</v>
      </c>
      <c r="L8532" s="14">
        <v>1.8405915267562898</v>
      </c>
      <c r="M8532" s="4">
        <f>Table1[[#This Row],[Cons h  '[MWh']]]-Table1[[#This Row],[Ewec_prod '[MWh']]]-Table1[[#This Row],[Eeol_prod '[MWh']]]-Table1[[#This Row],[Efv_prod '[MWh']]]</f>
        <v>-1.8960852384774975</v>
      </c>
    </row>
    <row r="8533">
      <c r="E8533" s="3">
        <v>43821.458333333336</v>
      </c>
      <c r="F8533" s="1">
        <v>0.20921999999999999</v>
      </c>
      <c r="G8533" s="2">
        <f>Table1[[#This Row],[CF % FV]]*$A$2</f>
        <v>0.20921999999999999</v>
      </c>
      <c r="H8533" s="1">
        <v>1</v>
      </c>
      <c r="I8533">
        <f>$A$6*Table1[[#This Row],[CF % EOL]]</f>
        <v>3</v>
      </c>
      <c r="J8533" s="1">
        <v>0.55678008573138604</v>
      </c>
      <c r="K8533">
        <f>Table1[[#This Row],[CF % WEC]]*$A$10</f>
        <v>0.17124595571195661</v>
      </c>
      <c r="L8533" s="14">
        <v>1.6066379086835625</v>
      </c>
      <c r="M8533" s="4">
        <f>Table1[[#This Row],[Cons h  '[MWh']]]-Table1[[#This Row],[Ewec_prod '[MWh']]]-Table1[[#This Row],[Eeol_prod '[MWh']]]-Table1[[#This Row],[Efv_prod '[MWh']]]</f>
        <v>-1.773828047028394</v>
      </c>
    </row>
    <row r="8534">
      <c r="E8534" s="3">
        <v>43821.5</v>
      </c>
      <c r="F8534" s="1">
        <v>0.5990700000000001</v>
      </c>
      <c r="G8534" s="2">
        <f>Table1[[#This Row],[CF % FV]]*$A$2</f>
        <v>0.5990700000000001</v>
      </c>
      <c r="H8534" s="1">
        <v>1</v>
      </c>
      <c r="I8534">
        <f>$A$6*Table1[[#This Row],[CF % EOL]]</f>
        <v>3</v>
      </c>
      <c r="J8534" s="1">
        <v>0.53477738668520025</v>
      </c>
      <c r="K8534">
        <f>Table1[[#This Row],[CF % WEC]]*$A$10</f>
        <v>0.1644786999803563</v>
      </c>
      <c r="L8534" s="14">
        <v>1.4830833189203625</v>
      </c>
      <c r="M8534" s="4">
        <f>Table1[[#This Row],[Cons h  '[MWh']]]-Table1[[#This Row],[Ewec_prod '[MWh']]]-Table1[[#This Row],[Eeol_prod '[MWh']]]-Table1[[#This Row],[Efv_prod '[MWh']]]</f>
        <v>-2.2804653810599937</v>
      </c>
    </row>
    <row r="8535">
      <c r="E8535" s="3">
        <v>43821.541666666664</v>
      </c>
      <c r="F8535" s="1">
        <v>0.52161999999999997</v>
      </c>
      <c r="G8535" s="2">
        <f>Table1[[#This Row],[CF % FV]]*$A$2</f>
        <v>0.52161999999999997</v>
      </c>
      <c r="H8535" s="1">
        <v>1</v>
      </c>
      <c r="I8535">
        <f>$A$6*Table1[[#This Row],[CF % EOL]]</f>
        <v>3</v>
      </c>
      <c r="J8535" s="1">
        <v>0.51702411403169002</v>
      </c>
      <c r="K8535">
        <f>Table1[[#This Row],[CF % WEC]]*$A$10</f>
        <v>0.15901841822733395</v>
      </c>
      <c r="L8535" s="14">
        <v>1.7415692648616197</v>
      </c>
      <c r="M8535" s="4">
        <f>Table1[[#This Row],[Cons h  '[MWh']]]-Table1[[#This Row],[Ewec_prod '[MWh']]]-Table1[[#This Row],[Eeol_prod '[MWh']]]-Table1[[#This Row],[Efv_prod '[MWh']]]</f>
        <v>-1.9390691533657143</v>
      </c>
    </row>
    <row r="8536">
      <c r="E8536" s="3">
        <v>43821.583333333336</v>
      </c>
      <c r="F8536" s="1">
        <v>0.36022000000000004</v>
      </c>
      <c r="G8536" s="2">
        <f>Table1[[#This Row],[CF % FV]]*$A$2</f>
        <v>0.36022000000000004</v>
      </c>
      <c r="H8536" s="1">
        <v>1</v>
      </c>
      <c r="I8536">
        <f>$A$6*Table1[[#This Row],[CF % EOL]]</f>
        <v>3</v>
      </c>
      <c r="J8536" s="1">
        <v>0.53874792124244786</v>
      </c>
      <c r="K8536">
        <f>Table1[[#This Row],[CF % WEC]]*$A$10</f>
        <v>0.16569989664734924</v>
      </c>
      <c r="L8536" s="14">
        <v>1.3098697976200133</v>
      </c>
      <c r="M8536" s="4">
        <f>Table1[[#This Row],[Cons h  '[MWh']]]-Table1[[#This Row],[Ewec_prod '[MWh']]]-Table1[[#This Row],[Eeol_prod '[MWh']]]-Table1[[#This Row],[Efv_prod '[MWh']]]</f>
        <v>-2.2160500990273362</v>
      </c>
    </row>
    <row r="8537">
      <c r="E8537" s="3">
        <v>43821.625</v>
      </c>
      <c r="F8537" s="1">
        <v>7.5499999999999998E-2</v>
      </c>
      <c r="G8537" s="2">
        <f>Table1[[#This Row],[CF % FV]]*$A$2</f>
        <v>7.5499999999999998E-2</v>
      </c>
      <c r="H8537" s="1">
        <v>1</v>
      </c>
      <c r="I8537">
        <f>$A$6*Table1[[#This Row],[CF % EOL]]</f>
        <v>3</v>
      </c>
      <c r="J8537" s="1">
        <v>0.53748721716575887</v>
      </c>
      <c r="K8537">
        <f>Table1[[#This Row],[CF % WEC]]*$A$10</f>
        <v>0.16531214845014322</v>
      </c>
      <c r="L8537" s="14">
        <v>1.7629373269938526</v>
      </c>
      <c r="M8537" s="4">
        <f>Table1[[#This Row],[Cons h  '[MWh']]]-Table1[[#This Row],[Ewec_prod '[MWh']]]-Table1[[#This Row],[Eeol_prod '[MWh']]]-Table1[[#This Row],[Efv_prod '[MWh']]]</f>
        <v>-1.4778748214562905</v>
      </c>
    </row>
    <row r="8538">
      <c r="E8538" s="3">
        <v>43821.666666666664</v>
      </c>
      <c r="F8538" s="1">
        <v>0</v>
      </c>
      <c r="G8538" s="2">
        <f>Table1[[#This Row],[CF % FV]]*$A$2</f>
        <v>0</v>
      </c>
      <c r="H8538" s="1">
        <v>1</v>
      </c>
      <c r="I8538">
        <f>$A$6*Table1[[#This Row],[CF % EOL]]</f>
        <v>3</v>
      </c>
      <c r="J8538" s="1">
        <v>0.5117893353425288</v>
      </c>
      <c r="K8538">
        <f>Table1[[#This Row],[CF % WEC]]*$A$10</f>
        <v>0.15740838456675782</v>
      </c>
      <c r="L8538" s="14">
        <v>1.5479223061349852</v>
      </c>
      <c r="M8538" s="4">
        <f>Table1[[#This Row],[Cons h  '[MWh']]]-Table1[[#This Row],[Ewec_prod '[MWh']]]-Table1[[#This Row],[Eeol_prod '[MWh']]]-Table1[[#This Row],[Efv_prod '[MWh']]]</f>
        <v>-1.6094860784317726</v>
      </c>
    </row>
    <row r="8539">
      <c r="E8539" s="3">
        <v>43821.708333333336</v>
      </c>
      <c r="F8539" s="1">
        <v>0</v>
      </c>
      <c r="G8539" s="2">
        <f>Table1[[#This Row],[CF % FV]]*$A$2</f>
        <v>0</v>
      </c>
      <c r="H8539" s="1">
        <v>1</v>
      </c>
      <c r="I8539">
        <f>$A$6*Table1[[#This Row],[CF % EOL]]</f>
        <v>3</v>
      </c>
      <c r="J8539" s="1">
        <v>0.47792941539798994</v>
      </c>
      <c r="K8539">
        <f>Table1[[#This Row],[CF % WEC]]*$A$10</f>
        <v>0.14699426506099972</v>
      </c>
      <c r="L8539" s="14">
        <v>1.4968210401383766</v>
      </c>
      <c r="M8539" s="4">
        <f>Table1[[#This Row],[Cons h  '[MWh']]]-Table1[[#This Row],[Ewec_prod '[MWh']]]-Table1[[#This Row],[Eeol_prod '[MWh']]]-Table1[[#This Row],[Efv_prod '[MWh']]]</f>
        <v>-1.6501732249226231</v>
      </c>
    </row>
    <row r="8540">
      <c r="E8540" s="3">
        <v>43821.75</v>
      </c>
      <c r="F8540" s="1">
        <v>0</v>
      </c>
      <c r="G8540" s="2">
        <f>Table1[[#This Row],[CF % FV]]*$A$2</f>
        <v>0</v>
      </c>
      <c r="H8540" s="1">
        <v>1</v>
      </c>
      <c r="I8540">
        <f>$A$6*Table1[[#This Row],[CF % EOL]]</f>
        <v>3</v>
      </c>
      <c r="J8540" s="1">
        <v>0.4660577854365236</v>
      </c>
      <c r="K8540">
        <f>Table1[[#This Row],[CF % WEC]]*$A$10</f>
        <v>0.1433429695662273</v>
      </c>
      <c r="L8540" s="14">
        <v>1.9080595731840524</v>
      </c>
      <c r="M8540" s="4">
        <f>Table1[[#This Row],[Cons h  '[MWh']]]-Table1[[#This Row],[Ewec_prod '[MWh']]]-Table1[[#This Row],[Eeol_prod '[MWh']]]-Table1[[#This Row],[Efv_prod '[MWh']]]</f>
        <v>-1.235283396382175</v>
      </c>
    </row>
    <row r="8541">
      <c r="E8541" s="3">
        <v>43821.791666666664</v>
      </c>
      <c r="F8541" s="1">
        <v>0</v>
      </c>
      <c r="G8541" s="2">
        <f>Table1[[#This Row],[CF % FV]]*$A$2</f>
        <v>0</v>
      </c>
      <c r="H8541" s="1">
        <v>1</v>
      </c>
      <c r="I8541">
        <f>$A$6*Table1[[#This Row],[CF % EOL]]</f>
        <v>3</v>
      </c>
      <c r="J8541" s="1">
        <v>0.46824107403846915</v>
      </c>
      <c r="K8541">
        <f>Table1[[#This Row],[CF % WEC]]*$A$10</f>
        <v>0.14401447228842698</v>
      </c>
      <c r="L8541" s="14">
        <v>1.959975068717499</v>
      </c>
      <c r="M8541" s="4">
        <f>Table1[[#This Row],[Cons h  '[MWh']]]-Table1[[#This Row],[Ewec_prod '[MWh']]]-Table1[[#This Row],[Eeol_prod '[MWh']]]-Table1[[#This Row],[Efv_prod '[MWh']]]</f>
        <v>-1.1840394035709279</v>
      </c>
    </row>
    <row r="8542">
      <c r="E8542" s="3">
        <v>43821.833333333336</v>
      </c>
      <c r="F8542" s="1">
        <v>0</v>
      </c>
      <c r="G8542" s="2">
        <f>Table1[[#This Row],[CF % FV]]*$A$2</f>
        <v>0</v>
      </c>
      <c r="H8542" s="1">
        <v>1</v>
      </c>
      <c r="I8542">
        <f>$A$6*Table1[[#This Row],[CF % EOL]]</f>
        <v>3</v>
      </c>
      <c r="J8542" s="1">
        <v>0.48409963027759917</v>
      </c>
      <c r="K8542">
        <f>Table1[[#This Row],[CF % WEC]]*$A$10</f>
        <v>0.14889200596640376</v>
      </c>
      <c r="L8542" s="14">
        <v>1.3880323450328524</v>
      </c>
      <c r="M8542" s="4">
        <f>Table1[[#This Row],[Cons h  '[MWh']]]-Table1[[#This Row],[Ewec_prod '[MWh']]]-Table1[[#This Row],[Eeol_prod '[MWh']]]-Table1[[#This Row],[Efv_prod '[MWh']]]</f>
        <v>-1.7608596609335514</v>
      </c>
    </row>
    <row r="8543">
      <c r="E8543" s="3">
        <v>43821.875</v>
      </c>
      <c r="F8543" s="1">
        <v>0</v>
      </c>
      <c r="G8543" s="2">
        <f>Table1[[#This Row],[CF % FV]]*$A$2</f>
        <v>0</v>
      </c>
      <c r="H8543" s="1">
        <v>1</v>
      </c>
      <c r="I8543">
        <f>$A$6*Table1[[#This Row],[CF % EOL]]</f>
        <v>3</v>
      </c>
      <c r="J8543" s="1">
        <v>0.52310326139645635</v>
      </c>
      <c r="K8543">
        <f>Table1[[#This Row],[CF % WEC]]*$A$10</f>
        <v>0.16088814997074882</v>
      </c>
      <c r="L8543" s="14">
        <v>1.6298267826335311</v>
      </c>
      <c r="M8543" s="4">
        <f>Table1[[#This Row],[Cons h  '[MWh']]]-Table1[[#This Row],[Ewec_prod '[MWh']]]-Table1[[#This Row],[Eeol_prod '[MWh']]]-Table1[[#This Row],[Efv_prod '[MWh']]]</f>
        <v>-1.5310613673372178</v>
      </c>
    </row>
    <row r="8544">
      <c r="E8544" s="3">
        <v>43821.916666666664</v>
      </c>
      <c r="F8544" s="1">
        <v>0</v>
      </c>
      <c r="G8544" s="2">
        <f>Table1[[#This Row],[CF % FV]]*$A$2</f>
        <v>0</v>
      </c>
      <c r="H8544" s="1">
        <v>1</v>
      </c>
      <c r="I8544">
        <f>$A$6*Table1[[#This Row],[CF % EOL]]</f>
        <v>3</v>
      </c>
      <c r="J8544" s="1">
        <v>0.5601932871989882</v>
      </c>
      <c r="K8544">
        <f>Table1[[#This Row],[CF % WEC]]*$A$10</f>
        <v>0.17229573633869938</v>
      </c>
      <c r="L8544" s="14">
        <v>1.342122970181177</v>
      </c>
      <c r="M8544" s="4">
        <f>Table1[[#This Row],[Cons h  '[MWh']]]-Table1[[#This Row],[Ewec_prod '[MWh']]]-Table1[[#This Row],[Eeol_prod '[MWh']]]-Table1[[#This Row],[Efv_prod '[MWh']]]</f>
        <v>-1.8301727661575224</v>
      </c>
    </row>
    <row r="8545">
      <c r="E8545" s="3">
        <v>43821.958333333336</v>
      </c>
      <c r="F8545" s="1">
        <v>0</v>
      </c>
      <c r="G8545" s="2">
        <f>Table1[[#This Row],[CF % FV]]*$A$2</f>
        <v>0</v>
      </c>
      <c r="H8545" s="1">
        <v>1</v>
      </c>
      <c r="I8545">
        <f>$A$6*Table1[[#This Row],[CF % EOL]]</f>
        <v>3</v>
      </c>
      <c r="J8545" s="1">
        <v>0.58163919022087429</v>
      </c>
      <c r="K8545">
        <f>Table1[[#This Row],[CF % WEC]]*$A$10</f>
        <v>0.17889174121244517</v>
      </c>
      <c r="L8545" s="14">
        <v>1.2842728549227065</v>
      </c>
      <c r="M8545" s="4">
        <f>Table1[[#This Row],[Cons h  '[MWh']]]-Table1[[#This Row],[Ewec_prod '[MWh']]]-Table1[[#This Row],[Eeol_prod '[MWh']]]-Table1[[#This Row],[Efv_prod '[MWh']]]</f>
        <v>-1.8946188862897386</v>
      </c>
    </row>
    <row r="8546">
      <c r="E8546" s="3">
        <v>43822</v>
      </c>
      <c r="F8546" s="1">
        <v>0</v>
      </c>
      <c r="G8546" s="2">
        <f>Table1[[#This Row],[CF % FV]]*$A$2</f>
        <v>0</v>
      </c>
      <c r="H8546" s="1">
        <v>1</v>
      </c>
      <c r="I8546">
        <f>$A$6*Table1[[#This Row],[CF % EOL]]</f>
        <v>3</v>
      </c>
      <c r="J8546" s="1">
        <v>0.62816149791681386</v>
      </c>
      <c r="K8546">
        <f>Table1[[#This Row],[CF % WEC]]*$A$10</f>
        <v>0.1932003654744853</v>
      </c>
      <c r="L8546" s="14">
        <v>1.4290966548153361</v>
      </c>
      <c r="M8546" s="4">
        <f>Table1[[#This Row],[Cons h  '[MWh']]]-Table1[[#This Row],[Ewec_prod '[MWh']]]-Table1[[#This Row],[Eeol_prod '[MWh']]]-Table1[[#This Row],[Efv_prod '[MWh']]]</f>
        <v>-1.7641037106591493</v>
      </c>
    </row>
    <row r="8547">
      <c r="E8547" s="3">
        <v>43822.041666666664</v>
      </c>
      <c r="F8547" s="1">
        <v>0</v>
      </c>
      <c r="G8547" s="2">
        <f>Table1[[#This Row],[CF % FV]]*$A$2</f>
        <v>0</v>
      </c>
      <c r="H8547" s="1">
        <v>1</v>
      </c>
      <c r="I8547">
        <f>$A$6*Table1[[#This Row],[CF % EOL]]</f>
        <v>3</v>
      </c>
      <c r="J8547" s="1">
        <v>0.6116927892417019</v>
      </c>
      <c r="K8547">
        <f>Table1[[#This Row],[CF % WEC]]*$A$10</f>
        <v>0.1881351703845662</v>
      </c>
      <c r="L8547" s="14">
        <v>1.4250107119177515</v>
      </c>
      <c r="M8547" s="4">
        <f>Table1[[#This Row],[Cons h  '[MWh']]]-Table1[[#This Row],[Ewec_prod '[MWh']]]-Table1[[#This Row],[Eeol_prod '[MWh']]]-Table1[[#This Row],[Efv_prod '[MWh']]]</f>
        <v>-1.7631244584668146</v>
      </c>
    </row>
    <row r="8548">
      <c r="E8548" s="3">
        <v>43822.083333333336</v>
      </c>
      <c r="F8548" s="1">
        <v>0</v>
      </c>
      <c r="G8548" s="2">
        <f>Table1[[#This Row],[CF % FV]]*$A$2</f>
        <v>0</v>
      </c>
      <c r="H8548" s="1">
        <v>1</v>
      </c>
      <c r="I8548">
        <f>$A$6*Table1[[#This Row],[CF % EOL]]</f>
        <v>3</v>
      </c>
      <c r="J8548" s="1">
        <v>0.58140795647911436</v>
      </c>
      <c r="K8548">
        <f>Table1[[#This Row],[CF % WEC]]*$A$10</f>
        <v>0.17882062185290754</v>
      </c>
      <c r="L8548" s="14">
        <v>1.5066888777847181</v>
      </c>
      <c r="M8548" s="4">
        <f>Table1[[#This Row],[Cons h  '[MWh']]]-Table1[[#This Row],[Ewec_prod '[MWh']]]-Table1[[#This Row],[Eeol_prod '[MWh']]]-Table1[[#This Row],[Efv_prod '[MWh']]]</f>
        <v>-1.6721317440681895</v>
      </c>
    </row>
    <row r="8549">
      <c r="E8549" s="3">
        <v>43822.125</v>
      </c>
      <c r="F8549" s="1">
        <v>0</v>
      </c>
      <c r="G8549" s="2">
        <f>Table1[[#This Row],[CF % FV]]*$A$2</f>
        <v>0</v>
      </c>
      <c r="H8549" s="1">
        <v>1</v>
      </c>
      <c r="I8549">
        <f>$A$6*Table1[[#This Row],[CF % EOL]]</f>
        <v>3</v>
      </c>
      <c r="J8549" s="1">
        <v>0.58313656041492823</v>
      </c>
      <c r="K8549">
        <f>Table1[[#This Row],[CF % WEC]]*$A$10</f>
        <v>0.17935227957670533</v>
      </c>
      <c r="L8549" s="14">
        <v>1.2602982238051612</v>
      </c>
      <c r="M8549" s="4">
        <f>Table1[[#This Row],[Cons h  '[MWh']]]-Table1[[#This Row],[Ewec_prod '[MWh']]]-Table1[[#This Row],[Eeol_prod '[MWh']]]-Table1[[#This Row],[Efv_prod '[MWh']]]</f>
        <v>-1.9190540557715441</v>
      </c>
    </row>
    <row r="8550">
      <c r="E8550" s="3">
        <v>43822.166666666664</v>
      </c>
      <c r="F8550" s="1">
        <v>0</v>
      </c>
      <c r="G8550" s="2">
        <f>Table1[[#This Row],[CF % FV]]*$A$2</f>
        <v>0</v>
      </c>
      <c r="H8550" s="1">
        <v>1</v>
      </c>
      <c r="I8550">
        <f>$A$6*Table1[[#This Row],[CF % EOL]]</f>
        <v>3</v>
      </c>
      <c r="J8550" s="1">
        <v>0.58483815027242014</v>
      </c>
      <c r="K8550">
        <f>Table1[[#This Row],[CF % WEC]]*$A$10</f>
        <v>0.17987562872090687</v>
      </c>
      <c r="L8550" s="14">
        <v>1.5538236389099032</v>
      </c>
      <c r="M8550" s="4">
        <f>Table1[[#This Row],[Cons h  '[MWh']]]-Table1[[#This Row],[Ewec_prod '[MWh']]]-Table1[[#This Row],[Eeol_prod '[MWh']]]-Table1[[#This Row],[Efv_prod '[MWh']]]</f>
        <v>-1.6260519898110037</v>
      </c>
    </row>
    <row r="8551">
      <c r="E8551" s="3">
        <v>43822.208333333336</v>
      </c>
      <c r="F8551" s="1">
        <v>0</v>
      </c>
      <c r="G8551" s="2">
        <f>Table1[[#This Row],[CF % FV]]*$A$2</f>
        <v>0</v>
      </c>
      <c r="H8551" s="1">
        <v>1</v>
      </c>
      <c r="I8551">
        <f>$A$6*Table1[[#This Row],[CF % EOL]]</f>
        <v>3</v>
      </c>
      <c r="J8551" s="1">
        <v>0.58571063516398125</v>
      </c>
      <c r="K8551">
        <f>Table1[[#This Row],[CF % WEC]]*$A$10</f>
        <v>0.18014397436208288</v>
      </c>
      <c r="L8551" s="14">
        <v>1.9169693470341636</v>
      </c>
      <c r="M8551" s="4">
        <f>Table1[[#This Row],[Cons h  '[MWh']]]-Table1[[#This Row],[Ewec_prod '[MWh']]]-Table1[[#This Row],[Eeol_prod '[MWh']]]-Table1[[#This Row],[Efv_prod '[MWh']]]</f>
        <v>-1.2631746273279194</v>
      </c>
    </row>
    <row r="8552">
      <c r="E8552" s="3">
        <v>43822.25</v>
      </c>
      <c r="F8552" s="1">
        <v>0</v>
      </c>
      <c r="G8552" s="2">
        <f>Table1[[#This Row],[CF % FV]]*$A$2</f>
        <v>0</v>
      </c>
      <c r="H8552" s="1">
        <v>1</v>
      </c>
      <c r="I8552">
        <f>$A$6*Table1[[#This Row],[CF % EOL]]</f>
        <v>3</v>
      </c>
      <c r="J8552" s="1">
        <v>0.5861733774919845</v>
      </c>
      <c r="K8552">
        <f>Table1[[#This Row],[CF % WEC]]*$A$10</f>
        <v>0.18028629761364673</v>
      </c>
      <c r="L8552" s="14">
        <v>1.6805446500875996</v>
      </c>
      <c r="M8552" s="4">
        <f>Table1[[#This Row],[Cons h  '[MWh']]]-Table1[[#This Row],[Ewec_prod '[MWh']]]-Table1[[#This Row],[Eeol_prod '[MWh']]]-Table1[[#This Row],[Efv_prod '[MWh']]]</f>
        <v>-1.4997416475260472</v>
      </c>
    </row>
    <row r="8553">
      <c r="E8553" s="3">
        <v>43822.291666666664</v>
      </c>
      <c r="F8553" s="1">
        <v>4.48E-2</v>
      </c>
      <c r="G8553" s="2">
        <f>Table1[[#This Row],[CF % FV]]*$A$2</f>
        <v>4.48E-2</v>
      </c>
      <c r="H8553" s="1">
        <v>1</v>
      </c>
      <c r="I8553">
        <f>$A$6*Table1[[#This Row],[CF % EOL]]</f>
        <v>3</v>
      </c>
      <c r="J8553" s="1">
        <v>0.58576470798172164</v>
      </c>
      <c r="K8553">
        <f>Table1[[#This Row],[CF % WEC]]*$A$10</f>
        <v>0.18016060525745664</v>
      </c>
      <c r="L8553" s="14">
        <v>1.4503841032307299</v>
      </c>
      <c r="M8553" s="4">
        <f>Table1[[#This Row],[Cons h  '[MWh']]]-Table1[[#This Row],[Ewec_prod '[MWh']]]-Table1[[#This Row],[Eeol_prod '[MWh']]]-Table1[[#This Row],[Efv_prod '[MWh']]]</f>
        <v>-1.7745765020267268</v>
      </c>
    </row>
    <row r="8554">
      <c r="E8554" s="3">
        <v>43822.333333333336</v>
      </c>
      <c r="F8554" s="1">
        <v>0.14881</v>
      </c>
      <c r="G8554" s="2">
        <f>Table1[[#This Row],[CF % FV]]*$A$2</f>
        <v>0.14881</v>
      </c>
      <c r="H8554" s="1">
        <v>1</v>
      </c>
      <c r="I8554">
        <f>$A$6*Table1[[#This Row],[CF % EOL]]</f>
        <v>3</v>
      </c>
      <c r="J8554" s="1">
        <v>0.58485737841390584</v>
      </c>
      <c r="K8554">
        <f>Table1[[#This Row],[CF % WEC]]*$A$10</f>
        <v>0.17988154262039729</v>
      </c>
      <c r="L8554" s="14">
        <v>1.7583483145185284</v>
      </c>
      <c r="M8554" s="4">
        <f>Table1[[#This Row],[Cons h  '[MWh']]]-Table1[[#This Row],[Ewec_prod '[MWh']]]-Table1[[#This Row],[Eeol_prod '[MWh']]]-Table1[[#This Row],[Efv_prod '[MWh']]]</f>
        <v>-1.5703432281018688</v>
      </c>
    </row>
    <row r="8555">
      <c r="E8555" s="3">
        <v>43822.375</v>
      </c>
      <c r="F8555" s="1">
        <v>0.52888999999999997</v>
      </c>
      <c r="G8555" s="2">
        <f>Table1[[#This Row],[CF % FV]]*$A$2</f>
        <v>0.52888999999999997</v>
      </c>
      <c r="H8555" s="1">
        <v>1</v>
      </c>
      <c r="I8555">
        <f>$A$6*Table1[[#This Row],[CF % EOL]]</f>
        <v>3</v>
      </c>
      <c r="J8555" s="1">
        <v>0.58177061159991827</v>
      </c>
      <c r="K8555">
        <f>Table1[[#This Row],[CF % WEC]]*$A$10</f>
        <v>0.17893216180260657</v>
      </c>
      <c r="L8555" s="14">
        <v>1.4179337919468995</v>
      </c>
      <c r="M8555" s="4">
        <f>Table1[[#This Row],[Cons h  '[MWh']]]-Table1[[#This Row],[Ewec_prod '[MWh']]]-Table1[[#This Row],[Eeol_prod '[MWh']]]-Table1[[#This Row],[Efv_prod '[MWh']]]</f>
        <v>-2.2898883698557069</v>
      </c>
    </row>
    <row r="8556">
      <c r="E8556" s="3">
        <v>43822.416666666664</v>
      </c>
      <c r="F8556" s="1">
        <v>0.64495000000000002</v>
      </c>
      <c r="G8556" s="2">
        <f>Table1[[#This Row],[CF % FV]]*$A$2</f>
        <v>0.64495000000000002</v>
      </c>
      <c r="H8556" s="1">
        <v>1</v>
      </c>
      <c r="I8556">
        <f>$A$6*Table1[[#This Row],[CF % EOL]]</f>
        <v>3</v>
      </c>
      <c r="J8556" s="1">
        <v>0.58300388911725198</v>
      </c>
      <c r="K8556">
        <f>Table1[[#This Row],[CF % WEC]]*$A$10</f>
        <v>0.17931147455556981</v>
      </c>
      <c r="L8556" s="14">
        <v>1.5319527258548034</v>
      </c>
      <c r="M8556" s="4">
        <f>Table1[[#This Row],[Cons h  '[MWh']]]-Table1[[#This Row],[Ewec_prod '[MWh']]]-Table1[[#This Row],[Eeol_prod '[MWh']]]-Table1[[#This Row],[Efv_prod '[MWh']]]</f>
        <v>-2.2923087487007665</v>
      </c>
    </row>
    <row r="8557">
      <c r="E8557" s="3">
        <v>43822.458333333336</v>
      </c>
      <c r="F8557" s="1">
        <v>0.69416</v>
      </c>
      <c r="G8557" s="2">
        <f>Table1[[#This Row],[CF % FV]]*$A$2</f>
        <v>0.69416</v>
      </c>
      <c r="H8557" s="1">
        <v>1</v>
      </c>
      <c r="I8557">
        <f>$A$6*Table1[[#This Row],[CF % EOL]]</f>
        <v>3</v>
      </c>
      <c r="J8557" s="1">
        <v>0.6083874135456</v>
      </c>
      <c r="K8557">
        <f>Table1[[#This Row],[CF % WEC]]*$A$10</f>
        <v>0.18711855316966977</v>
      </c>
      <c r="L8557" s="14">
        <v>1.9144963782273985</v>
      </c>
      <c r="M8557" s="4">
        <f>Table1[[#This Row],[Cons h  '[MWh']]]-Table1[[#This Row],[Ewec_prod '[MWh']]]-Table1[[#This Row],[Eeol_prod '[MWh']]]-Table1[[#This Row],[Efv_prod '[MWh']]]</f>
        <v>-1.9667821749422711</v>
      </c>
    </row>
    <row r="8558">
      <c r="E8558" s="3">
        <v>43822.5</v>
      </c>
      <c r="F8558" s="1">
        <v>0.66615999999999997</v>
      </c>
      <c r="G8558" s="2">
        <f>Table1[[#This Row],[CF % FV]]*$A$2</f>
        <v>0.66615999999999997</v>
      </c>
      <c r="H8558" s="1">
        <v>1</v>
      </c>
      <c r="I8558">
        <f>$A$6*Table1[[#This Row],[CF % EOL]]</f>
        <v>3</v>
      </c>
      <c r="J8558" s="1">
        <v>0.60904213419461839</v>
      </c>
      <c r="K8558">
        <f>Table1[[#This Row],[CF % WEC]]*$A$10</f>
        <v>0.18731992219514099</v>
      </c>
      <c r="L8558" s="14">
        <v>1.969156281846586</v>
      </c>
      <c r="M8558" s="4">
        <f>Table1[[#This Row],[Cons h  '[MWh']]]-Table1[[#This Row],[Ewec_prod '[MWh']]]-Table1[[#This Row],[Eeol_prod '[MWh']]]-Table1[[#This Row],[Efv_prod '[MWh']]]</f>
        <v>-1.8843236403485548</v>
      </c>
    </row>
    <row r="8559">
      <c r="E8559" s="3">
        <v>43822.541666666664</v>
      </c>
      <c r="F8559" s="1">
        <v>0.57933000000000001</v>
      </c>
      <c r="G8559" s="2">
        <f>Table1[[#This Row],[CF % FV]]*$A$2</f>
        <v>0.57933000000000001</v>
      </c>
      <c r="H8559" s="1">
        <v>1</v>
      </c>
      <c r="I8559">
        <f>$A$6*Table1[[#This Row],[CF % EOL]]</f>
        <v>3</v>
      </c>
      <c r="J8559" s="1">
        <v>0.59811575475191081</v>
      </c>
      <c r="K8559">
        <f>Table1[[#This Row],[CF % WEC]]*$A$10</f>
        <v>0.1839593524871205</v>
      </c>
      <c r="L8559" s="14">
        <v>1.883503824115393</v>
      </c>
      <c r="M8559" s="4">
        <f>Table1[[#This Row],[Cons h  '[MWh']]]-Table1[[#This Row],[Ewec_prod '[MWh']]]-Table1[[#This Row],[Eeol_prod '[MWh']]]-Table1[[#This Row],[Efv_prod '[MWh']]]</f>
        <v>-1.8797855283717277</v>
      </c>
    </row>
    <row r="8560">
      <c r="E8560" s="3">
        <v>43822.583333333336</v>
      </c>
      <c r="F8560" s="1">
        <v>0.45537</v>
      </c>
      <c r="G8560" s="2">
        <f>Table1[[#This Row],[CF % FV]]*$A$2</f>
        <v>0.45537</v>
      </c>
      <c r="H8560" s="1">
        <v>1</v>
      </c>
      <c r="I8560">
        <f>$A$6*Table1[[#This Row],[CF % EOL]]</f>
        <v>3</v>
      </c>
      <c r="J8560" s="1">
        <v>0.58368816792873202</v>
      </c>
      <c r="K8560">
        <f>Table1[[#This Row],[CF % WEC]]*$A$10</f>
        <v>0.1795219346313669</v>
      </c>
      <c r="L8560" s="14">
        <v>1.8330039699835354</v>
      </c>
      <c r="M8560" s="4">
        <f>Table1[[#This Row],[Cons h  '[MWh']]]-Table1[[#This Row],[Ewec_prod '[MWh']]]-Table1[[#This Row],[Eeol_prod '[MWh']]]-Table1[[#This Row],[Efv_prod '[MWh']]]</f>
        <v>-1.8018879646478314</v>
      </c>
    </row>
    <row r="8561">
      <c r="E8561" s="3">
        <v>43822.625</v>
      </c>
      <c r="F8561" s="1">
        <v>0.24700999999999998</v>
      </c>
      <c r="G8561" s="2">
        <f>Table1[[#This Row],[CF % FV]]*$A$2</f>
        <v>0.24700999999999998</v>
      </c>
      <c r="H8561" s="1">
        <v>1</v>
      </c>
      <c r="I8561">
        <f>$A$6*Table1[[#This Row],[CF % EOL]]</f>
        <v>3</v>
      </c>
      <c r="J8561" s="1">
        <v>0.58244038251062469</v>
      </c>
      <c r="K8561">
        <f>Table1[[#This Row],[CF % WEC]]*$A$10</f>
        <v>0.17913815975880379</v>
      </c>
      <c r="L8561" s="14">
        <v>2.0989688606286796</v>
      </c>
      <c r="M8561" s="4">
        <f>Table1[[#This Row],[Cons h  '[MWh']]]-Table1[[#This Row],[Ewec_prod '[MWh']]]-Table1[[#This Row],[Eeol_prod '[MWh']]]-Table1[[#This Row],[Efv_prod '[MWh']]]</f>
        <v>-1.3271792991301241</v>
      </c>
    </row>
    <row r="8562">
      <c r="E8562" s="3">
        <v>43822.666666666664</v>
      </c>
      <c r="F8562" s="1">
        <v>0</v>
      </c>
      <c r="G8562" s="2">
        <f>Table1[[#This Row],[CF % FV]]*$A$2</f>
        <v>0</v>
      </c>
      <c r="H8562" s="1">
        <v>1</v>
      </c>
      <c r="I8562">
        <f>$A$6*Table1[[#This Row],[CF % EOL]]</f>
        <v>3</v>
      </c>
      <c r="J8562" s="1">
        <v>0.58068616727866385</v>
      </c>
      <c r="K8562">
        <f>Table1[[#This Row],[CF % WEC]]*$A$10</f>
        <v>0.17859862490182882</v>
      </c>
      <c r="L8562" s="14">
        <v>1.5651427997232483</v>
      </c>
      <c r="M8562" s="4">
        <f>Table1[[#This Row],[Cons h  '[MWh']]]-Table1[[#This Row],[Ewec_prod '[MWh']]]-Table1[[#This Row],[Eeol_prod '[MWh']]]-Table1[[#This Row],[Efv_prod '[MWh']]]</f>
        <v>-1.6134558251785804</v>
      </c>
    </row>
    <row r="8563">
      <c r="E8563" s="3">
        <v>43822.708333333336</v>
      </c>
      <c r="F8563" s="1">
        <v>0</v>
      </c>
      <c r="G8563" s="2">
        <f>Table1[[#This Row],[CF % FV]]*$A$2</f>
        <v>0</v>
      </c>
      <c r="H8563" s="1">
        <v>1</v>
      </c>
      <c r="I8563">
        <f>$A$6*Table1[[#This Row],[CF % EOL]]</f>
        <v>3</v>
      </c>
      <c r="J8563" s="1">
        <v>0.57957356441917496</v>
      </c>
      <c r="K8563">
        <f>Table1[[#This Row],[CF % WEC]]*$A$10</f>
        <v>0.17825642742587067</v>
      </c>
      <c r="L8563" s="14">
        <v>1.7092874969722553</v>
      </c>
      <c r="M8563" s="4">
        <f>Table1[[#This Row],[Cons h  '[MWh']]]-Table1[[#This Row],[Ewec_prod '[MWh']]]-Table1[[#This Row],[Eeol_prod '[MWh']]]-Table1[[#This Row],[Efv_prod '[MWh']]]</f>
        <v>-1.4689689304536153</v>
      </c>
    </row>
    <row r="8564">
      <c r="E8564" s="3">
        <v>43822.75</v>
      </c>
      <c r="F8564" s="1">
        <v>0</v>
      </c>
      <c r="G8564" s="2">
        <f>Table1[[#This Row],[CF % FV]]*$A$2</f>
        <v>0</v>
      </c>
      <c r="H8564" s="1">
        <v>1</v>
      </c>
      <c r="I8564">
        <f>$A$6*Table1[[#This Row],[CF % EOL]]</f>
        <v>3</v>
      </c>
      <c r="J8564" s="1">
        <v>0.54515960781124206</v>
      </c>
      <c r="K8564">
        <f>Table1[[#This Row],[CF % WEC]]*$A$10</f>
        <v>0.16767190574454313</v>
      </c>
      <c r="L8564" s="14">
        <v>2.3660750420303072</v>
      </c>
      <c r="M8564" s="4">
        <f>Table1[[#This Row],[Cons h  '[MWh']]]-Table1[[#This Row],[Ewec_prod '[MWh']]]-Table1[[#This Row],[Eeol_prod '[MWh']]]-Table1[[#This Row],[Efv_prod '[MWh']]]</f>
        <v>-0.80159686371423611</v>
      </c>
    </row>
    <row r="8565">
      <c r="E8565" s="3">
        <v>43822.791666666664</v>
      </c>
      <c r="F8565" s="1">
        <v>0</v>
      </c>
      <c r="G8565" s="2">
        <f>Table1[[#This Row],[CF % FV]]*$A$2</f>
        <v>0</v>
      </c>
      <c r="H8565" s="1">
        <v>1</v>
      </c>
      <c r="I8565">
        <f>$A$6*Table1[[#This Row],[CF % EOL]]</f>
        <v>3</v>
      </c>
      <c r="J8565" s="1">
        <v>0.52714844703018304</v>
      </c>
      <c r="K8565">
        <f>Table1[[#This Row],[CF % WEC]]*$A$10</f>
        <v>0.16213230668114886</v>
      </c>
      <c r="L8565" s="14">
        <v>2.2527508971026386</v>
      </c>
      <c r="M8565" s="4">
        <f>Table1[[#This Row],[Cons h  '[MWh']]]-Table1[[#This Row],[Ewec_prod '[MWh']]]-Table1[[#This Row],[Eeol_prod '[MWh']]]-Table1[[#This Row],[Efv_prod '[MWh']]]</f>
        <v>-0.90938140957851044</v>
      </c>
    </row>
    <row r="8566">
      <c r="E8566" s="3">
        <v>43822.833333333336</v>
      </c>
      <c r="F8566" s="1">
        <v>0</v>
      </c>
      <c r="G8566" s="2">
        <f>Table1[[#This Row],[CF % FV]]*$A$2</f>
        <v>0</v>
      </c>
      <c r="H8566" s="1">
        <v>1</v>
      </c>
      <c r="I8566">
        <f>$A$6*Table1[[#This Row],[CF % EOL]]</f>
        <v>3</v>
      </c>
      <c r="J8566" s="1">
        <v>0.52144497533108891</v>
      </c>
      <c r="K8566">
        <f>Table1[[#This Row],[CF % WEC]]*$A$10</f>
        <v>0.16037811954871131</v>
      </c>
      <c r="L8566" s="14">
        <v>1.9610484283956147</v>
      </c>
      <c r="M8566" s="4">
        <f>Table1[[#This Row],[Cons h  '[MWh']]]-Table1[[#This Row],[Ewec_prod '[MWh']]]-Table1[[#This Row],[Eeol_prod '[MWh']]]-Table1[[#This Row],[Efv_prod '[MWh']]]</f>
        <v>-1.1993296911530966</v>
      </c>
    </row>
    <row r="8567">
      <c r="E8567" s="3">
        <v>43822.875</v>
      </c>
      <c r="F8567" s="1">
        <v>0</v>
      </c>
      <c r="G8567" s="2">
        <f>Table1[[#This Row],[CF % FV]]*$A$2</f>
        <v>0</v>
      </c>
      <c r="H8567" s="1">
        <v>1</v>
      </c>
      <c r="I8567">
        <f>$A$6*Table1[[#This Row],[CF % EOL]]</f>
        <v>3</v>
      </c>
      <c r="J8567" s="1">
        <v>0.51250651438068828</v>
      </c>
      <c r="K8567">
        <f>Table1[[#This Row],[CF % WEC]]*$A$10</f>
        <v>0.15762896359419354</v>
      </c>
      <c r="L8567" s="14">
        <v>2.3365198025110159</v>
      </c>
      <c r="M8567" s="4">
        <f>Table1[[#This Row],[Cons h  '[MWh']]]-Table1[[#This Row],[Ewec_prod '[MWh']]]-Table1[[#This Row],[Eeol_prod '[MWh']]]-Table1[[#This Row],[Efv_prod '[MWh']]]</f>
        <v>-0.82110916108317777</v>
      </c>
    </row>
    <row r="8568">
      <c r="E8568" s="3">
        <v>43822.916666666664</v>
      </c>
      <c r="F8568" s="1">
        <v>0</v>
      </c>
      <c r="G8568" s="2">
        <f>Table1[[#This Row],[CF % FV]]*$A$2</f>
        <v>0</v>
      </c>
      <c r="H8568" s="1">
        <v>1</v>
      </c>
      <c r="I8568">
        <f>$A$6*Table1[[#This Row],[CF % EOL]]</f>
        <v>3</v>
      </c>
      <c r="J8568" s="1">
        <v>0.50169062054830182</v>
      </c>
      <c r="K8568">
        <f>Table1[[#This Row],[CF % WEC]]*$A$10</f>
        <v>0.15430237537081434</v>
      </c>
      <c r="L8568" s="14">
        <v>1.5890467026705639</v>
      </c>
      <c r="M8568" s="4">
        <f>Table1[[#This Row],[Cons h  '[MWh']]]-Table1[[#This Row],[Ewec_prod '[MWh']]]-Table1[[#This Row],[Eeol_prod '[MWh']]]-Table1[[#This Row],[Efv_prod '[MWh']]]</f>
        <v>-1.5652556727002505</v>
      </c>
    </row>
    <row r="8569">
      <c r="E8569" s="3">
        <v>43822.958333333336</v>
      </c>
      <c r="F8569" s="1">
        <v>0</v>
      </c>
      <c r="G8569" s="2">
        <f>Table1[[#This Row],[CF % FV]]*$A$2</f>
        <v>0</v>
      </c>
      <c r="H8569" s="1">
        <v>1</v>
      </c>
      <c r="I8569">
        <f>$A$6*Table1[[#This Row],[CF % EOL]]</f>
        <v>3</v>
      </c>
      <c r="J8569" s="1">
        <v>0.49122097026295269</v>
      </c>
      <c r="K8569">
        <f>Table1[[#This Row],[CF % WEC]]*$A$10</f>
        <v>0.15108227947473102</v>
      </c>
      <c r="L8569" s="14">
        <v>1.6730629000189232</v>
      </c>
      <c r="M8569" s="4">
        <f>Table1[[#This Row],[Cons h  '[MWh']]]-Table1[[#This Row],[Ewec_prod '[MWh']]]-Table1[[#This Row],[Eeol_prod '[MWh']]]-Table1[[#This Row],[Efv_prod '[MWh']]]</f>
        <v>-1.4780193794558079</v>
      </c>
    </row>
    <row r="8570">
      <c r="E8570" s="3">
        <v>43823</v>
      </c>
      <c r="F8570" s="1">
        <v>0</v>
      </c>
      <c r="G8570" s="2">
        <f>Table1[[#This Row],[CF % FV]]*$A$2</f>
        <v>0</v>
      </c>
      <c r="H8570" s="1">
        <v>1</v>
      </c>
      <c r="I8570">
        <f>$A$6*Table1[[#This Row],[CF % EOL]]</f>
        <v>3</v>
      </c>
      <c r="J8570" s="1">
        <v>0.47886967386225598</v>
      </c>
      <c r="K8570">
        <f>Table1[[#This Row],[CF % WEC]]*$A$10</f>
        <v>0.14728345546751001</v>
      </c>
      <c r="L8570" s="14">
        <v>1.2864237550205151</v>
      </c>
      <c r="M8570" s="4">
        <f>Table1[[#This Row],[Cons h  '[MWh']]]-Table1[[#This Row],[Ewec_prod '[MWh']]]-Table1[[#This Row],[Eeol_prod '[MWh']]]-Table1[[#This Row],[Efv_prod '[MWh']]]</f>
        <v>-1.8608597004469949</v>
      </c>
    </row>
    <row r="8571">
      <c r="E8571" s="3">
        <v>43823.041666666664</v>
      </c>
      <c r="F8571" s="1">
        <v>0</v>
      </c>
      <c r="G8571" s="2">
        <f>Table1[[#This Row],[CF % FV]]*$A$2</f>
        <v>0</v>
      </c>
      <c r="H8571" s="1">
        <v>1</v>
      </c>
      <c r="I8571">
        <f>$A$6*Table1[[#This Row],[CF % EOL]]</f>
        <v>3</v>
      </c>
      <c r="J8571" s="1">
        <v>0.4620754524895605</v>
      </c>
      <c r="K8571">
        <f>Table1[[#This Row],[CF % WEC]]*$A$10</f>
        <v>0.14211814412986118</v>
      </c>
      <c r="L8571" s="14">
        <v>1.3095614546908809</v>
      </c>
      <c r="M8571" s="4">
        <f>Table1[[#This Row],[Cons h  '[MWh']]]-Table1[[#This Row],[Ewec_prod '[MWh']]]-Table1[[#This Row],[Eeol_prod '[MWh']]]-Table1[[#This Row],[Efv_prod '[MWh']]]</f>
        <v>-1.8325566894389802</v>
      </c>
    </row>
    <row r="8572">
      <c r="E8572" s="3">
        <v>43823.083333333336</v>
      </c>
      <c r="F8572" s="1">
        <v>0</v>
      </c>
      <c r="G8572" s="2">
        <f>Table1[[#This Row],[CF % FV]]*$A$2</f>
        <v>0</v>
      </c>
      <c r="H8572" s="1">
        <v>1</v>
      </c>
      <c r="I8572">
        <f>$A$6*Table1[[#This Row],[CF % EOL]]</f>
        <v>3</v>
      </c>
      <c r="J8572" s="1">
        <v>0.44567339094951613</v>
      </c>
      <c r="K8572">
        <f>Table1[[#This Row],[CF % WEC]]*$A$10</f>
        <v>0.13707344735270977</v>
      </c>
      <c r="L8572" s="14">
        <v>1.3484283638811618</v>
      </c>
      <c r="M8572" s="4">
        <f>Table1[[#This Row],[Cons h  '[MWh']]]-Table1[[#This Row],[Ewec_prod '[MWh']]]-Table1[[#This Row],[Eeol_prod '[MWh']]]-Table1[[#This Row],[Efv_prod '[MWh']]]</f>
        <v>-1.7886450834715479</v>
      </c>
    </row>
    <row r="8573">
      <c r="E8573" s="3">
        <v>43823.125</v>
      </c>
      <c r="F8573" s="1">
        <v>0</v>
      </c>
      <c r="G8573" s="2">
        <f>Table1[[#This Row],[CF % FV]]*$A$2</f>
        <v>0</v>
      </c>
      <c r="H8573" s="1">
        <v>1</v>
      </c>
      <c r="I8573">
        <f>$A$6*Table1[[#This Row],[CF % EOL]]</f>
        <v>3</v>
      </c>
      <c r="J8573" s="1">
        <v>0.43497406995082549</v>
      </c>
      <c r="K8573">
        <f>Table1[[#This Row],[CF % WEC]]*$A$10</f>
        <v>0.13378271282961166</v>
      </c>
      <c r="L8573" s="14">
        <v>1.1002634545356798</v>
      </c>
      <c r="M8573" s="4">
        <f>Table1[[#This Row],[Cons h  '[MWh']]]-Table1[[#This Row],[Ewec_prod '[MWh']]]-Table1[[#This Row],[Eeol_prod '[MWh']]]-Table1[[#This Row],[Efv_prod '[MWh']]]</f>
        <v>-2.0335192582939321</v>
      </c>
    </row>
    <row r="8574">
      <c r="E8574" s="3">
        <v>43823.166666666664</v>
      </c>
      <c r="F8574" s="1">
        <v>0</v>
      </c>
      <c r="G8574" s="2">
        <f>Table1[[#This Row],[CF % FV]]*$A$2</f>
        <v>0</v>
      </c>
      <c r="H8574" s="1">
        <v>1</v>
      </c>
      <c r="I8574">
        <f>$A$6*Table1[[#This Row],[CF % EOL]]</f>
        <v>3</v>
      </c>
      <c r="J8574" s="1">
        <v>0.43069214594128385</v>
      </c>
      <c r="K8574">
        <f>Table1[[#This Row],[CF % WEC]]*$A$10</f>
        <v>0.13246574372800179</v>
      </c>
      <c r="L8574" s="14">
        <v>1.7159215891492721</v>
      </c>
      <c r="M8574" s="4">
        <f>Table1[[#This Row],[Cons h  '[MWh']]]-Table1[[#This Row],[Ewec_prod '[MWh']]]-Table1[[#This Row],[Eeol_prod '[MWh']]]-Table1[[#This Row],[Efv_prod '[MWh']]]</f>
        <v>-1.4165441545787298</v>
      </c>
    </row>
    <row r="8575">
      <c r="E8575" s="3">
        <v>43823.208333333336</v>
      </c>
      <c r="F8575" s="1">
        <v>0</v>
      </c>
      <c r="G8575" s="2">
        <f>Table1[[#This Row],[CF % FV]]*$A$2</f>
        <v>0</v>
      </c>
      <c r="H8575" s="1">
        <v>1</v>
      </c>
      <c r="I8575">
        <f>$A$6*Table1[[#This Row],[CF % EOL]]</f>
        <v>3</v>
      </c>
      <c r="J8575" s="1">
        <v>0.40760065253968314</v>
      </c>
      <c r="K8575">
        <f>Table1[[#This Row],[CF % WEC]]*$A$10</f>
        <v>0.12536361317823716</v>
      </c>
      <c r="L8575" s="14">
        <v>2.4070022089785454</v>
      </c>
      <c r="M8575" s="4">
        <f>Table1[[#This Row],[Cons h  '[MWh']]]-Table1[[#This Row],[Ewec_prod '[MWh']]]-Table1[[#This Row],[Eeol_prod '[MWh']]]-Table1[[#This Row],[Efv_prod '[MWh']]]</f>
        <v>-0.71836140419969174</v>
      </c>
    </row>
    <row r="8576">
      <c r="E8576" s="3">
        <v>43823.25</v>
      </c>
      <c r="F8576" s="1">
        <v>0</v>
      </c>
      <c r="G8576" s="2">
        <f>Table1[[#This Row],[CF % FV]]*$A$2</f>
        <v>0</v>
      </c>
      <c r="H8576" s="1">
        <v>1</v>
      </c>
      <c r="I8576">
        <f>$A$6*Table1[[#This Row],[CF % EOL]]</f>
        <v>3</v>
      </c>
      <c r="J8576" s="1">
        <v>0.37108962006831103</v>
      </c>
      <c r="K8576">
        <f>Table1[[#This Row],[CF % WEC]]*$A$10</f>
        <v>0.11413410477838608</v>
      </c>
      <c r="L8576" s="14">
        <v>2.2858457533464644</v>
      </c>
      <c r="M8576" s="4">
        <f>Table1[[#This Row],[Cons h  '[MWh']]]-Table1[[#This Row],[Ewec_prod '[MWh']]]-Table1[[#This Row],[Eeol_prod '[MWh']]]-Table1[[#This Row],[Efv_prod '[MWh']]]</f>
        <v>-0.82828835143192148</v>
      </c>
    </row>
    <row r="8577">
      <c r="E8577" s="3">
        <v>43823.291666666664</v>
      </c>
      <c r="F8577" s="1">
        <v>3.4250000000000003E-2</v>
      </c>
      <c r="G8577" s="2">
        <f>Table1[[#This Row],[CF % FV]]*$A$2</f>
        <v>3.4250000000000003E-2</v>
      </c>
      <c r="H8577" s="1">
        <v>0.95432995271541299</v>
      </c>
      <c r="I8577">
        <f>$A$6*Table1[[#This Row],[CF % EOL]]</f>
        <v>2.8629898581462392</v>
      </c>
      <c r="J8577" s="1">
        <v>0.34044669713804132</v>
      </c>
      <c r="K8577">
        <f>Table1[[#This Row],[CF % WEC]]*$A$10</f>
        <v>0.10470942031592226</v>
      </c>
      <c r="L8577" s="14">
        <v>1.8095945220947338</v>
      </c>
      <c r="M8577" s="4">
        <f>Table1[[#This Row],[Cons h  '[MWh']]]-Table1[[#This Row],[Ewec_prod '[MWh']]]-Table1[[#This Row],[Eeol_prod '[MWh']]]-Table1[[#This Row],[Efv_prod '[MWh']]]</f>
        <v>-1.1923547563674277</v>
      </c>
    </row>
    <row r="8578">
      <c r="E8578" s="3">
        <v>43823.333333333336</v>
      </c>
      <c r="F8578" s="1">
        <v>0.32565</v>
      </c>
      <c r="G8578" s="2">
        <f>Table1[[#This Row],[CF % FV]]*$A$2</f>
        <v>0.32565</v>
      </c>
      <c r="H8578" s="1">
        <v>0.93265352894635101</v>
      </c>
      <c r="I8578">
        <f>$A$6*Table1[[#This Row],[CF % EOL]]</f>
        <v>2.7979605868390531</v>
      </c>
      <c r="J8578" s="1">
        <v>0.32636919582648011</v>
      </c>
      <c r="K8578">
        <f>Table1[[#This Row],[CF % WEC]]*$A$10</f>
        <v>0.1003796764405322</v>
      </c>
      <c r="L8578" s="14">
        <v>1.7651996469435947</v>
      </c>
      <c r="M8578" s="4">
        <f>Table1[[#This Row],[Cons h  '[MWh']]]-Table1[[#This Row],[Ewec_prod '[MWh']]]-Table1[[#This Row],[Eeol_prod '[MWh']]]-Table1[[#This Row],[Efv_prod '[MWh']]]</f>
        <v>-1.4587906163359907</v>
      </c>
    </row>
    <row r="8579">
      <c r="E8579" s="3">
        <v>43823.375</v>
      </c>
      <c r="F8579" s="1">
        <v>0.49827999999999995</v>
      </c>
      <c r="G8579" s="2">
        <f>Table1[[#This Row],[CF % FV]]*$A$2</f>
        <v>0.49827999999999995</v>
      </c>
      <c r="H8579" s="1">
        <v>0.95276079617467002</v>
      </c>
      <c r="I8579">
        <f>$A$6*Table1[[#This Row],[CF % EOL]]</f>
        <v>2.8582823885240103</v>
      </c>
      <c r="J8579" s="1">
        <v>0.31348806349582325</v>
      </c>
      <c r="K8579">
        <f>Table1[[#This Row],[CF % WEC]]*$A$10</f>
        <v>9.6417893551480185E-2</v>
      </c>
      <c r="L8579" s="14">
        <v>1.5411588658997677</v>
      </c>
      <c r="M8579" s="4">
        <f>Table1[[#This Row],[Cons h  '[MWh']]]-Table1[[#This Row],[Ewec_prod '[MWh']]]-Table1[[#This Row],[Eeol_prod '[MWh']]]-Table1[[#This Row],[Efv_prod '[MWh']]]</f>
        <v>-1.9118214161757225</v>
      </c>
    </row>
    <row r="8580">
      <c r="E8580" s="3">
        <v>43823.416666666664</v>
      </c>
      <c r="F8580" s="1">
        <v>0.62534000000000001</v>
      </c>
      <c r="G8580" s="2">
        <f>Table1[[#This Row],[CF % FV]]*$A$2</f>
        <v>0.62534000000000001</v>
      </c>
      <c r="H8580" s="1">
        <v>0.90431290436946599</v>
      </c>
      <c r="I8580">
        <f>$A$6*Table1[[#This Row],[CF % EOL]]</f>
        <v>2.712938713108398</v>
      </c>
      <c r="J8580" s="1">
        <v>0.30923427538529613</v>
      </c>
      <c r="K8580">
        <f>Table1[[#This Row],[CF % WEC]]*$A$10</f>
        <v>9.5109578062023539E-2</v>
      </c>
      <c r="L8580" s="14">
        <v>1.715671920623705</v>
      </c>
      <c r="M8580" s="4">
        <f>Table1[[#This Row],[Cons h  '[MWh']]]-Table1[[#This Row],[Ewec_prod '[MWh']]]-Table1[[#This Row],[Eeol_prod '[MWh']]]-Table1[[#This Row],[Efv_prod '[MWh']]]</f>
        <v>-1.7177163705467164</v>
      </c>
    </row>
    <row r="8581">
      <c r="E8581" s="3">
        <v>43823.458333333336</v>
      </c>
      <c r="F8581" s="1">
        <v>0.66516999999999993</v>
      </c>
      <c r="G8581" s="2">
        <f>Table1[[#This Row],[CF % FV]]*$A$2</f>
        <v>0.66516999999999993</v>
      </c>
      <c r="H8581" s="1">
        <v>0.97168159119550102</v>
      </c>
      <c r="I8581">
        <f>$A$6*Table1[[#This Row],[CF % EOL]]</f>
        <v>2.9150447735865033</v>
      </c>
      <c r="J8581" s="1">
        <v>0.31083581083808048</v>
      </c>
      <c r="K8581">
        <f>Table1[[#This Row],[CF % WEC]]*$A$10</f>
        <v>9.5602153993252059E-2</v>
      </c>
      <c r="L8581" s="14">
        <v>2.1381988008453665</v>
      </c>
      <c r="M8581" s="4">
        <f>Table1[[#This Row],[Cons h  '[MWh']]]-Table1[[#This Row],[Ewec_prod '[MWh']]]-Table1[[#This Row],[Eeol_prod '[MWh']]]-Table1[[#This Row],[Efv_prod '[MWh']]]</f>
        <v>-1.5376181267343885</v>
      </c>
    </row>
    <row r="8582">
      <c r="E8582" s="3">
        <v>43823.5</v>
      </c>
      <c r="F8582" s="1">
        <v>0.65644000000000002</v>
      </c>
      <c r="G8582" s="2">
        <f>Table1[[#This Row],[CF % FV]]*$A$2</f>
        <v>0.65644000000000002</v>
      </c>
      <c r="H8582" s="1">
        <v>0.98544099625868897</v>
      </c>
      <c r="I8582">
        <f>$A$6*Table1[[#This Row],[CF % EOL]]</f>
        <v>2.9563229887760669</v>
      </c>
      <c r="J8582" s="1">
        <v>0.30952380883269026</v>
      </c>
      <c r="K8582">
        <f>Table1[[#This Row],[CF % WEC]]*$A$10</f>
        <v>9.5198628358864626E-2</v>
      </c>
      <c r="L8582" s="14">
        <v>1.561876236653043</v>
      </c>
      <c r="M8582" s="4">
        <f>Table1[[#This Row],[Cons h  '[MWh']]]-Table1[[#This Row],[Ewec_prod '[MWh']]]-Table1[[#This Row],[Eeol_prod '[MWh']]]-Table1[[#This Row],[Efv_prod '[MWh']]]</f>
        <v>-2.1460853804818885</v>
      </c>
    </row>
    <row r="8583">
      <c r="E8583" s="3">
        <v>43823.541666666664</v>
      </c>
      <c r="F8583" s="1">
        <v>0.5665</v>
      </c>
      <c r="G8583" s="2">
        <f>Table1[[#This Row],[CF % FV]]*$A$2</f>
        <v>0.5665</v>
      </c>
      <c r="H8583" s="1">
        <v>0.98959879478604396</v>
      </c>
      <c r="I8583">
        <f>$A$6*Table1[[#This Row],[CF % EOL]]</f>
        <v>2.9687963843581318</v>
      </c>
      <c r="J8583" s="1">
        <v>0.30216860984069421</v>
      </c>
      <c r="K8583">
        <f>Table1[[#This Row],[CF % WEC]]*$A$10</f>
        <v>9.2936428051931155E-2</v>
      </c>
      <c r="L8583" s="14">
        <v>1.8285092657317155</v>
      </c>
      <c r="M8583" s="4">
        <f>Table1[[#This Row],[Cons h  '[MWh']]]-Table1[[#This Row],[Ewec_prod '[MWh']]]-Table1[[#This Row],[Eeol_prod '[MWh']]]-Table1[[#This Row],[Efv_prod '[MWh']]]</f>
        <v>-1.7997235466783474</v>
      </c>
    </row>
    <row r="8584">
      <c r="E8584" s="3">
        <v>43823.583333333336</v>
      </c>
      <c r="F8584" s="1">
        <v>0.44769999999999999</v>
      </c>
      <c r="G8584" s="2">
        <f>Table1[[#This Row],[CF % FV]]*$A$2</f>
        <v>0.44769999999999999</v>
      </c>
      <c r="H8584" s="1">
        <v>0.98837994812734897</v>
      </c>
      <c r="I8584">
        <f>$A$6*Table1[[#This Row],[CF % EOL]]</f>
        <v>2.9651398443820467</v>
      </c>
      <c r="J8584" s="1">
        <v>0.2882304588748818</v>
      </c>
      <c r="K8584">
        <f>Table1[[#This Row],[CF % WEC]]*$A$10</f>
        <v>8.8649543437761255E-2</v>
      </c>
      <c r="L8584" s="14">
        <v>1.6175083181124006</v>
      </c>
      <c r="M8584" s="4">
        <f>Table1[[#This Row],[Cons h  '[MWh']]]-Table1[[#This Row],[Ewec_prod '[MWh']]]-Table1[[#This Row],[Eeol_prod '[MWh']]]-Table1[[#This Row],[Efv_prod '[MWh']]]</f>
        <v>-1.8839810697074073</v>
      </c>
    </row>
    <row r="8585">
      <c r="E8585" s="3">
        <v>43823.625</v>
      </c>
      <c r="F8585" s="1">
        <v>0.23288999999999999</v>
      </c>
      <c r="G8585" s="2">
        <f>Table1[[#This Row],[CF % FV]]*$A$2</f>
        <v>0.23288999999999999</v>
      </c>
      <c r="H8585" s="1">
        <v>0.97816006176116999</v>
      </c>
      <c r="I8585">
        <f>$A$6*Table1[[#This Row],[CF % EOL]]</f>
        <v>2.9344801852835101</v>
      </c>
      <c r="J8585" s="1">
        <v>0.27483710035423536</v>
      </c>
      <c r="K8585">
        <f>Table1[[#This Row],[CF % WEC]]*$A$10</f>
        <v>8.4530217803030341E-2</v>
      </c>
      <c r="L8585" s="14">
        <v>1.6158772417353751</v>
      </c>
      <c r="M8585" s="4">
        <f>Table1[[#This Row],[Cons h  '[MWh']]]-Table1[[#This Row],[Ewec_prod '[MWh']]]-Table1[[#This Row],[Eeol_prod '[MWh']]]-Table1[[#This Row],[Efv_prod '[MWh']]]</f>
        <v>-1.6360231613511653</v>
      </c>
    </row>
    <row r="8586">
      <c r="E8586" s="3">
        <v>43823.666666666664</v>
      </c>
      <c r="F8586" s="1">
        <v>0</v>
      </c>
      <c r="G8586" s="2">
        <f>Table1[[#This Row],[CF % FV]]*$A$2</f>
        <v>0</v>
      </c>
      <c r="H8586" s="1">
        <v>0.98935887780640197</v>
      </c>
      <c r="I8586">
        <f>$A$6*Table1[[#This Row],[CF % EOL]]</f>
        <v>2.9680766334192059</v>
      </c>
      <c r="J8586" s="1">
        <v>0.26736190464594833</v>
      </c>
      <c r="K8586">
        <f>Table1[[#This Row],[CF % WEC]]*$A$10</f>
        <v>8.2231110730050183E-2</v>
      </c>
      <c r="L8586" s="14">
        <v>1.9109391420486914</v>
      </c>
      <c r="M8586" s="4">
        <f>Table1[[#This Row],[Cons h  '[MWh']]]-Table1[[#This Row],[Ewec_prod '[MWh']]]-Table1[[#This Row],[Eeol_prod '[MWh']]]-Table1[[#This Row],[Efv_prod '[MWh']]]</f>
        <v>-1.1393686021005647</v>
      </c>
    </row>
    <row r="8587">
      <c r="E8587" s="3">
        <v>43823.708333333336</v>
      </c>
      <c r="F8587" s="1">
        <v>0</v>
      </c>
      <c r="G8587" s="2">
        <f>Table1[[#This Row],[CF % FV]]*$A$2</f>
        <v>0</v>
      </c>
      <c r="H8587" s="1">
        <v>0.99735812910778099</v>
      </c>
      <c r="I8587">
        <f>$A$6*Table1[[#This Row],[CF % EOL]]</f>
        <v>2.9920743873233429</v>
      </c>
      <c r="J8587" s="1">
        <v>0.26315318527129233</v>
      </c>
      <c r="K8587">
        <f>Table1[[#This Row],[CF % WEC]]*$A$10</f>
        <v>8.0936656797327977E-2</v>
      </c>
      <c r="L8587" s="14">
        <v>1.9837255650641843</v>
      </c>
      <c r="M8587" s="4">
        <f>Table1[[#This Row],[Cons h  '[MWh']]]-Table1[[#This Row],[Ewec_prod '[MWh']]]-Table1[[#This Row],[Eeol_prod '[MWh']]]-Table1[[#This Row],[Efv_prod '[MWh']]]</f>
        <v>-1.0892854790564865</v>
      </c>
    </row>
    <row r="8588">
      <c r="E8588" s="3">
        <v>43823.75</v>
      </c>
      <c r="F8588" s="1">
        <v>0</v>
      </c>
      <c r="G8588" s="2">
        <f>Table1[[#This Row],[CF % FV]]*$A$2</f>
        <v>0</v>
      </c>
      <c r="H8588" s="1">
        <v>0.99773440295428695</v>
      </c>
      <c r="I8588">
        <f>$A$6*Table1[[#This Row],[CF % EOL]]</f>
        <v>2.9932032088628606</v>
      </c>
      <c r="J8588" s="1">
        <v>0.26316344927911173</v>
      </c>
      <c r="K8588">
        <f>Table1[[#This Row],[CF % WEC]]*$A$10</f>
        <v>8.0939813644840153E-2</v>
      </c>
      <c r="L8588" s="14">
        <v>2.9294036942245474</v>
      </c>
      <c r="M8588" s="4">
        <f>Table1[[#This Row],[Cons h  '[MWh']]]-Table1[[#This Row],[Ewec_prod '[MWh']]]-Table1[[#This Row],[Eeol_prod '[MWh']]]-Table1[[#This Row],[Efv_prod '[MWh']]]</f>
        <v>-0.1447393282831535</v>
      </c>
    </row>
    <row r="8589">
      <c r="E8589" s="3">
        <v>43823.791666666664</v>
      </c>
      <c r="F8589" s="1">
        <v>0</v>
      </c>
      <c r="G8589" s="2">
        <f>Table1[[#This Row],[CF % FV]]*$A$2</f>
        <v>0</v>
      </c>
      <c r="H8589" s="1">
        <v>0.99972076592132897</v>
      </c>
      <c r="I8589">
        <f>$A$6*Table1[[#This Row],[CF % EOL]]</f>
        <v>2.9991622977639869</v>
      </c>
      <c r="J8589" s="1">
        <v>0.26305773693128093</v>
      </c>
      <c r="K8589">
        <f>Table1[[#This Row],[CF % WEC]]*$A$10</f>
        <v>8.0907300247722039E-2</v>
      </c>
      <c r="L8589" s="14">
        <v>2.3213439401751423</v>
      </c>
      <c r="M8589" s="4">
        <f>Table1[[#This Row],[Cons h  '[MWh']]]-Table1[[#This Row],[Ewec_prod '[MWh']]]-Table1[[#This Row],[Eeol_prod '[MWh']]]-Table1[[#This Row],[Efv_prod '[MWh']]]</f>
        <v>-0.75872565783656665</v>
      </c>
    </row>
    <row r="8590">
      <c r="E8590" s="3">
        <v>43823.833333333336</v>
      </c>
      <c r="F8590" s="1">
        <v>0</v>
      </c>
      <c r="G8590" s="2">
        <f>Table1[[#This Row],[CF % FV]]*$A$2</f>
        <v>0</v>
      </c>
      <c r="H8590" s="1">
        <v>0.99947145301289797</v>
      </c>
      <c r="I8590">
        <f>$A$6*Table1[[#This Row],[CF % EOL]]</f>
        <v>2.9984143590386938</v>
      </c>
      <c r="J8590" s="1">
        <v>0.26367772222042257</v>
      </c>
      <c r="K8590">
        <f>Table1[[#This Row],[CF % WEC]]*$A$10</f>
        <v>8.1097985899179825E-2</v>
      </c>
      <c r="L8590" s="14">
        <v>1.8086822372957403</v>
      </c>
      <c r="M8590" s="4">
        <f>Table1[[#This Row],[Cons h  '[MWh']]]-Table1[[#This Row],[Ewec_prod '[MWh']]]-Table1[[#This Row],[Eeol_prod '[MWh']]]-Table1[[#This Row],[Efv_prod '[MWh']]]</f>
        <v>-1.2708301076421333</v>
      </c>
    </row>
    <row r="8591">
      <c r="E8591" s="3">
        <v>43823.875</v>
      </c>
      <c r="F8591" s="1">
        <v>0</v>
      </c>
      <c r="G8591" s="2">
        <f>Table1[[#This Row],[CF % FV]]*$A$2</f>
        <v>0</v>
      </c>
      <c r="H8591" s="1">
        <v>0.99857726945806402</v>
      </c>
      <c r="I8591">
        <f>$A$6*Table1[[#This Row],[CF % EOL]]</f>
        <v>2.9957318083741922</v>
      </c>
      <c r="J8591" s="1">
        <v>0.28658683147238861</v>
      </c>
      <c r="K8591">
        <f>Table1[[#This Row],[CF % WEC]]*$A$10</f>
        <v>8.8144021504438924E-2</v>
      </c>
      <c r="L8591" s="14">
        <v>1.7634474471965627</v>
      </c>
      <c r="M8591" s="4">
        <f>Table1[[#This Row],[Cons h  '[MWh']]]-Table1[[#This Row],[Ewec_prod '[MWh']]]-Table1[[#This Row],[Eeol_prod '[MWh']]]-Table1[[#This Row],[Efv_prod '[MWh']]]</f>
        <v>-1.3204283826820684</v>
      </c>
    </row>
    <row r="8592">
      <c r="E8592" s="3">
        <v>43823.916666666664</v>
      </c>
      <c r="F8592" s="1">
        <v>0</v>
      </c>
      <c r="G8592" s="2">
        <f>Table1[[#This Row],[CF % FV]]*$A$2</f>
        <v>0</v>
      </c>
      <c r="H8592" s="1">
        <v>1</v>
      </c>
      <c r="I8592">
        <f>$A$6*Table1[[#This Row],[CF % EOL]]</f>
        <v>3</v>
      </c>
      <c r="J8592" s="1">
        <v>0.31622573416790334</v>
      </c>
      <c r="K8592">
        <f>Table1[[#This Row],[CF % WEC]]*$A$10</f>
        <v>9.7259904684204368E-2</v>
      </c>
      <c r="L8592" s="14">
        <v>1.4871864676824986</v>
      </c>
      <c r="M8592" s="4">
        <f>Table1[[#This Row],[Cons h  '[MWh']]]-Table1[[#This Row],[Ewec_prod '[MWh']]]-Table1[[#This Row],[Eeol_prod '[MWh']]]-Table1[[#This Row],[Efv_prod '[MWh']]]</f>
        <v>-1.6100734370017058</v>
      </c>
    </row>
    <row r="8593">
      <c r="E8593" s="3">
        <v>43823.958333333336</v>
      </c>
      <c r="F8593" s="1">
        <v>0</v>
      </c>
      <c r="G8593" s="2">
        <f>Table1[[#This Row],[CF % FV]]*$A$2</f>
        <v>0</v>
      </c>
      <c r="H8593" s="1">
        <v>1</v>
      </c>
      <c r="I8593">
        <f>$A$6*Table1[[#This Row],[CF % EOL]]</f>
        <v>3</v>
      </c>
      <c r="J8593" s="1">
        <v>0.33185548625876632</v>
      </c>
      <c r="K8593">
        <f>Table1[[#This Row],[CF % WEC]]*$A$10</f>
        <v>0.10206706626008022</v>
      </c>
      <c r="L8593" s="14">
        <v>1.4689503188929118</v>
      </c>
      <c r="M8593" s="4">
        <f>Table1[[#This Row],[Cons h  '[MWh']]]-Table1[[#This Row],[Ewec_prod '[MWh']]]-Table1[[#This Row],[Eeol_prod '[MWh']]]-Table1[[#This Row],[Efv_prod '[MWh']]]</f>
        <v>-1.6331167473671684</v>
      </c>
    </row>
    <row r="8594">
      <c r="E8594" s="3">
        <v>43824</v>
      </c>
      <c r="F8594" s="1">
        <v>0</v>
      </c>
      <c r="G8594" s="2">
        <f>Table1[[#This Row],[CF % FV]]*$A$2</f>
        <v>0</v>
      </c>
      <c r="H8594" s="1">
        <v>1</v>
      </c>
      <c r="I8594">
        <f>$A$6*Table1[[#This Row],[CF % EOL]]</f>
        <v>3</v>
      </c>
      <c r="J8594" s="1">
        <v>0.32812543898959512</v>
      </c>
      <c r="K8594">
        <f>Table1[[#This Row],[CF % WEC]]*$A$10</f>
        <v>0.10091983501774704</v>
      </c>
      <c r="L8594" s="14">
        <v>1.2455936080571062</v>
      </c>
      <c r="M8594" s="4">
        <f>Table1[[#This Row],[Cons h  '[MWh']]]-Table1[[#This Row],[Ewec_prod '[MWh']]]-Table1[[#This Row],[Eeol_prod '[MWh']]]-Table1[[#This Row],[Efv_prod '[MWh']]]</f>
        <v>-1.8553262269606408</v>
      </c>
    </row>
    <row r="8595">
      <c r="E8595" s="3">
        <v>43824.041666666664</v>
      </c>
      <c r="F8595" s="1">
        <v>0</v>
      </c>
      <c r="G8595" s="2">
        <f>Table1[[#This Row],[CF % FV]]*$A$2</f>
        <v>0</v>
      </c>
      <c r="H8595" s="1">
        <v>1</v>
      </c>
      <c r="I8595">
        <f>$A$6*Table1[[#This Row],[CF % EOL]]</f>
        <v>3</v>
      </c>
      <c r="J8595" s="1">
        <v>0.30140350363368729</v>
      </c>
      <c r="K8595">
        <f>Table1[[#This Row],[CF % WEC]]*$A$10</f>
        <v>9.2701108314394307E-2</v>
      </c>
      <c r="L8595" s="14">
        <v>1.1150338119128722</v>
      </c>
      <c r="M8595" s="4">
        <f>Table1[[#This Row],[Cons h  '[MWh']]]-Table1[[#This Row],[Ewec_prod '[MWh']]]-Table1[[#This Row],[Eeol_prod '[MWh']]]-Table1[[#This Row],[Efv_prod '[MWh']]]</f>
        <v>-1.9776672964015221</v>
      </c>
    </row>
    <row r="8596">
      <c r="E8596" s="3">
        <v>43824.083333333336</v>
      </c>
      <c r="F8596" s="1">
        <v>0</v>
      </c>
      <c r="G8596" s="2">
        <f>Table1[[#This Row],[CF % FV]]*$A$2</f>
        <v>0</v>
      </c>
      <c r="H8596" s="1">
        <v>0.999022893662319</v>
      </c>
      <c r="I8596">
        <f>$A$6*Table1[[#This Row],[CF % EOL]]</f>
        <v>2.9970686809869571</v>
      </c>
      <c r="J8596" s="1">
        <v>0.27401203980652439</v>
      </c>
      <c r="K8596">
        <f>Table1[[#This Row],[CF % WEC]]*$A$10</f>
        <v>8.4276458220685718E-2</v>
      </c>
      <c r="L8596" s="14">
        <v>1.1617316298467284</v>
      </c>
      <c r="M8596" s="4">
        <f>Table1[[#This Row],[Cons h  '[MWh']]]-Table1[[#This Row],[Ewec_prod '[MWh']]]-Table1[[#This Row],[Eeol_prod '[MWh']]]-Table1[[#This Row],[Efv_prod '[MWh']]]</f>
        <v>-1.9196135093609143</v>
      </c>
    </row>
    <row r="8597">
      <c r="E8597" s="3">
        <v>43824.125</v>
      </c>
      <c r="F8597" s="1">
        <v>0</v>
      </c>
      <c r="G8597" s="2">
        <f>Table1[[#This Row],[CF % FV]]*$A$2</f>
        <v>0</v>
      </c>
      <c r="H8597" s="1">
        <v>0.97703872232802902</v>
      </c>
      <c r="I8597">
        <f>$A$6*Table1[[#This Row],[CF % EOL]]</f>
        <v>2.9311161669840873</v>
      </c>
      <c r="J8597" s="1">
        <v>0.25940736222664984</v>
      </c>
      <c r="K8597">
        <f>Table1[[#This Row],[CF % WEC]]*$A$10</f>
        <v>7.9784573481767124E-2</v>
      </c>
      <c r="L8597" s="14">
        <v>1.3719307330942716</v>
      </c>
      <c r="M8597" s="4">
        <f>Table1[[#This Row],[Cons h  '[MWh']]]-Table1[[#This Row],[Ewec_prod '[MWh']]]-Table1[[#This Row],[Eeol_prod '[MWh']]]-Table1[[#This Row],[Efv_prod '[MWh']]]</f>
        <v>-1.6389700073715827</v>
      </c>
    </row>
    <row r="8598">
      <c r="E8598" s="3">
        <v>43824.166666666664</v>
      </c>
      <c r="F8598" s="1">
        <v>0</v>
      </c>
      <c r="G8598" s="2">
        <f>Table1[[#This Row],[CF % FV]]*$A$2</f>
        <v>0</v>
      </c>
      <c r="H8598" s="1">
        <v>0.96501640767757801</v>
      </c>
      <c r="I8598">
        <f>$A$6*Table1[[#This Row],[CF % EOL]]</f>
        <v>2.8950492230327338</v>
      </c>
      <c r="J8598" s="1">
        <v>0.25061188718836214</v>
      </c>
      <c r="K8598">
        <f>Table1[[#This Row],[CF % WEC]]*$A$10</f>
        <v>7.7079394960711173E-2</v>
      </c>
      <c r="L8598" s="14">
        <v>1.5373670089915883</v>
      </c>
      <c r="M8598" s="4">
        <f>Table1[[#This Row],[Cons h  '[MWh']]]-Table1[[#This Row],[Ewec_prod '[MWh']]]-Table1[[#This Row],[Eeol_prod '[MWh']]]-Table1[[#This Row],[Efv_prod '[MWh']]]</f>
        <v>-1.4347616090018567</v>
      </c>
    </row>
    <row r="8599">
      <c r="E8599" s="3">
        <v>43824.208333333336</v>
      </c>
      <c r="F8599" s="1">
        <v>0</v>
      </c>
      <c r="G8599" s="2">
        <f>Table1[[#This Row],[CF % FV]]*$A$2</f>
        <v>0</v>
      </c>
      <c r="H8599" s="1">
        <v>0.97435390725436999</v>
      </c>
      <c r="I8599">
        <f>$A$6*Table1[[#This Row],[CF % EOL]]</f>
        <v>2.9230617217631099</v>
      </c>
      <c r="J8599" s="1">
        <v>0.24521070674170145</v>
      </c>
      <c r="K8599">
        <f>Table1[[#This Row],[CF % WEC]]*$A$10</f>
        <v>7.5418181976870072E-2</v>
      </c>
      <c r="L8599" s="14">
        <v>2.1476280762018249</v>
      </c>
      <c r="M8599" s="4">
        <f>Table1[[#This Row],[Cons h  '[MWh']]]-Table1[[#This Row],[Ewec_prod '[MWh']]]-Table1[[#This Row],[Eeol_prod '[MWh']]]-Table1[[#This Row],[Efv_prod '[MWh']]]</f>
        <v>-0.85085182753815491</v>
      </c>
    </row>
    <row r="8600">
      <c r="E8600" s="3">
        <v>43824.25</v>
      </c>
      <c r="F8600" s="1">
        <v>0</v>
      </c>
      <c r="G8600" s="2">
        <f>Table1[[#This Row],[CF % FV]]*$A$2</f>
        <v>0</v>
      </c>
      <c r="H8600" s="1">
        <v>0.97904899888600105</v>
      </c>
      <c r="I8600">
        <f>$A$6*Table1[[#This Row],[CF % EOL]]</f>
        <v>2.9371469966580031</v>
      </c>
      <c r="J8600" s="1">
        <v>0.24235989648656139</v>
      </c>
      <c r="K8600">
        <f>Table1[[#This Row],[CF % WEC]]*$A$10</f>
        <v>7.4541373090909968E-2</v>
      </c>
      <c r="L8600" s="14">
        <v>2.0818474998116838</v>
      </c>
      <c r="M8600" s="4">
        <f>Table1[[#This Row],[Cons h  '[MWh']]]-Table1[[#This Row],[Ewec_prod '[MWh']]]-Table1[[#This Row],[Eeol_prod '[MWh']]]-Table1[[#This Row],[Efv_prod '[MWh']]]</f>
        <v>-0.92984086993722936</v>
      </c>
    </row>
    <row r="8601">
      <c r="E8601" s="3">
        <v>43824.291666666664</v>
      </c>
      <c r="F8601" s="1">
        <v>3.9520000000000007E-2</v>
      </c>
      <c r="G8601" s="2">
        <f>Table1[[#This Row],[CF % FV]]*$A$2</f>
        <v>3.9520000000000007E-2</v>
      </c>
      <c r="H8601" s="1">
        <v>0.98328826630298505</v>
      </c>
      <c r="I8601">
        <f>$A$6*Table1[[#This Row],[CF % EOL]]</f>
        <v>2.9498647989089553</v>
      </c>
      <c r="J8601" s="1">
        <v>0.24129039694095405</v>
      </c>
      <c r="K8601">
        <f>Table1[[#This Row],[CF % WEC]]*$A$10</f>
        <v>7.4212432677065149E-2</v>
      </c>
      <c r="L8601" s="14">
        <v>2.0020678919711963</v>
      </c>
      <c r="M8601" s="4">
        <f>Table1[[#This Row],[Cons h  '[MWh']]]-Table1[[#This Row],[Ewec_prod '[MWh']]]-Table1[[#This Row],[Eeol_prod '[MWh']]]-Table1[[#This Row],[Efv_prod '[MWh']]]</f>
        <v>-1.0615293396148242</v>
      </c>
    </row>
    <row r="8602">
      <c r="E8602" s="3">
        <v>43824.333333333336</v>
      </c>
      <c r="F8602" s="1">
        <v>0.33249000000000001</v>
      </c>
      <c r="G8602" s="2">
        <f>Table1[[#This Row],[CF % FV]]*$A$2</f>
        <v>0.33249000000000001</v>
      </c>
      <c r="H8602" s="1">
        <v>0.98902580702108001</v>
      </c>
      <c r="I8602">
        <f>$A$6*Table1[[#This Row],[CF % EOL]]</f>
        <v>2.96707742106324</v>
      </c>
      <c r="J8602" s="1">
        <v>0.24159348649440643</v>
      </c>
      <c r="K8602">
        <f>Table1[[#This Row],[CF % WEC]]*$A$10</f>
        <v>7.4305652354954815E-2</v>
      </c>
      <c r="L8602" s="14">
        <v>1.7897006088995697</v>
      </c>
      <c r="M8602" s="4">
        <f>Table1[[#This Row],[Cons h  '[MWh']]]-Table1[[#This Row],[Ewec_prod '[MWh']]]-Table1[[#This Row],[Eeol_prod '[MWh']]]-Table1[[#This Row],[Efv_prod '[MWh']]]</f>
        <v>-1.584172464518625</v>
      </c>
    </row>
    <row r="8603">
      <c r="E8603" s="3">
        <v>43824.375</v>
      </c>
      <c r="F8603" s="1">
        <v>0.52642999999999995</v>
      </c>
      <c r="G8603" s="2">
        <f>Table1[[#This Row],[CF % FV]]*$A$2</f>
        <v>0.52642999999999995</v>
      </c>
      <c r="H8603" s="1">
        <v>0.99210093487993201</v>
      </c>
      <c r="I8603">
        <f>$A$6*Table1[[#This Row],[CF % EOL]]</f>
        <v>2.9763028046397961</v>
      </c>
      <c r="J8603" s="1">
        <v>0.23635718634815658</v>
      </c>
      <c r="K8603">
        <f>Table1[[#This Row],[CF % WEC]]*$A$10</f>
        <v>7.2695150747733514E-2</v>
      </c>
      <c r="L8603" s="14">
        <v>1.6194265260887826</v>
      </c>
      <c r="M8603" s="4">
        <f>Table1[[#This Row],[Cons h  '[MWh']]]-Table1[[#This Row],[Ewec_prod '[MWh']]]-Table1[[#This Row],[Eeol_prod '[MWh']]]-Table1[[#This Row],[Efv_prod '[MWh']]]</f>
        <v>-1.9560014292987471</v>
      </c>
    </row>
    <row r="8604">
      <c r="E8604" s="3">
        <v>43824.416666666664</v>
      </c>
      <c r="F8604" s="1">
        <v>0.65170000000000006</v>
      </c>
      <c r="G8604" s="2">
        <f>Table1[[#This Row],[CF % FV]]*$A$2</f>
        <v>0.65170000000000006</v>
      </c>
      <c r="H8604" s="1">
        <v>0.99476661574805503</v>
      </c>
      <c r="I8604">
        <f>$A$6*Table1[[#This Row],[CF % EOL]]</f>
        <v>2.9842998472441651</v>
      </c>
      <c r="J8604" s="1">
        <v>0.23632688403695959</v>
      </c>
      <c r="K8604">
        <f>Table1[[#This Row],[CF % WEC]]*$A$10</f>
        <v>7.2685830823450676E-2</v>
      </c>
      <c r="L8604" s="14">
        <v>1.8674220368885188</v>
      </c>
      <c r="M8604" s="4">
        <f>Table1[[#This Row],[Cons h  '[MWh']]]-Table1[[#This Row],[Ewec_prod '[MWh']]]-Table1[[#This Row],[Eeol_prod '[MWh']]]-Table1[[#This Row],[Efv_prod '[MWh']]]</f>
        <v>-1.841263641179097</v>
      </c>
    </row>
    <row r="8605">
      <c r="E8605" s="3">
        <v>43824.458333333336</v>
      </c>
      <c r="F8605" s="1">
        <v>0.68113000000000001</v>
      </c>
      <c r="G8605" s="2">
        <f>Table1[[#This Row],[CF % FV]]*$A$2</f>
        <v>0.68113000000000001</v>
      </c>
      <c r="H8605" s="1">
        <v>0.99968452617602399</v>
      </c>
      <c r="I8605">
        <f>$A$6*Table1[[#This Row],[CF % EOL]]</f>
        <v>2.9990535785280721</v>
      </c>
      <c r="J8605" s="1">
        <v>0.24331233013394984</v>
      </c>
      <c r="K8605">
        <f>Table1[[#This Row],[CF % WEC]]*$A$10</f>
        <v>7.4834308155182258E-2</v>
      </c>
      <c r="L8605" s="14">
        <v>1.9065716423764285</v>
      </c>
      <c r="M8605" s="4">
        <f>Table1[[#This Row],[Cons h  '[MWh']]]-Table1[[#This Row],[Ewec_prod '[MWh']]]-Table1[[#This Row],[Eeol_prod '[MWh']]]-Table1[[#This Row],[Efv_prod '[MWh']]]</f>
        <v>-1.8484462443068259</v>
      </c>
    </row>
    <row r="8606">
      <c r="E8606" s="3">
        <v>43824.5</v>
      </c>
      <c r="F8606" s="1">
        <v>0.67574999999999996</v>
      </c>
      <c r="G8606" s="2">
        <f>Table1[[#This Row],[CF % FV]]*$A$2</f>
        <v>0.67574999999999996</v>
      </c>
      <c r="H8606" s="1">
        <v>1</v>
      </c>
      <c r="I8606">
        <f>$A$6*Table1[[#This Row],[CF % EOL]]</f>
        <v>3</v>
      </c>
      <c r="J8606" s="1">
        <v>0.25333586599983293</v>
      </c>
      <c r="K8606">
        <f>Table1[[#This Row],[CF % WEC]]*$A$10</f>
        <v>7.7917194959065419E-2</v>
      </c>
      <c r="L8606" s="14">
        <v>2.0068034566036808</v>
      </c>
      <c r="M8606" s="4">
        <f>Table1[[#This Row],[Cons h  '[MWh']]]-Table1[[#This Row],[Ewec_prod '[MWh']]]-Table1[[#This Row],[Eeol_prod '[MWh']]]-Table1[[#This Row],[Efv_prod '[MWh']]]</f>
        <v>-1.7468637383553847</v>
      </c>
    </row>
    <row r="8607">
      <c r="E8607" s="3">
        <v>43824.541666666664</v>
      </c>
      <c r="F8607" s="1">
        <v>0.58029999999999993</v>
      </c>
      <c r="G8607" s="2">
        <f>Table1[[#This Row],[CF % FV]]*$A$2</f>
        <v>0.58029999999999993</v>
      </c>
      <c r="H8607" s="1">
        <v>1</v>
      </c>
      <c r="I8607">
        <f>$A$6*Table1[[#This Row],[CF % EOL]]</f>
        <v>3</v>
      </c>
      <c r="J8607" s="1">
        <v>0.26155981620166413</v>
      </c>
      <c r="K8607">
        <f>Table1[[#This Row],[CF % WEC]]*$A$10</f>
        <v>8.044659255810159E-2</v>
      </c>
      <c r="L8607" s="14">
        <v>1.8280866436996566</v>
      </c>
      <c r="M8607" s="4">
        <f>Table1[[#This Row],[Cons h  '[MWh']]]-Table1[[#This Row],[Ewec_prod '[MWh']]]-Table1[[#This Row],[Eeol_prod '[MWh']]]-Table1[[#This Row],[Efv_prod '[MWh']]]</f>
        <v>-1.8326599488584447</v>
      </c>
    </row>
    <row r="8608">
      <c r="E8608" s="3">
        <v>43824.583333333336</v>
      </c>
      <c r="F8608" s="1">
        <v>0.43256</v>
      </c>
      <c r="G8608" s="2">
        <f>Table1[[#This Row],[CF % FV]]*$A$2</f>
        <v>0.43256</v>
      </c>
      <c r="H8608" s="1">
        <v>1</v>
      </c>
      <c r="I8608">
        <f>$A$6*Table1[[#This Row],[CF % EOL]]</f>
        <v>3</v>
      </c>
      <c r="J8608" s="1">
        <v>0.26311456259681998</v>
      </c>
      <c r="K8608">
        <f>Table1[[#This Row],[CF % WEC]]*$A$10</f>
        <v>8.0924777822178426E-2</v>
      </c>
      <c r="L8608" s="14">
        <v>1.6362507587427539</v>
      </c>
      <c r="M8608" s="4">
        <f>Table1[[#This Row],[Cons h  '[MWh']]]-Table1[[#This Row],[Ewec_prod '[MWh']]]-Table1[[#This Row],[Eeol_prod '[MWh']]]-Table1[[#This Row],[Efv_prod '[MWh']]]</f>
        <v>-1.8772340190794246</v>
      </c>
    </row>
    <row r="8609">
      <c r="E8609" s="3">
        <v>43824.625</v>
      </c>
      <c r="F8609" s="1">
        <v>0.24096999999999999</v>
      </c>
      <c r="G8609" s="2">
        <f>Table1[[#This Row],[CF % FV]]*$A$2</f>
        <v>0.24096999999999999</v>
      </c>
      <c r="H8609" s="1">
        <v>1</v>
      </c>
      <c r="I8609">
        <f>$A$6*Table1[[#This Row],[CF % EOL]]</f>
        <v>3</v>
      </c>
      <c r="J8609" s="1">
        <v>0.26135852625886152</v>
      </c>
      <c r="K8609">
        <f>Table1[[#This Row],[CF % WEC]]*$A$10</f>
        <v>8.03846828571015E-2</v>
      </c>
      <c r="L8609" s="14">
        <v>1.6742262719087515</v>
      </c>
      <c r="M8609" s="4">
        <f>Table1[[#This Row],[Cons h  '[MWh']]]-Table1[[#This Row],[Ewec_prod '[MWh']]]-Table1[[#This Row],[Eeol_prod '[MWh']]]-Table1[[#This Row],[Efv_prod '[MWh']]]</f>
        <v>-1.6471284109483499</v>
      </c>
    </row>
    <row r="8610">
      <c r="E8610" s="3">
        <v>43824.666666666664</v>
      </c>
      <c r="F8610" s="1">
        <v>0</v>
      </c>
      <c r="G8610" s="2">
        <f>Table1[[#This Row],[CF % FV]]*$A$2</f>
        <v>0</v>
      </c>
      <c r="H8610" s="1">
        <v>1</v>
      </c>
      <c r="I8610">
        <f>$A$6*Table1[[#This Row],[CF % EOL]]</f>
        <v>3</v>
      </c>
      <c r="J8610" s="1">
        <v>0.25089773073992117</v>
      </c>
      <c r="K8610">
        <f>Table1[[#This Row],[CF % WEC]]*$A$10</f>
        <v>7.7167310375477707E-2</v>
      </c>
      <c r="L8610" s="14">
        <v>1.82234473678066</v>
      </c>
      <c r="M8610" s="4">
        <f>Table1[[#This Row],[Cons h  '[MWh']]]-Table1[[#This Row],[Ewec_prod '[MWh']]]-Table1[[#This Row],[Eeol_prod '[MWh']]]-Table1[[#This Row],[Efv_prod '[MWh']]]</f>
        <v>-1.2548225735948177</v>
      </c>
    </row>
    <row r="8611">
      <c r="E8611" s="3">
        <v>43824.708333333336</v>
      </c>
      <c r="F8611" s="1">
        <v>0</v>
      </c>
      <c r="G8611" s="2">
        <f>Table1[[#This Row],[CF % FV]]*$A$2</f>
        <v>0</v>
      </c>
      <c r="H8611" s="1">
        <v>0.99882156378364795</v>
      </c>
      <c r="I8611">
        <f>$A$6*Table1[[#This Row],[CF % EOL]]</f>
        <v>2.9964646913509441</v>
      </c>
      <c r="J8611" s="1">
        <v>0.23556199265313033</v>
      </c>
      <c r="K8611">
        <f>Table1[[#This Row],[CF % WEC]]*$A$10</f>
        <v>7.2450577157961507E-2</v>
      </c>
      <c r="L8611" s="14">
        <v>1.4222991736161972</v>
      </c>
      <c r="M8611" s="4">
        <f>Table1[[#This Row],[Cons h  '[MWh']]]-Table1[[#This Row],[Ewec_prod '[MWh']]]-Table1[[#This Row],[Eeol_prod '[MWh']]]-Table1[[#This Row],[Efv_prod '[MWh']]]</f>
        <v>-1.6466160948927084</v>
      </c>
    </row>
    <row r="8612">
      <c r="E8612" s="3">
        <v>43824.75</v>
      </c>
      <c r="F8612" s="1">
        <v>0</v>
      </c>
      <c r="G8612" s="2">
        <f>Table1[[#This Row],[CF % FV]]*$A$2</f>
        <v>0</v>
      </c>
      <c r="H8612" s="1">
        <v>0.98896485744196705</v>
      </c>
      <c r="I8612">
        <f>$A$6*Table1[[#This Row],[CF % EOL]]</f>
        <v>2.9668945723259013</v>
      </c>
      <c r="J8612" s="1">
        <v>0.21964087196771159</v>
      </c>
      <c r="K8612">
        <f>Table1[[#This Row],[CF % WEC]]*$A$10</f>
        <v>6.7553800858574833E-2</v>
      </c>
      <c r="L8612" s="14">
        <v>2.1404345699720095</v>
      </c>
      <c r="M8612" s="4">
        <f>Table1[[#This Row],[Cons h  '[MWh']]]-Table1[[#This Row],[Ewec_prod '[MWh']]]-Table1[[#This Row],[Eeol_prod '[MWh']]]-Table1[[#This Row],[Efv_prod '[MWh']]]</f>
        <v>-0.89401380321246648</v>
      </c>
    </row>
    <row r="8613">
      <c r="E8613" s="3">
        <v>43824.791666666664</v>
      </c>
      <c r="F8613" s="1">
        <v>0</v>
      </c>
      <c r="G8613" s="2">
        <f>Table1[[#This Row],[CF % FV]]*$A$2</f>
        <v>0</v>
      </c>
      <c r="H8613" s="1">
        <v>0.96608209101685405</v>
      </c>
      <c r="I8613">
        <f>$A$6*Table1[[#This Row],[CF % EOL]]</f>
        <v>2.898246273050562</v>
      </c>
      <c r="J8613" s="1">
        <v>0.20761741263174902</v>
      </c>
      <c r="K8613">
        <f>Table1[[#This Row],[CF % WEC]]*$A$10</f>
        <v>6.3855807992601363E-2</v>
      </c>
      <c r="L8613" s="14">
        <v>2.3672450806484986</v>
      </c>
      <c r="M8613" s="4">
        <f>Table1[[#This Row],[Cons h  '[MWh']]]-Table1[[#This Row],[Ewec_prod '[MWh']]]-Table1[[#This Row],[Eeol_prod '[MWh']]]-Table1[[#This Row],[Efv_prod '[MWh']]]</f>
        <v>-0.59485700039466494</v>
      </c>
    </row>
    <row r="8614">
      <c r="E8614" s="3">
        <v>43824.833333333336</v>
      </c>
      <c r="F8614" s="1">
        <v>0</v>
      </c>
      <c r="G8614" s="2">
        <f>Table1[[#This Row],[CF % FV]]*$A$2</f>
        <v>0</v>
      </c>
      <c r="H8614" s="1">
        <v>0.94643589791059601</v>
      </c>
      <c r="I8614">
        <f>$A$6*Table1[[#This Row],[CF % EOL]]</f>
        <v>2.8393076937317883</v>
      </c>
      <c r="J8614" s="1">
        <v>0.20031446955610144</v>
      </c>
      <c r="K8614">
        <f>Table1[[#This Row],[CF % WEC]]*$A$10</f>
        <v>6.1609679766128432E-2</v>
      </c>
      <c r="L8614" s="14">
        <v>2.361119945008737</v>
      </c>
      <c r="M8614" s="4">
        <f>Table1[[#This Row],[Cons h  '[MWh']]]-Table1[[#This Row],[Ewec_prod '[MWh']]]-Table1[[#This Row],[Eeol_prod '[MWh']]]-Table1[[#This Row],[Efv_prod '[MWh']]]</f>
        <v>-0.53979742848917978</v>
      </c>
    </row>
    <row r="8615">
      <c r="E8615" s="3">
        <v>43824.875</v>
      </c>
      <c r="F8615" s="1">
        <v>0</v>
      </c>
      <c r="G8615" s="2">
        <f>Table1[[#This Row],[CF % FV]]*$A$2</f>
        <v>0</v>
      </c>
      <c r="H8615" s="1">
        <v>0.963475395694536</v>
      </c>
      <c r="I8615">
        <f>$A$6*Table1[[#This Row],[CF % EOL]]</f>
        <v>2.8904261870836079</v>
      </c>
      <c r="J8615" s="1">
        <v>0.20552172122294399</v>
      </c>
      <c r="K8615">
        <f>Table1[[#This Row],[CF % WEC]]*$A$10</f>
        <v>6.3211247083590522E-2</v>
      </c>
      <c r="L8615" s="14">
        <v>1.5925909256895618</v>
      </c>
      <c r="M8615" s="4">
        <f>Table1[[#This Row],[Cons h  '[MWh']]]-Table1[[#This Row],[Ewec_prod '[MWh']]]-Table1[[#This Row],[Eeol_prod '[MWh']]]-Table1[[#This Row],[Efv_prod '[MWh']]]</f>
        <v>-1.3610465084776366</v>
      </c>
    </row>
    <row r="8616">
      <c r="E8616" s="3">
        <v>43824.916666666664</v>
      </c>
      <c r="F8616" s="1">
        <v>0</v>
      </c>
      <c r="G8616" s="2">
        <f>Table1[[#This Row],[CF % FV]]*$A$2</f>
        <v>0</v>
      </c>
      <c r="H8616" s="1">
        <v>1</v>
      </c>
      <c r="I8616">
        <f>$A$6*Table1[[#This Row],[CF % EOL]]</f>
        <v>3</v>
      </c>
      <c r="J8616" s="1">
        <v>0.21017403972201795</v>
      </c>
      <c r="K8616">
        <f>Table1[[#This Row],[CF % WEC]]*$A$10</f>
        <v>6.4642136492294514E-2</v>
      </c>
      <c r="L8616" s="14">
        <v>1.6173391764392653</v>
      </c>
      <c r="M8616" s="4">
        <f>Table1[[#This Row],[Cons h  '[MWh']]]-Table1[[#This Row],[Ewec_prod '[MWh']]]-Table1[[#This Row],[Eeol_prod '[MWh']]]-Table1[[#This Row],[Efv_prod '[MWh']]]</f>
        <v>-1.4473029600530292</v>
      </c>
    </row>
    <row r="8617">
      <c r="E8617" s="3">
        <v>43824.958333333336</v>
      </c>
      <c r="F8617" s="1">
        <v>0</v>
      </c>
      <c r="G8617" s="2">
        <f>Table1[[#This Row],[CF % FV]]*$A$2</f>
        <v>0</v>
      </c>
      <c r="H8617" s="1">
        <v>1</v>
      </c>
      <c r="I8617">
        <f>$A$6*Table1[[#This Row],[CF % EOL]]</f>
        <v>3</v>
      </c>
      <c r="J8617" s="1">
        <v>0.20540110533086761</v>
      </c>
      <c r="K8617">
        <f>Table1[[#This Row],[CF % WEC]]*$A$10</f>
        <v>6.3174149880867239E-2</v>
      </c>
      <c r="L8617" s="14">
        <v>1.6233459119473868</v>
      </c>
      <c r="M8617" s="4">
        <f>Table1[[#This Row],[Cons h  '[MWh']]]-Table1[[#This Row],[Ewec_prod '[MWh']]]-Table1[[#This Row],[Eeol_prod '[MWh']]]-Table1[[#This Row],[Efv_prod '[MWh']]]</f>
        <v>-1.4398282379334806</v>
      </c>
    </row>
    <row r="8618">
      <c r="E8618" s="3">
        <v>43825</v>
      </c>
      <c r="F8618" s="1">
        <v>0</v>
      </c>
      <c r="G8618" s="2">
        <f>Table1[[#This Row],[CF % FV]]*$A$2</f>
        <v>0</v>
      </c>
      <c r="H8618" s="1">
        <v>0.99627674146614098</v>
      </c>
      <c r="I8618">
        <f>$A$6*Table1[[#This Row],[CF % EOL]]</f>
        <v>2.9888302243984231</v>
      </c>
      <c r="J8618" s="1">
        <v>0.19304089266232366</v>
      </c>
      <c r="K8618">
        <f>Table1[[#This Row],[CF % WEC]]*$A$10</f>
        <v>5.937258354350905E-2</v>
      </c>
      <c r="L8618" s="14">
        <v>1.4272305226782316</v>
      </c>
      <c r="M8618" s="4">
        <f>Table1[[#This Row],[Cons h  '[MWh']]]-Table1[[#This Row],[Ewec_prod '[MWh']]]-Table1[[#This Row],[Eeol_prod '[MWh']]]-Table1[[#This Row],[Efv_prod '[MWh']]]</f>
        <v>-1.6209722852637005</v>
      </c>
    </row>
    <row r="8619">
      <c r="E8619" s="3">
        <v>43825.041666666664</v>
      </c>
      <c r="F8619" s="1">
        <v>0</v>
      </c>
      <c r="G8619" s="2">
        <f>Table1[[#This Row],[CF % FV]]*$A$2</f>
        <v>0</v>
      </c>
      <c r="H8619" s="1">
        <v>0.97128011134292302</v>
      </c>
      <c r="I8619">
        <f>$A$6*Table1[[#This Row],[CF % EOL]]</f>
        <v>2.9138403340287691</v>
      </c>
      <c r="J8619" s="1">
        <v>0.17963596533878501</v>
      </c>
      <c r="K8619">
        <f>Table1[[#This Row],[CF % WEC]]*$A$10</f>
        <v>5.5249699752230347E-2</v>
      </c>
      <c r="L8619" s="14">
        <v>1.2760068312732513</v>
      </c>
      <c r="M8619" s="4">
        <f>Table1[[#This Row],[Cons h  '[MWh']]]-Table1[[#This Row],[Ewec_prod '[MWh']]]-Table1[[#This Row],[Eeol_prod '[MWh']]]-Table1[[#This Row],[Efv_prod '[MWh']]]</f>
        <v>-1.693083202507748</v>
      </c>
    </row>
    <row r="8620">
      <c r="E8620" s="3">
        <v>43825.083333333336</v>
      </c>
      <c r="F8620" s="1">
        <v>0</v>
      </c>
      <c r="G8620" s="2">
        <f>Table1[[#This Row],[CF % FV]]*$A$2</f>
        <v>0</v>
      </c>
      <c r="H8620" s="1">
        <v>0.90601967725916299</v>
      </c>
      <c r="I8620">
        <f>$A$6*Table1[[#This Row],[CF % EOL]]</f>
        <v>2.7180590317774889</v>
      </c>
      <c r="J8620" s="1">
        <v>0.16410212169340307</v>
      </c>
      <c r="K8620">
        <f>Table1[[#This Row],[CF % WEC]]*$A$10</f>
        <v>5.0472036238207181E-2</v>
      </c>
      <c r="L8620" s="14">
        <v>1.2604861212166312</v>
      </c>
      <c r="M8620" s="4">
        <f>Table1[[#This Row],[Cons h  '[MWh']]]-Table1[[#This Row],[Ewec_prod '[MWh']]]-Table1[[#This Row],[Eeol_prod '[MWh']]]-Table1[[#This Row],[Efv_prod '[MWh']]]</f>
        <v>-1.5080449467990649</v>
      </c>
    </row>
    <row r="8621">
      <c r="E8621" s="3">
        <v>43825.125</v>
      </c>
      <c r="F8621" s="1">
        <v>0</v>
      </c>
      <c r="G8621" s="2">
        <f>Table1[[#This Row],[CF % FV]]*$A$2</f>
        <v>0</v>
      </c>
      <c r="H8621" s="1">
        <v>0.73361449441605897</v>
      </c>
      <c r="I8621">
        <f>$A$6*Table1[[#This Row],[CF % EOL]]</f>
        <v>2.2008434832481769</v>
      </c>
      <c r="J8621" s="1">
        <v>0.1490787661337846</v>
      </c>
      <c r="K8621">
        <f>Table1[[#This Row],[CF % WEC]]*$A$10</f>
        <v>4.5851380890184236E-2</v>
      </c>
      <c r="L8621" s="14">
        <v>1.1116365098153973</v>
      </c>
      <c r="M8621" s="4">
        <f>Table1[[#This Row],[Cons h  '[MWh']]]-Table1[[#This Row],[Ewec_prod '[MWh']]]-Table1[[#This Row],[Eeol_prod '[MWh']]]-Table1[[#This Row],[Efv_prod '[MWh']]]</f>
        <v>-1.1350583543229638</v>
      </c>
    </row>
    <row r="8622">
      <c r="E8622" s="3">
        <v>43825.166666666664</v>
      </c>
      <c r="F8622" s="1">
        <v>0</v>
      </c>
      <c r="G8622" s="2">
        <f>Table1[[#This Row],[CF % FV]]*$A$2</f>
        <v>0</v>
      </c>
      <c r="H8622" s="1">
        <v>0.47128251440020502</v>
      </c>
      <c r="I8622">
        <f>$A$6*Table1[[#This Row],[CF % EOL]]</f>
        <v>1.413847543200615</v>
      </c>
      <c r="J8622" s="1">
        <v>0.13568277110275806</v>
      </c>
      <c r="K8622">
        <f>Table1[[#This Row],[CF % WEC]]*$A$10</f>
        <v>4.1731244357665565E-2</v>
      </c>
      <c r="L8622" s="14">
        <v>1.3933490851600032</v>
      </c>
      <c r="M8622" s="4">
        <f>Table1[[#This Row],[Cons h  '[MWh']]]-Table1[[#This Row],[Ewec_prod '[MWh']]]-Table1[[#This Row],[Eeol_prod '[MWh']]]-Table1[[#This Row],[Efv_prod '[MWh']]]</f>
        <v>-6.2229702398277409E-2</v>
      </c>
    </row>
    <row r="8623">
      <c r="E8623" s="3">
        <v>43825.208333333336</v>
      </c>
      <c r="F8623" s="1">
        <v>0</v>
      </c>
      <c r="G8623" s="2">
        <f>Table1[[#This Row],[CF % FV]]*$A$2</f>
        <v>0</v>
      </c>
      <c r="H8623" s="1">
        <v>0.34548297241335002</v>
      </c>
      <c r="I8623">
        <f>$A$6*Table1[[#This Row],[CF % EOL]]</f>
        <v>1.0364489172400502</v>
      </c>
      <c r="J8623" s="1">
        <v>0.12453491305751767</v>
      </c>
      <c r="K8623">
        <f>Table1[[#This Row],[CF % WEC]]*$A$10</f>
        <v>3.830255562755281E-2</v>
      </c>
      <c r="L8623" s="14">
        <v>1.5708037015533274</v>
      </c>
      <c r="M8623" s="4">
        <f>Table1[[#This Row],[Cons h  '[MWh']]]-Table1[[#This Row],[Ewec_prod '[MWh']]]-Table1[[#This Row],[Eeol_prod '[MWh']]]-Table1[[#This Row],[Efv_prod '[MWh']]]</f>
        <v>0.49605222868572429</v>
      </c>
    </row>
    <row r="8624">
      <c r="E8624" s="3">
        <v>43825.25</v>
      </c>
      <c r="F8624" s="1">
        <v>0</v>
      </c>
      <c r="G8624" s="2">
        <f>Table1[[#This Row],[CF % FV]]*$A$2</f>
        <v>0</v>
      </c>
      <c r="H8624" s="1">
        <v>0.28432203182921201</v>
      </c>
      <c r="I8624">
        <f>$A$6*Table1[[#This Row],[CF % EOL]]</f>
        <v>0.85296609548763602</v>
      </c>
      <c r="J8624" s="1">
        <v>0.1155455339293766</v>
      </c>
      <c r="K8624">
        <f>Table1[[#This Row],[CF % WEC]]*$A$10</f>
        <v>3.5537739033881931E-2</v>
      </c>
      <c r="L8624" s="14">
        <v>1.8538623146217477</v>
      </c>
      <c r="M8624" s="4">
        <f>Table1[[#This Row],[Cons h  '[MWh']]]-Table1[[#This Row],[Ewec_prod '[MWh']]]-Table1[[#This Row],[Eeol_prod '[MWh']]]-Table1[[#This Row],[Efv_prod '[MWh']]]</f>
        <v>0.96535848010022962</v>
      </c>
    </row>
    <row r="8625">
      <c r="E8625" s="3">
        <v>43825.291666666664</v>
      </c>
      <c r="F8625" s="1">
        <v>3.4259999999999999E-2</v>
      </c>
      <c r="G8625" s="2">
        <f>Table1[[#This Row],[CF % FV]]*$A$2</f>
        <v>3.4259999999999999E-2</v>
      </c>
      <c r="H8625" s="1">
        <v>0.247012749933579</v>
      </c>
      <c r="I8625">
        <f>$A$6*Table1[[#This Row],[CF % EOL]]</f>
        <v>0.74103824980073696</v>
      </c>
      <c r="J8625" s="1">
        <v>0.10927626459336497</v>
      </c>
      <c r="K8625">
        <f>Table1[[#This Row],[CF % WEC]]*$A$10</f>
        <v>3.360953246440538E-2</v>
      </c>
      <c r="L8625" s="14">
        <v>1.6947186917544681</v>
      </c>
      <c r="M8625" s="4">
        <f>Table1[[#This Row],[Cons h  '[MWh']]]-Table1[[#This Row],[Ewec_prod '[MWh']]]-Table1[[#This Row],[Eeol_prod '[MWh']]]-Table1[[#This Row],[Efv_prod '[MWh']]]</f>
        <v>0.88581090948932573</v>
      </c>
    </row>
    <row r="8626">
      <c r="E8626" s="3">
        <v>43825.333333333336</v>
      </c>
      <c r="F8626" s="1">
        <v>0.25513999999999998</v>
      </c>
      <c r="G8626" s="2">
        <f>Table1[[#This Row],[CF % FV]]*$A$2</f>
        <v>0.25513999999999998</v>
      </c>
      <c r="H8626" s="1">
        <v>0.22686417399176301</v>
      </c>
      <c r="I8626">
        <f>$A$6*Table1[[#This Row],[CF % EOL]]</f>
        <v>0.68059252197528908</v>
      </c>
      <c r="J8626" s="1">
        <v>0.10657617619034224</v>
      </c>
      <c r="K8626">
        <f>Table1[[#This Row],[CF % WEC]]*$A$10</f>
        <v>3.2779080314747376E-2</v>
      </c>
      <c r="L8626" s="14">
        <v>1.9095677492569123</v>
      </c>
      <c r="M8626" s="4">
        <f>Table1[[#This Row],[Cons h  '[MWh']]]-Table1[[#This Row],[Ewec_prod '[MWh']]]-Table1[[#This Row],[Eeol_prod '[MWh']]]-Table1[[#This Row],[Efv_prod '[MWh']]]</f>
        <v>0.94105614696687589</v>
      </c>
    </row>
    <row r="8627">
      <c r="E8627" s="3">
        <v>43825.375</v>
      </c>
      <c r="F8627" s="1">
        <v>0.51909000000000005</v>
      </c>
      <c r="G8627" s="2">
        <f>Table1[[#This Row],[CF % FV]]*$A$2</f>
        <v>0.51909000000000005</v>
      </c>
      <c r="H8627" s="1">
        <v>0.21346689973042901</v>
      </c>
      <c r="I8627">
        <f>$A$6*Table1[[#This Row],[CF % EOL]]</f>
        <v>0.64040069919128706</v>
      </c>
      <c r="J8627" s="1">
        <v>0.10557202601456811</v>
      </c>
      <c r="K8627">
        <f>Table1[[#This Row],[CF % WEC]]*$A$10</f>
        <v>3.2470239066765438E-2</v>
      </c>
      <c r="L8627" s="14">
        <v>1.9028626218415623</v>
      </c>
      <c r="M8627" s="4">
        <f>Table1[[#This Row],[Cons h  '[MWh']]]-Table1[[#This Row],[Ewec_prod '[MWh']]]-Table1[[#This Row],[Eeol_prod '[MWh']]]-Table1[[#This Row],[Efv_prod '[MWh']]]</f>
        <v>0.7109016835835098</v>
      </c>
    </row>
    <row r="8628">
      <c r="E8628" s="3">
        <v>43825.416666666664</v>
      </c>
      <c r="F8628" s="1">
        <v>0.62311000000000005</v>
      </c>
      <c r="G8628" s="2">
        <f>Table1[[#This Row],[CF % FV]]*$A$2</f>
        <v>0.62311000000000005</v>
      </c>
      <c r="H8628" s="1">
        <v>0.26866282150230802</v>
      </c>
      <c r="I8628">
        <f>$A$6*Table1[[#This Row],[CF % EOL]]</f>
        <v>0.80598846450692407</v>
      </c>
      <c r="J8628" s="1">
        <v>0.10444070235760354</v>
      </c>
      <c r="K8628">
        <f>Table1[[#This Row],[CF % WEC]]*$A$10</f>
        <v>3.2122283732475866E-2</v>
      </c>
      <c r="L8628" s="14">
        <v>1.5686375078484043</v>
      </c>
      <c r="M8628" s="4">
        <f>Table1[[#This Row],[Cons h  '[MWh']]]-Table1[[#This Row],[Ewec_prod '[MWh']]]-Table1[[#This Row],[Eeol_prod '[MWh']]]-Table1[[#This Row],[Efv_prod '[MWh']]]</f>
        <v>0.10741675960900421</v>
      </c>
    </row>
    <row r="8629">
      <c r="E8629" s="3">
        <v>43825.458333333336</v>
      </c>
      <c r="F8629" s="1">
        <v>0.56959000000000004</v>
      </c>
      <c r="G8629" s="2">
        <f>Table1[[#This Row],[CF % FV]]*$A$2</f>
        <v>0.56959000000000004</v>
      </c>
      <c r="H8629" s="1">
        <v>0.31553126617620397</v>
      </c>
      <c r="I8629">
        <f>$A$6*Table1[[#This Row],[CF % EOL]]</f>
        <v>0.94659379852861192</v>
      </c>
      <c r="J8629" s="1">
        <v>0.1034264163626387</v>
      </c>
      <c r="K8629">
        <f>Table1[[#This Row],[CF % WEC]]*$A$10</f>
        <v>3.1810325063291706E-2</v>
      </c>
      <c r="L8629" s="14">
        <v>1.9731250932578246</v>
      </c>
      <c r="M8629" s="4">
        <f>Table1[[#This Row],[Cons h  '[MWh']]]-Table1[[#This Row],[Ewec_prod '[MWh']]]-Table1[[#This Row],[Eeol_prod '[MWh']]]-Table1[[#This Row],[Efv_prod '[MWh']]]</f>
        <v>0.4251309696659209</v>
      </c>
    </row>
    <row r="8630">
      <c r="E8630" s="3">
        <v>43825.5</v>
      </c>
      <c r="F8630" s="1">
        <v>0.52604999999999991</v>
      </c>
      <c r="G8630" s="2">
        <f>Table1[[#This Row],[CF % FV]]*$A$2</f>
        <v>0.52604999999999991</v>
      </c>
      <c r="H8630" s="1">
        <v>0.39889318112320898</v>
      </c>
      <c r="I8630">
        <f>$A$6*Table1[[#This Row],[CF % EOL]]</f>
        <v>1.1966795433696269</v>
      </c>
      <c r="J8630" s="1">
        <v>0.10367995860686902</v>
      </c>
      <c r="K8630">
        <f>Table1[[#This Row],[CF % WEC]]*$A$10</f>
        <v>3.1888305732929952E-2</v>
      </c>
      <c r="L8630" s="14">
        <v>1.9254706698064126</v>
      </c>
      <c r="M8630" s="4">
        <f>Table1[[#This Row],[Cons h  '[MWh']]]-Table1[[#This Row],[Ewec_prod '[MWh']]]-Table1[[#This Row],[Eeol_prod '[MWh']]]-Table1[[#This Row],[Efv_prod '[MWh']]]</f>
        <v>0.17085282070385577</v>
      </c>
    </row>
    <row r="8631">
      <c r="E8631" s="3">
        <v>43825.541666666664</v>
      </c>
      <c r="F8631" s="1">
        <v>0.53976000000000002</v>
      </c>
      <c r="G8631" s="2">
        <f>Table1[[#This Row],[CF % FV]]*$A$2</f>
        <v>0.53976000000000002</v>
      </c>
      <c r="H8631" s="1">
        <v>0.44726191457046</v>
      </c>
      <c r="I8631">
        <f>$A$6*Table1[[#This Row],[CF % EOL]]</f>
        <v>1.34178574371138</v>
      </c>
      <c r="J8631" s="1">
        <v>0.10245645767561525</v>
      </c>
      <c r="K8631">
        <f>Table1[[#This Row],[CF % WEC]]*$A$10</f>
        <v>3.1511999913709073E-2</v>
      </c>
      <c r="L8631" s="14">
        <v>1.5076766408047197</v>
      </c>
      <c r="M8631" s="4">
        <f>Table1[[#This Row],[Cons h  '[MWh']]]-Table1[[#This Row],[Ewec_prod '[MWh']]]-Table1[[#This Row],[Eeol_prod '[MWh']]]-Table1[[#This Row],[Efv_prod '[MWh']]]</f>
        <v>-0.40538110282036932</v>
      </c>
    </row>
    <row r="8632">
      <c r="E8632" s="3">
        <v>43825.583333333336</v>
      </c>
      <c r="F8632" s="1">
        <v>0.36812</v>
      </c>
      <c r="G8632" s="2">
        <f>Table1[[#This Row],[CF % FV]]*$A$2</f>
        <v>0.36812</v>
      </c>
      <c r="H8632" s="1">
        <v>0.42742923430628199</v>
      </c>
      <c r="I8632">
        <f>$A$6*Table1[[#This Row],[CF % EOL]]</f>
        <v>1.282287702918846</v>
      </c>
      <c r="J8632" s="1">
        <v>0.10107756509846594</v>
      </c>
      <c r="K8632">
        <f>Table1[[#This Row],[CF % WEC]]*$A$10</f>
        <v>3.1087901093996659E-2</v>
      </c>
      <c r="L8632" s="14">
        <v>1.2198707902823647</v>
      </c>
      <c r="M8632" s="4">
        <f>Table1[[#This Row],[Cons h  '[MWh']]]-Table1[[#This Row],[Ewec_prod '[MWh']]]-Table1[[#This Row],[Eeol_prod '[MWh']]]-Table1[[#This Row],[Efv_prod '[MWh']]]</f>
        <v>-0.46162481373047792</v>
      </c>
    </row>
    <row r="8633">
      <c r="E8633" s="3">
        <v>43825.625</v>
      </c>
      <c r="F8633" s="1">
        <v>0.14535000000000001</v>
      </c>
      <c r="G8633" s="2">
        <f>Table1[[#This Row],[CF % FV]]*$A$2</f>
        <v>0.14535000000000001</v>
      </c>
      <c r="H8633" s="1">
        <v>0.459338061098443</v>
      </c>
      <c r="I8633">
        <f>$A$6*Table1[[#This Row],[CF % EOL]]</f>
        <v>1.378014183295329</v>
      </c>
      <c r="J8633" s="1">
        <v>9.9767067693184705E-2</v>
      </c>
      <c r="K8633">
        <f>Table1[[#This Row],[CF % WEC]]*$A$10</f>
        <v>3.0684838221640819E-2</v>
      </c>
      <c r="L8633" s="14">
        <v>1.2671975763425358</v>
      </c>
      <c r="M8633" s="4">
        <f>Table1[[#This Row],[Cons h  '[MWh']]]-Table1[[#This Row],[Ewec_prod '[MWh']]]-Table1[[#This Row],[Eeol_prod '[MWh']]]-Table1[[#This Row],[Efv_prod '[MWh']]]</f>
        <v>-0.28685144517443406</v>
      </c>
    </row>
    <row r="8634">
      <c r="E8634" s="3">
        <v>43825.666666666664</v>
      </c>
      <c r="F8634" s="1">
        <v>0</v>
      </c>
      <c r="G8634" s="2">
        <f>Table1[[#This Row],[CF % FV]]*$A$2</f>
        <v>0</v>
      </c>
      <c r="H8634" s="1">
        <v>0.47971141828272101</v>
      </c>
      <c r="I8634">
        <f>$A$6*Table1[[#This Row],[CF % EOL]]</f>
        <v>1.4391342548481632</v>
      </c>
      <c r="J8634" s="1">
        <v>9.8304249674906627E-2</v>
      </c>
      <c r="K8634">
        <f>Table1[[#This Row],[CF % WEC]]*$A$10</f>
        <v>3.0234926890412725E-2</v>
      </c>
      <c r="L8634" s="14">
        <v>1.3588981529900914</v>
      </c>
      <c r="M8634" s="4">
        <f>Table1[[#This Row],[Cons h  '[MWh']]]-Table1[[#This Row],[Ewec_prod '[MWh']]]-Table1[[#This Row],[Eeol_prod '[MWh']]]-Table1[[#This Row],[Efv_prod '[MWh']]]</f>
        <v>-0.11047102874848447</v>
      </c>
    </row>
    <row r="8635">
      <c r="E8635" s="3">
        <v>43825.708333333336</v>
      </c>
      <c r="F8635" s="1">
        <v>0</v>
      </c>
      <c r="G8635" s="2">
        <f>Table1[[#This Row],[CF % FV]]*$A$2</f>
        <v>0</v>
      </c>
      <c r="H8635" s="1">
        <v>0.48787862494603901</v>
      </c>
      <c r="I8635">
        <f>$A$6*Table1[[#This Row],[CF % EOL]]</f>
        <v>1.4636358748381171</v>
      </c>
      <c r="J8635" s="1">
        <v>9.6500352149885643E-2</v>
      </c>
      <c r="K8635">
        <f>Table1[[#This Row],[CF % WEC]]*$A$10</f>
        <v>2.968011150890915E-2</v>
      </c>
      <c r="L8635" s="14">
        <v>1.8816861096139459</v>
      </c>
      <c r="M8635" s="4">
        <f>Table1[[#This Row],[Cons h  '[MWh']]]-Table1[[#This Row],[Ewec_prod '[MWh']]]-Table1[[#This Row],[Eeol_prod '[MWh']]]-Table1[[#This Row],[Efv_prod '[MWh']]]</f>
        <v>0.38837012326691966</v>
      </c>
    </row>
    <row r="8636">
      <c r="E8636" s="3">
        <v>43825.75</v>
      </c>
      <c r="F8636" s="1">
        <v>0</v>
      </c>
      <c r="G8636" s="2">
        <f>Table1[[#This Row],[CF % FV]]*$A$2</f>
        <v>0</v>
      </c>
      <c r="H8636" s="1">
        <v>0.47443201986653599</v>
      </c>
      <c r="I8636">
        <f>$A$6*Table1[[#This Row],[CF % EOL]]</f>
        <v>1.423296059599608</v>
      </c>
      <c r="J8636" s="1">
        <v>9.2422028168022433E-2</v>
      </c>
      <c r="K8636">
        <f>Table1[[#This Row],[CF % WEC]]*$A$10</f>
        <v>2.8425762609092187E-2</v>
      </c>
      <c r="L8636" s="14">
        <v>2.3294509821950102</v>
      </c>
      <c r="M8636" s="4">
        <f>Table1[[#This Row],[Cons h  '[MWh']]]-Table1[[#This Row],[Ewec_prod '[MWh']]]-Table1[[#This Row],[Eeol_prod '[MWh']]]-Table1[[#This Row],[Efv_prod '[MWh']]]</f>
        <v>0.87772915998630996</v>
      </c>
    </row>
    <row r="8637">
      <c r="E8637" s="3">
        <v>43825.791666666664</v>
      </c>
      <c r="F8637" s="1">
        <v>0</v>
      </c>
      <c r="G8637" s="2">
        <f>Table1[[#This Row],[CF % FV]]*$A$2</f>
        <v>0</v>
      </c>
      <c r="H8637" s="1">
        <v>0.32282559189918397</v>
      </c>
      <c r="I8637">
        <f>$A$6*Table1[[#This Row],[CF % EOL]]</f>
        <v>0.96847677569755186</v>
      </c>
      <c r="J8637" s="1">
        <v>8.7796463539354025E-2</v>
      </c>
      <c r="K8637">
        <f>Table1[[#This Row],[CF % WEC]]*$A$10</f>
        <v>2.7003101749188716E-2</v>
      </c>
      <c r="L8637" s="14">
        <v>2.6007633274833886</v>
      </c>
      <c r="M8637" s="4">
        <f>Table1[[#This Row],[Cons h  '[MWh']]]-Table1[[#This Row],[Ewec_prod '[MWh']]]-Table1[[#This Row],[Eeol_prod '[MWh']]]-Table1[[#This Row],[Efv_prod '[MWh']]]</f>
        <v>1.605283450036648</v>
      </c>
    </row>
    <row r="8638">
      <c r="E8638" s="3">
        <v>43825.833333333336</v>
      </c>
      <c r="F8638" s="1">
        <v>0</v>
      </c>
      <c r="G8638" s="2">
        <f>Table1[[#This Row],[CF % FV]]*$A$2</f>
        <v>0</v>
      </c>
      <c r="H8638" s="1">
        <v>0.25174794709850801</v>
      </c>
      <c r="I8638">
        <f>$A$6*Table1[[#This Row],[CF % EOL]]</f>
        <v>0.75524384129552402</v>
      </c>
      <c r="J8638" s="1">
        <v>8.6716573107737449E-2</v>
      </c>
      <c r="K8638">
        <f>Table1[[#This Row],[CF % WEC]]*$A$10</f>
        <v>2.667096546456665E-2</v>
      </c>
      <c r="L8638" s="14">
        <v>1.4469691630275539</v>
      </c>
      <c r="M8638" s="4">
        <f>Table1[[#This Row],[Cons h  '[MWh']]]-Table1[[#This Row],[Ewec_prod '[MWh']]]-Table1[[#This Row],[Eeol_prod '[MWh']]]-Table1[[#This Row],[Efv_prod '[MWh']]]</f>
        <v>0.66505435626746312</v>
      </c>
    </row>
    <row r="8639">
      <c r="E8639" s="3">
        <v>43825.875</v>
      </c>
      <c r="F8639" s="1">
        <v>0</v>
      </c>
      <c r="G8639" s="2">
        <f>Table1[[#This Row],[CF % FV]]*$A$2</f>
        <v>0</v>
      </c>
      <c r="H8639" s="1">
        <v>0.43354191903424699</v>
      </c>
      <c r="I8639">
        <f>$A$6*Table1[[#This Row],[CF % EOL]]</f>
        <v>1.3006257571027411</v>
      </c>
      <c r="J8639" s="1">
        <v>9.7282274573687696E-2</v>
      </c>
      <c r="K8639">
        <f>Table1[[#This Row],[CF % WEC]]*$A$10</f>
        <v>2.9920603322801345E-2</v>
      </c>
      <c r="L8639" s="14">
        <v>1.6427450773018568</v>
      </c>
      <c r="M8639" s="4">
        <f>Table1[[#This Row],[Cons h  '[MWh']]]-Table1[[#This Row],[Ewec_prod '[MWh']]]-Table1[[#This Row],[Eeol_prod '[MWh']]]-Table1[[#This Row],[Efv_prod '[MWh']]]</f>
        <v>0.31219871687631429</v>
      </c>
    </row>
    <row r="8640">
      <c r="E8640" s="3">
        <v>43825.916666666664</v>
      </c>
      <c r="F8640" s="1">
        <v>0</v>
      </c>
      <c r="G8640" s="2">
        <f>Table1[[#This Row],[CF % FV]]*$A$2</f>
        <v>0</v>
      </c>
      <c r="H8640" s="1">
        <v>0.98304382726011497</v>
      </c>
      <c r="I8640">
        <f>$A$6*Table1[[#This Row],[CF % EOL]]</f>
        <v>2.9491314817803449</v>
      </c>
      <c r="J8640" s="1">
        <v>0.10864160735313926</v>
      </c>
      <c r="K8640">
        <f>Table1[[#This Row],[CF % WEC]]*$A$10</f>
        <v>3.3414334237246809E-2</v>
      </c>
      <c r="L8640" s="14">
        <v>1.4231100885664665</v>
      </c>
      <c r="M8640" s="4">
        <f>Table1[[#This Row],[Cons h  '[MWh']]]-Table1[[#This Row],[Ewec_prod '[MWh']]]-Table1[[#This Row],[Eeol_prod '[MWh']]]-Table1[[#This Row],[Efv_prod '[MWh']]]</f>
        <v>-1.5594357274511252</v>
      </c>
    </row>
    <row r="8641">
      <c r="E8641" s="3">
        <v>43825.958333333336</v>
      </c>
      <c r="F8641" s="1">
        <v>0</v>
      </c>
      <c r="G8641" s="2">
        <f>Table1[[#This Row],[CF % FV]]*$A$2</f>
        <v>0</v>
      </c>
      <c r="H8641" s="1">
        <v>0.97949049707344904</v>
      </c>
      <c r="I8641">
        <f>$A$6*Table1[[#This Row],[CF % EOL]]</f>
        <v>2.9384714912203469</v>
      </c>
      <c r="J8641" s="1">
        <v>0.11906775401790039</v>
      </c>
      <c r="K8641">
        <f>Table1[[#This Row],[CF % WEC]]*$A$10</f>
        <v>3.6621049950964733E-2</v>
      </c>
      <c r="L8641" s="14">
        <v>1.2758654869067421</v>
      </c>
      <c r="M8641" s="4">
        <f>Table1[[#This Row],[Cons h  '[MWh']]]-Table1[[#This Row],[Ewec_prod '[MWh']]]-Table1[[#This Row],[Eeol_prod '[MWh']]]-Table1[[#This Row],[Efv_prod '[MWh']]]</f>
        <v>-1.6992270542645695</v>
      </c>
    </row>
    <row r="8642">
      <c r="E8642" s="3">
        <v>43826</v>
      </c>
      <c r="F8642" s="1">
        <v>0</v>
      </c>
      <c r="G8642" s="2">
        <f>Table1[[#This Row],[CF % FV]]*$A$2</f>
        <v>0</v>
      </c>
      <c r="H8642" s="1">
        <v>0.95284865504018201</v>
      </c>
      <c r="I8642">
        <f>$A$6*Table1[[#This Row],[CF % EOL]]</f>
        <v>2.858545965120546</v>
      </c>
      <c r="J8642" s="1">
        <v>0.13379448214575498</v>
      </c>
      <c r="K8642">
        <f>Table1[[#This Row],[CF % WEC]]*$A$10</f>
        <v>4.1150473142262708E-2</v>
      </c>
      <c r="L8642" s="14">
        <v>1.1462074159251536</v>
      </c>
      <c r="M8642" s="4">
        <f>Table1[[#This Row],[Cons h  '[MWh']]]-Table1[[#This Row],[Ewec_prod '[MWh']]]-Table1[[#This Row],[Eeol_prod '[MWh']]]-Table1[[#This Row],[Efv_prod '[MWh']]]</f>
        <v>-1.7534890223376551</v>
      </c>
    </row>
    <row r="8643">
      <c r="E8643" s="3">
        <v>43826.041666666664</v>
      </c>
      <c r="F8643" s="1">
        <v>0</v>
      </c>
      <c r="G8643" s="2">
        <f>Table1[[#This Row],[CF % FV]]*$A$2</f>
        <v>0</v>
      </c>
      <c r="H8643" s="1">
        <v>0.95372286512980498</v>
      </c>
      <c r="I8643">
        <f>$A$6*Table1[[#This Row],[CF % EOL]]</f>
        <v>2.8611685953894148</v>
      </c>
      <c r="J8643" s="1">
        <v>0.14582690780865365</v>
      </c>
      <c r="K8643">
        <f>Table1[[#This Row],[CF % WEC]]*$A$10</f>
        <v>4.4851223734787005E-2</v>
      </c>
      <c r="L8643" s="14">
        <v>1.2335801666612789</v>
      </c>
      <c r="M8643" s="4">
        <f>Table1[[#This Row],[Cons h  '[MWh']]]-Table1[[#This Row],[Ewec_prod '[MWh']]]-Table1[[#This Row],[Eeol_prod '[MWh']]]-Table1[[#This Row],[Efv_prod '[MWh']]]</f>
        <v>-1.672439652462923</v>
      </c>
    </row>
    <row r="8644">
      <c r="E8644" s="3">
        <v>43826.083333333336</v>
      </c>
      <c r="F8644" s="1">
        <v>0</v>
      </c>
      <c r="G8644" s="2">
        <f>Table1[[#This Row],[CF % FV]]*$A$2</f>
        <v>0</v>
      </c>
      <c r="H8644" s="1">
        <v>0.75372355631625598</v>
      </c>
      <c r="I8644">
        <f>$A$6*Table1[[#This Row],[CF % EOL]]</f>
        <v>2.2611706689487678</v>
      </c>
      <c r="J8644" s="1">
        <v>0.16280187353769743</v>
      </c>
      <c r="K8644">
        <f>Table1[[#This Row],[CF % WEC]]*$A$10</f>
        <v>5.0072125674247209E-2</v>
      </c>
      <c r="L8644" s="14">
        <v>1.0432232122501031</v>
      </c>
      <c r="M8644" s="4">
        <f>Table1[[#This Row],[Cons h  '[MWh']]]-Table1[[#This Row],[Ewec_prod '[MWh']]]-Table1[[#This Row],[Eeol_prod '[MWh']]]-Table1[[#This Row],[Efv_prod '[MWh']]]</f>
        <v>-1.2680195823729119</v>
      </c>
    </row>
    <row r="8645">
      <c r="E8645" s="3">
        <v>43826.125</v>
      </c>
      <c r="F8645" s="1">
        <v>0</v>
      </c>
      <c r="G8645" s="2">
        <f>Table1[[#This Row],[CF % FV]]*$A$2</f>
        <v>0</v>
      </c>
      <c r="H8645" s="1">
        <v>0.75843738462654198</v>
      </c>
      <c r="I8645">
        <f>$A$6*Table1[[#This Row],[CF % EOL]]</f>
        <v>2.2753121538796259</v>
      </c>
      <c r="J8645" s="1">
        <v>0.18622823003503369</v>
      </c>
      <c r="K8645">
        <f>Table1[[#This Row],[CF % WEC]]*$A$10</f>
        <v>5.7277248325079133E-2</v>
      </c>
      <c r="L8645" s="14">
        <v>1.0357955890068873</v>
      </c>
      <c r="M8645" s="4">
        <f>Table1[[#This Row],[Cons h  '[MWh']]]-Table1[[#This Row],[Ewec_prod '[MWh']]]-Table1[[#This Row],[Eeol_prod '[MWh']]]-Table1[[#This Row],[Efv_prod '[MWh']]]</f>
        <v>-1.2967938131978178</v>
      </c>
    </row>
    <row r="8646">
      <c r="E8646" s="3">
        <v>43826.166666666664</v>
      </c>
      <c r="F8646" s="1">
        <v>0</v>
      </c>
      <c r="G8646" s="2">
        <f>Table1[[#This Row],[CF % FV]]*$A$2</f>
        <v>0</v>
      </c>
      <c r="H8646" s="1">
        <v>0.922950688092814</v>
      </c>
      <c r="I8646">
        <f>$A$6*Table1[[#This Row],[CF % EOL]]</f>
        <v>2.768852064278442</v>
      </c>
      <c r="J8646" s="1">
        <v>0.21913841042856319</v>
      </c>
      <c r="K8646">
        <f>Table1[[#This Row],[CF % WEC]]*$A$10</f>
        <v>6.7399261375778952E-2</v>
      </c>
      <c r="L8646" s="14">
        <v>1.5510620014418912</v>
      </c>
      <c r="M8646" s="4">
        <f>Table1[[#This Row],[Cons h  '[MWh']]]-Table1[[#This Row],[Ewec_prod '[MWh']]]-Table1[[#This Row],[Eeol_prod '[MWh']]]-Table1[[#This Row],[Efv_prod '[MWh']]]</f>
        <v>-1.2851893242123298</v>
      </c>
    </row>
    <row r="8647">
      <c r="E8647" s="3">
        <v>43826.208333333336</v>
      </c>
      <c r="F8647" s="1">
        <v>0</v>
      </c>
      <c r="G8647" s="2">
        <f>Table1[[#This Row],[CF % FV]]*$A$2</f>
        <v>0</v>
      </c>
      <c r="H8647" s="1">
        <v>0.98449509479091402</v>
      </c>
      <c r="I8647">
        <f>$A$6*Table1[[#This Row],[CF % EOL]]</f>
        <v>2.9534852843727419</v>
      </c>
      <c r="J8647" s="1">
        <v>0.24141800491863175</v>
      </c>
      <c r="K8647">
        <f>Table1[[#This Row],[CF % WEC]]*$A$10</f>
        <v>7.4251680399197995E-2</v>
      </c>
      <c r="L8647" s="14">
        <v>1.7892602231889629</v>
      </c>
      <c r="M8647" s="4">
        <f>Table1[[#This Row],[Cons h  '[MWh']]]-Table1[[#This Row],[Ewec_prod '[MWh']]]-Table1[[#This Row],[Eeol_prod '[MWh']]]-Table1[[#This Row],[Efv_prod '[MWh']]]</f>
        <v>-1.2384767415829769</v>
      </c>
    </row>
    <row r="8648">
      <c r="E8648" s="3">
        <v>43826.25</v>
      </c>
      <c r="F8648" s="1">
        <v>0</v>
      </c>
      <c r="G8648" s="2">
        <f>Table1[[#This Row],[CF % FV]]*$A$2</f>
        <v>0</v>
      </c>
      <c r="H8648" s="1">
        <v>0.94307228028976997</v>
      </c>
      <c r="I8648">
        <f>$A$6*Table1[[#This Row],[CF % EOL]]</f>
        <v>2.8292168408693099</v>
      </c>
      <c r="J8648" s="1">
        <v>0.25565000267420035</v>
      </c>
      <c r="K8648">
        <f>Table1[[#This Row],[CF % WEC]]*$A$10</f>
        <v>7.8628941942489899E-2</v>
      </c>
      <c r="L8648" s="14">
        <v>1.8651189639537864</v>
      </c>
      <c r="M8648" s="4">
        <f>Table1[[#This Row],[Cons h  '[MWh']]]-Table1[[#This Row],[Ewec_prod '[MWh']]]-Table1[[#This Row],[Eeol_prod '[MWh']]]-Table1[[#This Row],[Efv_prod '[MWh']]]</f>
        <v>-1.0427268188580134</v>
      </c>
    </row>
    <row r="8649">
      <c r="E8649" s="3">
        <v>43826.291666666664</v>
      </c>
      <c r="F8649" s="1">
        <v>2.4510000000000001E-2</v>
      </c>
      <c r="G8649" s="2">
        <f>Table1[[#This Row],[CF % FV]]*$A$2</f>
        <v>2.4510000000000001E-2</v>
      </c>
      <c r="H8649" s="1">
        <v>0.97416095919589496</v>
      </c>
      <c r="I8649">
        <f>$A$6*Table1[[#This Row],[CF % EOL]]</f>
        <v>2.9224828775876848</v>
      </c>
      <c r="J8649" s="1">
        <v>0.28058675332544453</v>
      </c>
      <c r="K8649">
        <f>Table1[[#This Row],[CF % WEC]]*$A$10</f>
        <v>8.6298608669189689E-2</v>
      </c>
      <c r="L8649" s="14">
        <v>1.6874485362479266</v>
      </c>
      <c r="M8649" s="4">
        <f>Table1[[#This Row],[Cons h  '[MWh']]]-Table1[[#This Row],[Ewec_prod '[MWh']]]-Table1[[#This Row],[Eeol_prod '[MWh']]]-Table1[[#This Row],[Efv_prod '[MWh']]]</f>
        <v>-1.3458429500089479</v>
      </c>
    </row>
    <row r="8650">
      <c r="E8650" s="3">
        <v>43826.333333333336</v>
      </c>
      <c r="F8650" s="1">
        <v>0.20895</v>
      </c>
      <c r="G8650" s="2">
        <f>Table1[[#This Row],[CF % FV]]*$A$2</f>
        <v>0.20895</v>
      </c>
      <c r="H8650" s="1">
        <v>0.999953632627539</v>
      </c>
      <c r="I8650">
        <f>$A$6*Table1[[#This Row],[CF % EOL]]</f>
        <v>2.9998608978826171</v>
      </c>
      <c r="J8650" s="1">
        <v>0.29862158474369604</v>
      </c>
      <c r="K8650">
        <f>Table1[[#This Row],[CF % WEC]]*$A$10</f>
        <v>9.1845487987377933E-2</v>
      </c>
      <c r="L8650" s="14">
        <v>1.1916794506773072</v>
      </c>
      <c r="M8650" s="4">
        <f>Table1[[#This Row],[Cons h  '[MWh']]]-Table1[[#This Row],[Ewec_prod '[MWh']]]-Table1[[#This Row],[Eeol_prod '[MWh']]]-Table1[[#This Row],[Efv_prod '[MWh']]]</f>
        <v>-2.1089769351926879</v>
      </c>
    </row>
    <row r="8651">
      <c r="E8651" s="3">
        <v>43826.375</v>
      </c>
      <c r="F8651" s="1">
        <v>0.27464999999999995</v>
      </c>
      <c r="G8651" s="2">
        <f>Table1[[#This Row],[CF % FV]]*$A$2</f>
        <v>0.27464999999999995</v>
      </c>
      <c r="H8651" s="1">
        <v>0.99951061919100903</v>
      </c>
      <c r="I8651">
        <f>$A$6*Table1[[#This Row],[CF % EOL]]</f>
        <v>2.9985318575730271</v>
      </c>
      <c r="J8651" s="1">
        <v>0.30844400519560761</v>
      </c>
      <c r="K8651">
        <f>Table1[[#This Row],[CF % WEC]]*$A$10</f>
        <v>9.4866518769186017E-2</v>
      </c>
      <c r="L8651" s="14">
        <v>1.4352619758257192</v>
      </c>
      <c r="M8651" s="4">
        <f>Table1[[#This Row],[Cons h  '[MWh']]]-Table1[[#This Row],[Ewec_prod '[MWh']]]-Table1[[#This Row],[Eeol_prod '[MWh']]]-Table1[[#This Row],[Efv_prod '[MWh']]]</f>
        <v>-1.9327864005164939</v>
      </c>
    </row>
    <row r="8652">
      <c r="E8652" s="3">
        <v>43826.416666666664</v>
      </c>
      <c r="F8652" s="1">
        <v>0.42349999999999999</v>
      </c>
      <c r="G8652" s="2">
        <f>Table1[[#This Row],[CF % FV]]*$A$2</f>
        <v>0.42349999999999999</v>
      </c>
      <c r="H8652" s="1">
        <v>0.99024826306382197</v>
      </c>
      <c r="I8652">
        <f>$A$6*Table1[[#This Row],[CF % EOL]]</f>
        <v>2.9707447891914658</v>
      </c>
      <c r="J8652" s="1">
        <v>0.3105591303438196</v>
      </c>
      <c r="K8652">
        <f>Table1[[#This Row],[CF % WEC]]*$A$10</f>
        <v>9.5517056812370812E-2</v>
      </c>
      <c r="L8652" s="14">
        <v>1.6584126452802048</v>
      </c>
      <c r="M8652" s="4">
        <f>Table1[[#This Row],[Cons h  '[MWh']]]-Table1[[#This Row],[Ewec_prod '[MWh']]]-Table1[[#This Row],[Eeol_prod '[MWh']]]-Table1[[#This Row],[Efv_prod '[MWh']]]</f>
        <v>-1.8313492007236318</v>
      </c>
    </row>
    <row r="8653">
      <c r="E8653" s="3">
        <v>43826.458333333336</v>
      </c>
      <c r="F8653" s="1">
        <v>0.66815999999999998</v>
      </c>
      <c r="G8653" s="2">
        <f>Table1[[#This Row],[CF % FV]]*$A$2</f>
        <v>0.66815999999999998</v>
      </c>
      <c r="H8653" s="1">
        <v>0.97406339177296297</v>
      </c>
      <c r="I8653">
        <f>$A$6*Table1[[#This Row],[CF % EOL]]</f>
        <v>2.9221901753188888</v>
      </c>
      <c r="J8653" s="1">
        <v>0.32389591797738665</v>
      </c>
      <c r="K8653">
        <f>Table1[[#This Row],[CF % WEC]]*$A$10</f>
        <v>9.9618983233531341E-2</v>
      </c>
      <c r="L8653" s="14">
        <v>1.692997989790441</v>
      </c>
      <c r="M8653" s="4">
        <f>Table1[[#This Row],[Cons h  '[MWh']]]-Table1[[#This Row],[Ewec_prod '[MWh']]]-Table1[[#This Row],[Eeol_prod '[MWh']]]-Table1[[#This Row],[Efv_prod '[MWh']]]</f>
        <v>-1.9969711687619789</v>
      </c>
    </row>
    <row r="8654">
      <c r="E8654" s="3">
        <v>43826.5</v>
      </c>
      <c r="F8654" s="1">
        <v>0.40649999999999997</v>
      </c>
      <c r="G8654" s="2">
        <f>Table1[[#This Row],[CF % FV]]*$A$2</f>
        <v>0.40649999999999997</v>
      </c>
      <c r="H8654" s="1">
        <v>0.99976032437606499</v>
      </c>
      <c r="I8654">
        <f>$A$6*Table1[[#This Row],[CF % EOL]]</f>
        <v>2.9992809731281951</v>
      </c>
      <c r="J8654" s="1">
        <v>0.33694997829776713</v>
      </c>
      <c r="K8654">
        <f>Table1[[#This Row],[CF % WEC]]*$A$10</f>
        <v>0.1036339526851571</v>
      </c>
      <c r="L8654" s="14">
        <v>1.3877007233637069</v>
      </c>
      <c r="M8654" s="4">
        <f>Table1[[#This Row],[Cons h  '[MWh']]]-Table1[[#This Row],[Ewec_prod '[MWh']]]-Table1[[#This Row],[Eeol_prod '[MWh']]]-Table1[[#This Row],[Efv_prod '[MWh']]]</f>
        <v>-2.1217142024496454</v>
      </c>
    </row>
    <row r="8655">
      <c r="E8655" s="3">
        <v>43826.541666666664</v>
      </c>
      <c r="F8655" s="1">
        <v>0.56389</v>
      </c>
      <c r="G8655" s="2">
        <f>Table1[[#This Row],[CF % FV]]*$A$2</f>
        <v>0.56389</v>
      </c>
      <c r="H8655" s="1">
        <v>0.99998953739937502</v>
      </c>
      <c r="I8655">
        <f>$A$6*Table1[[#This Row],[CF % EOL]]</f>
        <v>2.9999686121981251</v>
      </c>
      <c r="J8655" s="1">
        <v>0.33717749805723191</v>
      </c>
      <c r="K8655">
        <f>Table1[[#This Row],[CF % WEC]]*$A$10</f>
        <v>0.10370392975447293</v>
      </c>
      <c r="L8655" s="14">
        <v>1.8220911738604553</v>
      </c>
      <c r="M8655" s="4">
        <f>Table1[[#This Row],[Cons h  '[MWh']]]-Table1[[#This Row],[Ewec_prod '[MWh']]]-Table1[[#This Row],[Eeol_prod '[MWh']]]-Table1[[#This Row],[Efv_prod '[MWh']]]</f>
        <v>-1.8454713680921426</v>
      </c>
    </row>
    <row r="8656">
      <c r="E8656" s="3">
        <v>43826.583333333336</v>
      </c>
      <c r="F8656" s="1">
        <v>0.15825999999999998</v>
      </c>
      <c r="G8656" s="2">
        <f>Table1[[#This Row],[CF % FV]]*$A$2</f>
        <v>0.15825999999999998</v>
      </c>
      <c r="H8656" s="1">
        <v>0.99558097794285105</v>
      </c>
      <c r="I8656">
        <f>$A$6*Table1[[#This Row],[CF % EOL]]</f>
        <v>2.9867429338285532</v>
      </c>
      <c r="J8656" s="1">
        <v>0.33851134549947842</v>
      </c>
      <c r="K8656">
        <f>Table1[[#This Row],[CF % WEC]]*$A$10</f>
        <v>0.10411417427627799</v>
      </c>
      <c r="L8656" s="14">
        <v>1.4227618872637495</v>
      </c>
      <c r="M8656" s="4">
        <f>Table1[[#This Row],[Cons h  '[MWh']]]-Table1[[#This Row],[Ewec_prod '[MWh']]]-Table1[[#This Row],[Eeol_prod '[MWh']]]-Table1[[#This Row],[Efv_prod '[MWh']]]</f>
        <v>-1.8263552208410816</v>
      </c>
    </row>
    <row r="8657">
      <c r="E8657" s="3">
        <v>43826.625</v>
      </c>
      <c r="F8657" s="1">
        <v>0.17795</v>
      </c>
      <c r="G8657" s="2">
        <f>Table1[[#This Row],[CF % FV]]*$A$2</f>
        <v>0.17795</v>
      </c>
      <c r="H8657" s="1">
        <v>1</v>
      </c>
      <c r="I8657">
        <f>$A$6*Table1[[#This Row],[CF % EOL]]</f>
        <v>3</v>
      </c>
      <c r="J8657" s="1">
        <v>0.35375012954562896</v>
      </c>
      <c r="K8657">
        <f>Table1[[#This Row],[CF % WEC]]*$A$10</f>
        <v>0.10880108784367547</v>
      </c>
      <c r="L8657" s="14">
        <v>1.5904079194347021</v>
      </c>
      <c r="M8657" s="4">
        <f>Table1[[#This Row],[Cons h  '[MWh']]]-Table1[[#This Row],[Ewec_prod '[MWh']]]-Table1[[#This Row],[Eeol_prod '[MWh']]]-Table1[[#This Row],[Efv_prod '[MWh']]]</f>
        <v>-1.6963431684089734</v>
      </c>
    </row>
    <row r="8658">
      <c r="E8658" s="3">
        <v>43826.666666666664</v>
      </c>
      <c r="F8658" s="1">
        <v>0</v>
      </c>
      <c r="G8658" s="2">
        <f>Table1[[#This Row],[CF % FV]]*$A$2</f>
        <v>0</v>
      </c>
      <c r="H8658" s="1">
        <v>1</v>
      </c>
      <c r="I8658">
        <f>$A$6*Table1[[#This Row],[CF % EOL]]</f>
        <v>3</v>
      </c>
      <c r="J8658" s="1">
        <v>0.37073647422723693</v>
      </c>
      <c r="K8658">
        <f>Table1[[#This Row],[CF % WEC]]*$A$10</f>
        <v>0.11402548954840529</v>
      </c>
      <c r="L8658" s="14">
        <v>1.8029848653541027</v>
      </c>
      <c r="M8658" s="4">
        <f>Table1[[#This Row],[Cons h  '[MWh']]]-Table1[[#This Row],[Ewec_prod '[MWh']]]-Table1[[#This Row],[Eeol_prod '[MWh']]]-Table1[[#This Row],[Efv_prod '[MWh']]]</f>
        <v>-1.3110406241943025</v>
      </c>
    </row>
    <row r="8659">
      <c r="E8659" s="3">
        <v>43826.708333333336</v>
      </c>
      <c r="F8659" s="1">
        <v>0</v>
      </c>
      <c r="G8659" s="2">
        <f>Table1[[#This Row],[CF % FV]]*$A$2</f>
        <v>0</v>
      </c>
      <c r="H8659" s="1">
        <v>1</v>
      </c>
      <c r="I8659">
        <f>$A$6*Table1[[#This Row],[CF % EOL]]</f>
        <v>3</v>
      </c>
      <c r="J8659" s="1">
        <v>0.39036328597144787</v>
      </c>
      <c r="K8659">
        <f>Table1[[#This Row],[CF % WEC]]*$A$10</f>
        <v>0.12006200597715118</v>
      </c>
      <c r="L8659" s="14">
        <v>1.557319931962944</v>
      </c>
      <c r="M8659" s="4">
        <f>Table1[[#This Row],[Cons h  '[MWh']]]-Table1[[#This Row],[Ewec_prod '[MWh']]]-Table1[[#This Row],[Eeol_prod '[MWh']]]-Table1[[#This Row],[Efv_prod '[MWh']]]</f>
        <v>-1.5627420740142071</v>
      </c>
    </row>
    <row r="8660">
      <c r="E8660" s="3">
        <v>43826.75</v>
      </c>
      <c r="F8660" s="1">
        <v>0</v>
      </c>
      <c r="G8660" s="2">
        <f>Table1[[#This Row],[CF % FV]]*$A$2</f>
        <v>0</v>
      </c>
      <c r="H8660" s="1">
        <v>1</v>
      </c>
      <c r="I8660">
        <f>$A$6*Table1[[#This Row],[CF % EOL]]</f>
        <v>3</v>
      </c>
      <c r="J8660" s="1">
        <v>0.40708847408068966</v>
      </c>
      <c r="K8660">
        <f>Table1[[#This Row],[CF % WEC]]*$A$10</f>
        <v>0.12520608511293252</v>
      </c>
      <c r="L8660" s="14">
        <v>2.1641193875217009</v>
      </c>
      <c r="M8660" s="4">
        <f>Table1[[#This Row],[Cons h  '[MWh']]]-Table1[[#This Row],[Ewec_prod '[MWh']]]-Table1[[#This Row],[Eeol_prod '[MWh']]]-Table1[[#This Row],[Efv_prod '[MWh']]]</f>
        <v>-0.96108669759123178</v>
      </c>
    </row>
    <row r="8661">
      <c r="E8661" s="3">
        <v>43826.791666666664</v>
      </c>
      <c r="F8661" s="1">
        <v>0</v>
      </c>
      <c r="G8661" s="2">
        <f>Table1[[#This Row],[CF % FV]]*$A$2</f>
        <v>0</v>
      </c>
      <c r="H8661" s="1">
        <v>1</v>
      </c>
      <c r="I8661">
        <f>$A$6*Table1[[#This Row],[CF % EOL]]</f>
        <v>3</v>
      </c>
      <c r="J8661" s="1">
        <v>0.41366711340017664</v>
      </c>
      <c r="K8661">
        <f>Table1[[#This Row],[CF % WEC]]*$A$10</f>
        <v>0.12722944299950267</v>
      </c>
      <c r="L8661" s="14">
        <v>2.8326282354385235</v>
      </c>
      <c r="M8661" s="4">
        <f>Table1[[#This Row],[Cons h  '[MWh']]]-Table1[[#This Row],[Ewec_prod '[MWh']]]-Table1[[#This Row],[Eeol_prod '[MWh']]]-Table1[[#This Row],[Efv_prod '[MWh']]]</f>
        <v>-0.29460120756097918</v>
      </c>
    </row>
    <row r="8662">
      <c r="E8662" s="3">
        <v>43826.833333333336</v>
      </c>
      <c r="F8662" s="1">
        <v>0</v>
      </c>
      <c r="G8662" s="2">
        <f>Table1[[#This Row],[CF % FV]]*$A$2</f>
        <v>0</v>
      </c>
      <c r="H8662" s="1">
        <v>1</v>
      </c>
      <c r="I8662">
        <f>$A$6*Table1[[#This Row],[CF % EOL]]</f>
        <v>3</v>
      </c>
      <c r="J8662" s="1">
        <v>0.40448187056177892</v>
      </c>
      <c r="K8662">
        <f>Table1[[#This Row],[CF % WEC]]*$A$10</f>
        <v>0.12440438562295943</v>
      </c>
      <c r="L8662" s="14">
        <v>2.283496644521438</v>
      </c>
      <c r="M8662" s="4">
        <f>Table1[[#This Row],[Cons h  '[MWh']]]-Table1[[#This Row],[Ewec_prod '[MWh']]]-Table1[[#This Row],[Eeol_prod '[MWh']]]-Table1[[#This Row],[Efv_prod '[MWh']]]</f>
        <v>-0.84090774110152156</v>
      </c>
    </row>
    <row r="8663">
      <c r="E8663" s="3">
        <v>43826.875</v>
      </c>
      <c r="F8663" s="1">
        <v>0</v>
      </c>
      <c r="G8663" s="2">
        <f>Table1[[#This Row],[CF % FV]]*$A$2</f>
        <v>0</v>
      </c>
      <c r="H8663" s="1">
        <v>1</v>
      </c>
      <c r="I8663">
        <f>$A$6*Table1[[#This Row],[CF % EOL]]</f>
        <v>3</v>
      </c>
      <c r="J8663" s="1">
        <v>0.39270889646207224</v>
      </c>
      <c r="K8663">
        <f>Table1[[#This Row],[CF % WEC]]*$A$10</f>
        <v>0.12078343319857797</v>
      </c>
      <c r="L8663" s="14">
        <v>2.0836320125622425</v>
      </c>
      <c r="M8663" s="4">
        <f>Table1[[#This Row],[Cons h  '[MWh']]]-Table1[[#This Row],[Ewec_prod '[MWh']]]-Table1[[#This Row],[Eeol_prod '[MWh']]]-Table1[[#This Row],[Efv_prod '[MWh']]]</f>
        <v>-1.0371514206363355</v>
      </c>
    </row>
    <row r="8664">
      <c r="E8664" s="3">
        <v>43826.916666666664</v>
      </c>
      <c r="F8664" s="1">
        <v>0</v>
      </c>
      <c r="G8664" s="2">
        <f>Table1[[#This Row],[CF % FV]]*$A$2</f>
        <v>0</v>
      </c>
      <c r="H8664" s="1">
        <v>1</v>
      </c>
      <c r="I8664">
        <f>$A$6*Table1[[#This Row],[CF % EOL]]</f>
        <v>3</v>
      </c>
      <c r="J8664" s="1">
        <v>0.36468355401117303</v>
      </c>
      <c r="K8664">
        <f>Table1[[#This Row],[CF % WEC]]*$A$10</f>
        <v>0.11216382435273564</v>
      </c>
      <c r="L8664" s="14">
        <v>1.3170767562477792</v>
      </c>
      <c r="M8664" s="4">
        <f>Table1[[#This Row],[Cons h  '[MWh']]]-Table1[[#This Row],[Ewec_prod '[MWh']]]-Table1[[#This Row],[Eeol_prod '[MWh']]]-Table1[[#This Row],[Efv_prod '[MWh']]]</f>
        <v>-1.7950870681049564</v>
      </c>
    </row>
    <row r="8665">
      <c r="E8665" s="3">
        <v>43826.958333333336</v>
      </c>
      <c r="F8665" s="1">
        <v>0</v>
      </c>
      <c r="G8665" s="2">
        <f>Table1[[#This Row],[CF % FV]]*$A$2</f>
        <v>0</v>
      </c>
      <c r="H8665" s="1">
        <v>0.995081598276777</v>
      </c>
      <c r="I8665">
        <f>$A$6*Table1[[#This Row],[CF % EOL]]</f>
        <v>2.9852447948303311</v>
      </c>
      <c r="J8665" s="1">
        <v>0.33104084393986077</v>
      </c>
      <c r="K8665">
        <f>Table1[[#This Row],[CF % WEC]]*$A$10</f>
        <v>0.10181651095819449</v>
      </c>
      <c r="L8665" s="14">
        <v>1.345949036343256</v>
      </c>
      <c r="M8665" s="4">
        <f>Table1[[#This Row],[Cons h  '[MWh']]]-Table1[[#This Row],[Ewec_prod '[MWh']]]-Table1[[#This Row],[Eeol_prod '[MWh']]]-Table1[[#This Row],[Efv_prod '[MWh']]]</f>
        <v>-1.7411122694452696</v>
      </c>
    </row>
    <row r="8666">
      <c r="E8666" s="3">
        <v>43827</v>
      </c>
      <c r="F8666" s="1">
        <v>0</v>
      </c>
      <c r="G8666" s="2">
        <f>Table1[[#This Row],[CF % FV]]*$A$2</f>
        <v>0</v>
      </c>
      <c r="H8666" s="1">
        <v>0.89620955015769199</v>
      </c>
      <c r="I8666">
        <f>$A$6*Table1[[#This Row],[CF % EOL]]</f>
        <v>2.6886286504730759</v>
      </c>
      <c r="J8666" s="1">
        <v>0.30023488147996202</v>
      </c>
      <c r="K8666">
        <f>Table1[[#This Row],[CF % WEC]]*$A$10</f>
        <v>9.2341681275408233E-2</v>
      </c>
      <c r="L8666" s="14">
        <v>1.2558632951921354</v>
      </c>
      <c r="M8666" s="4">
        <f>Table1[[#This Row],[Cons h  '[MWh']]]-Table1[[#This Row],[Ewec_prod '[MWh']]]-Table1[[#This Row],[Eeol_prod '[MWh']]]-Table1[[#This Row],[Efv_prod '[MWh']]]</f>
        <v>-1.5251070365563488</v>
      </c>
    </row>
    <row r="8667">
      <c r="E8667" s="3">
        <v>43827.041666666664</v>
      </c>
      <c r="F8667" s="1">
        <v>0</v>
      </c>
      <c r="G8667" s="2">
        <f>Table1[[#This Row],[CF % FV]]*$A$2</f>
        <v>0</v>
      </c>
      <c r="H8667" s="1">
        <v>0.67206287558408695</v>
      </c>
      <c r="I8667">
        <f>$A$6*Table1[[#This Row],[CF % EOL]]</f>
        <v>2.0161886267522608</v>
      </c>
      <c r="J8667" s="1">
        <v>0.27320501915179396</v>
      </c>
      <c r="K8667">
        <f>Table1[[#This Row],[CF % WEC]]*$A$10</f>
        <v>8.4028247074417681E-2</v>
      </c>
      <c r="L8667" s="14">
        <v>1.2680010593223936</v>
      </c>
      <c r="M8667" s="4">
        <f>Table1[[#This Row],[Cons h  '[MWh']]]-Table1[[#This Row],[Ewec_prod '[MWh']]]-Table1[[#This Row],[Eeol_prod '[MWh']]]-Table1[[#This Row],[Efv_prod '[MWh']]]</f>
        <v>-0.83221581450428483</v>
      </c>
    </row>
    <row r="8668">
      <c r="E8668" s="3">
        <v>43827.083333333336</v>
      </c>
      <c r="F8668" s="1">
        <v>0</v>
      </c>
      <c r="G8668" s="2">
        <f>Table1[[#This Row],[CF % FV]]*$A$2</f>
        <v>0</v>
      </c>
      <c r="H8668" s="1">
        <v>0.52677415253398596</v>
      </c>
      <c r="I8668">
        <f>$A$6*Table1[[#This Row],[CF % EOL]]</f>
        <v>1.5803224576019579</v>
      </c>
      <c r="J8668" s="1">
        <v>0.24731766326304033</v>
      </c>
      <c r="K8668">
        <f>Table1[[#This Row],[CF % WEC]]*$A$10</f>
        <v>7.6066207637964359E-2</v>
      </c>
      <c r="L8668" s="14">
        <v>1.2888652189687184</v>
      </c>
      <c r="M8668" s="4">
        <f>Table1[[#This Row],[Cons h  '[MWh']]]-Table1[[#This Row],[Ewec_prod '[MWh']]]-Table1[[#This Row],[Eeol_prod '[MWh']]]-Table1[[#This Row],[Efv_prod '[MWh']]]</f>
        <v>-0.36752344627120381</v>
      </c>
    </row>
    <row r="8669">
      <c r="E8669" s="3">
        <v>43827.125</v>
      </c>
      <c r="F8669" s="1">
        <v>0</v>
      </c>
      <c r="G8669" s="2">
        <f>Table1[[#This Row],[CF % FV]]*$A$2</f>
        <v>0</v>
      </c>
      <c r="H8669" s="1">
        <v>0.34649538150148501</v>
      </c>
      <c r="I8669">
        <f>$A$6*Table1[[#This Row],[CF % EOL]]</f>
        <v>1.039486144504455</v>
      </c>
      <c r="J8669" s="1">
        <v>0.22196472687889279</v>
      </c>
      <c r="K8669">
        <f>Table1[[#This Row],[CF % WEC]]*$A$10</f>
        <v>6.8268536829561285E-2</v>
      </c>
      <c r="L8669" s="14">
        <v>1.2541542249720969</v>
      </c>
      <c r="M8669" s="4">
        <f>Table1[[#This Row],[Cons h  '[MWh']]]-Table1[[#This Row],[Ewec_prod '[MWh']]]-Table1[[#This Row],[Eeol_prod '[MWh']]]-Table1[[#This Row],[Efv_prod '[MWh']]]</f>
        <v>0.14639954363808072</v>
      </c>
    </row>
    <row r="8670">
      <c r="E8670" s="3">
        <v>43827.166666666664</v>
      </c>
      <c r="F8670" s="1">
        <v>0</v>
      </c>
      <c r="G8670" s="2">
        <f>Table1[[#This Row],[CF % FV]]*$A$2</f>
        <v>0</v>
      </c>
      <c r="H8670" s="1">
        <v>0.17700180585837</v>
      </c>
      <c r="I8670">
        <f>$A$6*Table1[[#This Row],[CF % EOL]]</f>
        <v>0.53100541757510999</v>
      </c>
      <c r="J8670" s="1">
        <v>0.19855027937386793</v>
      </c>
      <c r="K8670">
        <f>Table1[[#This Row],[CF % WEC]]*$A$10</f>
        <v>6.1067076965567818E-2</v>
      </c>
      <c r="L8670" s="14">
        <v>1.5843664615382655</v>
      </c>
      <c r="M8670" s="4">
        <f>Table1[[#This Row],[Cons h  '[MWh']]]-Table1[[#This Row],[Ewec_prod '[MWh']]]-Table1[[#This Row],[Eeol_prod '[MWh']]]-Table1[[#This Row],[Efv_prod '[MWh']]]</f>
        <v>0.99229396699758765</v>
      </c>
    </row>
    <row r="8671">
      <c r="E8671" s="3">
        <v>43827.208333333336</v>
      </c>
      <c r="F8671" s="1">
        <v>0</v>
      </c>
      <c r="G8671" s="2">
        <f>Table1[[#This Row],[CF % FV]]*$A$2</f>
        <v>0</v>
      </c>
      <c r="H8671" s="1">
        <v>0.10491821800814501</v>
      </c>
      <c r="I8671">
        <f>$A$6*Table1[[#This Row],[CF % EOL]]</f>
        <v>0.31475465402443503</v>
      </c>
      <c r="J8671" s="1">
        <v>0.17775969542789688</v>
      </c>
      <c r="K8671">
        <f>Table1[[#This Row],[CF % WEC]]*$A$10</f>
        <v>5.4672625172342025E-2</v>
      </c>
      <c r="L8671" s="14">
        <v>1.7199759601976086</v>
      </c>
      <c r="M8671" s="4">
        <f>Table1[[#This Row],[Cons h  '[MWh']]]-Table1[[#This Row],[Ewec_prod '[MWh']]]-Table1[[#This Row],[Eeol_prod '[MWh']]]-Table1[[#This Row],[Efv_prod '[MWh']]]</f>
        <v>1.3505486810008316</v>
      </c>
    </row>
    <row r="8672">
      <c r="E8672" s="3">
        <v>43827.25</v>
      </c>
      <c r="F8672" s="1">
        <v>0</v>
      </c>
      <c r="G8672" s="2">
        <f>Table1[[#This Row],[CF % FV]]*$A$2</f>
        <v>0</v>
      </c>
      <c r="H8672" s="1">
        <v>7.8662871174017698E-2</v>
      </c>
      <c r="I8672">
        <f>$A$6*Table1[[#This Row],[CF % EOL]]</f>
        <v>0.23598861352205308</v>
      </c>
      <c r="J8672" s="1">
        <v>0.16216958028893638</v>
      </c>
      <c r="K8672">
        <f>Table1[[#This Row],[CF % WEC]]*$A$10</f>
        <v>4.9877654527650667E-2</v>
      </c>
      <c r="L8672" s="14">
        <v>1.8775295042672451</v>
      </c>
      <c r="M8672" s="4">
        <f>Table1[[#This Row],[Cons h  '[MWh']]]-Table1[[#This Row],[Ewec_prod '[MWh']]]-Table1[[#This Row],[Eeol_prod '[MWh']]]-Table1[[#This Row],[Efv_prod '[MWh']]]</f>
        <v>1.5916632362175414</v>
      </c>
    </row>
    <row r="8673">
      <c r="E8673" s="3">
        <v>43827.291666666664</v>
      </c>
      <c r="F8673" s="1">
        <v>5.6170000000000005E-2</v>
      </c>
      <c r="G8673" s="2">
        <f>Table1[[#This Row],[CF % FV]]*$A$2</f>
        <v>5.6170000000000005E-2</v>
      </c>
      <c r="H8673" s="1">
        <v>5.6693525262099302E-2</v>
      </c>
      <c r="I8673">
        <f>$A$6*Table1[[#This Row],[CF % EOL]]</f>
        <v>0.1700805757862979</v>
      </c>
      <c r="J8673" s="1">
        <v>0.15049710480964007</v>
      </c>
      <c r="K8673">
        <f>Table1[[#This Row],[CF % WEC]]*$A$10</f>
        <v>4.6287611941355992E-2</v>
      </c>
      <c r="L8673" s="14">
        <v>1.6460597090162183</v>
      </c>
      <c r="M8673" s="4">
        <f>Table1[[#This Row],[Cons h  '[MWh']]]-Table1[[#This Row],[Ewec_prod '[MWh']]]-Table1[[#This Row],[Eeol_prod '[MWh']]]-Table1[[#This Row],[Efv_prod '[MWh']]]</f>
        <v>1.3735215212885643</v>
      </c>
    </row>
    <row r="8674">
      <c r="E8674" s="3">
        <v>43827.333333333336</v>
      </c>
      <c r="F8674" s="1">
        <v>0.34014999999999995</v>
      </c>
      <c r="G8674" s="2">
        <f>Table1[[#This Row],[CF % FV]]*$A$2</f>
        <v>0.34014999999999995</v>
      </c>
      <c r="H8674" s="1">
        <v>6.07921681241755E-3</v>
      </c>
      <c r="I8674">
        <f>$A$6*Table1[[#This Row],[CF % EOL]]</f>
        <v>1.8237650437252652E-2</v>
      </c>
      <c r="J8674" s="1">
        <v>0.1403229687989376</v>
      </c>
      <c r="K8674">
        <f>Table1[[#This Row],[CF % WEC]]*$A$10</f>
        <v>4.3158405834051485E-2</v>
      </c>
      <c r="L8674" s="14">
        <v>1.5302428163164068</v>
      </c>
      <c r="M8674" s="4">
        <f>Table1[[#This Row],[Cons h  '[MWh']]]-Table1[[#This Row],[Ewec_prod '[MWh']]]-Table1[[#This Row],[Eeol_prod '[MWh']]]-Table1[[#This Row],[Efv_prod '[MWh']]]</f>
        <v>1.1286967600451028</v>
      </c>
    </row>
    <row r="8675">
      <c r="E8675" s="3">
        <v>43827.375</v>
      </c>
      <c r="F8675" s="1">
        <v>0.54576000000000002</v>
      </c>
      <c r="G8675" s="2">
        <f>Table1[[#This Row],[CF % FV]]*$A$2</f>
        <v>0.54576000000000002</v>
      </c>
      <c r="H8675" s="1">
        <v>0</v>
      </c>
      <c r="I8675">
        <f>$A$6*Table1[[#This Row],[CF % EOL]]</f>
        <v>0</v>
      </c>
      <c r="J8675" s="1">
        <v>0.12996552625623395</v>
      </c>
      <c r="K8675">
        <f>Table1[[#This Row],[CF % WEC]]*$A$10</f>
        <v>3.9972821089893348E-2</v>
      </c>
      <c r="L8675" s="14">
        <v>1.3851651943003569</v>
      </c>
      <c r="M8675" s="4">
        <f>Table1[[#This Row],[Cons h  '[MWh']]]-Table1[[#This Row],[Ewec_prod '[MWh']]]-Table1[[#This Row],[Eeol_prod '[MWh']]]-Table1[[#This Row],[Efv_prod '[MWh']]]</f>
        <v>0.79943237321046356</v>
      </c>
    </row>
    <row r="8676">
      <c r="E8676" s="3">
        <v>43827.416666666664</v>
      </c>
      <c r="F8676" s="1">
        <v>0.65446000000000004</v>
      </c>
      <c r="G8676" s="2">
        <f>Table1[[#This Row],[CF % FV]]*$A$2</f>
        <v>0.65446000000000004</v>
      </c>
      <c r="H8676" s="1">
        <v>0</v>
      </c>
      <c r="I8676">
        <f>$A$6*Table1[[#This Row],[CF % EOL]]</f>
        <v>0</v>
      </c>
      <c r="J8676" s="1">
        <v>0.12279323858762416</v>
      </c>
      <c r="K8676">
        <f>Table1[[#This Row],[CF % WEC]]*$A$10</f>
        <v>3.7766877867554907E-2</v>
      </c>
      <c r="L8676" s="14">
        <v>1.6064754946053299</v>
      </c>
      <c r="M8676" s="4">
        <f>Table1[[#This Row],[Cons h  '[MWh']]]-Table1[[#This Row],[Ewec_prod '[MWh']]]-Table1[[#This Row],[Eeol_prod '[MWh']]]-Table1[[#This Row],[Efv_prod '[MWh']]]</f>
        <v>0.91424861673777502</v>
      </c>
    </row>
    <row r="8677">
      <c r="E8677" s="3">
        <v>43827.458333333336</v>
      </c>
      <c r="F8677" s="1">
        <v>0.69838999999999996</v>
      </c>
      <c r="G8677" s="2">
        <f>Table1[[#This Row],[CF % FV]]*$A$2</f>
        <v>0.69838999999999996</v>
      </c>
      <c r="H8677" s="1">
        <v>0</v>
      </c>
      <c r="I8677">
        <f>$A$6*Table1[[#This Row],[CF % EOL]]</f>
        <v>0</v>
      </c>
      <c r="J8677" s="1">
        <v>0.11690188210200796</v>
      </c>
      <c r="K8677">
        <f>Table1[[#This Row],[CF % WEC]]*$A$10</f>
        <v>3.5954903988327659E-2</v>
      </c>
      <c r="L8677" s="14">
        <v>2.0890665475915466</v>
      </c>
      <c r="M8677" s="4">
        <f>Table1[[#This Row],[Cons h  '[MWh']]]-Table1[[#This Row],[Ewec_prod '[MWh']]]-Table1[[#This Row],[Eeol_prod '[MWh']]]-Table1[[#This Row],[Efv_prod '[MWh']]]</f>
        <v>1.3547216436032192</v>
      </c>
    </row>
    <row r="8678">
      <c r="E8678" s="3">
        <v>43827.5</v>
      </c>
      <c r="F8678" s="1">
        <v>0.65189999999999992</v>
      </c>
      <c r="G8678" s="2">
        <f>Table1[[#This Row],[CF % FV]]*$A$2</f>
        <v>0.65189999999999992</v>
      </c>
      <c r="H8678" s="1">
        <v>9.8681709715038501E-5</v>
      </c>
      <c r="I8678">
        <f>$A$6*Table1[[#This Row],[CF % EOL]]</f>
        <v>2.9604512914511549E-4</v>
      </c>
      <c r="J8678" s="1">
        <v>0.11263913036400601</v>
      </c>
      <c r="K8678">
        <f>Table1[[#This Row],[CF % WEC]]*$A$10</f>
        <v>3.4643831602579438E-2</v>
      </c>
      <c r="L8678" s="14">
        <v>1.684693354817119</v>
      </c>
      <c r="M8678" s="4">
        <f>Table1[[#This Row],[Cons h  '[MWh']]]-Table1[[#This Row],[Ewec_prod '[MWh']]]-Table1[[#This Row],[Eeol_prod '[MWh']]]-Table1[[#This Row],[Efv_prod '[MWh']]]</f>
        <v>0.99785347808539449</v>
      </c>
    </row>
    <row r="8679">
      <c r="E8679" s="3">
        <v>43827.541666666664</v>
      </c>
      <c r="F8679" s="1">
        <v>0.51352999999999993</v>
      </c>
      <c r="G8679" s="2">
        <f>Table1[[#This Row],[CF % FV]]*$A$2</f>
        <v>0.51352999999999993</v>
      </c>
      <c r="H8679" s="1">
        <v>6.6284737036898494E-2</v>
      </c>
      <c r="I8679">
        <f>$A$6*Table1[[#This Row],[CF % EOL]]</f>
        <v>0.19885421111069548</v>
      </c>
      <c r="J8679" s="1">
        <v>0.11022665832381384</v>
      </c>
      <c r="K8679">
        <f>Table1[[#This Row],[CF % WEC]]*$A$10</f>
        <v>3.3901840122032144E-2</v>
      </c>
      <c r="L8679" s="14">
        <v>1.8349083146324539</v>
      </c>
      <c r="M8679" s="4">
        <f>Table1[[#This Row],[Cons h  '[MWh']]]-Table1[[#This Row],[Ewec_prod '[MWh']]]-Table1[[#This Row],[Eeol_prod '[MWh']]]-Table1[[#This Row],[Efv_prod '[MWh']]]</f>
        <v>1.0886222633997265</v>
      </c>
    </row>
    <row r="8680">
      <c r="E8680" s="3">
        <v>43827.583333333336</v>
      </c>
      <c r="F8680" s="1">
        <v>0.47438999999999998</v>
      </c>
      <c r="G8680" s="2">
        <f>Table1[[#This Row],[CF % FV]]*$A$2</f>
        <v>0.47438999999999998</v>
      </c>
      <c r="H8680" s="1">
        <v>0.121195038129147</v>
      </c>
      <c r="I8680">
        <f>$A$6*Table1[[#This Row],[CF % EOL]]</f>
        <v>0.36358511438744101</v>
      </c>
      <c r="J8680" s="1">
        <v>0.10838357801228933</v>
      </c>
      <c r="K8680">
        <f>Table1[[#This Row],[CF % WEC]]*$A$10</f>
        <v>3.3334973494634171E-2</v>
      </c>
      <c r="L8680" s="14">
        <v>1.7356591556216703</v>
      </c>
      <c r="M8680" s="4">
        <f>Table1[[#This Row],[Cons h  '[MWh']]]-Table1[[#This Row],[Ewec_prod '[MWh']]]-Table1[[#This Row],[Eeol_prod '[MWh']]]-Table1[[#This Row],[Efv_prod '[MWh']]]</f>
        <v>0.86434906773959519</v>
      </c>
    </row>
    <row r="8681">
      <c r="E8681" s="3">
        <v>43827.625</v>
      </c>
      <c r="F8681" s="1">
        <v>0.26351999999999998</v>
      </c>
      <c r="G8681" s="2">
        <f>Table1[[#This Row],[CF % FV]]*$A$2</f>
        <v>0.26351999999999998</v>
      </c>
      <c r="H8681" s="1">
        <v>0.15430287247178801</v>
      </c>
      <c r="I8681">
        <f>$A$6*Table1[[#This Row],[CF % EOL]]</f>
        <v>0.46290861741536404</v>
      </c>
      <c r="J8681" s="1">
        <v>0.10492398156680438</v>
      </c>
      <c r="K8681">
        <f>Table1[[#This Row],[CF % WEC]]*$A$10</f>
        <v>3.2270923405797881E-2</v>
      </c>
      <c r="L8681" s="14">
        <v>1.9085164466898725</v>
      </c>
      <c r="M8681" s="4">
        <f>Table1[[#This Row],[Cons h  '[MWh']]]-Table1[[#This Row],[Ewec_prod '[MWh']]]-Table1[[#This Row],[Eeol_prod '[MWh']]]-Table1[[#This Row],[Efv_prod '[MWh']]]</f>
        <v>1.1498169058687107</v>
      </c>
    </row>
    <row r="8682">
      <c r="E8682" s="3">
        <v>43827.666666666664</v>
      </c>
      <c r="F8682" s="1">
        <v>0</v>
      </c>
      <c r="G8682" s="2">
        <f>Table1[[#This Row],[CF % FV]]*$A$2</f>
        <v>0</v>
      </c>
      <c r="H8682" s="1">
        <v>0.12282338592596601</v>
      </c>
      <c r="I8682">
        <f>$A$6*Table1[[#This Row],[CF % EOL]]</f>
        <v>0.36847015777789804</v>
      </c>
      <c r="J8682" s="1">
        <v>0.10091242110587981</v>
      </c>
      <c r="K8682">
        <f>Table1[[#This Row],[CF % WEC]]*$A$10</f>
        <v>3.1037108614945703E-2</v>
      </c>
      <c r="L8682" s="14">
        <v>1.167722949822398</v>
      </c>
      <c r="M8682" s="4">
        <f>Table1[[#This Row],[Cons h  '[MWh']]]-Table1[[#This Row],[Ewec_prod '[MWh']]]-Table1[[#This Row],[Eeol_prod '[MWh']]]-Table1[[#This Row],[Efv_prod '[MWh']]]</f>
        <v>0.76821568342955426</v>
      </c>
    </row>
    <row r="8683">
      <c r="E8683" s="3">
        <v>43827.708333333336</v>
      </c>
      <c r="F8683" s="1">
        <v>0</v>
      </c>
      <c r="G8683" s="2">
        <f>Table1[[#This Row],[CF % FV]]*$A$2</f>
        <v>0</v>
      </c>
      <c r="H8683" s="1">
        <v>0.12667016589972499</v>
      </c>
      <c r="I8683">
        <f>$A$6*Table1[[#This Row],[CF % EOL]]</f>
        <v>0.38001049769917494</v>
      </c>
      <c r="J8683" s="1">
        <v>9.86822872629151E-2</v>
      </c>
      <c r="K8683">
        <f>Table1[[#This Row],[CF % WEC]]*$A$10</f>
        <v>3.0351197945561032E-2</v>
      </c>
      <c r="L8683" s="14">
        <v>1.6018416985191315</v>
      </c>
      <c r="M8683" s="4">
        <f>Table1[[#This Row],[Cons h  '[MWh']]]-Table1[[#This Row],[Ewec_prod '[MWh']]]-Table1[[#This Row],[Eeol_prod '[MWh']]]-Table1[[#This Row],[Efv_prod '[MWh']]]</f>
        <v>1.1914800028743955</v>
      </c>
    </row>
    <row r="8684">
      <c r="E8684" s="3">
        <v>43827.75</v>
      </c>
      <c r="F8684" s="1">
        <v>0</v>
      </c>
      <c r="G8684" s="2">
        <f>Table1[[#This Row],[CF % FV]]*$A$2</f>
        <v>0</v>
      </c>
      <c r="H8684" s="1">
        <v>0.17260585496454001</v>
      </c>
      <c r="I8684">
        <f>$A$6*Table1[[#This Row],[CF % EOL]]</f>
        <v>0.51781756489362007</v>
      </c>
      <c r="J8684" s="1">
        <v>9.6696506564809839E-2</v>
      </c>
      <c r="K8684">
        <f>Table1[[#This Row],[CF % WEC]]*$A$10</f>
        <v>2.9740441702304429E-2</v>
      </c>
      <c r="L8684" s="14">
        <v>2.1995077638098799</v>
      </c>
      <c r="M8684" s="4">
        <f>Table1[[#This Row],[Cons h  '[MWh']]]-Table1[[#This Row],[Ewec_prod '[MWh']]]-Table1[[#This Row],[Eeol_prod '[MWh']]]-Table1[[#This Row],[Efv_prod '[MWh']]]</f>
        <v>1.6519497572139554</v>
      </c>
    </row>
    <row r="8685">
      <c r="E8685" s="3">
        <v>43827.791666666664</v>
      </c>
      <c r="F8685" s="1">
        <v>0</v>
      </c>
      <c r="G8685" s="2">
        <f>Table1[[#This Row],[CF % FV]]*$A$2</f>
        <v>0</v>
      </c>
      <c r="H8685" s="1">
        <v>0.15474781460985401</v>
      </c>
      <c r="I8685">
        <f>$A$6*Table1[[#This Row],[CF % EOL]]</f>
        <v>0.46424344382956206</v>
      </c>
      <c r="J8685" s="1">
        <v>9.4175422484190432E-2</v>
      </c>
      <c r="K8685">
        <f>Table1[[#This Row],[CF % WEC]]*$A$10</f>
        <v>2.8965044981265536E-2</v>
      </c>
      <c r="L8685" s="14">
        <v>2.3002065240376255</v>
      </c>
      <c r="M8685" s="4">
        <f>Table1[[#This Row],[Cons h  '[MWh']]]-Table1[[#This Row],[Ewec_prod '[MWh']]]-Table1[[#This Row],[Eeol_prod '[MWh']]]-Table1[[#This Row],[Efv_prod '[MWh']]]</f>
        <v>1.8069980352267976</v>
      </c>
    </row>
    <row r="8686">
      <c r="E8686" s="3">
        <v>43827.833333333336</v>
      </c>
      <c r="F8686" s="1">
        <v>0</v>
      </c>
      <c r="G8686" s="2">
        <f>Table1[[#This Row],[CF % FV]]*$A$2</f>
        <v>0</v>
      </c>
      <c r="H8686" s="1">
        <v>0.123603104736627</v>
      </c>
      <c r="I8686">
        <f>$A$6*Table1[[#This Row],[CF % EOL]]</f>
        <v>0.370809314209881</v>
      </c>
      <c r="J8686" s="1">
        <v>9.2350880841750332E-2</v>
      </c>
      <c r="K8686">
        <f>Table1[[#This Row],[CF % WEC]]*$A$10</f>
        <v>2.8403880195916775E-2</v>
      </c>
      <c r="L8686" s="14">
        <v>1.8790736473028289</v>
      </c>
      <c r="M8686" s="4">
        <f>Table1[[#This Row],[Cons h  '[MWh']]]-Table1[[#This Row],[Ewec_prod '[MWh']]]-Table1[[#This Row],[Eeol_prod '[MWh']]]-Table1[[#This Row],[Efv_prod '[MWh']]]</f>
        <v>1.4798604528970312</v>
      </c>
    </row>
    <row r="8687">
      <c r="E8687" s="3">
        <v>43827.875</v>
      </c>
      <c r="F8687" s="1">
        <v>0</v>
      </c>
      <c r="G8687" s="2">
        <f>Table1[[#This Row],[CF % FV]]*$A$2</f>
        <v>0</v>
      </c>
      <c r="H8687" s="1">
        <v>0.147899164049139</v>
      </c>
      <c r="I8687">
        <f>$A$6*Table1[[#This Row],[CF % EOL]]</f>
        <v>0.44369749214741699</v>
      </c>
      <c r="J8687" s="1">
        <v>9.4143084415938535E-2</v>
      </c>
      <c r="K8687">
        <f>Table1[[#This Row],[CF % WEC]]*$A$10</f>
        <v>2.8955098929771255E-2</v>
      </c>
      <c r="L8687" s="14">
        <v>1.5110875592269049</v>
      </c>
      <c r="M8687" s="4">
        <f>Table1[[#This Row],[Cons h  '[MWh']]]-Table1[[#This Row],[Ewec_prod '[MWh']]]-Table1[[#This Row],[Eeol_prod '[MWh']]]-Table1[[#This Row],[Efv_prod '[MWh']]]</f>
        <v>1.0384349681497165</v>
      </c>
    </row>
    <row r="8688">
      <c r="E8688" s="3">
        <v>43827.916666666664</v>
      </c>
      <c r="F8688" s="1">
        <v>0</v>
      </c>
      <c r="G8688" s="2">
        <f>Table1[[#This Row],[CF % FV]]*$A$2</f>
        <v>0</v>
      </c>
      <c r="H8688" s="1">
        <v>0.22955415034301399</v>
      </c>
      <c r="I8688">
        <f>$A$6*Table1[[#This Row],[CF % EOL]]</f>
        <v>0.688662451029042</v>
      </c>
      <c r="J8688" s="1">
        <v>9.5818246518073275E-2</v>
      </c>
      <c r="K8688">
        <f>Table1[[#This Row],[CF % WEC]]*$A$10</f>
        <v>2.9470319826681905E-2</v>
      </c>
      <c r="L8688" s="14">
        <v>1.596175431247068</v>
      </c>
      <c r="M8688" s="4">
        <f>Table1[[#This Row],[Cons h  '[MWh']]]-Table1[[#This Row],[Ewec_prod '[MWh']]]-Table1[[#This Row],[Eeol_prod '[MWh']]]-Table1[[#This Row],[Efv_prod '[MWh']]]</f>
        <v>0.87804266039134404</v>
      </c>
    </row>
    <row r="8689">
      <c r="E8689" s="3">
        <v>43827.958333333336</v>
      </c>
      <c r="F8689" s="1">
        <v>0</v>
      </c>
      <c r="G8689" s="2">
        <f>Table1[[#This Row],[CF % FV]]*$A$2</f>
        <v>0</v>
      </c>
      <c r="H8689" s="1">
        <v>0.283937157278632</v>
      </c>
      <c r="I8689">
        <f>$A$6*Table1[[#This Row],[CF % EOL]]</f>
        <v>0.85181147183589601</v>
      </c>
      <c r="J8689" s="1">
        <v>9.6745612024437405E-2</v>
      </c>
      <c r="K8689">
        <f>Table1[[#This Row],[CF % WEC]]*$A$10</f>
        <v>2.975554481317369E-2</v>
      </c>
      <c r="L8689" s="14">
        <v>1.288646943394496</v>
      </c>
      <c r="M8689" s="4">
        <f>Table1[[#This Row],[Cons h  '[MWh']]]-Table1[[#This Row],[Ewec_prod '[MWh']]]-Table1[[#This Row],[Eeol_prod '[MWh']]]-Table1[[#This Row],[Efv_prod '[MWh']]]</f>
        <v>0.40707992674542637</v>
      </c>
    </row>
    <row r="8690">
      <c r="E8690" s="3">
        <v>43828</v>
      </c>
      <c r="F8690" s="1">
        <v>0</v>
      </c>
      <c r="G8690" s="2">
        <f>Table1[[#This Row],[CF % FV]]*$A$2</f>
        <v>0</v>
      </c>
      <c r="H8690" s="1">
        <v>0.31539467753416001</v>
      </c>
      <c r="I8690">
        <f>$A$6*Table1[[#This Row],[CF % EOL]]</f>
        <v>0.94618403260247996</v>
      </c>
      <c r="J8690" s="1">
        <v>9.5188870532157868E-2</v>
      </c>
      <c r="K8690">
        <f>Table1[[#This Row],[CF % WEC]]*$A$10</f>
        <v>2.9276745927449031E-2</v>
      </c>
      <c r="L8690" s="14">
        <v>1.3844476864685862</v>
      </c>
      <c r="M8690" s="4">
        <f>Table1[[#This Row],[Cons h  '[MWh']]]-Table1[[#This Row],[Ewec_prod '[MWh']]]-Table1[[#This Row],[Eeol_prod '[MWh']]]-Table1[[#This Row],[Efv_prod '[MWh']]]</f>
        <v>0.40898690793865722</v>
      </c>
    </row>
    <row r="8691">
      <c r="E8691" s="3">
        <v>43828.041666666664</v>
      </c>
      <c r="F8691" s="1">
        <v>0</v>
      </c>
      <c r="G8691" s="2">
        <f>Table1[[#This Row],[CF % FV]]*$A$2</f>
        <v>0</v>
      </c>
      <c r="H8691" s="1">
        <v>0.22408085236515499</v>
      </c>
      <c r="I8691">
        <f>$A$6*Table1[[#This Row],[CF % EOL]]</f>
        <v>0.67224255709546499</v>
      </c>
      <c r="J8691" s="1">
        <v>9.1329672321836197E-2</v>
      </c>
      <c r="K8691">
        <f>Table1[[#This Row],[CF % WEC]]*$A$10</f>
        <v>2.8089792401731088E-2</v>
      </c>
      <c r="L8691" s="14">
        <v>1.474972751489777</v>
      </c>
      <c r="M8691" s="4">
        <f>Table1[[#This Row],[Cons h  '[MWh']]]-Table1[[#This Row],[Ewec_prod '[MWh']]]-Table1[[#This Row],[Eeol_prod '[MWh']]]-Table1[[#This Row],[Efv_prod '[MWh']]]</f>
        <v>0.77464040199258088</v>
      </c>
    </row>
    <row r="8692">
      <c r="E8692" s="3">
        <v>43828.083333333336</v>
      </c>
      <c r="F8692" s="1">
        <v>0</v>
      </c>
      <c r="G8692" s="2">
        <f>Table1[[#This Row],[CF % FV]]*$A$2</f>
        <v>0</v>
      </c>
      <c r="H8692" s="1">
        <v>0.122745566433224</v>
      </c>
      <c r="I8692">
        <f>$A$6*Table1[[#This Row],[CF % EOL]]</f>
        <v>0.36823669929967201</v>
      </c>
      <c r="J8692" s="1">
        <v>8.5462827966950858E-2</v>
      </c>
      <c r="K8692">
        <f>Table1[[#This Row],[CF % WEC]]*$A$10</f>
        <v>2.6285357591089648E-2</v>
      </c>
      <c r="L8692" s="14">
        <v>1.4137797747775052</v>
      </c>
      <c r="M8692" s="4">
        <f>Table1[[#This Row],[Cons h  '[MWh']]]-Table1[[#This Row],[Ewec_prod '[MWh']]]-Table1[[#This Row],[Eeol_prod '[MWh']]]-Table1[[#This Row],[Efv_prod '[MWh']]]</f>
        <v>1.0192577178867435</v>
      </c>
    </row>
    <row r="8693">
      <c r="E8693" s="3">
        <v>43828.125</v>
      </c>
      <c r="F8693" s="1">
        <v>0</v>
      </c>
      <c r="G8693" s="2">
        <f>Table1[[#This Row],[CF % FV]]*$A$2</f>
        <v>0</v>
      </c>
      <c r="H8693" s="1">
        <v>7.2902316393842301E-2</v>
      </c>
      <c r="I8693">
        <f>$A$6*Table1[[#This Row],[CF % EOL]]</f>
        <v>0.21870694918152689</v>
      </c>
      <c r="J8693" s="1">
        <v>8.0984545393073565E-2</v>
      </c>
      <c r="K8693">
        <f>Table1[[#This Row],[CF % WEC]]*$A$10</f>
        <v>2.4907995506911595E-2</v>
      </c>
      <c r="L8693" s="14">
        <v>1.2954727501579058</v>
      </c>
      <c r="M8693" s="4">
        <f>Table1[[#This Row],[Cons h  '[MWh']]]-Table1[[#This Row],[Ewec_prod '[MWh']]]-Table1[[#This Row],[Eeol_prod '[MWh']]]-Table1[[#This Row],[Efv_prod '[MWh']]]</f>
        <v>1.0518578054694672</v>
      </c>
    </row>
    <row r="8694">
      <c r="E8694" s="3">
        <v>43828.166666666664</v>
      </c>
      <c r="F8694" s="1">
        <v>0</v>
      </c>
      <c r="G8694" s="2">
        <f>Table1[[#This Row],[CF % FV]]*$A$2</f>
        <v>0</v>
      </c>
      <c r="H8694" s="1">
        <v>0.100949149499192</v>
      </c>
      <c r="I8694">
        <f>$A$6*Table1[[#This Row],[CF % EOL]]</f>
        <v>0.302847448497576</v>
      </c>
      <c r="J8694" s="1">
        <v>7.8772905266273563E-2</v>
      </c>
      <c r="K8694">
        <f>Table1[[#This Row],[CF % WEC]]*$A$10</f>
        <v>2.4227772853640379E-2</v>
      </c>
      <c r="L8694" s="14">
        <v>1.6862009911504123</v>
      </c>
      <c r="M8694" s="4">
        <f>Table1[[#This Row],[Cons h  '[MWh']]]-Table1[[#This Row],[Ewec_prod '[MWh']]]-Table1[[#This Row],[Eeol_prod '[MWh']]]-Table1[[#This Row],[Efv_prod '[MWh']]]</f>
        <v>1.3591257697991959</v>
      </c>
    </row>
    <row r="8695">
      <c r="E8695" s="3">
        <v>43828.208333333336</v>
      </c>
      <c r="F8695" s="1">
        <v>0</v>
      </c>
      <c r="G8695" s="2">
        <f>Table1[[#This Row],[CF % FV]]*$A$2</f>
        <v>0</v>
      </c>
      <c r="H8695" s="1">
        <v>0.140918611538984</v>
      </c>
      <c r="I8695">
        <f>$A$6*Table1[[#This Row],[CF % EOL]]</f>
        <v>0.42275583461695199</v>
      </c>
      <c r="J8695" s="1">
        <v>7.8362613536817283E-2</v>
      </c>
      <c r="K8695">
        <f>Table1[[#This Row],[CF % WEC]]*$A$10</f>
        <v>2.4101581559928503E-2</v>
      </c>
      <c r="L8695" s="14">
        <v>1.7691141840319278</v>
      </c>
      <c r="M8695" s="4">
        <f>Table1[[#This Row],[Cons h  '[MWh']]]-Table1[[#This Row],[Ewec_prod '[MWh']]]-Table1[[#This Row],[Eeol_prod '[MWh']]]-Table1[[#This Row],[Efv_prod '[MWh']]]</f>
        <v>1.3222567678550472</v>
      </c>
    </row>
    <row r="8696">
      <c r="E8696" s="3">
        <v>43828.25</v>
      </c>
      <c r="F8696" s="1">
        <v>0</v>
      </c>
      <c r="G8696" s="2">
        <f>Table1[[#This Row],[CF % FV]]*$A$2</f>
        <v>0</v>
      </c>
      <c r="H8696" s="1">
        <v>0.150422192497564</v>
      </c>
      <c r="I8696">
        <f>$A$6*Table1[[#This Row],[CF % EOL]]</f>
        <v>0.451266577492692</v>
      </c>
      <c r="J8696" s="1">
        <v>7.8686795350717681E-2</v>
      </c>
      <c r="K8696">
        <f>Table1[[#This Row],[CF % WEC]]*$A$10</f>
        <v>2.4201288474684415E-2</v>
      </c>
      <c r="L8696" s="14">
        <v>1.9038573130059506</v>
      </c>
      <c r="M8696" s="4">
        <f>Table1[[#This Row],[Cons h  '[MWh']]]-Table1[[#This Row],[Ewec_prod '[MWh']]]-Table1[[#This Row],[Eeol_prod '[MWh']]]-Table1[[#This Row],[Efv_prod '[MWh']]]</f>
        <v>1.4283894470385741</v>
      </c>
    </row>
    <row r="8697">
      <c r="E8697" s="3">
        <v>43828.291666666664</v>
      </c>
      <c r="F8697" s="1">
        <v>4.1450000000000001E-2</v>
      </c>
      <c r="G8697" s="2">
        <f>Table1[[#This Row],[CF % FV]]*$A$2</f>
        <v>4.1450000000000001E-2</v>
      </c>
      <c r="H8697" s="1">
        <v>0.147726192513603</v>
      </c>
      <c r="I8697">
        <f>$A$6*Table1[[#This Row],[CF % EOL]]</f>
        <v>0.44317857754080903</v>
      </c>
      <c r="J8697" s="1">
        <v>7.7145685500285402E-2</v>
      </c>
      <c r="K8697">
        <f>Table1[[#This Row],[CF % WEC]]*$A$10</f>
        <v>2.3727297331758181E-2</v>
      </c>
      <c r="L8697" s="14">
        <v>1.9359562557429355</v>
      </c>
      <c r="M8697" s="4">
        <f>Table1[[#This Row],[Cons h  '[MWh']]]-Table1[[#This Row],[Ewec_prod '[MWh']]]-Table1[[#This Row],[Eeol_prod '[MWh']]]-Table1[[#This Row],[Efv_prod '[MWh']]]</f>
        <v>1.4276003808703683</v>
      </c>
    </row>
    <row r="8698">
      <c r="E8698" s="3">
        <v>43828.333333333336</v>
      </c>
      <c r="F8698" s="1">
        <v>0.28106999999999999</v>
      </c>
      <c r="G8698" s="2">
        <f>Table1[[#This Row],[CF % FV]]*$A$2</f>
        <v>0.28106999999999999</v>
      </c>
      <c r="H8698" s="1">
        <v>0.106906726143581</v>
      </c>
      <c r="I8698">
        <f>$A$6*Table1[[#This Row],[CF % EOL]]</f>
        <v>0.32072017843074302</v>
      </c>
      <c r="J8698" s="1">
        <v>7.3092487372703838E-2</v>
      </c>
      <c r="K8698">
        <f>Table1[[#This Row],[CF % WEC]]*$A$10</f>
        <v>2.2480676260288185E-2</v>
      </c>
      <c r="L8698" s="14">
        <v>1.8121932722142011</v>
      </c>
      <c r="M8698" s="4">
        <f>Table1[[#This Row],[Cons h  '[MWh']]]-Table1[[#This Row],[Ewec_prod '[MWh']]]-Table1[[#This Row],[Eeol_prod '[MWh']]]-Table1[[#This Row],[Efv_prod '[MWh']]]</f>
        <v>1.18792241752317</v>
      </c>
    </row>
    <row r="8699">
      <c r="E8699" s="3">
        <v>43828.375</v>
      </c>
      <c r="F8699" s="1">
        <v>0.57337000000000005</v>
      </c>
      <c r="G8699" s="2">
        <f>Table1[[#This Row],[CF % FV]]*$A$2</f>
        <v>0.57337000000000005</v>
      </c>
      <c r="H8699" s="1">
        <v>6.3523143343186997E-2</v>
      </c>
      <c r="I8699">
        <f>$A$6*Table1[[#This Row],[CF % EOL]]</f>
        <v>0.190569430029561</v>
      </c>
      <c r="J8699" s="1">
        <v>7.0812121012680598E-2</v>
      </c>
      <c r="K8699">
        <f>Table1[[#This Row],[CF % WEC]]*$A$10</f>
        <v>2.1779315836840906E-2</v>
      </c>
      <c r="L8699" s="14">
        <v>1.7376740880483765</v>
      </c>
      <c r="M8699" s="4">
        <f>Table1[[#This Row],[Cons h  '[MWh']]]-Table1[[#This Row],[Ewec_prod '[MWh']]]-Table1[[#This Row],[Eeol_prod '[MWh']]]-Table1[[#This Row],[Efv_prod '[MWh']]]</f>
        <v>0.95195534218197453</v>
      </c>
    </row>
    <row r="8700">
      <c r="E8700" s="3">
        <v>43828.416666666664</v>
      </c>
      <c r="F8700" s="1">
        <v>0.68046000000000006</v>
      </c>
      <c r="G8700" s="2">
        <f>Table1[[#This Row],[CF % FV]]*$A$2</f>
        <v>0.68046000000000006</v>
      </c>
      <c r="H8700" s="1">
        <v>0.155461382862355</v>
      </c>
      <c r="I8700">
        <f>$A$6*Table1[[#This Row],[CF % EOL]]</f>
        <v>0.46638414858706501</v>
      </c>
      <c r="J8700" s="1">
        <v>6.5701859894822259E-2</v>
      </c>
      <c r="K8700">
        <f>Table1[[#This Row],[CF % WEC]]*$A$10</f>
        <v>2.0207579398179031E-2</v>
      </c>
      <c r="L8700" s="14">
        <v>1.7722844910260098</v>
      </c>
      <c r="M8700" s="4">
        <f>Table1[[#This Row],[Cons h  '[MWh']]]-Table1[[#This Row],[Ewec_prod '[MWh']]]-Table1[[#This Row],[Eeol_prod '[MWh']]]-Table1[[#This Row],[Efv_prod '[MWh']]]</f>
        <v>0.60523276304076568</v>
      </c>
    </row>
    <row r="8701">
      <c r="E8701" s="3">
        <v>43828.458333333336</v>
      </c>
      <c r="F8701" s="1">
        <v>0.73242999999999991</v>
      </c>
      <c r="G8701" s="2">
        <f>Table1[[#This Row],[CF % FV]]*$A$2</f>
        <v>0.73242999999999991</v>
      </c>
      <c r="H8701" s="1">
        <v>7.5455247661181807E-2</v>
      </c>
      <c r="I8701">
        <f>$A$6*Table1[[#This Row],[CF % EOL]]</f>
        <v>0.22636574298354542</v>
      </c>
      <c r="J8701" s="1">
        <v>6.0104369597546385E-2</v>
      </c>
      <c r="K8701">
        <f>Table1[[#This Row],[CF % WEC]]*$A$10</f>
        <v>1.8485988414395436E-2</v>
      </c>
      <c r="L8701" s="14">
        <v>1.6259195739366805</v>
      </c>
      <c r="M8701" s="4">
        <f>Table1[[#This Row],[Cons h  '[MWh']]]-Table1[[#This Row],[Ewec_prod '[MWh']]]-Table1[[#This Row],[Eeol_prod '[MWh']]]-Table1[[#This Row],[Efv_prod '[MWh']]]</f>
        <v>0.64863784253873957</v>
      </c>
    </row>
    <row r="8702">
      <c r="E8702" s="3">
        <v>43828.5</v>
      </c>
      <c r="F8702" s="1">
        <v>0.72110000000000007</v>
      </c>
      <c r="G8702" s="2">
        <f>Table1[[#This Row],[CF % FV]]*$A$2</f>
        <v>0.72110000000000007</v>
      </c>
      <c r="H8702" s="1">
        <v>6.0623991660819103E-2</v>
      </c>
      <c r="I8702">
        <f>$A$6*Table1[[#This Row],[CF % EOL]]</f>
        <v>0.1818719749824573</v>
      </c>
      <c r="J8702" s="1">
        <v>5.7689002566137695E-2</v>
      </c>
      <c r="K8702">
        <f>Table1[[#This Row],[CF % WEC]]*$A$10</f>
        <v>1.774310653645363E-2</v>
      </c>
      <c r="L8702" s="14">
        <v>2.2586652001749123</v>
      </c>
      <c r="M8702" s="4">
        <f>Table1[[#This Row],[Cons h  '[MWh']]]-Table1[[#This Row],[Ewec_prod '[MWh']]]-Table1[[#This Row],[Eeol_prod '[MWh']]]-Table1[[#This Row],[Efv_prod '[MWh']]]</f>
        <v>1.3379501186560014</v>
      </c>
    </row>
    <row r="8703">
      <c r="E8703" s="3">
        <v>43828.541666666664</v>
      </c>
      <c r="F8703" s="1">
        <v>0.64519000000000004</v>
      </c>
      <c r="G8703" s="2">
        <f>Table1[[#This Row],[CF % FV]]*$A$2</f>
        <v>0.64519000000000004</v>
      </c>
      <c r="H8703" s="1">
        <v>0.11265096364828001</v>
      </c>
      <c r="I8703">
        <f>$A$6*Table1[[#This Row],[CF % EOL]]</f>
        <v>0.33795289094484005</v>
      </c>
      <c r="J8703" s="1">
        <v>6.0240801093371633E-2</v>
      </c>
      <c r="K8703">
        <f>Table1[[#This Row],[CF % WEC]]*$A$10</f>
        <v>1.8527949940122631E-2</v>
      </c>
      <c r="L8703" s="14">
        <v>2.2163222222569403</v>
      </c>
      <c r="M8703" s="4">
        <f>Table1[[#This Row],[Cons h  '[MWh']]]-Table1[[#This Row],[Ewec_prod '[MWh']]]-Table1[[#This Row],[Eeol_prod '[MWh']]]-Table1[[#This Row],[Efv_prod '[MWh']]]</f>
        <v>1.2146513813719775</v>
      </c>
    </row>
    <row r="8704">
      <c r="E8704" s="3">
        <v>43828.583333333336</v>
      </c>
      <c r="F8704" s="1">
        <v>0.51775000000000004</v>
      </c>
      <c r="G8704" s="2">
        <f>Table1[[#This Row],[CF % FV]]*$A$2</f>
        <v>0.51775000000000004</v>
      </c>
      <c r="H8704" s="1">
        <v>0.248426906964648</v>
      </c>
      <c r="I8704">
        <f>$A$6*Table1[[#This Row],[CF % EOL]]</f>
        <v>0.74528072089394404</v>
      </c>
      <c r="J8704" s="1">
        <v>6.5503997490628713E-2</v>
      </c>
      <c r="K8704">
        <f>Table1[[#This Row],[CF % WEC]]*$A$10</f>
        <v>2.0146723887405724E-2</v>
      </c>
      <c r="L8704" s="14">
        <v>1.8521813271477885</v>
      </c>
      <c r="M8704" s="4">
        <f>Table1[[#This Row],[Cons h  '[MWh']]]-Table1[[#This Row],[Ewec_prod '[MWh']]]-Table1[[#This Row],[Eeol_prod '[MWh']]]-Table1[[#This Row],[Efv_prod '[MWh']]]</f>
        <v>0.56900388236643862</v>
      </c>
    </row>
    <row r="8705">
      <c r="E8705" s="3">
        <v>43828.625</v>
      </c>
      <c r="F8705" s="1">
        <v>0.29038999999999998</v>
      </c>
      <c r="G8705" s="2">
        <f>Table1[[#This Row],[CF % FV]]*$A$2</f>
        <v>0.29038999999999998</v>
      </c>
      <c r="H8705" s="1">
        <v>0.44962762883687901</v>
      </c>
      <c r="I8705">
        <f>$A$6*Table1[[#This Row],[CF % EOL]]</f>
        <v>1.348882886510637</v>
      </c>
      <c r="J8705" s="1">
        <v>7.1548737362661194E-2</v>
      </c>
      <c r="K8705">
        <f>Table1[[#This Row],[CF % WEC]]*$A$10</f>
        <v>2.2005873097199421E-2</v>
      </c>
      <c r="L8705" s="14">
        <v>1.9188427558143697</v>
      </c>
      <c r="M8705" s="4">
        <f>Table1[[#This Row],[Cons h  '[MWh']]]-Table1[[#This Row],[Ewec_prod '[MWh']]]-Table1[[#This Row],[Eeol_prod '[MWh']]]-Table1[[#This Row],[Efv_prod '[MWh']]]</f>
        <v>0.2575639962065332</v>
      </c>
    </row>
    <row r="8706">
      <c r="E8706" s="3">
        <v>43828.666666666664</v>
      </c>
      <c r="F8706" s="1">
        <v>0</v>
      </c>
      <c r="G8706" s="2">
        <f>Table1[[#This Row],[CF % FV]]*$A$2</f>
        <v>0</v>
      </c>
      <c r="H8706" s="1">
        <v>0.60032875980295497</v>
      </c>
      <c r="I8706">
        <f>$A$6*Table1[[#This Row],[CF % EOL]]</f>
        <v>1.8009862794088649</v>
      </c>
      <c r="J8706" s="1">
        <v>7.5535713125816764E-2</v>
      </c>
      <c r="K8706">
        <f>Table1[[#This Row],[CF % WEC]]*$A$10</f>
        <v>2.323212650039921E-2</v>
      </c>
      <c r="L8706" s="14">
        <v>1.4403942743345963</v>
      </c>
      <c r="M8706" s="4">
        <f>Table1[[#This Row],[Cons h  '[MWh']]]-Table1[[#This Row],[Ewec_prod '[MWh']]]-Table1[[#This Row],[Eeol_prod '[MWh']]]-Table1[[#This Row],[Efv_prod '[MWh']]]</f>
        <v>-0.38382413157466777</v>
      </c>
    </row>
    <row r="8707">
      <c r="E8707" s="3">
        <v>43828.708333333336</v>
      </c>
      <c r="F8707" s="1">
        <v>0</v>
      </c>
      <c r="G8707" s="2">
        <f>Table1[[#This Row],[CF % FV]]*$A$2</f>
        <v>0</v>
      </c>
      <c r="H8707" s="1">
        <v>0.73338770359876604</v>
      </c>
      <c r="I8707">
        <f>$A$6*Table1[[#This Row],[CF % EOL]]</f>
        <v>2.2001631107962982</v>
      </c>
      <c r="J8707" s="1">
        <v>7.6807210931757602E-2</v>
      </c>
      <c r="K8707">
        <f>Table1[[#This Row],[CF % WEC]]*$A$10</f>
        <v>2.3623194468783842E-2</v>
      </c>
      <c r="L8707" s="14">
        <v>1.8980471378457144</v>
      </c>
      <c r="M8707" s="4">
        <f>Table1[[#This Row],[Cons h  '[MWh']]]-Table1[[#This Row],[Ewec_prod '[MWh']]]-Table1[[#This Row],[Eeol_prod '[MWh']]]-Table1[[#This Row],[Efv_prod '[MWh']]]</f>
        <v>-0.3257391674193677</v>
      </c>
    </row>
    <row r="8708">
      <c r="E8708" s="3">
        <v>43828.75</v>
      </c>
      <c r="F8708" s="1">
        <v>0</v>
      </c>
      <c r="G8708" s="2">
        <f>Table1[[#This Row],[CF % FV]]*$A$2</f>
        <v>0</v>
      </c>
      <c r="H8708" s="1">
        <v>0.77374752456406504</v>
      </c>
      <c r="I8708">
        <f>$A$6*Table1[[#This Row],[CF % EOL]]</f>
        <v>2.3212425736921949</v>
      </c>
      <c r="J8708" s="1">
        <v>7.6575150694857069E-2</v>
      </c>
      <c r="K8708">
        <f>Table1[[#This Row],[CF % WEC]]*$A$10</f>
        <v>2.3551820908433576E-2</v>
      </c>
      <c r="L8708" s="14">
        <v>2.3874073346290903</v>
      </c>
      <c r="M8708" s="4">
        <f>Table1[[#This Row],[Cons h  '[MWh']]]-Table1[[#This Row],[Ewec_prod '[MWh']]]-Table1[[#This Row],[Eeol_prod '[MWh']]]-Table1[[#This Row],[Efv_prod '[MWh']]]</f>
        <v>4.2612940028461832E-2</v>
      </c>
    </row>
    <row r="8709">
      <c r="E8709" s="3">
        <v>43828.791666666664</v>
      </c>
      <c r="F8709" s="1">
        <v>0</v>
      </c>
      <c r="G8709" s="2">
        <f>Table1[[#This Row],[CF % FV]]*$A$2</f>
        <v>0</v>
      </c>
      <c r="H8709" s="1">
        <v>0.80158983515761895</v>
      </c>
      <c r="I8709">
        <f>$A$6*Table1[[#This Row],[CF % EOL]]</f>
        <v>2.4047695054728568</v>
      </c>
      <c r="J8709" s="1">
        <v>7.4259638476632153E-2</v>
      </c>
      <c r="K8709">
        <f>Table1[[#This Row],[CF % WEC]]*$A$10</f>
        <v>2.2839650856137674E-2</v>
      </c>
      <c r="L8709" s="14">
        <v>2.529275578468968</v>
      </c>
      <c r="M8709" s="4">
        <f>Table1[[#This Row],[Cons h  '[MWh']]]-Table1[[#This Row],[Ewec_prod '[MWh']]]-Table1[[#This Row],[Eeol_prod '[MWh']]]-Table1[[#This Row],[Efv_prod '[MWh']]]</f>
        <v>0.10166642213997346</v>
      </c>
    </row>
    <row r="8710">
      <c r="E8710" s="3">
        <v>43828.833333333336</v>
      </c>
      <c r="F8710" s="1">
        <v>0</v>
      </c>
      <c r="G8710" s="2">
        <f>Table1[[#This Row],[CF % FV]]*$A$2</f>
        <v>0</v>
      </c>
      <c r="H8710" s="1">
        <v>0.71067522566331298</v>
      </c>
      <c r="I8710">
        <f>$A$6*Table1[[#This Row],[CF % EOL]]</f>
        <v>2.1320256769899388</v>
      </c>
      <c r="J8710" s="1">
        <v>7.2194769632955763E-2</v>
      </c>
      <c r="K8710">
        <f>Table1[[#This Row],[CF % WEC]]*$A$10</f>
        <v>2.2204569883206116E-2</v>
      </c>
      <c r="L8710" s="14">
        <v>2.0478140718852651</v>
      </c>
      <c r="M8710" s="4">
        <f>Table1[[#This Row],[Cons h  '[MWh']]]-Table1[[#This Row],[Ewec_prod '[MWh']]]-Table1[[#This Row],[Eeol_prod '[MWh']]]-Table1[[#This Row],[Efv_prod '[MWh']]]</f>
        <v>-0.10641617498788003</v>
      </c>
    </row>
    <row r="8711">
      <c r="E8711" s="3">
        <v>43828.875</v>
      </c>
      <c r="F8711" s="1">
        <v>0</v>
      </c>
      <c r="G8711" s="2">
        <f>Table1[[#This Row],[CF % FV]]*$A$2</f>
        <v>0</v>
      </c>
      <c r="H8711" s="1">
        <v>0.59932005183488801</v>
      </c>
      <c r="I8711">
        <f>$A$6*Table1[[#This Row],[CF % EOL]]</f>
        <v>1.797960155504664</v>
      </c>
      <c r="J8711" s="1">
        <v>7.1858065667251128E-2</v>
      </c>
      <c r="K8711">
        <f>Table1[[#This Row],[CF % WEC]]*$A$10</f>
        <v>2.2101011595334962E-2</v>
      </c>
      <c r="L8711" s="14">
        <v>1.688532149298978</v>
      </c>
      <c r="M8711" s="4">
        <f>Table1[[#This Row],[Cons h  '[MWh']]]-Table1[[#This Row],[Ewec_prod '[MWh']]]-Table1[[#This Row],[Eeol_prod '[MWh']]]-Table1[[#This Row],[Efv_prod '[MWh']]]</f>
        <v>-0.13152901780102111</v>
      </c>
    </row>
    <row r="8712">
      <c r="E8712" s="3">
        <v>43828.916666666664</v>
      </c>
      <c r="F8712" s="1">
        <v>0</v>
      </c>
      <c r="G8712" s="2">
        <f>Table1[[#This Row],[CF % FV]]*$A$2</f>
        <v>0</v>
      </c>
      <c r="H8712" s="1">
        <v>0.80395604974284995</v>
      </c>
      <c r="I8712">
        <f>$A$6*Table1[[#This Row],[CF % EOL]]</f>
        <v>2.4118681492285496</v>
      </c>
      <c r="J8712" s="1">
        <v>7.2418809818934837E-2</v>
      </c>
      <c r="K8712">
        <f>Table1[[#This Row],[CF % WEC]]*$A$10</f>
        <v>2.227347675819873E-2</v>
      </c>
      <c r="L8712" s="14">
        <v>1.5452370539454967</v>
      </c>
      <c r="M8712" s="4">
        <f>Table1[[#This Row],[Cons h  '[MWh']]]-Table1[[#This Row],[Ewec_prod '[MWh']]]-Table1[[#This Row],[Eeol_prod '[MWh']]]-Table1[[#This Row],[Efv_prod '[MWh']]]</f>
        <v>-0.88890457204125162</v>
      </c>
    </row>
    <row r="8713">
      <c r="E8713" s="3">
        <v>43828.958333333336</v>
      </c>
      <c r="F8713" s="1">
        <v>0</v>
      </c>
      <c r="G8713" s="2">
        <f>Table1[[#This Row],[CF % FV]]*$A$2</f>
        <v>0</v>
      </c>
      <c r="H8713" s="1">
        <v>0.84666106835620603</v>
      </c>
      <c r="I8713">
        <f>$A$6*Table1[[#This Row],[CF % EOL]]</f>
        <v>2.539983205068618</v>
      </c>
      <c r="J8713" s="1">
        <v>7.5712637697904414E-2</v>
      </c>
      <c r="K8713">
        <f>Table1[[#This Row],[CF % WEC]]*$A$10</f>
        <v>2.3286542271028433E-2</v>
      </c>
      <c r="L8713" s="14">
        <v>1.4382511906043098</v>
      </c>
      <c r="M8713" s="4">
        <f>Table1[[#This Row],[Cons h  '[MWh']]]-Table1[[#This Row],[Ewec_prod '[MWh']]]-Table1[[#This Row],[Eeol_prod '[MWh']]]-Table1[[#This Row],[Efv_prod '[MWh']]]</f>
        <v>-1.1250185567353366</v>
      </c>
    </row>
    <row r="8714">
      <c r="E8714" s="3">
        <v>43829</v>
      </c>
      <c r="F8714" s="1">
        <v>0</v>
      </c>
      <c r="G8714" s="2">
        <f>Table1[[#This Row],[CF % FV]]*$A$2</f>
        <v>0</v>
      </c>
      <c r="H8714" s="1">
        <v>0.88924127820738996</v>
      </c>
      <c r="I8714">
        <f>$A$6*Table1[[#This Row],[CF % EOL]]</f>
        <v>2.6677238346221701</v>
      </c>
      <c r="J8714" s="1">
        <v>8.2186227970466263E-2</v>
      </c>
      <c r="K8714">
        <f>Table1[[#This Row],[CF % WEC]]*$A$10</f>
        <v>2.5277590768490864E-2</v>
      </c>
      <c r="L8714" s="14">
        <v>1.5132055052690212</v>
      </c>
      <c r="M8714" s="4">
        <f>Table1[[#This Row],[Cons h  '[MWh']]]-Table1[[#This Row],[Ewec_prod '[MWh']]]-Table1[[#This Row],[Eeol_prod '[MWh']]]-Table1[[#This Row],[Efv_prod '[MWh']]]</f>
        <v>-1.1797959201216397</v>
      </c>
    </row>
    <row r="8715">
      <c r="E8715" s="3">
        <v>43829.041666666664</v>
      </c>
      <c r="F8715" s="1">
        <v>0</v>
      </c>
      <c r="G8715" s="2">
        <f>Table1[[#This Row],[CF % FV]]*$A$2</f>
        <v>0</v>
      </c>
      <c r="H8715" s="1">
        <v>0.95458887367093304</v>
      </c>
      <c r="I8715">
        <f>$A$6*Table1[[#This Row],[CF % EOL]]</f>
        <v>2.863766621012799</v>
      </c>
      <c r="J8715" s="1">
        <v>8.8631411138792013E-2</v>
      </c>
      <c r="K8715">
        <f>Table1[[#This Row],[CF % WEC]]*$A$10</f>
        <v>2.7259902240620339E-2</v>
      </c>
      <c r="L8715" s="14">
        <v>1.5194070724884658</v>
      </c>
      <c r="M8715" s="4">
        <f>Table1[[#This Row],[Cons h  '[MWh']]]-Table1[[#This Row],[Ewec_prod '[MWh']]]-Table1[[#This Row],[Eeol_prod '[MWh']]]-Table1[[#This Row],[Efv_prod '[MWh']]]</f>
        <v>-1.3716194507649535</v>
      </c>
    </row>
    <row r="8716">
      <c r="E8716" s="3">
        <v>43829.083333333336</v>
      </c>
      <c r="F8716" s="1">
        <v>0</v>
      </c>
      <c r="G8716" s="2">
        <f>Table1[[#This Row],[CF % FV]]*$A$2</f>
        <v>0</v>
      </c>
      <c r="H8716" s="1">
        <v>0.90214845060137805</v>
      </c>
      <c r="I8716">
        <f>$A$6*Table1[[#This Row],[CF % EOL]]</f>
        <v>2.7064453518041343</v>
      </c>
      <c r="J8716" s="1">
        <v>9.2322509499971755E-2</v>
      </c>
      <c r="K8716">
        <f>Table1[[#This Row],[CF % WEC]]*$A$10</f>
        <v>2.8395154169856916E-2</v>
      </c>
      <c r="L8716" s="14">
        <v>1.6686685319207732</v>
      </c>
      <c r="M8716" s="4">
        <f>Table1[[#This Row],[Cons h  '[MWh']]]-Table1[[#This Row],[Ewec_prod '[MWh']]]-Table1[[#This Row],[Eeol_prod '[MWh']]]-Table1[[#This Row],[Efv_prod '[MWh']]]</f>
        <v>-1.0661719740532178</v>
      </c>
    </row>
    <row r="8717">
      <c r="E8717" s="3">
        <v>43829.125</v>
      </c>
      <c r="F8717" s="1">
        <v>0</v>
      </c>
      <c r="G8717" s="2">
        <f>Table1[[#This Row],[CF % FV]]*$A$2</f>
        <v>0</v>
      </c>
      <c r="H8717" s="1">
        <v>0.85407222461601695</v>
      </c>
      <c r="I8717">
        <f>$A$6*Table1[[#This Row],[CF % EOL]]</f>
        <v>2.562216673848051</v>
      </c>
      <c r="J8717" s="1">
        <v>9.1178518265945377E-2</v>
      </c>
      <c r="K8717">
        <f>Table1[[#This Row],[CF % WEC]]*$A$10</f>
        <v>2.8043302734761841E-2</v>
      </c>
      <c r="L8717" s="14">
        <v>1.6423118499575862</v>
      </c>
      <c r="M8717" s="4">
        <f>Table1[[#This Row],[Cons h  '[MWh']]]-Table1[[#This Row],[Ewec_prod '[MWh']]]-Table1[[#This Row],[Eeol_prod '[MWh']]]-Table1[[#This Row],[Efv_prod '[MWh']]]</f>
        <v>-0.94794812662522654</v>
      </c>
    </row>
    <row r="8718">
      <c r="E8718" s="3">
        <v>43829.166666666664</v>
      </c>
      <c r="F8718" s="1">
        <v>0</v>
      </c>
      <c r="G8718" s="2">
        <f>Table1[[#This Row],[CF % FV]]*$A$2</f>
        <v>0</v>
      </c>
      <c r="H8718" s="1">
        <v>0.60802679139028304</v>
      </c>
      <c r="I8718">
        <f>$A$6*Table1[[#This Row],[CF % EOL]]</f>
        <v>1.8240803741708491</v>
      </c>
      <c r="J8718" s="1">
        <v>8.5471510706257969E-2</v>
      </c>
      <c r="K8718">
        <f>Table1[[#This Row],[CF % WEC]]*$A$10</f>
        <v>2.6288028096068092E-2</v>
      </c>
      <c r="L8718" s="14">
        <v>1.9699615578025023</v>
      </c>
      <c r="M8718" s="4">
        <f>Table1[[#This Row],[Cons h  '[MWh']]]-Table1[[#This Row],[Ewec_prod '[MWh']]]-Table1[[#This Row],[Eeol_prod '[MWh']]]-Table1[[#This Row],[Efv_prod '[MWh']]]</f>
        <v>0.11959315553558514</v>
      </c>
    </row>
    <row r="8719">
      <c r="E8719" s="3">
        <v>43829.208333333336</v>
      </c>
      <c r="F8719" s="1">
        <v>0</v>
      </c>
      <c r="G8719" s="2">
        <f>Table1[[#This Row],[CF % FV]]*$A$2</f>
        <v>0</v>
      </c>
      <c r="H8719" s="1">
        <v>0.480948659833489</v>
      </c>
      <c r="I8719">
        <f>$A$6*Table1[[#This Row],[CF % EOL]]</f>
        <v>1.4428459795004671</v>
      </c>
      <c r="J8719" s="1">
        <v>7.9535696265006353E-2</v>
      </c>
      <c r="K8719">
        <f>Table1[[#This Row],[CF % WEC]]*$A$10</f>
        <v>2.4462380514607428E-2</v>
      </c>
      <c r="L8719" s="14">
        <v>2.054095847835975</v>
      </c>
      <c r="M8719" s="4">
        <f>Table1[[#This Row],[Cons h  '[MWh']]]-Table1[[#This Row],[Ewec_prod '[MWh']]]-Table1[[#This Row],[Eeol_prod '[MWh']]]-Table1[[#This Row],[Efv_prod '[MWh']]]</f>
        <v>0.58678748782090029</v>
      </c>
    </row>
    <row r="8720">
      <c r="E8720" s="3">
        <v>43829.25</v>
      </c>
      <c r="F8720" s="1">
        <v>0</v>
      </c>
      <c r="G8720" s="2">
        <f>Table1[[#This Row],[CF % FV]]*$A$2</f>
        <v>0</v>
      </c>
      <c r="H8720" s="1">
        <v>0.40795203499241001</v>
      </c>
      <c r="I8720">
        <f>$A$6*Table1[[#This Row],[CF % EOL]]</f>
        <v>1.2238561049772301</v>
      </c>
      <c r="J8720" s="1">
        <v>7.3718233343074119E-2</v>
      </c>
      <c r="K8720">
        <f>Table1[[#This Row],[CF % WEC]]*$A$10</f>
        <v>2.2673133694515926E-2</v>
      </c>
      <c r="L8720" s="14">
        <v>2.1157425619170378</v>
      </c>
      <c r="M8720" s="4">
        <f>Table1[[#This Row],[Cons h  '[MWh']]]-Table1[[#This Row],[Ewec_prod '[MWh']]]-Table1[[#This Row],[Eeol_prod '[MWh']]]-Table1[[#This Row],[Efv_prod '[MWh']]]</f>
        <v>0.86921332324529166</v>
      </c>
    </row>
    <row r="8721">
      <c r="E8721" s="3">
        <v>43829.291666666664</v>
      </c>
      <c r="F8721" s="1">
        <v>6.2950000000000006E-2</v>
      </c>
      <c r="G8721" s="2">
        <f>Table1[[#This Row],[CF % FV]]*$A$2</f>
        <v>6.2950000000000006E-2</v>
      </c>
      <c r="H8721" s="1">
        <v>0.35951611171501802</v>
      </c>
      <c r="I8721">
        <f>$A$6*Table1[[#This Row],[CF % EOL]]</f>
        <v>1.078548335145054</v>
      </c>
      <c r="J8721" s="1">
        <v>6.8070093509834562E-2</v>
      </c>
      <c r="K8721">
        <f>Table1[[#This Row],[CF % WEC]]*$A$10</f>
        <v>2.0935964696333569E-2</v>
      </c>
      <c r="L8721" s="14">
        <v>2.0683170728018783</v>
      </c>
      <c r="M8721" s="4">
        <f>Table1[[#This Row],[Cons h  '[MWh']]]-Table1[[#This Row],[Ewec_prod '[MWh']]]-Table1[[#This Row],[Eeol_prod '[MWh']]]-Table1[[#This Row],[Efv_prod '[MWh']]]</f>
        <v>0.90588277296049058</v>
      </c>
    </row>
    <row r="8722">
      <c r="E8722" s="3">
        <v>43829.333333333336</v>
      </c>
      <c r="F8722" s="1">
        <v>0.35324</v>
      </c>
      <c r="G8722" s="2">
        <f>Table1[[#This Row],[CF % FV]]*$A$2</f>
        <v>0.35324</v>
      </c>
      <c r="H8722" s="1">
        <v>0.30326263633475598</v>
      </c>
      <c r="I8722">
        <f>$A$6*Table1[[#This Row],[CF % EOL]]</f>
        <v>0.90978790900426798</v>
      </c>
      <c r="J8722" s="1">
        <v>6.1686082450178814E-2</v>
      </c>
      <c r="K8722">
        <f>Table1[[#This Row],[CF % WEC]]*$A$10</f>
        <v>1.8972467611572758E-2</v>
      </c>
      <c r="L8722" s="14">
        <v>2.1787729126876916</v>
      </c>
      <c r="M8722" s="4">
        <f>Table1[[#This Row],[Cons h  '[MWh']]]-Table1[[#This Row],[Ewec_prod '[MWh']]]-Table1[[#This Row],[Eeol_prod '[MWh']]]-Table1[[#This Row],[Efv_prod '[MWh']]]</f>
        <v>0.89677253607185081</v>
      </c>
    </row>
    <row r="8723">
      <c r="E8723" s="3">
        <v>43829.375</v>
      </c>
      <c r="F8723" s="1">
        <v>0.56925000000000003</v>
      </c>
      <c r="G8723" s="2">
        <f>Table1[[#This Row],[CF % FV]]*$A$2</f>
        <v>0.56925000000000003</v>
      </c>
      <c r="H8723" s="1">
        <v>0.25389851612062297</v>
      </c>
      <c r="I8723">
        <f>$A$6*Table1[[#This Row],[CF % EOL]]</f>
        <v>0.76169554836186892</v>
      </c>
      <c r="J8723" s="1">
        <v>5.7206701961302044E-2</v>
      </c>
      <c r="K8723">
        <f>Table1[[#This Row],[CF % WEC]]*$A$10</f>
        <v>1.7594767847387473E-2</v>
      </c>
      <c r="L8723" s="14">
        <v>2.1637125782184636</v>
      </c>
      <c r="M8723" s="4">
        <f>Table1[[#This Row],[Cons h  '[MWh']]]-Table1[[#This Row],[Ewec_prod '[MWh']]]-Table1[[#This Row],[Eeol_prod '[MWh']]]-Table1[[#This Row],[Efv_prod '[MWh']]]</f>
        <v>0.81517226200920745</v>
      </c>
    </row>
    <row r="8724">
      <c r="E8724" s="3">
        <v>43829.416666666664</v>
      </c>
      <c r="F8724" s="1">
        <v>0.69726999999999995</v>
      </c>
      <c r="G8724" s="2">
        <f>Table1[[#This Row],[CF % FV]]*$A$2</f>
        <v>0.69726999999999995</v>
      </c>
      <c r="H8724" s="1">
        <v>0.244434537484399</v>
      </c>
      <c r="I8724">
        <f>$A$6*Table1[[#This Row],[CF % EOL]]</f>
        <v>0.73330361245319697</v>
      </c>
      <c r="J8724" s="1">
        <v>5.2442172335970004E-2</v>
      </c>
      <c r="K8724">
        <f>Table1[[#This Row],[CF % WEC]]*$A$10</f>
        <v>1.612936624607815E-2</v>
      </c>
      <c r="L8724" s="14">
        <v>2.1921830688275681</v>
      </c>
      <c r="M8724" s="4">
        <f>Table1[[#This Row],[Cons h  '[MWh']]]-Table1[[#This Row],[Ewec_prod '[MWh']]]-Table1[[#This Row],[Eeol_prod '[MWh']]]-Table1[[#This Row],[Efv_prod '[MWh']]]</f>
        <v>0.74548009012829308</v>
      </c>
    </row>
    <row r="8725">
      <c r="E8725" s="3">
        <v>43829.458333333336</v>
      </c>
      <c r="F8725" s="1">
        <v>0.75322</v>
      </c>
      <c r="G8725" s="2">
        <f>Table1[[#This Row],[CF % FV]]*$A$2</f>
        <v>0.75322</v>
      </c>
      <c r="H8725" s="1">
        <v>0.20949790161780299</v>
      </c>
      <c r="I8725">
        <f>$A$6*Table1[[#This Row],[CF % EOL]]</f>
        <v>0.62849370485340894</v>
      </c>
      <c r="J8725" s="1">
        <v>4.8416754663010049E-2</v>
      </c>
      <c r="K8725">
        <f>Table1[[#This Row],[CF % WEC]]*$A$10</f>
        <v>1.4891289464577755E-2</v>
      </c>
      <c r="L8725" s="14">
        <v>2.4001156219081841</v>
      </c>
      <c r="M8725" s="4">
        <f>Table1[[#This Row],[Cons h  '[MWh']]]-Table1[[#This Row],[Ewec_prod '[MWh']]]-Table1[[#This Row],[Eeol_prod '[MWh']]]-Table1[[#This Row],[Efv_prod '[MWh']]]</f>
        <v>1.0035106275901975</v>
      </c>
    </row>
    <row r="8726">
      <c r="E8726" s="3">
        <v>43829.5</v>
      </c>
      <c r="F8726" s="1">
        <v>0.71701000000000004</v>
      </c>
      <c r="G8726" s="2">
        <f>Table1[[#This Row],[CF % FV]]*$A$2</f>
        <v>0.71701000000000004</v>
      </c>
      <c r="H8726" s="1">
        <v>0.223526502663217</v>
      </c>
      <c r="I8726">
        <f>$A$6*Table1[[#This Row],[CF % EOL]]</f>
        <v>0.67057950798965105</v>
      </c>
      <c r="J8726" s="1">
        <v>4.7929439088367019E-2</v>
      </c>
      <c r="K8726">
        <f>Table1[[#This Row],[CF % WEC]]*$A$10</f>
        <v>1.4741408347325785E-2</v>
      </c>
      <c r="L8726" s="14">
        <v>2.1663221502023746</v>
      </c>
      <c r="M8726" s="4">
        <f>Table1[[#This Row],[Cons h  '[MWh']]]-Table1[[#This Row],[Ewec_prod '[MWh']]]-Table1[[#This Row],[Eeol_prod '[MWh']]]-Table1[[#This Row],[Efv_prod '[MWh']]]</f>
        <v>0.76399123386539791</v>
      </c>
    </row>
    <row r="8727">
      <c r="E8727" s="3">
        <v>43829.541666666664</v>
      </c>
      <c r="F8727" s="1">
        <v>0.65212000000000003</v>
      </c>
      <c r="G8727" s="2">
        <f>Table1[[#This Row],[CF % FV]]*$A$2</f>
        <v>0.65212000000000003</v>
      </c>
      <c r="H8727" s="1">
        <v>0.29181946816264898</v>
      </c>
      <c r="I8727">
        <f>$A$6*Table1[[#This Row],[CF % EOL]]</f>
        <v>0.87545840448794698</v>
      </c>
      <c r="J8727" s="1">
        <v>5.0097997289800897E-2</v>
      </c>
      <c r="K8727">
        <f>Table1[[#This Row],[CF % WEC]]*$A$10</f>
        <v>1.5408380516838157E-2</v>
      </c>
      <c r="L8727" s="14">
        <v>2.0698497485509808</v>
      </c>
      <c r="M8727" s="4">
        <f>Table1[[#This Row],[Cons h  '[MWh']]]-Table1[[#This Row],[Ewec_prod '[MWh']]]-Table1[[#This Row],[Eeol_prod '[MWh']]]-Table1[[#This Row],[Efv_prod '[MWh']]]</f>
        <v>0.52686296354619544</v>
      </c>
    </row>
    <row r="8728">
      <c r="E8728" s="3">
        <v>43829.583333333336</v>
      </c>
      <c r="F8728" s="1">
        <v>0.50955000000000006</v>
      </c>
      <c r="G8728" s="2">
        <f>Table1[[#This Row],[CF % FV]]*$A$2</f>
        <v>0.50955000000000006</v>
      </c>
      <c r="H8728" s="1">
        <v>0.44187983524220298</v>
      </c>
      <c r="I8728">
        <f>$A$6*Table1[[#This Row],[CF % EOL]]</f>
        <v>1.3256395057266088</v>
      </c>
      <c r="J8728" s="1">
        <v>5.7074944527394048E-2</v>
      </c>
      <c r="K8728">
        <f>Table1[[#This Row],[CF % WEC]]*$A$10</f>
        <v>1.7554243898579045E-2</v>
      </c>
      <c r="L8728" s="14">
        <v>1.9702069802710869</v>
      </c>
      <c r="M8728" s="4">
        <f>Table1[[#This Row],[Cons h  '[MWh']]]-Table1[[#This Row],[Ewec_prod '[MWh']]]-Table1[[#This Row],[Eeol_prod '[MWh']]]-Table1[[#This Row],[Efv_prod '[MWh']]]</f>
        <v>0.11746323064589903</v>
      </c>
    </row>
    <row r="8729">
      <c r="E8729" s="3">
        <v>43829.625</v>
      </c>
      <c r="F8729" s="1">
        <v>0.29648000000000002</v>
      </c>
      <c r="G8729" s="2">
        <f>Table1[[#This Row],[CF % FV]]*$A$2</f>
        <v>0.29648000000000002</v>
      </c>
      <c r="H8729" s="1">
        <v>0.73157470366802602</v>
      </c>
      <c r="I8729">
        <f>$A$6*Table1[[#This Row],[CF % EOL]]</f>
        <v>2.1947241110040778</v>
      </c>
      <c r="J8729" s="1">
        <v>6.9095148907307058E-2</v>
      </c>
      <c r="K8729">
        <f>Table1[[#This Row],[CF % WEC]]*$A$10</f>
        <v>2.1251235654646115E-2</v>
      </c>
      <c r="L8729" s="14">
        <v>1.8417458779013531</v>
      </c>
      <c r="M8729" s="4">
        <f>Table1[[#This Row],[Cons h  '[MWh']]]-Table1[[#This Row],[Ewec_prod '[MWh']]]-Table1[[#This Row],[Eeol_prod '[MWh']]]-Table1[[#This Row],[Efv_prod '[MWh']]]</f>
        <v>-0.67070946875737092</v>
      </c>
    </row>
    <row r="8730">
      <c r="E8730" s="3">
        <v>43829.666666666664</v>
      </c>
      <c r="F8730" s="1">
        <v>0</v>
      </c>
      <c r="G8730" s="2">
        <f>Table1[[#This Row],[CF % FV]]*$A$2</f>
        <v>0</v>
      </c>
      <c r="H8730" s="1">
        <v>0.94060837548567799</v>
      </c>
      <c r="I8730">
        <f>$A$6*Table1[[#This Row],[CF % EOL]]</f>
        <v>2.8218251264570338</v>
      </c>
      <c r="J8730" s="1">
        <v>8.2954417424690036E-2</v>
      </c>
      <c r="K8730">
        <f>Table1[[#This Row],[CF % WEC]]*$A$10</f>
        <v>2.5513858804341309E-2</v>
      </c>
      <c r="L8730" s="14">
        <v>2.1107199508862711</v>
      </c>
      <c r="M8730" s="4">
        <f>Table1[[#This Row],[Cons h  '[MWh']]]-Table1[[#This Row],[Ewec_prod '[MWh']]]-Table1[[#This Row],[Eeol_prod '[MWh']]]-Table1[[#This Row],[Efv_prod '[MWh']]]</f>
        <v>-0.73661903437510379</v>
      </c>
    </row>
    <row r="8731">
      <c r="E8731" s="3">
        <v>43829.708333333336</v>
      </c>
      <c r="F8731" s="1">
        <v>0</v>
      </c>
      <c r="G8731" s="2">
        <f>Table1[[#This Row],[CF % FV]]*$A$2</f>
        <v>0</v>
      </c>
      <c r="H8731" s="1">
        <v>0.95311175878543497</v>
      </c>
      <c r="I8731">
        <f>$A$6*Table1[[#This Row],[CF % EOL]]</f>
        <v>2.8593352763563047</v>
      </c>
      <c r="J8731" s="1">
        <v>9.3255780046235914E-2</v>
      </c>
      <c r="K8731">
        <f>Table1[[#This Row],[CF % WEC]]*$A$10</f>
        <v>2.8682195338764541E-2</v>
      </c>
      <c r="L8731" s="14">
        <v>2.3622764547393666</v>
      </c>
      <c r="M8731" s="4">
        <f>Table1[[#This Row],[Cons h  '[MWh']]]-Table1[[#This Row],[Ewec_prod '[MWh']]]-Table1[[#This Row],[Eeol_prod '[MWh']]]-Table1[[#This Row],[Efv_prod '[MWh']]]</f>
        <v>-0.52574101695570263</v>
      </c>
    </row>
    <row r="8732">
      <c r="E8732" s="3">
        <v>43829.75</v>
      </c>
      <c r="F8732" s="1">
        <v>0</v>
      </c>
      <c r="G8732" s="2">
        <f>Table1[[#This Row],[CF % FV]]*$A$2</f>
        <v>0</v>
      </c>
      <c r="H8732" s="1">
        <v>0.93308100463550803</v>
      </c>
      <c r="I8732">
        <f>$A$6*Table1[[#This Row],[CF % EOL]]</f>
        <v>2.7992430139065241</v>
      </c>
      <c r="J8732" s="1">
        <v>9.8697147909527536E-2</v>
      </c>
      <c r="K8732">
        <f>Table1[[#This Row],[CF % WEC]]*$A$10</f>
        <v>3.0355768557364257E-2</v>
      </c>
      <c r="L8732" s="14">
        <v>3.0106158684058602</v>
      </c>
      <c r="M8732" s="4">
        <f>Table1[[#This Row],[Cons h  '[MWh']]]-Table1[[#This Row],[Ewec_prod '[MWh']]]-Table1[[#This Row],[Eeol_prod '[MWh']]]-Table1[[#This Row],[Efv_prod '[MWh']]]</f>
        <v>0.18101708594197197</v>
      </c>
    </row>
    <row r="8733">
      <c r="E8733" s="3">
        <v>43829.791666666664</v>
      </c>
      <c r="F8733" s="1">
        <v>0</v>
      </c>
      <c r="G8733" s="2">
        <f>Table1[[#This Row],[CF % FV]]*$A$2</f>
        <v>0</v>
      </c>
      <c r="H8733" s="1">
        <v>0.87931857538062996</v>
      </c>
      <c r="I8733">
        <f>$A$6*Table1[[#This Row],[CF % EOL]]</f>
        <v>2.63795572614189</v>
      </c>
      <c r="J8733" s="1">
        <v>9.8197421815417255E-2</v>
      </c>
      <c r="K8733">
        <f>Table1[[#This Row],[CF % WEC]]*$A$10</f>
        <v>3.0202070401174449E-2</v>
      </c>
      <c r="L8733" s="14">
        <v>3.3136103697477535</v>
      </c>
      <c r="M8733" s="4">
        <f>Table1[[#This Row],[Cons h  '[MWh']]]-Table1[[#This Row],[Ewec_prod '[MWh']]]-Table1[[#This Row],[Eeol_prod '[MWh']]]-Table1[[#This Row],[Efv_prod '[MWh']]]</f>
        <v>0.64545257320468918</v>
      </c>
    </row>
    <row r="8734">
      <c r="E8734" s="3">
        <v>43829.833333333336</v>
      </c>
      <c r="F8734" s="1">
        <v>0</v>
      </c>
      <c r="G8734" s="2">
        <f>Table1[[#This Row],[CF % FV]]*$A$2</f>
        <v>0</v>
      </c>
      <c r="H8734" s="1">
        <v>0.70001944559939899</v>
      </c>
      <c r="I8734">
        <f>$A$6*Table1[[#This Row],[CF % EOL]]</f>
        <v>2.1000583367981971</v>
      </c>
      <c r="J8734" s="1">
        <v>9.3841071435083884E-2</v>
      </c>
      <c r="K8734">
        <f>Table1[[#This Row],[CF % WEC]]*$A$10</f>
        <v>2.886221036771729E-2</v>
      </c>
      <c r="L8734" s="14">
        <v>2.3952017811623909</v>
      </c>
      <c r="M8734" s="4">
        <f>Table1[[#This Row],[Cons h  '[MWh']]]-Table1[[#This Row],[Ewec_prod '[MWh']]]-Table1[[#This Row],[Eeol_prod '[MWh']]]-Table1[[#This Row],[Efv_prod '[MWh']]]</f>
        <v>0.26628123399647663</v>
      </c>
    </row>
    <row r="8735">
      <c r="E8735" s="3">
        <v>43829.875</v>
      </c>
      <c r="F8735" s="1">
        <v>0</v>
      </c>
      <c r="G8735" s="2">
        <f>Table1[[#This Row],[CF % FV]]*$A$2</f>
        <v>0</v>
      </c>
      <c r="H8735" s="1">
        <v>0.50610733768949101</v>
      </c>
      <c r="I8735">
        <f>$A$6*Table1[[#This Row],[CF % EOL]]</f>
        <v>1.5183220130684729</v>
      </c>
      <c r="J8735" s="1">
        <v>8.9752398723990254E-2</v>
      </c>
      <c r="K8735">
        <f>Table1[[#This Row],[CF % WEC]]*$A$10</f>
        <v>2.7604678563064321E-2</v>
      </c>
      <c r="L8735" s="14">
        <v>2.2162313531445239</v>
      </c>
      <c r="M8735" s="4">
        <f>Table1[[#This Row],[Cons h  '[MWh']]]-Table1[[#This Row],[Ewec_prod '[MWh']]]-Table1[[#This Row],[Eeol_prod '[MWh']]]-Table1[[#This Row],[Efv_prod '[MWh']]]</f>
        <v>0.67030466151298684</v>
      </c>
    </row>
    <row r="8736">
      <c r="E8736" s="3">
        <v>43829.916666666664</v>
      </c>
      <c r="F8736" s="1">
        <v>0</v>
      </c>
      <c r="G8736" s="2">
        <f>Table1[[#This Row],[CF % FV]]*$A$2</f>
        <v>0</v>
      </c>
      <c r="H8736" s="1">
        <v>0.435036219083487</v>
      </c>
      <c r="I8736">
        <f>$A$6*Table1[[#This Row],[CF % EOL]]</f>
        <v>1.3051086572504609</v>
      </c>
      <c r="J8736" s="1">
        <v>8.1416234685698724E-2</v>
      </c>
      <c r="K8736">
        <f>Table1[[#This Row],[CF % WEC]]*$A$10</f>
        <v>2.5040767937859993E-2</v>
      </c>
      <c r="L8736" s="14">
        <v>1.6889763460390734</v>
      </c>
      <c r="M8736" s="4">
        <f>Table1[[#This Row],[Cons h  '[MWh']]]-Table1[[#This Row],[Ewec_prod '[MWh']]]-Table1[[#This Row],[Eeol_prod '[MWh']]]-Table1[[#This Row],[Efv_prod '[MWh']]]</f>
        <v>0.35882692085075263</v>
      </c>
    </row>
    <row r="8737">
      <c r="E8737" s="3">
        <v>43829.958333333336</v>
      </c>
      <c r="F8737" s="1">
        <v>0</v>
      </c>
      <c r="G8737" s="2">
        <f>Table1[[#This Row],[CF % FV]]*$A$2</f>
        <v>0</v>
      </c>
      <c r="H8737" s="1">
        <v>0.204206254226069</v>
      </c>
      <c r="I8737">
        <f>$A$6*Table1[[#This Row],[CF % EOL]]</f>
        <v>0.61261876267820703</v>
      </c>
      <c r="J8737" s="1">
        <v>7.3456392693242625E-2</v>
      </c>
      <c r="K8737">
        <f>Table1[[#This Row],[CF % WEC]]*$A$10</f>
        <v>2.259260072741863E-2</v>
      </c>
      <c r="L8737" s="14">
        <v>1.5044584363418525</v>
      </c>
      <c r="M8737" s="4">
        <f>Table1[[#This Row],[Cons h  '[MWh']]]-Table1[[#This Row],[Ewec_prod '[MWh']]]-Table1[[#This Row],[Eeol_prod '[MWh']]]-Table1[[#This Row],[Efv_prod '[MWh']]]</f>
        <v>0.86924707293622683</v>
      </c>
    </row>
    <row r="8738">
      <c r="E8738" s="3">
        <v>43830</v>
      </c>
      <c r="F8738" s="1">
        <v>0</v>
      </c>
      <c r="G8738" s="2">
        <f>Table1[[#This Row],[CF % FV]]*$A$2</f>
        <v>0</v>
      </c>
      <c r="H8738" s="1">
        <v>0.192661753064019</v>
      </c>
      <c r="I8738">
        <f>$A$6*Table1[[#This Row],[CF % EOL]]</f>
        <v>0.57798525919205701</v>
      </c>
      <c r="J8738" s="1">
        <v>6.7886690609558889E-2</v>
      </c>
      <c r="K8738">
        <f>Table1[[#This Row],[CF % WEC]]*$A$10</f>
        <v>2.0879556419990859E-2</v>
      </c>
      <c r="L8738" s="14">
        <v>1.2184960319925611</v>
      </c>
      <c r="M8738" s="4">
        <f>Table1[[#This Row],[Cons h  '[MWh']]]-Table1[[#This Row],[Ewec_prod '[MWh']]]-Table1[[#This Row],[Eeol_prod '[MWh']]]-Table1[[#This Row],[Efv_prod '[MWh']]]</f>
        <v>0.61963121638051322</v>
      </c>
    </row>
    <row r="8739">
      <c r="E8739" s="3">
        <v>43830.041666666664</v>
      </c>
      <c r="F8739" s="1">
        <v>0</v>
      </c>
      <c r="G8739" s="2">
        <f>Table1[[#This Row],[CF % FV]]*$A$2</f>
        <v>0</v>
      </c>
      <c r="H8739" s="1">
        <v>0.20525789841558401</v>
      </c>
      <c r="I8739">
        <f>$A$6*Table1[[#This Row],[CF % EOL]]</f>
        <v>0.61577369524675207</v>
      </c>
      <c r="J8739" s="1">
        <v>6.3990614494910364E-2</v>
      </c>
      <c r="K8739">
        <f>Table1[[#This Row],[CF % WEC]]*$A$10</f>
        <v>1.9681260549004209E-2</v>
      </c>
      <c r="L8739" s="14">
        <v>1.3835345398725669</v>
      </c>
      <c r="M8739" s="4">
        <f>Table1[[#This Row],[Cons h  '[MWh']]]-Table1[[#This Row],[Ewec_prod '[MWh']]]-Table1[[#This Row],[Eeol_prod '[MWh']]]-Table1[[#This Row],[Efv_prod '[MWh']]]</f>
        <v>0.74807958407681063</v>
      </c>
    </row>
    <row r="8740">
      <c r="E8740" s="3">
        <v>43830.083333333336</v>
      </c>
      <c r="F8740" s="1">
        <v>0</v>
      </c>
      <c r="G8740" s="2">
        <f>Table1[[#This Row],[CF % FV]]*$A$2</f>
        <v>0</v>
      </c>
      <c r="H8740" s="1">
        <v>0.17241607454992999</v>
      </c>
      <c r="I8740">
        <f>$A$6*Table1[[#This Row],[CF % EOL]]</f>
        <v>0.51724822364978995</v>
      </c>
      <c r="J8740" s="1">
        <v>6.0394925120025852E-2</v>
      </c>
      <c r="K8740">
        <f>Table1[[#This Row],[CF % WEC]]*$A$10</f>
        <v>1.857535306555573E-2</v>
      </c>
      <c r="L8740" s="14">
        <v>1.2685861987833067</v>
      </c>
      <c r="M8740" s="4">
        <f>Table1[[#This Row],[Cons h  '[MWh']]]-Table1[[#This Row],[Ewec_prod '[MWh']]]-Table1[[#This Row],[Eeol_prod '[MWh']]]-Table1[[#This Row],[Efv_prod '[MWh']]]</f>
        <v>0.73276262206796106</v>
      </c>
    </row>
    <row r="8741">
      <c r="E8741" s="3">
        <v>43830.125</v>
      </c>
      <c r="F8741" s="1">
        <v>0</v>
      </c>
      <c r="G8741" s="2">
        <f>Table1[[#This Row],[CF % FV]]*$A$2</f>
        <v>0</v>
      </c>
      <c r="H8741" s="1">
        <v>9.0504758189008605E-2</v>
      </c>
      <c r="I8741">
        <f>$A$6*Table1[[#This Row],[CF % EOL]]</f>
        <v>0.27151427456702582</v>
      </c>
      <c r="J8741" s="1">
        <v>5.7310409686024182E-2</v>
      </c>
      <c r="K8741">
        <f>Table1[[#This Row],[CF % WEC]]*$A$10</f>
        <v>1.7626664693000092E-2</v>
      </c>
      <c r="L8741" s="14">
        <v>1.1892412122011984</v>
      </c>
      <c r="M8741" s="4">
        <f>Table1[[#This Row],[Cons h  '[MWh']]]-Table1[[#This Row],[Ewec_prod '[MWh']]]-Table1[[#This Row],[Eeol_prod '[MWh']]]-Table1[[#This Row],[Efv_prod '[MWh']]]</f>
        <v>0.90010027294117245</v>
      </c>
    </row>
    <row r="8742">
      <c r="E8742" s="3">
        <v>43830.166666666664</v>
      </c>
      <c r="F8742" s="1">
        <v>0</v>
      </c>
      <c r="G8742" s="2">
        <f>Table1[[#This Row],[CF % FV]]*$A$2</f>
        <v>0</v>
      </c>
      <c r="H8742" s="1">
        <v>3.5995345865375297E-2</v>
      </c>
      <c r="I8742">
        <f>$A$6*Table1[[#This Row],[CF % EOL]]</f>
        <v>0.10798603759612589</v>
      </c>
      <c r="J8742" s="1">
        <v>5.4969649364884875E-2</v>
      </c>
      <c r="K8742">
        <f>Table1[[#This Row],[CF % WEC]]*$A$10</f>
        <v>1.6906729212980944E-2</v>
      </c>
      <c r="L8742" s="14">
        <v>1.7506842745769113</v>
      </c>
      <c r="M8742" s="4">
        <f>Table1[[#This Row],[Cons h  '[MWh']]]-Table1[[#This Row],[Ewec_prod '[MWh']]]-Table1[[#This Row],[Eeol_prod '[MWh']]]-Table1[[#This Row],[Efv_prod '[MWh']]]</f>
        <v>1.6257915077678045</v>
      </c>
    </row>
    <row r="8743">
      <c r="E8743" s="3">
        <v>43830.208333333336</v>
      </c>
      <c r="F8743" s="1">
        <v>0</v>
      </c>
      <c r="G8743" s="2">
        <f>Table1[[#This Row],[CF % FV]]*$A$2</f>
        <v>0</v>
      </c>
      <c r="H8743" s="1">
        <v>1.8764932837662899E-2</v>
      </c>
      <c r="I8743">
        <f>$A$6*Table1[[#This Row],[CF % EOL]]</f>
        <v>5.62947985129887E-2</v>
      </c>
      <c r="J8743" s="1">
        <v>5.2172430161491569E-2</v>
      </c>
      <c r="K8743">
        <f>Table1[[#This Row],[CF % WEC]]*$A$10</f>
        <v>1.6046403048133123E-2</v>
      </c>
      <c r="L8743" s="14">
        <v>1.7908849509770925</v>
      </c>
      <c r="M8743" s="4">
        <f>Table1[[#This Row],[Cons h  '[MWh']]]-Table1[[#This Row],[Ewec_prod '[MWh']]]-Table1[[#This Row],[Eeol_prod '[MWh']]]-Table1[[#This Row],[Efv_prod '[MWh']]]</f>
        <v>1.7185437494159708</v>
      </c>
    </row>
    <row r="8744">
      <c r="E8744" s="3">
        <v>43830.25</v>
      </c>
      <c r="F8744" s="1">
        <v>0</v>
      </c>
      <c r="G8744" s="2">
        <f>Table1[[#This Row],[CF % FV]]*$A$2</f>
        <v>0</v>
      </c>
      <c r="H8744" s="1">
        <v>2.0435693503298099E-2</v>
      </c>
      <c r="I8744">
        <f>$A$6*Table1[[#This Row],[CF % EOL]]</f>
        <v>6.1307080509894293E-2</v>
      </c>
      <c r="J8744" s="1">
        <v>4.9585405046534498E-2</v>
      </c>
      <c r="K8744">
        <f>Table1[[#This Row],[CF % WEC]]*$A$10</f>
        <v>1.5250725186056375E-2</v>
      </c>
      <c r="L8744" s="14">
        <v>1.6979789592013095</v>
      </c>
      <c r="M8744" s="4">
        <f>Table1[[#This Row],[Cons h  '[MWh']]]-Table1[[#This Row],[Ewec_prod '[MWh']]]-Table1[[#This Row],[Eeol_prod '[MWh']]]-Table1[[#This Row],[Efv_prod '[MWh']]]</f>
        <v>1.6214211535053589</v>
      </c>
    </row>
    <row r="8745">
      <c r="E8745" s="3">
        <v>43830.291666666664</v>
      </c>
      <c r="F8745" s="1">
        <v>5.2010000000000001E-2</v>
      </c>
      <c r="G8745" s="2">
        <f>Table1[[#This Row],[CF % FV]]*$A$2</f>
        <v>5.2010000000000001E-2</v>
      </c>
      <c r="H8745" s="1">
        <v>3.3147549887155701E-2</v>
      </c>
      <c r="I8745">
        <f>$A$6*Table1[[#This Row],[CF % EOL]]</f>
        <v>9.9442649661467097E-2</v>
      </c>
      <c r="J8745" s="1">
        <v>4.7226867298667673E-2</v>
      </c>
      <c r="K8745">
        <f>Table1[[#This Row],[CF % WEC]]*$A$10</f>
        <v>1.4525321995341265E-2</v>
      </c>
      <c r="L8745" s="14">
        <v>1.7758194457423404</v>
      </c>
      <c r="M8745" s="4">
        <f>Table1[[#This Row],[Cons h  '[MWh']]]-Table1[[#This Row],[Ewec_prod '[MWh']]]-Table1[[#This Row],[Eeol_prod '[MWh']]]-Table1[[#This Row],[Efv_prod '[MWh']]]</f>
        <v>1.609841474085532</v>
      </c>
    </row>
    <row r="8746">
      <c r="E8746" s="3">
        <v>43830.333333333336</v>
      </c>
      <c r="F8746" s="1">
        <v>0.34885000000000005</v>
      </c>
      <c r="G8746" s="2">
        <f>Table1[[#This Row],[CF % FV]]*$A$2</f>
        <v>0.34885000000000005</v>
      </c>
      <c r="H8746" s="1">
        <v>4.3053895556780401E-2</v>
      </c>
      <c r="I8746">
        <f>$A$6*Table1[[#This Row],[CF % EOL]]</f>
        <v>0.1291616866703412</v>
      </c>
      <c r="J8746" s="1">
        <v>4.4641443780044886E-2</v>
      </c>
      <c r="K8746">
        <f>Table1[[#This Row],[CF % WEC]]*$A$10</f>
        <v>1.373013672792075E-2</v>
      </c>
      <c r="L8746" s="14">
        <v>1.528229821452628</v>
      </c>
      <c r="M8746" s="4">
        <f>Table1[[#This Row],[Cons h  '[MWh']]]-Table1[[#This Row],[Ewec_prod '[MWh']]]-Table1[[#This Row],[Eeol_prod '[MWh']]]-Table1[[#This Row],[Efv_prod '[MWh']]]</f>
        <v>1.036487998054366</v>
      </c>
    </row>
    <row r="8747">
      <c r="E8747" s="3">
        <v>43830.375</v>
      </c>
      <c r="F8747" s="1">
        <v>0.54838999999999993</v>
      </c>
      <c r="G8747" s="2">
        <f>Table1[[#This Row],[CF % FV]]*$A$2</f>
        <v>0.54838999999999993</v>
      </c>
      <c r="H8747" s="1">
        <v>3.5995345865375297E-2</v>
      </c>
      <c r="I8747">
        <f>$A$6*Table1[[#This Row],[CF % EOL]]</f>
        <v>0.10798603759612589</v>
      </c>
      <c r="J8747" s="1">
        <v>4.0751964394207314E-2</v>
      </c>
      <c r="K8747">
        <f>Table1[[#This Row],[CF % WEC]]*$A$10</f>
        <v>1.2533869778511494E-2</v>
      </c>
      <c r="L8747" s="14">
        <v>1.6938723176541348</v>
      </c>
      <c r="M8747" s="4">
        <f>Table1[[#This Row],[Cons h  '[MWh']]]-Table1[[#This Row],[Ewec_prod '[MWh']]]-Table1[[#This Row],[Eeol_prod '[MWh']]]-Table1[[#This Row],[Efv_prod '[MWh']]]</f>
        <v>1.0249624102794974</v>
      </c>
    </row>
    <row r="8748">
      <c r="E8748" s="3">
        <v>43830.416666666664</v>
      </c>
      <c r="F8748" s="1">
        <v>0.66322000000000003</v>
      </c>
      <c r="G8748" s="2">
        <f>Table1[[#This Row],[CF % FV]]*$A$2</f>
        <v>0.66322000000000003</v>
      </c>
      <c r="H8748" s="1">
        <v>1.7881703629241399E-3</v>
      </c>
      <c r="I8748">
        <f>$A$6*Table1[[#This Row],[CF % EOL]]</f>
        <v>5.3645110887724197E-3</v>
      </c>
      <c r="J8748" s="1">
        <v>3.7573296188666297E-2</v>
      </c>
      <c r="K8748">
        <f>Table1[[#This Row],[CF % WEC]]*$A$10</f>
        <v>1.1556223327607912E-2</v>
      </c>
      <c r="L8748" s="14">
        <v>1.8516306926453536</v>
      </c>
      <c r="M8748" s="4">
        <f>Table1[[#This Row],[Cons h  '[MWh']]]-Table1[[#This Row],[Ewec_prod '[MWh']]]-Table1[[#This Row],[Eeol_prod '[MWh']]]-Table1[[#This Row],[Efv_prod '[MWh']]]</f>
        <v>1.1714899582289733</v>
      </c>
    </row>
    <row r="8749">
      <c r="E8749" s="3">
        <v>43830.458333333336</v>
      </c>
      <c r="F8749" s="1">
        <v>0.72154999999999991</v>
      </c>
      <c r="G8749" s="2">
        <f>Table1[[#This Row],[CF % FV]]*$A$2</f>
        <v>0.72154999999999991</v>
      </c>
      <c r="H8749" s="1">
        <v>0</v>
      </c>
      <c r="I8749">
        <f>$A$6*Table1[[#This Row],[CF % EOL]]</f>
        <v>0</v>
      </c>
      <c r="J8749" s="1">
        <v>3.4361036732193713E-2</v>
      </c>
      <c r="K8749">
        <f>Table1[[#This Row],[CF % WEC]]*$A$10</f>
        <v>1.0568245390329814E-2</v>
      </c>
      <c r="L8749" s="14">
        <v>1.1359704634561347</v>
      </c>
      <c r="M8749" s="4">
        <f>Table1[[#This Row],[Cons h  '[MWh']]]-Table1[[#This Row],[Ewec_prod '[MWh']]]-Table1[[#This Row],[Eeol_prod '[MWh']]]-Table1[[#This Row],[Efv_prod '[MWh']]]</f>
        <v>0.40385221806580507</v>
      </c>
    </row>
    <row r="8750">
      <c r="E8750" s="3">
        <v>43830.5</v>
      </c>
      <c r="F8750" s="1">
        <v>0.68622000000000005</v>
      </c>
      <c r="G8750" s="2">
        <f>Table1[[#This Row],[CF % FV]]*$A$2</f>
        <v>0.68622000000000005</v>
      </c>
      <c r="H8750" s="1">
        <v>0</v>
      </c>
      <c r="I8750">
        <f>$A$6*Table1[[#This Row],[CF % EOL]]</f>
        <v>0</v>
      </c>
      <c r="J8750" s="1">
        <v>3.14377374816995E-2</v>
      </c>
      <c r="K8750">
        <f>Table1[[#This Row],[CF % WEC]]*$A$10</f>
        <v>9.6691414410114106E-3</v>
      </c>
      <c r="L8750" s="14">
        <v>1.9212104541986017</v>
      </c>
      <c r="M8750" s="4">
        <f>Table1[[#This Row],[Cons h  '[MWh']]]-Table1[[#This Row],[Ewec_prod '[MWh']]]-Table1[[#This Row],[Eeol_prod '[MWh']]]-Table1[[#This Row],[Efv_prod '[MWh']]]</f>
        <v>1.2253213127575902</v>
      </c>
    </row>
    <row r="8751">
      <c r="E8751" s="3">
        <v>43830.541666666664</v>
      </c>
      <c r="F8751" s="1">
        <v>0.61800999999999995</v>
      </c>
      <c r="G8751" s="2">
        <f>Table1[[#This Row],[CF % FV]]*$A$2</f>
        <v>0.61800999999999995</v>
      </c>
      <c r="H8751" s="1">
        <v>0</v>
      </c>
      <c r="I8751">
        <f>$A$6*Table1[[#This Row],[CF % EOL]]</f>
        <v>0</v>
      </c>
      <c r="J8751" s="1">
        <v>2.9043172538309122E-2</v>
      </c>
      <c r="K8751">
        <f>Table1[[#This Row],[CF % WEC]]*$A$10</f>
        <v>8.9326575531105384E-3</v>
      </c>
      <c r="L8751" s="14">
        <v>1.7888556456010298</v>
      </c>
      <c r="M8751" s="4">
        <f>Table1[[#This Row],[Cons h  '[MWh']]]-Table1[[#This Row],[Ewec_prod '[MWh']]]-Table1[[#This Row],[Eeol_prod '[MWh']]]-Table1[[#This Row],[Efv_prod '[MWh']]]</f>
        <v>1.1619129880479193</v>
      </c>
    </row>
    <row r="8752">
      <c r="E8752" s="3">
        <v>43830.583333333336</v>
      </c>
      <c r="F8752" s="1">
        <v>0.49091000000000001</v>
      </c>
      <c r="G8752" s="2">
        <f>Table1[[#This Row],[CF % FV]]*$A$2</f>
        <v>0.49091000000000001</v>
      </c>
      <c r="H8752" s="1">
        <v>0</v>
      </c>
      <c r="I8752">
        <f>$A$6*Table1[[#This Row],[CF % EOL]]</f>
        <v>0</v>
      </c>
      <c r="J8752" s="1">
        <v>2.6568865634960616E-2</v>
      </c>
      <c r="K8752">
        <f>Table1[[#This Row],[CF % WEC]]*$A$10</f>
        <v>8.1716478452435355E-3</v>
      </c>
      <c r="L8752" s="14">
        <v>1.4846383412925162</v>
      </c>
      <c r="M8752" s="4">
        <f>Table1[[#This Row],[Cons h  '[MWh']]]-Table1[[#This Row],[Ewec_prod '[MWh']]]-Table1[[#This Row],[Eeol_prod '[MWh']]]-Table1[[#This Row],[Efv_prod '[MWh']]]</f>
        <v>0.98555669344727259</v>
      </c>
    </row>
    <row r="8753">
      <c r="E8753" s="3">
        <v>43830.625</v>
      </c>
      <c r="F8753" s="1">
        <v>0.26919999999999999</v>
      </c>
      <c r="G8753" s="2">
        <f>Table1[[#This Row],[CF % FV]]*$A$2</f>
        <v>0.26919999999999999</v>
      </c>
      <c r="H8753" s="1">
        <v>0</v>
      </c>
      <c r="I8753">
        <f>$A$6*Table1[[#This Row],[CF % EOL]]</f>
        <v>0</v>
      </c>
      <c r="J8753" s="1">
        <v>2.3917629219664782E-2</v>
      </c>
      <c r="K8753">
        <f>Table1[[#This Row],[CF % WEC]]*$A$10</f>
        <v>7.3562208474203554E-3</v>
      </c>
      <c r="L8753" s="14">
        <v>1.7879316919108748</v>
      </c>
      <c r="M8753" s="4">
        <f>Table1[[#This Row],[Cons h  '[MWh']]]-Table1[[#This Row],[Ewec_prod '[MWh']]]-Table1[[#This Row],[Eeol_prod '[MWh']]]-Table1[[#This Row],[Efv_prod '[MWh']]]</f>
        <v>1.5113754710634546</v>
      </c>
    </row>
    <row r="8754">
      <c r="E8754" s="3">
        <v>43830.666666666664</v>
      </c>
      <c r="F8754" s="1">
        <v>0</v>
      </c>
      <c r="G8754" s="2">
        <f>Table1[[#This Row],[CF % FV]]*$A$2</f>
        <v>0</v>
      </c>
      <c r="H8754" s="1">
        <v>6.9994265521106598E-6</v>
      </c>
      <c r="I8754">
        <f>$A$6*Table1[[#This Row],[CF % EOL]]</f>
        <v>2.0998279656331978E-5</v>
      </c>
      <c r="J8754" s="1">
        <v>7.9535696265006353E-2</v>
      </c>
      <c r="K8754">
        <f>Table1[[#This Row],[CF % WEC]]*$A$10</f>
        <v>2.4462380514607428E-2</v>
      </c>
      <c r="L8754" s="14">
        <v>1.441284512387917</v>
      </c>
      <c r="M8754" s="4">
        <f>Table1[[#This Row],[Cons h  '[MWh']]]-Table1[[#This Row],[Ewec_prod '[MWh']]]-Table1[[#This Row],[Eeol_prod '[MWh']]]-Table1[[#This Row],[Efv_prod '[MWh']]]</f>
        <v>1.4168011335936532</v>
      </c>
    </row>
    <row r="8755">
      <c r="E8755" s="3">
        <v>43830.708333333336</v>
      </c>
      <c r="F8755" s="1">
        <v>0</v>
      </c>
      <c r="G8755" s="2">
        <f>Table1[[#This Row],[CF % FV]]*$A$2</f>
        <v>0</v>
      </c>
      <c r="H8755" s="1">
        <v>1.7912741920997399E-2</v>
      </c>
      <c r="I8755">
        <f>$A$6*Table1[[#This Row],[CF % EOL]]</f>
        <v>5.3738225762992198E-2</v>
      </c>
      <c r="J8755" s="1">
        <v>7.3718233343074119E-2</v>
      </c>
      <c r="K8755">
        <f>Table1[[#This Row],[CF % WEC]]*$A$10</f>
        <v>2.2673133694515926E-2</v>
      </c>
      <c r="L8755" s="14">
        <v>1.8023518675851444</v>
      </c>
      <c r="M8755" s="4">
        <f>Table1[[#This Row],[Cons h  '[MWh']]]-Table1[[#This Row],[Ewec_prod '[MWh']]]-Table1[[#This Row],[Eeol_prod '[MWh']]]-Table1[[#This Row],[Efv_prod '[MWh']]]</f>
        <v>1.7259405081276364</v>
      </c>
    </row>
    <row r="8756">
      <c r="E8756" s="3">
        <v>43830.75</v>
      </c>
      <c r="F8756" s="1">
        <v>0</v>
      </c>
      <c r="G8756" s="2">
        <f>Table1[[#This Row],[CF % FV]]*$A$2</f>
        <v>0</v>
      </c>
      <c r="H8756" s="1">
        <v>2.9407020289892501E-2</v>
      </c>
      <c r="I8756">
        <f>$A$6*Table1[[#This Row],[CF % EOL]]</f>
        <v>8.8221060869677501E-2</v>
      </c>
      <c r="J8756" s="1">
        <v>6.8070093509834562E-2</v>
      </c>
      <c r="K8756">
        <f>Table1[[#This Row],[CF % WEC]]*$A$10</f>
        <v>2.0935964696333569E-2</v>
      </c>
      <c r="L8756" s="14">
        <v>2.7268956227414849</v>
      </c>
      <c r="M8756" s="4">
        <f>Table1[[#This Row],[Cons h  '[MWh']]]-Table1[[#This Row],[Ewec_prod '[MWh']]]-Table1[[#This Row],[Eeol_prod '[MWh']]]-Table1[[#This Row],[Efv_prod '[MWh']]]</f>
        <v>2.6177385971754736</v>
      </c>
    </row>
    <row r="8757">
      <c r="E8757" s="3">
        <v>43830.791666666664</v>
      </c>
      <c r="F8757" s="1">
        <v>0</v>
      </c>
      <c r="G8757" s="2">
        <f>Table1[[#This Row],[CF % FV]]*$A$2</f>
        <v>0</v>
      </c>
      <c r="H8757" s="1">
        <v>2.6114172831973599E-2</v>
      </c>
      <c r="I8757">
        <f>$A$6*Table1[[#This Row],[CF % EOL]]</f>
        <v>7.8342518495920804E-2</v>
      </c>
      <c r="J8757" s="1">
        <v>6.1686082450178814E-2</v>
      </c>
      <c r="K8757">
        <f>Table1[[#This Row],[CF % WEC]]*$A$10</f>
        <v>1.8972467611572758E-2</v>
      </c>
      <c r="L8757" s="14">
        <v>2.4609214557486343</v>
      </c>
      <c r="M8757" s="4">
        <f>Table1[[#This Row],[Cons h  '[MWh']]]-Table1[[#This Row],[Ewec_prod '[MWh']]]-Table1[[#This Row],[Eeol_prod '[MWh']]]-Table1[[#This Row],[Efv_prod '[MWh']]]</f>
        <v>2.3636064696411405</v>
      </c>
    </row>
    <row r="8758">
      <c r="E8758" s="3">
        <v>43830.833333333336</v>
      </c>
      <c r="F8758" s="1">
        <v>0</v>
      </c>
      <c r="G8758" s="2">
        <f>Table1[[#This Row],[CF % FV]]*$A$2</f>
        <v>0</v>
      </c>
      <c r="H8758" s="1">
        <v>2.0203593895561998E-2</v>
      </c>
      <c r="I8758">
        <f>$A$6*Table1[[#This Row],[CF % EOL]]</f>
        <v>6.0610781686685995E-2</v>
      </c>
      <c r="J8758" s="1">
        <v>5.7206701961302044E-2</v>
      </c>
      <c r="K8758">
        <f>Table1[[#This Row],[CF % WEC]]*$A$10</f>
        <v>1.7594767847387473E-2</v>
      </c>
      <c r="L8758" s="14">
        <v>2.1027766981899783</v>
      </c>
      <c r="M8758" s="4">
        <f>Table1[[#This Row],[Cons h  '[MWh']]]-Table1[[#This Row],[Ewec_prod '[MWh']]]-Table1[[#This Row],[Eeol_prod '[MWh']]]-Table1[[#This Row],[Efv_prod '[MWh']]]</f>
        <v>2.0245711486559048</v>
      </c>
    </row>
    <row r="8759">
      <c r="E8759" s="3">
        <v>43830.875</v>
      </c>
      <c r="F8759" s="1">
        <v>0</v>
      </c>
      <c r="G8759" s="2">
        <f>Table1[[#This Row],[CF % FV]]*$A$2</f>
        <v>0</v>
      </c>
      <c r="H8759" s="1">
        <v>1.25610536070125E-2</v>
      </c>
      <c r="I8759">
        <f>$A$6*Table1[[#This Row],[CF % EOL]]</f>
        <v>3.7683160821037502E-2</v>
      </c>
      <c r="J8759" s="1">
        <v>5.2442172335970004E-2</v>
      </c>
      <c r="K8759">
        <f>Table1[[#This Row],[CF % WEC]]*$A$10</f>
        <v>1.612936624607815E-2</v>
      </c>
      <c r="L8759" s="14">
        <v>1.6808464588966281</v>
      </c>
      <c r="M8759" s="4">
        <f>Table1[[#This Row],[Cons h  '[MWh']]]-Table1[[#This Row],[Ewec_prod '[MWh']]]-Table1[[#This Row],[Eeol_prod '[MWh']]]-Table1[[#This Row],[Efv_prod '[MWh']]]</f>
        <v>1.6270339318295124</v>
      </c>
    </row>
    <row r="8760">
      <c r="E8760" s="3">
        <v>43830.916666666664</v>
      </c>
      <c r="F8760" s="1">
        <v>0</v>
      </c>
      <c r="G8760" s="2">
        <f>Table1[[#This Row],[CF % FV]]*$A$2</f>
        <v>0</v>
      </c>
      <c r="H8760" s="1">
        <v>5.8896811849910503E-2</v>
      </c>
      <c r="I8760">
        <f>$A$6*Table1[[#This Row],[CF % EOL]]</f>
        <v>0.17669043554973152</v>
      </c>
      <c r="J8760" s="1">
        <v>4.8416754663010049E-2</v>
      </c>
      <c r="K8760">
        <f>Table1[[#This Row],[CF % WEC]]*$A$10</f>
        <v>1.4891289464577755E-2</v>
      </c>
      <c r="L8760" s="14">
        <v>1.7996197972365138</v>
      </c>
      <c r="M8760" s="4">
        <f>Table1[[#This Row],[Cons h  '[MWh']]]-Table1[[#This Row],[Ewec_prod '[MWh']]]-Table1[[#This Row],[Eeol_prod '[MWh']]]-Table1[[#This Row],[Efv_prod '[MWh']]]</f>
        <v>1.6080380722222043</v>
      </c>
    </row>
    <row r="8761">
      <c r="E8761" s="3">
        <v>43830.958333333336</v>
      </c>
      <c r="F8761" s="1">
        <v>0</v>
      </c>
      <c r="G8761" s="2">
        <f>Table1[[#This Row],[CF % FV]]*$A$2</f>
        <v>0</v>
      </c>
      <c r="H8761" s="1">
        <v>7.8002906639009995E-2</v>
      </c>
      <c r="I8761">
        <f>$A$6*Table1[[#This Row],[CF % EOL]]</f>
        <v>0.23400871991702998</v>
      </c>
      <c r="J8761" s="1">
        <v>4.7929439088367019E-2</v>
      </c>
      <c r="K8761">
        <f>Table1[[#This Row],[CF % WEC]]*$A$10</f>
        <v>1.4741408347325785E-2</v>
      </c>
      <c r="L8761" s="14">
        <v>1.3798584201309094</v>
      </c>
      <c r="M8761" s="4">
        <f>Table1[[#This Row],[Cons h  '[MWh']]]-Table1[[#This Row],[Ewec_prod '[MWh']]]-Table1[[#This Row],[Eeol_prod '[MWh']]]-Table1[[#This Row],[Efv_prod '[MWh']]]</f>
        <v>1.1311082918665536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1AB2-6CE2-4E73-BC57-3D0C99F2C293}">
  <dimension ref="C3:P15"/>
  <sheetViews>
    <sheetView topLeftCell="C17" zoomScale="102" workbookViewId="0">
      <selection activeCell="G3" sqref="G3"/>
    </sheetView>
  </sheetViews>
  <sheetFormatPr defaultRowHeight="14.4"/>
  <cols>
    <col min="3" max="3" width="15.6640625" bestFit="true" customWidth="true"/>
    <col min="4" max="4" width="17.33203125" customWidth="true"/>
    <col min="5" max="5" width="14.33203125" customWidth="true"/>
    <col min="6" max="6" width="10.6640625" bestFit="true" customWidth="true"/>
    <col min="8" max="8" width="11.44140625" bestFit="true" customWidth="true"/>
    <col min="10" max="10" width="12.33203125" bestFit="true" customWidth="true"/>
    <col min="12" max="12" width="14.5546875" bestFit="true" customWidth="true"/>
  </cols>
  <sheetData>
    <row r="3"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P3" t="s">
        <v>33</v>
      </c>
    </row>
    <row r="4">
      <c r="C4" s="3"/>
      <c r="D4" s="3"/>
      <c r="E4" t="s">
        <v>34</v>
      </c>
      <c r="F4" s="1">
        <f>AVERAGE(FinalTab!F2:F769)</f>
        <v>0.1122095182291666</v>
      </c>
      <c r="G4" s="12">
        <f>SUM(FinalTab!G2:G769)</f>
        <v>86.17690999999995</v>
      </c>
      <c r="H4" s="1">
        <f>AVERAGE(FinalTab!H2:H769)</f>
        <v>0.5579883576728345</v>
      </c>
      <c r="I4" s="12">
        <f>SUM(FinalTab!I2:I769)</f>
        <v>1285.6051760782109</v>
      </c>
      <c r="J4" s="1">
        <f>AVERAGE(FinalTab!J2:J769)</f>
        <v>0.2743649204811634</v>
      </c>
      <c r="K4" s="12">
        <f>SUM(FinalTab!K2:K769)</f>
        <v>63.28874392110373</v>
      </c>
      <c r="L4" s="12">
        <f>SUM(FinalTab!L2:L769)</f>
        <v>1368.1080777061786</v>
      </c>
      <c r="M4" s="12"/>
      <c r="N4" s="12"/>
      <c r="O4" s="12"/>
      <c r="P4" s="12">
        <f>SUM(G4,I4,K4)</f>
        <v>1435.0708299993146</v>
      </c>
    </row>
    <row r="5">
      <c r="C5" s="3"/>
      <c r="D5" s="3"/>
      <c r="E5" t="s">
        <v>35</v>
      </c>
      <c r="F5" s="1">
        <f>AVERAGE(FinalTab!F770:F1417)</f>
        <v>0.20851692901234561</v>
      </c>
      <c r="G5" s="4">
        <f>SUM(FinalTab!G770:G1417)</f>
        <v>135.11896999999996</v>
      </c>
      <c r="H5" s="1">
        <f>AVERAGE(FinalTab!H770:H1417)</f>
        <v>0.44691882544088263</v>
      </c>
      <c r="I5" s="4">
        <f>SUM(FinalTab!I770:I1417)</f>
        <v>868.81019665707527</v>
      </c>
      <c r="J5" s="1">
        <f>AVERAGE(FinalTab!J770:J1417)</f>
        <v>0.16018553968253199</v>
      </c>
      <c r="K5" s="4">
        <f>SUM(FinalTab!K770:K1417)</f>
        <v>23.697635501643393</v>
      </c>
      <c r="L5" s="4">
        <f>SUM(FinalTab!L770:L1417)</f>
        <v>1177.8646875035679</v>
      </c>
      <c r="P5" s="12">
        <f t="shared" ref="P5:P14" si="0">SUM(G5,I5,K5)</f>
        <v>1027.6268021587186</v>
      </c>
    </row>
    <row r="6">
      <c r="C6" s="3"/>
      <c r="D6" s="3"/>
      <c r="E6" t="s">
        <v>36</v>
      </c>
      <c r="F6" s="1">
        <f>AVERAGE(FinalTab!F1418:F2161)</f>
        <v>0.21532001344086038</v>
      </c>
      <c r="G6" s="4">
        <f>SUM(FinalTab!G1418:G2161)</f>
        <v>160.19809000000012</v>
      </c>
      <c r="H6" s="1">
        <f>AVERAGE(FinalTab!H1418:H2161)</f>
        <v>0.4867773312736367</v>
      </c>
      <c r="I6" s="4">
        <f>SUM(FinalTab!I1418:I2161)</f>
        <v>1086.4870034027563</v>
      </c>
      <c r="J6" s="1">
        <f>AVERAGE(FinalTab!J1418:J2161)</f>
        <v>0.18240577480330505</v>
      </c>
      <c r="K6" s="4">
        <f>SUM(FinalTab!K1418:K2161)</f>
        <v>36.914849935215095</v>
      </c>
      <c r="L6" s="4">
        <f>SUM(FinalTab!L1418:L2161)</f>
        <v>1238.1265099934099</v>
      </c>
      <c r="P6" s="12">
        <f t="shared" si="0"/>
        <v>1283.5999433379714</v>
      </c>
    </row>
    <row r="7">
      <c r="C7" s="3"/>
      <c r="D7" s="3"/>
      <c r="E7" t="s">
        <v>37</v>
      </c>
      <c r="F7" s="1">
        <f>AVERAGE(FinalTab!F2162:F2881)</f>
        <v>0.18641597222222236</v>
      </c>
      <c r="G7" s="4">
        <f>SUM(FinalTab!G2162:G2881)</f>
        <v>134.2195000000001</v>
      </c>
      <c r="H7" s="1">
        <f>AVERAGE(FinalTab!H2162:H2881)</f>
        <v>0.52634437536437184</v>
      </c>
      <c r="I7" s="4">
        <f>SUM(FinalTab!I2162:I2881)</f>
        <v>1136.9038507870421</v>
      </c>
      <c r="J7" s="1">
        <f>AVERAGE(FinalTab!J2162:J2881)</f>
        <v>0.20925033217040712</v>
      </c>
      <c r="K7" s="4">
        <f>SUM(FinalTab!K2162:K2881)</f>
        <v>41.446575547167612</v>
      </c>
      <c r="L7" s="4">
        <f>SUM(FinalTab!L2162:L2881)</f>
        <v>1051.2099174096095</v>
      </c>
      <c r="P7" s="12">
        <f t="shared" si="0"/>
        <v>1312.5699263342099</v>
      </c>
    </row>
    <row r="8">
      <c r="C8" s="3"/>
      <c r="D8" s="3"/>
      <c r="E8" t="s">
        <v>38</v>
      </c>
      <c r="F8" s="1">
        <f>AVERAGE([1]FinalTab!F2882:F3625)</f>
        <v>0.17000959677419361</v>
      </c>
      <c r="G8" s="4">
        <f>SUM(FinalTab!G2882:G3625)</f>
        <v>161.79732999999996</v>
      </c>
      <c r="H8" s="1">
        <f>AVERAGE([1]FinalTab!H2882:H3625)</f>
        <v>0.25913841671361493</v>
      </c>
      <c r="I8" s="4">
        <f>SUM(FinalTab!I2882:I3625)</f>
        <v>1023.5515558612602</v>
      </c>
      <c r="J8" s="1">
        <f>AVERAGE([1]FinalTab!J2882:J3625)</f>
        <v>0.1209557367158649</v>
      </c>
      <c r="K8" s="4">
        <f>SUM(FinalTab!K2882:K3625)</f>
        <v>32.765932414158833</v>
      </c>
      <c r="L8" s="4">
        <f>SUM(FinalTab!L2882:L3625)</f>
        <v>1112.5614546783631</v>
      </c>
      <c r="P8" s="12">
        <f t="shared" si="0"/>
        <v>1218.1148182754191</v>
      </c>
    </row>
    <row r="9">
      <c r="C9" s="3"/>
      <c r="D9" s="3"/>
      <c r="E9" t="s">
        <v>39</v>
      </c>
      <c r="F9" s="1">
        <f>AVERAGE(FinalTab!F3626:F4345)</f>
        <v>0.22634141666666677</v>
      </c>
      <c r="G9" s="4">
        <f>SUM(FinalTab!G3626:G4345)</f>
        <v>162.96582000000006</v>
      </c>
      <c r="H9" s="1">
        <f>AVERAGE(FinalTab!H3626:H4345)</f>
        <v>0.29889157990933574</v>
      </c>
      <c r="I9" s="4">
        <f>SUM(FinalTab!I3626:I4345)</f>
        <v>645.60581260416484</v>
      </c>
      <c r="J9" s="1">
        <f>AVERAGE(FinalTab!J3626:J4345)</f>
        <v>7.586847365551172E-2</v>
      </c>
      <c r="K9" s="4">
        <f>SUM(FinalTab!K3626:K4345)</f>
        <v>8.5170822530493879</v>
      </c>
      <c r="L9" s="4">
        <f>SUM(FinalTab!L3626:L4345)</f>
        <v>1322.873209736837</v>
      </c>
      <c r="P9" s="12">
        <f t="shared" si="0"/>
        <v>817.08871485721431</v>
      </c>
    </row>
    <row r="10">
      <c r="C10" s="3"/>
      <c r="D10" s="3"/>
      <c r="E10" t="s">
        <v>40</v>
      </c>
      <c r="F10" s="1">
        <f>AVERAGE(FinalTab!F4346:F5089)</f>
        <v>0.226479704301075</v>
      </c>
      <c r="G10" s="4">
        <f>SUM(FinalTab!G4346:G5089)</f>
        <v>168.5008999999998</v>
      </c>
      <c r="H10" s="1">
        <f>AVERAGE(FinalTab!H4346:H5089)</f>
        <v>0.2308244526603998</v>
      </c>
      <c r="I10" s="4">
        <f>SUM(FinalTab!I4346:I5089)</f>
        <v>515.20017833801205</v>
      </c>
      <c r="J10" s="1">
        <f>AVERAGE(FinalTab!J4346:J5089)</f>
        <v>0.12021680310361918</v>
      </c>
      <c r="K10" s="4">
        <f>SUM(FinalTab!K4346:K5089)</f>
        <v>12.201570811057328</v>
      </c>
      <c r="L10" s="4">
        <f>SUM(FinalTab!L4346:L5089)</f>
        <v>1788.2569511206505</v>
      </c>
      <c r="P10" s="12">
        <f t="shared" si="0"/>
        <v>695.90264914906913</v>
      </c>
    </row>
    <row r="11">
      <c r="C11" s="3"/>
      <c r="D11" s="3"/>
      <c r="E11" t="s">
        <v>41</v>
      </c>
      <c r="F11" s="1">
        <f>AVERAGE(FinalTab!F5090:F5833)</f>
        <v>0.20768662634408599</v>
      </c>
      <c r="G11" s="4">
        <f>SUM(FinalTab!G5090:G5833)</f>
        <v>154.51884999999999</v>
      </c>
      <c r="H11" s="1">
        <f>AVERAGE(FinalTab!H5090:H5833)</f>
        <v>0.24345230579594468</v>
      </c>
      <c r="I11" s="4">
        <f>SUM(FinalTab!I5090:I5833)</f>
        <v>543.38554653654944</v>
      </c>
      <c r="J11" s="1">
        <f>AVERAGE(FinalTab!J5090:J5833)</f>
        <v>8.8160034594194359E-2</v>
      </c>
      <c r="K11" s="4">
        <f>SUM(FinalTab!K5090:K5833)</f>
        <v>8.4598561032824211</v>
      </c>
      <c r="L11" s="4">
        <f>SUM(FinalTab!L5090:L5833)</f>
        <v>2050.712794618501</v>
      </c>
      <c r="P11" s="12">
        <f t="shared" si="0"/>
        <v>706.36425263983188</v>
      </c>
    </row>
    <row r="12">
      <c r="C12" s="3"/>
      <c r="D12" s="3"/>
      <c r="E12" t="s">
        <v>42</v>
      </c>
      <c r="F12" s="1">
        <f>AVERAGE(FinalTab!F5834:F6553)</f>
        <v>0.20243413888888895</v>
      </c>
      <c r="G12" s="4">
        <f>SUM(FinalTab!G5834:G6553)</f>
        <v>145.75258000000005</v>
      </c>
      <c r="H12" s="1">
        <f>AVERAGE(FinalTab!H5834:H6553)</f>
        <v>0.31672455193516103</v>
      </c>
      <c r="I12" s="4">
        <f>SUM(FinalTab!I5834:I6553)</f>
        <v>684.12503217994788</v>
      </c>
      <c r="J12" s="1">
        <f>AVERAGE(FinalTab!J5834:J6553)</f>
        <v>0.11289884552627907</v>
      </c>
      <c r="K12" s="4">
        <f>SUM(FinalTab!K5834:K6553)</f>
        <v>17.604921398172124</v>
      </c>
      <c r="L12" s="4">
        <f>SUM(FinalTab!L5834:L6553)</f>
        <v>1676.3215745011178</v>
      </c>
      <c r="P12" s="12">
        <f t="shared" si="0"/>
        <v>847.48253357812007</v>
      </c>
    </row>
    <row r="13">
      <c r="C13" s="3"/>
      <c r="D13" s="3"/>
      <c r="E13" t="s">
        <v>43</v>
      </c>
      <c r="F13" s="1">
        <f>AVERAGE(FinalTab!F6554:F7297)</f>
        <v>0.17530920698924737</v>
      </c>
      <c r="G13" s="4">
        <f>SUM(FinalTab!G6554:G7297)</f>
        <v>130.43005000000005</v>
      </c>
      <c r="H13" s="1">
        <f>AVERAGE(FinalTab!H6554:H7297)</f>
        <v>0.38466087062427684</v>
      </c>
      <c r="I13" s="4">
        <f>SUM(FinalTab!I6554:I7297)</f>
        <v>858.56306323338606</v>
      </c>
      <c r="J13" s="1">
        <f>AVERAGE(FinalTab!J6554:J7297)</f>
        <v>0.17425393171741826</v>
      </c>
      <c r="K13" s="4">
        <f>SUM(FinalTab!K6554:K7297)</f>
        <v>28.351424723019292</v>
      </c>
      <c r="L13" s="4">
        <f>SUM(FinalTab!L6554:L7297)</f>
        <v>1247.8158182297243</v>
      </c>
      <c r="P13" s="12">
        <f t="shared" si="0"/>
        <v>1017.3445379564054</v>
      </c>
    </row>
    <row r="14">
      <c r="C14" s="3"/>
      <c r="D14" s="3"/>
      <c r="E14" t="s">
        <v>44</v>
      </c>
      <c r="F14" s="1">
        <f>AVERAGE(FinalTab!F7298:F8017)</f>
        <v>0.10400720833333332</v>
      </c>
      <c r="G14" s="4">
        <f>SUM(FinalTab!G7298:G8017)</f>
        <v>74.885189999999994</v>
      </c>
      <c r="H14" s="1">
        <f>AVERAGE(FinalTab!H7298:H8017)</f>
        <v>0.67774432010327801</v>
      </c>
      <c r="I14" s="4">
        <f>SUM(FinalTab!I7298:I8017)</f>
        <v>1463.9277314230801</v>
      </c>
      <c r="J14" s="1">
        <f>AVERAGE(FinalTab!J7298:J8017)</f>
        <v>0.30613181551288127</v>
      </c>
      <c r="K14" s="4">
        <f>SUM(FinalTab!K7298:K8017)</f>
        <v>67.791866840536571</v>
      </c>
      <c r="L14" s="4">
        <f>SUM(FinalTab!L7298:L8017)</f>
        <v>1123.0751982381253</v>
      </c>
      <c r="P14" s="12">
        <f t="shared" si="0"/>
        <v>1606.6047882636167</v>
      </c>
    </row>
    <row r="15">
      <c r="C15" s="3"/>
      <c r="D15" s="3"/>
      <c r="E15" t="s">
        <v>45</v>
      </c>
      <c r="F15" s="1">
        <f>AVERAGE(FinalTab!F8018:F8761)</f>
        <v>0.13304826612903223</v>
      </c>
      <c r="G15" s="4">
        <f>SUM(FinalTab!G8018:G8761)</f>
        <v>98.987909999999971</v>
      </c>
      <c r="H15" s="1">
        <f>AVERAGE(FinalTab!H8018:H8761)</f>
        <v>0.60030805845363644</v>
      </c>
      <c r="I15" s="4">
        <f>SUM(FinalTab!I8018:I8761)</f>
        <v>1339.8875864685181</v>
      </c>
      <c r="J15" s="1">
        <f>AVERAGE(FinalTab!J8018:J8761)</f>
        <v>0.24732437033003909</v>
      </c>
      <c r="K15" s="4">
        <f>SUM(FinalTab!K8018:K8761)</f>
        <v>52.487106642022262</v>
      </c>
      <c r="L15" s="4">
        <f>SUM(FinalTab!L8018:L8761)</f>
        <v>1262.0738062638841</v>
      </c>
      <c r="P15" s="12">
        <f>SUM(G15,I15,K15)</f>
        <v>1491.3626031105405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E8CD-F426-4212-9FA2-4BE7C8B2B24C}">
  <dimension ref="A1:I8761"/>
  <sheetViews>
    <sheetView tabSelected="true" workbookViewId="0">
      <selection activeCell="E20" sqref="E20"/>
    </sheetView>
  </sheetViews>
  <sheetFormatPr defaultRowHeight="14.4"/>
  <cols>
    <col min="1" max="1" width="19.44140625" style="3" customWidth="true"/>
    <col min="2" max="2" width="15.7109375" customWidth="true"/>
    <col min="3" max="3" width="15.7109375" customWidth="true"/>
    <col min="9" max="9" width="3.15625" customWidth="true"/>
  </cols>
  <sheetData>
    <row r="1">
      <c r="A1" s="7" t="s">
        <v>5</v>
      </c>
      <c r="B1" s="0" t="s">
        <v>48</v>
      </c>
      <c r="C1" s="0" t="s">
        <v>49</v>
      </c>
    </row>
    <row r="2">
      <c r="A2" s="3">
        <v>43466</v>
      </c>
      <c r="B2" s="0">
        <v>0</v>
      </c>
      <c r="C2" s="0">
        <v>0</v>
      </c>
    </row>
    <row r="3">
      <c r="A3" s="3">
        <v>43466.041666666664</v>
      </c>
      <c r="B3" s="0">
        <v>0</v>
      </c>
      <c r="C3" s="0">
        <v>0.6645453742313806</v>
      </c>
    </row>
    <row r="4">
      <c r="A4" s="3">
        <v>43466.083333333336</v>
      </c>
      <c r="B4" s="0">
        <v>0</v>
      </c>
      <c r="C4" s="0">
        <v>1.0454840836086519</v>
      </c>
      <c r="I4" s="0">
        <v>10</v>
      </c>
    </row>
    <row r="5">
      <c r="A5" s="3">
        <v>43466.125</v>
      </c>
      <c r="B5" s="0">
        <v>0</v>
      </c>
      <c r="C5" s="0">
        <v>1.4083819984284229</v>
      </c>
    </row>
    <row r="6">
      <c r="A6" s="3">
        <v>43466.166666666664</v>
      </c>
      <c r="B6" s="0">
        <v>0</v>
      </c>
      <c r="C6" s="0">
        <v>1.863238801219022</v>
      </c>
    </row>
    <row r="7">
      <c r="A7" s="3">
        <v>43466.208333333336</v>
      </c>
      <c r="B7" s="0">
        <v>0</v>
      </c>
      <c r="C7" s="0">
        <v>2.1462520343002547</v>
      </c>
    </row>
    <row r="8">
      <c r="A8" s="3">
        <v>43466.25</v>
      </c>
      <c r="B8" s="0">
        <v>0</v>
      </c>
      <c r="C8" s="0">
        <v>1.8353032489385697</v>
      </c>
    </row>
    <row r="9">
      <c r="A9" s="3">
        <v>43466.291666666664</v>
      </c>
      <c r="B9" s="0">
        <v>0</v>
      </c>
      <c r="C9" s="0">
        <v>1.7441903902547857</v>
      </c>
    </row>
    <row r="10">
      <c r="A10" s="3">
        <v>43466.333333333336</v>
      </c>
      <c r="B10" s="0">
        <v>0</v>
      </c>
      <c r="C10" s="0">
        <v>1.3224367749136796</v>
      </c>
    </row>
    <row r="11">
      <c r="A11" s="3">
        <v>43466.375</v>
      </c>
      <c r="B11" s="0">
        <v>0</v>
      </c>
      <c r="C11" s="0">
        <v>1.3240852197359345</v>
      </c>
    </row>
    <row r="12">
      <c r="A12" s="3">
        <v>43466.416666666664</v>
      </c>
      <c r="B12" s="0">
        <v>0</v>
      </c>
      <c r="C12" s="0">
        <v>0.90996645990852687</v>
      </c>
    </row>
    <row r="13">
      <c r="A13" s="3">
        <v>43466.458333333336</v>
      </c>
      <c r="B13" s="0">
        <v>0</v>
      </c>
      <c r="C13" s="0">
        <v>1.4368023011424595</v>
      </c>
    </row>
    <row r="14">
      <c r="A14" s="3">
        <v>43466.5</v>
      </c>
      <c r="B14" s="0">
        <v>0</v>
      </c>
      <c r="C14" s="0">
        <v>1.6232260303877988</v>
      </c>
    </row>
    <row r="15">
      <c r="A15" s="3">
        <v>43466.541666666664</v>
      </c>
      <c r="B15" s="0">
        <v>0</v>
      </c>
      <c r="C15" s="0">
        <v>1.3439696073585001</v>
      </c>
    </row>
    <row r="16">
      <c r="A16" s="3">
        <v>43466.583333333336</v>
      </c>
      <c r="B16" s="0">
        <v>0</v>
      </c>
      <c r="C16" s="0">
        <v>1.2371563584469185</v>
      </c>
    </row>
    <row r="17">
      <c r="A17" s="3">
        <v>43466.625</v>
      </c>
      <c r="B17" s="0">
        <v>0</v>
      </c>
      <c r="C17" s="0">
        <v>0.98174229216858877</v>
      </c>
    </row>
    <row r="18">
      <c r="A18" s="3">
        <v>43466.666666666664</v>
      </c>
      <c r="B18" s="0">
        <v>0</v>
      </c>
      <c r="C18" s="0">
        <v>1.6959139561638568</v>
      </c>
    </row>
    <row r="19">
      <c r="A19" s="3">
        <v>43466.708333333336</v>
      </c>
      <c r="B19" s="0">
        <v>0</v>
      </c>
      <c r="C19" s="0">
        <v>1.6366321245883568</v>
      </c>
    </row>
    <row r="20">
      <c r="A20" s="3">
        <v>43466.75</v>
      </c>
      <c r="B20" s="0">
        <v>0</v>
      </c>
      <c r="C20" s="0">
        <v>2.5174999803876217</v>
      </c>
    </row>
    <row r="21">
      <c r="A21" s="3">
        <v>43466.791666666664</v>
      </c>
      <c r="B21" s="0">
        <v>0</v>
      </c>
      <c r="C21" s="0">
        <v>2.1363745196083501</v>
      </c>
    </row>
    <row r="22">
      <c r="A22" s="3">
        <v>43466.833333333336</v>
      </c>
      <c r="B22" s="0">
        <v>0</v>
      </c>
      <c r="C22" s="0">
        <v>1.6725560147294705</v>
      </c>
    </row>
    <row r="23">
      <c r="A23" s="3">
        <v>43466.875</v>
      </c>
      <c r="B23" s="0">
        <v>0</v>
      </c>
      <c r="C23" s="0">
        <v>0.92451963846875174</v>
      </c>
    </row>
    <row r="24">
      <c r="A24" s="3">
        <v>43466.916666666664</v>
      </c>
      <c r="B24" s="0">
        <v>0.026298507049529591</v>
      </c>
      <c r="C24" s="0">
        <v>0</v>
      </c>
    </row>
    <row r="25">
      <c r="A25" s="3">
        <v>43466.958333333336</v>
      </c>
      <c r="B25" s="0">
        <v>0.14880733010244196</v>
      </c>
      <c r="C25" s="0">
        <v>0</v>
      </c>
    </row>
    <row r="26">
      <c r="A26" s="3">
        <v>43467</v>
      </c>
      <c r="B26" s="0">
        <v>0.28883461285234735</v>
      </c>
      <c r="C26" s="0">
        <v>0</v>
      </c>
    </row>
    <row r="27">
      <c r="A27" s="3">
        <v>43467.041666666664</v>
      </c>
      <c r="B27" s="0">
        <v>0.44465142719626255</v>
      </c>
      <c r="C27" s="0">
        <v>0</v>
      </c>
    </row>
    <row r="28">
      <c r="A28" s="3">
        <v>43467.083333333336</v>
      </c>
      <c r="B28" s="0">
        <v>0.62872075071412858</v>
      </c>
      <c r="C28" s="0">
        <v>0</v>
      </c>
    </row>
    <row r="29">
      <c r="A29" s="3">
        <v>43467.125</v>
      </c>
      <c r="B29" s="0">
        <v>0.76789217679888777</v>
      </c>
      <c r="C29" s="0">
        <v>0</v>
      </c>
    </row>
    <row r="30">
      <c r="A30" s="3">
        <v>43467.166666666664</v>
      </c>
      <c r="B30" s="0">
        <v>0.92047079580003821</v>
      </c>
      <c r="C30" s="0">
        <v>0</v>
      </c>
    </row>
    <row r="31">
      <c r="A31" s="3">
        <v>43467.208333333336</v>
      </c>
      <c r="B31" s="0">
        <v>1</v>
      </c>
      <c r="C31" s="0">
        <v>0</v>
      </c>
    </row>
    <row r="32">
      <c r="A32" s="3">
        <v>43467.25</v>
      </c>
      <c r="B32" s="0">
        <v>0</v>
      </c>
      <c r="C32" s="0">
        <v>0</v>
      </c>
    </row>
    <row r="33">
      <c r="A33" s="3">
        <v>43467.291666666664</v>
      </c>
      <c r="B33" s="0">
        <v>0.12930055124948708</v>
      </c>
      <c r="C33" s="0">
        <v>0</v>
      </c>
    </row>
    <row r="34">
      <c r="A34" s="3">
        <v>43467.333333333336</v>
      </c>
      <c r="B34" s="0">
        <v>0.28224982184136105</v>
      </c>
      <c r="C34" s="0">
        <v>0</v>
      </c>
    </row>
    <row r="35">
      <c r="A35" s="3">
        <v>43467.375</v>
      </c>
      <c r="B35" s="0">
        <v>0.43140484332497564</v>
      </c>
      <c r="C35" s="0">
        <v>0</v>
      </c>
    </row>
    <row r="36">
      <c r="A36" s="3">
        <v>43467.416666666664</v>
      </c>
      <c r="B36" s="0">
        <v>0.58936918066360888</v>
      </c>
      <c r="C36" s="0">
        <v>0</v>
      </c>
    </row>
    <row r="37">
      <c r="A37" s="3">
        <v>43467.458333333336</v>
      </c>
      <c r="B37" s="0">
        <v>0.73394694463602583</v>
      </c>
      <c r="C37" s="0">
        <v>0</v>
      </c>
    </row>
    <row r="38">
      <c r="A38" s="3">
        <v>43467.5</v>
      </c>
      <c r="B38" s="0">
        <v>0.84088394420831603</v>
      </c>
      <c r="C38" s="0">
        <v>0</v>
      </c>
    </row>
    <row r="39">
      <c r="A39" s="3">
        <v>43467.541666666664</v>
      </c>
      <c r="B39" s="0">
        <v>0.9484108327745624</v>
      </c>
      <c r="C39" s="0">
        <v>0</v>
      </c>
    </row>
    <row r="40">
      <c r="A40" s="3">
        <v>43467.583333333336</v>
      </c>
      <c r="B40" s="0">
        <v>1</v>
      </c>
      <c r="C40" s="0">
        <v>0</v>
      </c>
    </row>
    <row r="41">
      <c r="A41" s="3">
        <v>43467.625</v>
      </c>
      <c r="B41" s="0">
        <v>0</v>
      </c>
      <c r="C41" s="0">
        <v>0</v>
      </c>
    </row>
    <row r="42">
      <c r="A42" s="3">
        <v>43467.666666666664</v>
      </c>
      <c r="B42" s="0">
        <v>0.085774678666139387</v>
      </c>
      <c r="C42" s="0">
        <v>0</v>
      </c>
    </row>
    <row r="43">
      <c r="A43" s="3">
        <v>43467.708333333336</v>
      </c>
      <c r="B43" s="0">
        <v>0.047456625860797581</v>
      </c>
      <c r="C43" s="0">
        <v>0</v>
      </c>
    </row>
    <row r="44">
      <c r="A44" s="3">
        <v>43467.75</v>
      </c>
      <c r="B44" s="0">
        <v>0</v>
      </c>
      <c r="C44" s="0">
        <v>0.035311441549937872</v>
      </c>
    </row>
    <row r="45">
      <c r="A45" s="3">
        <v>43467.791666666664</v>
      </c>
      <c r="B45" s="0">
        <v>0</v>
      </c>
      <c r="C45" s="0">
        <v>0.44714762021306576</v>
      </c>
    </row>
    <row r="46">
      <c r="A46" s="3">
        <v>43467.833333333336</v>
      </c>
      <c r="B46" s="0">
        <v>0</v>
      </c>
      <c r="C46" s="0">
        <v>0.34244659985292358</v>
      </c>
    </row>
    <row r="47">
      <c r="A47" s="3">
        <v>43467.875</v>
      </c>
      <c r="B47" s="0">
        <v>0.014945572138723651</v>
      </c>
      <c r="C47" s="0">
        <v>0</v>
      </c>
    </row>
    <row r="48">
      <c r="A48" s="3">
        <v>43467.916666666664</v>
      </c>
      <c r="B48" s="0">
        <v>0</v>
      </c>
      <c r="C48" s="0">
        <v>0.037231778681224875</v>
      </c>
    </row>
    <row r="49">
      <c r="A49" s="3">
        <v>43467.958333333336</v>
      </c>
      <c r="B49" s="0">
        <v>0</v>
      </c>
      <c r="C49" s="0">
        <v>0.80888782827940364</v>
      </c>
    </row>
    <row r="50">
      <c r="A50" s="3">
        <v>43468</v>
      </c>
      <c r="B50" s="0">
        <v>0</v>
      </c>
      <c r="C50" s="0">
        <v>0.90298603014865553</v>
      </c>
    </row>
    <row r="51">
      <c r="A51" s="3">
        <v>43468.041666666664</v>
      </c>
      <c r="B51" s="0">
        <v>0</v>
      </c>
      <c r="C51" s="0">
        <v>1.0983355680726945</v>
      </c>
    </row>
    <row r="52">
      <c r="A52" s="3">
        <v>43468.083333333336</v>
      </c>
      <c r="B52" s="0">
        <v>0</v>
      </c>
      <c r="C52" s="0">
        <v>1.1347137125901596</v>
      </c>
    </row>
    <row r="53">
      <c r="A53" s="3">
        <v>43468.125</v>
      </c>
      <c r="B53" s="0">
        <v>0</v>
      </c>
      <c r="C53" s="0">
        <v>1.0840701833774062</v>
      </c>
    </row>
    <row r="54">
      <c r="A54" s="3">
        <v>43468.166666666664</v>
      </c>
      <c r="B54" s="0">
        <v>0</v>
      </c>
      <c r="C54" s="0">
        <v>1.2764526928164106</v>
      </c>
    </row>
    <row r="55">
      <c r="A55" s="3">
        <v>43468.208333333336</v>
      </c>
      <c r="B55" s="0">
        <v>0</v>
      </c>
      <c r="C55" s="0">
        <v>1.9485956704699561</v>
      </c>
    </row>
    <row r="56">
      <c r="A56" s="3">
        <v>43468.25</v>
      </c>
      <c r="B56" s="0">
        <v>0</v>
      </c>
      <c r="C56" s="0">
        <v>1.6430923215672546</v>
      </c>
    </row>
    <row r="57">
      <c r="A57" s="3">
        <v>43468.291666666664</v>
      </c>
      <c r="B57" s="0">
        <v>0</v>
      </c>
      <c r="C57" s="0">
        <v>1.0479297124159423</v>
      </c>
    </row>
    <row r="58">
      <c r="A58" s="3">
        <v>43468.333333333336</v>
      </c>
      <c r="B58" s="0">
        <v>0</v>
      </c>
      <c r="C58" s="0">
        <v>0.82864723146898334</v>
      </c>
    </row>
    <row r="59">
      <c r="A59" s="3">
        <v>43468.375</v>
      </c>
      <c r="B59" s="0">
        <v>0</v>
      </c>
      <c r="C59" s="0">
        <v>1.0084842022670188</v>
      </c>
    </row>
    <row r="60">
      <c r="A60" s="3">
        <v>43468.416666666664</v>
      </c>
      <c r="B60" s="0">
        <v>0</v>
      </c>
      <c r="C60" s="0">
        <v>0.99018114581458894</v>
      </c>
    </row>
    <row r="61">
      <c r="A61" s="3">
        <v>43468.458333333336</v>
      </c>
      <c r="B61" s="0">
        <v>0</v>
      </c>
      <c r="C61" s="0">
        <v>1.5213254606228932</v>
      </c>
    </row>
    <row r="62">
      <c r="A62" s="3">
        <v>43468.5</v>
      </c>
      <c r="B62" s="0">
        <v>0</v>
      </c>
      <c r="C62" s="0">
        <v>1.2082153540155098</v>
      </c>
    </row>
    <row r="63">
      <c r="A63" s="3">
        <v>43468.541666666664</v>
      </c>
      <c r="B63" s="0">
        <v>0</v>
      </c>
      <c r="C63" s="0">
        <v>1.1602096267281174</v>
      </c>
    </row>
    <row r="64">
      <c r="A64" s="3">
        <v>43468.583333333336</v>
      </c>
      <c r="B64" s="0">
        <v>0</v>
      </c>
      <c r="C64" s="0">
        <v>1.1060724210031734</v>
      </c>
    </row>
    <row r="65">
      <c r="A65" s="3">
        <v>43468.625</v>
      </c>
      <c r="B65" s="0">
        <v>0</v>
      </c>
      <c r="C65" s="0">
        <v>1.4815726981571251</v>
      </c>
    </row>
    <row r="66">
      <c r="A66" s="3">
        <v>43468.666666666664</v>
      </c>
      <c r="B66" s="0">
        <v>0</v>
      </c>
      <c r="C66" s="0">
        <v>1.7904404164819079</v>
      </c>
    </row>
    <row r="67">
      <c r="A67" s="3">
        <v>43468.708333333336</v>
      </c>
      <c r="B67" s="0">
        <v>0</v>
      </c>
      <c r="C67" s="0">
        <v>2.7805675268519736</v>
      </c>
    </row>
    <row r="68">
      <c r="A68" s="3">
        <v>43468.75</v>
      </c>
      <c r="B68" s="0">
        <v>0</v>
      </c>
      <c r="C68" s="0">
        <v>2.9514339281448811</v>
      </c>
    </row>
    <row r="69">
      <c r="A69" s="3">
        <v>43468.791666666664</v>
      </c>
      <c r="B69" s="0">
        <v>0</v>
      </c>
      <c r="C69" s="0">
        <v>1.9433447256103318</v>
      </c>
    </row>
    <row r="70">
      <c r="A70" s="3">
        <v>43468.833333333336</v>
      </c>
      <c r="B70" s="0">
        <v>0</v>
      </c>
      <c r="C70" s="0">
        <v>2.0966165830657193</v>
      </c>
    </row>
    <row r="71">
      <c r="A71" s="3">
        <v>43468.875</v>
      </c>
      <c r="B71" s="0">
        <v>0</v>
      </c>
      <c r="C71" s="0">
        <v>1.9472645767809835</v>
      </c>
    </row>
    <row r="72">
      <c r="A72" s="3">
        <v>43468.916666666664</v>
      </c>
      <c r="B72" s="0">
        <v>0</v>
      </c>
      <c r="C72" s="0">
        <v>2.0089812226214483</v>
      </c>
    </row>
    <row r="73">
      <c r="A73" s="3">
        <v>43468.958333333336</v>
      </c>
      <c r="B73" s="0">
        <v>0</v>
      </c>
      <c r="C73" s="0">
        <v>1.6432203247778905</v>
      </c>
    </row>
    <row r="74">
      <c r="A74" s="3">
        <v>43469</v>
      </c>
      <c r="B74" s="0">
        <v>0</v>
      </c>
      <c r="C74" s="0">
        <v>1.2869728501846855</v>
      </c>
    </row>
    <row r="75">
      <c r="A75" s="3">
        <v>43469.041666666664</v>
      </c>
      <c r="B75" s="0">
        <v>0</v>
      </c>
      <c r="C75" s="0">
        <v>1.5133160693459597</v>
      </c>
    </row>
    <row r="76">
      <c r="A76" s="3">
        <v>43469.083333333336</v>
      </c>
      <c r="B76" s="0">
        <v>0</v>
      </c>
      <c r="C76" s="0">
        <v>1.4690018118784292</v>
      </c>
    </row>
    <row r="77">
      <c r="A77" s="3">
        <v>43469.125</v>
      </c>
      <c r="B77" s="0">
        <v>0</v>
      </c>
      <c r="C77" s="0">
        <v>1.2423427594983871</v>
      </c>
    </row>
    <row r="78">
      <c r="A78" s="3">
        <v>43469.166666666664</v>
      </c>
      <c r="B78" s="0">
        <v>0</v>
      </c>
      <c r="C78" s="0">
        <v>1.4124284086410652</v>
      </c>
    </row>
    <row r="79">
      <c r="A79" s="3">
        <v>43469.208333333336</v>
      </c>
      <c r="B79" s="0">
        <v>0</v>
      </c>
      <c r="C79" s="0">
        <v>1.8225954412452785</v>
      </c>
    </row>
    <row r="80">
      <c r="A80" s="3">
        <v>43469.25</v>
      </c>
      <c r="B80" s="0">
        <v>0</v>
      </c>
      <c r="C80" s="0">
        <v>2.0766474329042279</v>
      </c>
    </row>
    <row r="81">
      <c r="A81" s="3">
        <v>43469.291666666664</v>
      </c>
      <c r="B81" s="0">
        <v>0</v>
      </c>
      <c r="C81" s="0">
        <v>1.5086367100457105</v>
      </c>
    </row>
    <row r="82">
      <c r="A82" s="3">
        <v>43469.333333333336</v>
      </c>
      <c r="B82" s="0">
        <v>0</v>
      </c>
      <c r="C82" s="0">
        <v>1.1184454731216193</v>
      </c>
    </row>
    <row r="83">
      <c r="A83" s="3">
        <v>43469.375</v>
      </c>
      <c r="B83" s="0">
        <v>0</v>
      </c>
      <c r="C83" s="0">
        <v>0.85665104013275872</v>
      </c>
    </row>
    <row r="84">
      <c r="A84" s="3">
        <v>43469.416666666664</v>
      </c>
      <c r="B84" s="0">
        <v>0</v>
      </c>
      <c r="C84" s="0">
        <v>1.650588494186594</v>
      </c>
    </row>
    <row r="85">
      <c r="A85" s="3">
        <v>43469.458333333336</v>
      </c>
      <c r="B85" s="0">
        <v>0</v>
      </c>
      <c r="C85" s="0">
        <v>1.2530223431421086</v>
      </c>
    </row>
    <row r="86">
      <c r="A86" s="3">
        <v>43469.5</v>
      </c>
      <c r="B86" s="0">
        <v>0</v>
      </c>
      <c r="C86" s="0">
        <v>1.4018599192716645</v>
      </c>
    </row>
    <row r="87">
      <c r="A87" s="3">
        <v>43469.541666666664</v>
      </c>
      <c r="B87" s="0">
        <v>0</v>
      </c>
      <c r="C87" s="0">
        <v>1.2166576486971818</v>
      </c>
    </row>
    <row r="88">
      <c r="A88" s="3">
        <v>43469.583333333336</v>
      </c>
      <c r="B88" s="0">
        <v>0</v>
      </c>
      <c r="C88" s="0">
        <v>0.45642785281649695</v>
      </c>
    </row>
    <row r="89">
      <c r="A89" s="3">
        <v>43469.625</v>
      </c>
      <c r="B89" s="0">
        <v>0</v>
      </c>
      <c r="C89" s="0">
        <v>0.91408116454138177</v>
      </c>
    </row>
    <row r="90">
      <c r="A90" s="3">
        <v>43469.666666666664</v>
      </c>
      <c r="B90" s="0">
        <v>0</v>
      </c>
      <c r="C90" s="0">
        <v>0.88515097562321587</v>
      </c>
    </row>
    <row r="91">
      <c r="A91" s="3">
        <v>43469.708333333336</v>
      </c>
      <c r="B91" s="0">
        <v>0</v>
      </c>
      <c r="C91" s="0">
        <v>1.3545604318374547</v>
      </c>
    </row>
    <row r="92">
      <c r="A92" s="3">
        <v>43469.75</v>
      </c>
      <c r="B92" s="0">
        <v>0</v>
      </c>
      <c r="C92" s="0">
        <v>2.469889824200969</v>
      </c>
    </row>
    <row r="93">
      <c r="A93" s="3">
        <v>43469.791666666664</v>
      </c>
      <c r="B93" s="0">
        <v>0</v>
      </c>
      <c r="C93" s="0">
        <v>2.0609487450333788</v>
      </c>
    </row>
    <row r="94">
      <c r="A94" s="3">
        <v>43469.833333333336</v>
      </c>
      <c r="B94" s="0">
        <v>0</v>
      </c>
      <c r="C94" s="0">
        <v>1.5982239657666748</v>
      </c>
    </row>
    <row r="95">
      <c r="A95" s="3">
        <v>43469.875</v>
      </c>
      <c r="B95" s="0">
        <v>0</v>
      </c>
      <c r="C95" s="0">
        <v>1.7722985488232379</v>
      </c>
    </row>
    <row r="96">
      <c r="A96" s="3">
        <v>43469.916666666664</v>
      </c>
      <c r="B96" s="0">
        <v>0</v>
      </c>
      <c r="C96" s="0">
        <v>1.7064866694631782</v>
      </c>
    </row>
    <row r="97">
      <c r="A97" s="3">
        <v>43469.958333333336</v>
      </c>
      <c r="B97" s="0">
        <v>0</v>
      </c>
      <c r="C97" s="0">
        <v>1.5477119211098391</v>
      </c>
    </row>
    <row r="98">
      <c r="A98" s="3">
        <v>43470</v>
      </c>
      <c r="B98" s="0">
        <v>0</v>
      </c>
      <c r="C98" s="0">
        <v>1.1789883846257925</v>
      </c>
    </row>
    <row r="99">
      <c r="A99" s="3">
        <v>43470.041666666664</v>
      </c>
      <c r="B99" s="0">
        <v>0</v>
      </c>
      <c r="C99" s="0">
        <v>1.29295222431451</v>
      </c>
    </row>
    <row r="100">
      <c r="A100" s="3">
        <v>43470.083333333336</v>
      </c>
      <c r="B100" s="0">
        <v>0</v>
      </c>
      <c r="C100" s="0">
        <v>1.2437271179752625</v>
      </c>
    </row>
    <row r="101">
      <c r="A101" s="3">
        <v>43470.125</v>
      </c>
      <c r="B101" s="0">
        <v>0</v>
      </c>
      <c r="C101" s="0">
        <v>1.5281344663662888</v>
      </c>
    </row>
    <row r="102">
      <c r="A102" s="3">
        <v>43470.166666666664</v>
      </c>
      <c r="B102" s="0">
        <v>0</v>
      </c>
      <c r="C102" s="0">
        <v>1.442924383026122</v>
      </c>
    </row>
    <row r="103">
      <c r="A103" s="3">
        <v>43470.208333333336</v>
      </c>
      <c r="B103" s="0">
        <v>0</v>
      </c>
      <c r="C103" s="0">
        <v>2.1130612326660541</v>
      </c>
    </row>
    <row r="104">
      <c r="A104" s="3">
        <v>43470.25</v>
      </c>
      <c r="B104" s="0">
        <v>0</v>
      </c>
      <c r="C104" s="0">
        <v>1.6964828246829005</v>
      </c>
    </row>
    <row r="105">
      <c r="A105" s="3">
        <v>43470.291666666664</v>
      </c>
      <c r="B105" s="0">
        <v>0</v>
      </c>
      <c r="C105" s="0">
        <v>1.365218312173647</v>
      </c>
    </row>
    <row r="106">
      <c r="A106" s="3">
        <v>43470.333333333336</v>
      </c>
      <c r="B106" s="0">
        <v>0</v>
      </c>
      <c r="C106" s="0">
        <v>1.5392389983029555</v>
      </c>
    </row>
    <row r="107">
      <c r="A107" s="3">
        <v>43470.375</v>
      </c>
      <c r="B107" s="0">
        <v>0</v>
      </c>
      <c r="C107" s="0">
        <v>1.2505126924846626</v>
      </c>
    </row>
    <row r="108">
      <c r="A108" s="3">
        <v>43470.416666666664</v>
      </c>
      <c r="B108" s="0">
        <v>0</v>
      </c>
      <c r="C108" s="0">
        <v>0.83297218854947219</v>
      </c>
    </row>
    <row r="109">
      <c r="A109" s="3">
        <v>43470.458333333336</v>
      </c>
      <c r="B109" s="0">
        <v>0</v>
      </c>
      <c r="C109" s="0">
        <v>0.2129970291971737</v>
      </c>
    </row>
    <row r="110">
      <c r="A110" s="3">
        <v>43470.5</v>
      </c>
      <c r="B110" s="0">
        <v>0.065841240701623935</v>
      </c>
      <c r="C110" s="0">
        <v>0</v>
      </c>
    </row>
    <row r="111">
      <c r="A111" s="3">
        <v>43470.541666666664</v>
      </c>
      <c r="B111" s="0">
        <v>0.17954373302951326</v>
      </c>
      <c r="C111" s="0">
        <v>0</v>
      </c>
    </row>
    <row r="112">
      <c r="A112" s="3">
        <v>43470.583333333336</v>
      </c>
      <c r="B112" s="0">
        <v>0.35896454053999316</v>
      </c>
      <c r="C112" s="0">
        <v>0</v>
      </c>
    </row>
    <row r="113">
      <c r="A113" s="3">
        <v>43470.625</v>
      </c>
      <c r="B113" s="0">
        <v>0.45759588797299877</v>
      </c>
      <c r="C113" s="0">
        <v>0</v>
      </c>
    </row>
    <row r="114">
      <c r="A114" s="3">
        <v>43470.666666666664</v>
      </c>
      <c r="B114" s="0">
        <v>0.61209269136951894</v>
      </c>
      <c r="C114" s="0">
        <v>0</v>
      </c>
    </row>
    <row r="115">
      <c r="A115" s="3">
        <v>43470.708333333336</v>
      </c>
      <c r="B115" s="0">
        <v>0.7110868339989308</v>
      </c>
      <c r="C115" s="0">
        <v>0</v>
      </c>
    </row>
    <row r="116">
      <c r="A116" s="3">
        <v>43470.75</v>
      </c>
      <c r="B116" s="0">
        <v>0.78215919017450397</v>
      </c>
      <c r="C116" s="0">
        <v>0</v>
      </c>
    </row>
    <row r="117">
      <c r="A117" s="3">
        <v>43470.791666666664</v>
      </c>
      <c r="B117" s="0">
        <v>0.85457502429794652</v>
      </c>
      <c r="C117" s="0">
        <v>0</v>
      </c>
    </row>
    <row r="118">
      <c r="A118" s="3">
        <v>43470.833333333336</v>
      </c>
      <c r="B118" s="0">
        <v>0.95964298438774942</v>
      </c>
      <c r="C118" s="0">
        <v>0</v>
      </c>
    </row>
    <row r="119">
      <c r="A119" s="3">
        <v>43470.875</v>
      </c>
      <c r="B119" s="0">
        <v>1</v>
      </c>
      <c r="C119" s="0">
        <v>0</v>
      </c>
    </row>
    <row r="120">
      <c r="A120" s="3">
        <v>43470.916666666664</v>
      </c>
      <c r="B120" s="0">
        <v>0</v>
      </c>
      <c r="C120" s="0">
        <v>0</v>
      </c>
    </row>
    <row r="121">
      <c r="A121" s="3">
        <v>43470.958333333336</v>
      </c>
      <c r="B121" s="0">
        <v>0.13903722949006875</v>
      </c>
      <c r="C121" s="0">
        <v>0</v>
      </c>
    </row>
    <row r="122">
      <c r="A122" s="3">
        <v>43471</v>
      </c>
      <c r="B122" s="0">
        <v>0.28149973050673843</v>
      </c>
      <c r="C122" s="0">
        <v>0</v>
      </c>
    </row>
    <row r="123">
      <c r="A123" s="3">
        <v>43471.041666666664</v>
      </c>
      <c r="B123" s="0">
        <v>0.42968590061562706</v>
      </c>
      <c r="C123" s="0">
        <v>0</v>
      </c>
    </row>
    <row r="124">
      <c r="A124" s="3">
        <v>43471.083333333336</v>
      </c>
      <c r="B124" s="0">
        <v>0.56158730369266663</v>
      </c>
      <c r="C124" s="0">
        <v>0</v>
      </c>
    </row>
    <row r="125">
      <c r="A125" s="3">
        <v>43471.125</v>
      </c>
      <c r="B125" s="0">
        <v>0.70686551119620589</v>
      </c>
      <c r="C125" s="0">
        <v>0</v>
      </c>
    </row>
    <row r="126">
      <c r="A126" s="3">
        <v>43471.166666666664</v>
      </c>
      <c r="B126" s="0">
        <v>0.7822778906172897</v>
      </c>
      <c r="C126" s="0">
        <v>0</v>
      </c>
    </row>
    <row r="127">
      <c r="A127" s="3">
        <v>43471.208333333336</v>
      </c>
      <c r="B127" s="0">
        <v>0.84240639755291014</v>
      </c>
      <c r="C127" s="0">
        <v>0</v>
      </c>
    </row>
    <row r="128">
      <c r="A128" s="3">
        <v>43471.25</v>
      </c>
      <c r="B128" s="0">
        <v>0.89432878326273302</v>
      </c>
      <c r="C128" s="0">
        <v>0</v>
      </c>
    </row>
    <row r="129">
      <c r="A129" s="3">
        <v>43471.291666666664</v>
      </c>
      <c r="B129" s="0">
        <v>0.94822610336296476</v>
      </c>
      <c r="C129" s="0">
        <v>0</v>
      </c>
    </row>
    <row r="130">
      <c r="A130" s="3">
        <v>43471.333333333336</v>
      </c>
      <c r="B130" s="0">
        <v>1</v>
      </c>
      <c r="C130" s="0">
        <v>0</v>
      </c>
    </row>
    <row r="131">
      <c r="A131" s="3">
        <v>43471.375</v>
      </c>
      <c r="B131" s="0">
        <v>0</v>
      </c>
      <c r="C131" s="0">
        <v>0</v>
      </c>
    </row>
    <row r="132">
      <c r="A132" s="3">
        <v>43471.416666666664</v>
      </c>
      <c r="B132" s="0">
        <v>0.014924851338184705</v>
      </c>
      <c r="C132" s="0">
        <v>0</v>
      </c>
    </row>
    <row r="133">
      <c r="A133" s="3">
        <v>43471.458333333336</v>
      </c>
      <c r="B133" s="0">
        <v>0.044653361327178939</v>
      </c>
      <c r="C133" s="0">
        <v>0</v>
      </c>
    </row>
    <row r="134">
      <c r="A134" s="3">
        <v>43471.5</v>
      </c>
      <c r="B134" s="0">
        <v>0.081064487117347983</v>
      </c>
      <c r="C134" s="0">
        <v>0</v>
      </c>
    </row>
    <row r="135">
      <c r="A135" s="3">
        <v>43471.541666666664</v>
      </c>
      <c r="B135" s="0">
        <v>0.056758408961232326</v>
      </c>
      <c r="C135" s="0">
        <v>0</v>
      </c>
    </row>
    <row r="136">
      <c r="A136" s="3">
        <v>43471.583333333336</v>
      </c>
      <c r="B136" s="0">
        <v>0.0056899432422813992</v>
      </c>
      <c r="C136" s="0">
        <v>0</v>
      </c>
    </row>
    <row r="137">
      <c r="A137" s="3">
        <v>43471.625</v>
      </c>
      <c r="B137" s="0">
        <v>0</v>
      </c>
      <c r="C137" s="0">
        <v>0.85249541313501875</v>
      </c>
    </row>
    <row r="138">
      <c r="A138" s="3">
        <v>43471.666666666664</v>
      </c>
      <c r="B138" s="0">
        <v>0</v>
      </c>
      <c r="C138" s="0">
        <v>0.8588404575796752</v>
      </c>
    </row>
    <row r="139">
      <c r="A139" s="3">
        <v>43471.708333333336</v>
      </c>
      <c r="B139" s="0">
        <v>0</v>
      </c>
      <c r="C139" s="0">
        <v>1.5537914613692689</v>
      </c>
    </row>
    <row r="140">
      <c r="A140" s="3">
        <v>43471.75</v>
      </c>
      <c r="B140" s="0">
        <v>0</v>
      </c>
      <c r="C140" s="0">
        <v>1.688021910240745</v>
      </c>
    </row>
    <row r="141">
      <c r="A141" s="3">
        <v>43471.791666666664</v>
      </c>
      <c r="B141" s="0">
        <v>0</v>
      </c>
      <c r="C141" s="0">
        <v>2.1236649575116746</v>
      </c>
    </row>
    <row r="142">
      <c r="A142" s="3">
        <v>43471.833333333336</v>
      </c>
      <c r="B142" s="0">
        <v>0</v>
      </c>
      <c r="C142" s="0">
        <v>1.6181908859046226</v>
      </c>
    </row>
    <row r="143">
      <c r="A143" s="3">
        <v>43471.875</v>
      </c>
      <c r="B143" s="0">
        <v>0</v>
      </c>
      <c r="C143" s="0">
        <v>1.4652795401119967</v>
      </c>
    </row>
    <row r="144">
      <c r="A144" s="3">
        <v>43471.916666666664</v>
      </c>
      <c r="B144" s="0">
        <v>0</v>
      </c>
      <c r="C144" s="0">
        <v>1.3593401180903697</v>
      </c>
    </row>
    <row r="145">
      <c r="A145" s="3">
        <v>43471.958333333336</v>
      </c>
      <c r="B145" s="0">
        <v>0</v>
      </c>
      <c r="C145" s="0">
        <v>1.198081646107692</v>
      </c>
    </row>
    <row r="146">
      <c r="A146" s="3">
        <v>43472</v>
      </c>
      <c r="B146" s="0">
        <v>0</v>
      </c>
      <c r="C146" s="0">
        <v>1.109972218232137</v>
      </c>
    </row>
    <row r="147">
      <c r="A147" s="3">
        <v>43472.041666666664</v>
      </c>
      <c r="B147" s="0">
        <v>0</v>
      </c>
      <c r="C147" s="0">
        <v>1.1719465912414457</v>
      </c>
    </row>
    <row r="148">
      <c r="A148" s="3">
        <v>43472.083333333336</v>
      </c>
      <c r="B148" s="0">
        <v>0</v>
      </c>
      <c r="C148" s="0">
        <v>1.3829047602328293</v>
      </c>
    </row>
    <row r="149">
      <c r="A149" s="3">
        <v>43472.125</v>
      </c>
      <c r="B149" s="0">
        <v>0</v>
      </c>
      <c r="C149" s="0">
        <v>1.1095009163676999</v>
      </c>
    </row>
    <row r="150">
      <c r="A150" s="3">
        <v>43472.166666666664</v>
      </c>
      <c r="B150" s="0">
        <v>0</v>
      </c>
      <c r="C150" s="0">
        <v>1.4410787015742401</v>
      </c>
    </row>
    <row r="151">
      <c r="A151" s="3">
        <v>43472.208333333336</v>
      </c>
      <c r="B151" s="0">
        <v>0</v>
      </c>
      <c r="C151" s="0">
        <v>1.6581606735500047</v>
      </c>
    </row>
    <row r="152">
      <c r="A152" s="3">
        <v>43472.25</v>
      </c>
      <c r="B152" s="0">
        <v>0</v>
      </c>
      <c r="C152" s="0">
        <v>1.3518669803538228</v>
      </c>
    </row>
    <row r="153">
      <c r="A153" s="3">
        <v>43472.291666666664</v>
      </c>
      <c r="B153" s="0">
        <v>0</v>
      </c>
      <c r="C153" s="0">
        <v>1.3328866062856359</v>
      </c>
    </row>
    <row r="154">
      <c r="A154" s="3">
        <v>43472.333333333336</v>
      </c>
      <c r="B154" s="0">
        <v>0</v>
      </c>
      <c r="C154" s="0">
        <v>1.2637050965829029</v>
      </c>
    </row>
    <row r="155">
      <c r="A155" s="3">
        <v>43472.375</v>
      </c>
      <c r="B155" s="0">
        <v>0</v>
      </c>
      <c r="C155" s="0">
        <v>0.8715876211458905</v>
      </c>
    </row>
    <row r="156">
      <c r="A156" s="3">
        <v>43472.416666666664</v>
      </c>
      <c r="B156" s="0">
        <v>0</v>
      </c>
      <c r="C156" s="0">
        <v>1.2222540505508708</v>
      </c>
    </row>
    <row r="157">
      <c r="A157" s="3">
        <v>43472.458333333336</v>
      </c>
      <c r="B157" s="0">
        <v>0</v>
      </c>
      <c r="C157" s="0">
        <v>0.80557242056433354</v>
      </c>
    </row>
    <row r="158">
      <c r="A158" s="3">
        <v>43472.5</v>
      </c>
      <c r="B158" s="0">
        <v>0</v>
      </c>
      <c r="C158" s="0">
        <v>0.53698691935044118</v>
      </c>
    </row>
    <row r="159">
      <c r="A159" s="3">
        <v>43472.541666666664</v>
      </c>
      <c r="B159" s="0">
        <v>0</v>
      </c>
      <c r="C159" s="0">
        <v>1.1457271038641275</v>
      </c>
    </row>
    <row r="160">
      <c r="A160" s="3">
        <v>43472.583333333336</v>
      </c>
      <c r="B160" s="0">
        <v>0</v>
      </c>
      <c r="C160" s="0">
        <v>1.1788969328425025</v>
      </c>
    </row>
    <row r="161">
      <c r="A161" s="3">
        <v>43472.625</v>
      </c>
      <c r="B161" s="0">
        <v>0</v>
      </c>
      <c r="C161" s="0">
        <v>1.0732727905756487</v>
      </c>
    </row>
    <row r="162">
      <c r="A162" s="3">
        <v>43472.666666666664</v>
      </c>
      <c r="B162" s="0">
        <v>0</v>
      </c>
      <c r="C162" s="0">
        <v>1.7589221742594963</v>
      </c>
    </row>
    <row r="163">
      <c r="A163" s="3">
        <v>43472.708333333336</v>
      </c>
      <c r="B163" s="0">
        <v>0</v>
      </c>
      <c r="C163" s="0">
        <v>1.5173412345776527</v>
      </c>
    </row>
    <row r="164">
      <c r="A164" s="3">
        <v>43472.75</v>
      </c>
      <c r="B164" s="0">
        <v>0</v>
      </c>
      <c r="C164" s="0">
        <v>1.4845157067116228</v>
      </c>
    </row>
    <row r="165">
      <c r="A165" s="3">
        <v>43472.791666666664</v>
      </c>
      <c r="B165" s="0">
        <v>0</v>
      </c>
      <c r="C165" s="0">
        <v>1.822727788676709</v>
      </c>
    </row>
    <row r="166">
      <c r="A166" s="3">
        <v>43472.833333333336</v>
      </c>
      <c r="B166" s="0">
        <v>0</v>
      </c>
      <c r="C166" s="0">
        <v>1.5256976348450757</v>
      </c>
    </row>
    <row r="167">
      <c r="A167" s="3">
        <v>43472.875</v>
      </c>
      <c r="B167" s="0">
        <v>0</v>
      </c>
      <c r="C167" s="0">
        <v>0.79075202252700461</v>
      </c>
    </row>
    <row r="168">
      <c r="A168" s="3">
        <v>43472.916666666664</v>
      </c>
      <c r="B168" s="0">
        <v>0</v>
      </c>
      <c r="C168" s="0">
        <v>0.95842186180706002</v>
      </c>
    </row>
    <row r="169">
      <c r="A169" s="3">
        <v>43472.958333333336</v>
      </c>
      <c r="B169" s="0">
        <v>0</v>
      </c>
      <c r="C169" s="0">
        <v>0.57609202282989247</v>
      </c>
    </row>
    <row r="170">
      <c r="A170" s="3">
        <v>43473</v>
      </c>
      <c r="B170" s="0">
        <v>0</v>
      </c>
      <c r="C170" s="0">
        <v>0.74910207463254208</v>
      </c>
    </row>
    <row r="171">
      <c r="A171" s="3">
        <v>43473.041666666664</v>
      </c>
      <c r="B171" s="0">
        <v>0</v>
      </c>
      <c r="C171" s="0">
        <v>1.1176549710614154</v>
      </c>
    </row>
    <row r="172">
      <c r="A172" s="3">
        <v>43473.083333333336</v>
      </c>
      <c r="B172" s="0">
        <v>0</v>
      </c>
      <c r="C172" s="0">
        <v>1.1422820696306459</v>
      </c>
    </row>
    <row r="173">
      <c r="A173" s="3">
        <v>43473.125</v>
      </c>
      <c r="B173" s="0">
        <v>0</v>
      </c>
      <c r="C173" s="0">
        <v>1.2138296564771511</v>
      </c>
    </row>
    <row r="174">
      <c r="A174" s="3">
        <v>43473.166666666664</v>
      </c>
      <c r="B174" s="0">
        <v>0</v>
      </c>
      <c r="C174" s="0">
        <v>1.6621943204509213</v>
      </c>
    </row>
    <row r="175">
      <c r="A175" s="3">
        <v>43473.208333333336</v>
      </c>
      <c r="B175" s="0">
        <v>0</v>
      </c>
      <c r="C175" s="0">
        <v>1.4786833866409756</v>
      </c>
    </row>
    <row r="176">
      <c r="A176" s="3">
        <v>43473.25</v>
      </c>
      <c r="B176" s="0">
        <v>0</v>
      </c>
      <c r="C176" s="0">
        <v>1.8998697029448097</v>
      </c>
    </row>
    <row r="177">
      <c r="A177" s="3">
        <v>43473.291666666664</v>
      </c>
      <c r="B177" s="0">
        <v>0</v>
      </c>
      <c r="C177" s="0">
        <v>1.5793527287314206</v>
      </c>
    </row>
    <row r="178">
      <c r="A178" s="3">
        <v>43473.333333333336</v>
      </c>
      <c r="B178" s="0">
        <v>0</v>
      </c>
      <c r="C178" s="0">
        <v>1.2541572365842457</v>
      </c>
    </row>
    <row r="179">
      <c r="A179" s="3">
        <v>43473.375</v>
      </c>
      <c r="B179" s="0">
        <v>0</v>
      </c>
      <c r="C179" s="0">
        <v>0.92515089015464935</v>
      </c>
    </row>
    <row r="180">
      <c r="A180" s="3">
        <v>43473.416666666664</v>
      </c>
      <c r="B180" s="0">
        <v>0</v>
      </c>
      <c r="C180" s="0">
        <v>1.0792964211558553</v>
      </c>
    </row>
    <row r="181">
      <c r="A181" s="3">
        <v>43473.458333333336</v>
      </c>
      <c r="B181" s="0">
        <v>0</v>
      </c>
      <c r="C181" s="0">
        <v>0.55941490176913744</v>
      </c>
    </row>
    <row r="182">
      <c r="A182" s="3">
        <v>43473.5</v>
      </c>
      <c r="B182" s="0">
        <v>0.086475900509982301</v>
      </c>
      <c r="C182" s="0">
        <v>0</v>
      </c>
    </row>
    <row r="183">
      <c r="A183" s="3">
        <v>43473.541666666664</v>
      </c>
      <c r="B183" s="0">
        <v>0.20734802479239012</v>
      </c>
      <c r="C183" s="0">
        <v>0</v>
      </c>
    </row>
    <row r="184">
      <c r="A184" s="3">
        <v>43473.583333333336</v>
      </c>
      <c r="B184" s="0">
        <v>0.3419438313627276</v>
      </c>
      <c r="C184" s="0">
        <v>0</v>
      </c>
    </row>
    <row r="185">
      <c r="A185" s="3">
        <v>43473.625</v>
      </c>
      <c r="B185" s="0">
        <v>0.47343284833593091</v>
      </c>
      <c r="C185" s="0">
        <v>0</v>
      </c>
    </row>
    <row r="186">
      <c r="A186" s="3">
        <v>43473.666666666664</v>
      </c>
      <c r="B186" s="0">
        <v>0.58398165693901261</v>
      </c>
      <c r="C186" s="0">
        <v>0</v>
      </c>
    </row>
    <row r="187">
      <c r="A187" s="3">
        <v>43473.708333333336</v>
      </c>
      <c r="B187" s="0">
        <v>0.67201642822315988</v>
      </c>
      <c r="C187" s="0">
        <v>0</v>
      </c>
    </row>
    <row r="188">
      <c r="A188" s="3">
        <v>43473.75</v>
      </c>
      <c r="B188" s="0">
        <v>0.70067667862023619</v>
      </c>
      <c r="C188" s="0">
        <v>0</v>
      </c>
    </row>
    <row r="189">
      <c r="A189" s="3">
        <v>43473.791666666664</v>
      </c>
      <c r="B189" s="0">
        <v>0.72110203427113539</v>
      </c>
      <c r="C189" s="0">
        <v>0</v>
      </c>
    </row>
    <row r="190">
      <c r="A190" s="3">
        <v>43473.833333333336</v>
      </c>
      <c r="B190" s="0">
        <v>0.79102139591043019</v>
      </c>
      <c r="C190" s="0">
        <v>0</v>
      </c>
    </row>
    <row r="191">
      <c r="A191" s="3">
        <v>43473.875</v>
      </c>
      <c r="B191" s="0">
        <v>0.90103999322540951</v>
      </c>
      <c r="C191" s="0">
        <v>0</v>
      </c>
    </row>
    <row r="192">
      <c r="A192" s="3">
        <v>43473.916666666664</v>
      </c>
      <c r="B192" s="0">
        <v>1</v>
      </c>
      <c r="C192" s="0">
        <v>0</v>
      </c>
    </row>
    <row r="193">
      <c r="A193" s="3">
        <v>43473.958333333336</v>
      </c>
      <c r="B193" s="0">
        <v>0</v>
      </c>
      <c r="C193" s="0">
        <v>0</v>
      </c>
    </row>
    <row r="194">
      <c r="A194" s="3">
        <v>43474</v>
      </c>
      <c r="B194" s="0">
        <v>0.14902376010637414</v>
      </c>
      <c r="C194" s="0">
        <v>0</v>
      </c>
    </row>
    <row r="195">
      <c r="A195" s="3">
        <v>43474.041666666664</v>
      </c>
      <c r="B195" s="0">
        <v>0.29893346246833796</v>
      </c>
      <c r="C195" s="0">
        <v>0</v>
      </c>
    </row>
    <row r="196">
      <c r="A196" s="3">
        <v>43474.083333333336</v>
      </c>
      <c r="B196" s="0">
        <v>0.44784717333443846</v>
      </c>
      <c r="C196" s="0">
        <v>0</v>
      </c>
    </row>
    <row r="197">
      <c r="A197" s="3">
        <v>43474.125</v>
      </c>
      <c r="B197" s="0">
        <v>0.5959503336212113</v>
      </c>
      <c r="C197" s="0">
        <v>0</v>
      </c>
    </row>
    <row r="198">
      <c r="A198" s="3">
        <v>43474.166666666664</v>
      </c>
      <c r="B198" s="0">
        <v>0.70664851863578659</v>
      </c>
      <c r="C198" s="0">
        <v>0</v>
      </c>
    </row>
    <row r="199">
      <c r="A199" s="3">
        <v>43474.208333333336</v>
      </c>
      <c r="B199" s="0">
        <v>0.83645445761112713</v>
      </c>
      <c r="C199" s="0">
        <v>0</v>
      </c>
    </row>
    <row r="200">
      <c r="A200" s="3">
        <v>43474.25</v>
      </c>
      <c r="B200" s="0">
        <v>0.92248510679259932</v>
      </c>
      <c r="C200" s="0">
        <v>0</v>
      </c>
    </row>
    <row r="201">
      <c r="A201" s="3">
        <v>43474.291666666664</v>
      </c>
      <c r="B201" s="0">
        <v>1</v>
      </c>
      <c r="C201" s="0">
        <v>0</v>
      </c>
    </row>
    <row r="202">
      <c r="A202" s="3">
        <v>43474.333333333336</v>
      </c>
      <c r="B202" s="0">
        <v>0</v>
      </c>
      <c r="C202" s="0">
        <v>0</v>
      </c>
    </row>
    <row r="203">
      <c r="A203" s="3">
        <v>43474.375</v>
      </c>
      <c r="B203" s="0">
        <v>0.10922847915708948</v>
      </c>
      <c r="C203" s="0">
        <v>0</v>
      </c>
    </row>
    <row r="204">
      <c r="A204" s="3">
        <v>43474.416666666664</v>
      </c>
      <c r="B204" s="0">
        <v>0.23512571008895911</v>
      </c>
      <c r="C204" s="0">
        <v>0</v>
      </c>
    </row>
    <row r="205">
      <c r="A205" s="3">
        <v>43474.458333333336</v>
      </c>
      <c r="B205" s="0">
        <v>0.35414920224529467</v>
      </c>
      <c r="C205" s="0">
        <v>0</v>
      </c>
    </row>
    <row r="206">
      <c r="A206" s="3">
        <v>43474.5</v>
      </c>
      <c r="B206" s="0">
        <v>0.42527222715933466</v>
      </c>
      <c r="C206" s="0">
        <v>0</v>
      </c>
    </row>
    <row r="207">
      <c r="A207" s="3">
        <v>43474.541666666664</v>
      </c>
      <c r="B207" s="0">
        <v>0.54319519303538211</v>
      </c>
      <c r="C207" s="0">
        <v>0</v>
      </c>
    </row>
    <row r="208">
      <c r="A208" s="3">
        <v>43474.583333333336</v>
      </c>
      <c r="B208" s="0">
        <v>0.69876936735944806</v>
      </c>
      <c r="C208" s="0">
        <v>0</v>
      </c>
    </row>
    <row r="209">
      <c r="A209" s="3">
        <v>43474.625</v>
      </c>
      <c r="B209" s="0">
        <v>0.79825831249360646</v>
      </c>
      <c r="C209" s="0">
        <v>0</v>
      </c>
    </row>
    <row r="210">
      <c r="A210" s="3">
        <v>43474.666666666664</v>
      </c>
      <c r="B210" s="0">
        <v>0.89610326357380021</v>
      </c>
      <c r="C210" s="0">
        <v>0</v>
      </c>
    </row>
    <row r="211">
      <c r="A211" s="3">
        <v>43474.708333333336</v>
      </c>
      <c r="B211" s="0">
        <v>0.99199761990684354</v>
      </c>
      <c r="C211" s="0">
        <v>0</v>
      </c>
    </row>
    <row r="212">
      <c r="A212" s="3">
        <v>43474.75</v>
      </c>
      <c r="B212" s="0">
        <v>0.94317095604813994</v>
      </c>
      <c r="C212" s="0">
        <v>0</v>
      </c>
    </row>
    <row r="213">
      <c r="A213" s="3">
        <v>43474.791666666664</v>
      </c>
      <c r="B213" s="0">
        <v>0.92406947729885569</v>
      </c>
      <c r="C213" s="0">
        <v>0</v>
      </c>
    </row>
    <row r="214">
      <c r="A214" s="3">
        <v>43474.833333333336</v>
      </c>
      <c r="B214" s="0">
        <v>0.96886081136457969</v>
      </c>
      <c r="C214" s="0">
        <v>0</v>
      </c>
    </row>
    <row r="215">
      <c r="A215" s="3">
        <v>43474.875</v>
      </c>
      <c r="B215" s="0">
        <v>1</v>
      </c>
      <c r="C215" s="0">
        <v>0</v>
      </c>
    </row>
    <row r="216">
      <c r="A216" s="3">
        <v>43474.916666666664</v>
      </c>
      <c r="B216" s="0">
        <v>0</v>
      </c>
      <c r="C216" s="0">
        <v>0</v>
      </c>
    </row>
    <row r="217">
      <c r="A217" s="3">
        <v>43474.958333333336</v>
      </c>
      <c r="B217" s="0">
        <v>0.13311428009382351</v>
      </c>
      <c r="C217" s="0">
        <v>0</v>
      </c>
    </row>
    <row r="218">
      <c r="A218" s="3">
        <v>43475</v>
      </c>
      <c r="B218" s="0">
        <v>0.29354172546368296</v>
      </c>
      <c r="C218" s="0">
        <v>0</v>
      </c>
    </row>
    <row r="219">
      <c r="A219" s="3">
        <v>43475.041666666664</v>
      </c>
      <c r="B219" s="0">
        <v>0.45439806163232122</v>
      </c>
      <c r="C219" s="0">
        <v>0</v>
      </c>
    </row>
    <row r="220">
      <c r="A220" s="3">
        <v>43475.083333333336</v>
      </c>
      <c r="B220" s="0">
        <v>0.60686338841969023</v>
      </c>
      <c r="C220" s="0">
        <v>0</v>
      </c>
    </row>
    <row r="221">
      <c r="A221" s="3">
        <v>43475.125</v>
      </c>
      <c r="B221" s="0">
        <v>0.75036207267340882</v>
      </c>
      <c r="C221" s="0">
        <v>0</v>
      </c>
    </row>
    <row r="222">
      <c r="A222" s="3">
        <v>43475.166666666664</v>
      </c>
      <c r="B222" s="0">
        <v>0.87526714247517856</v>
      </c>
      <c r="C222" s="0">
        <v>0</v>
      </c>
    </row>
    <row r="223">
      <c r="A223" s="3">
        <v>43475.208333333336</v>
      </c>
      <c r="B223" s="0">
        <v>0.9398171142618329</v>
      </c>
      <c r="C223" s="0">
        <v>0</v>
      </c>
    </row>
    <row r="224">
      <c r="A224" s="3">
        <v>43475.25</v>
      </c>
      <c r="B224" s="0">
        <v>0.90437330341856903</v>
      </c>
      <c r="C224" s="0">
        <v>0</v>
      </c>
    </row>
    <row r="225">
      <c r="A225" s="3">
        <v>43475.291666666664</v>
      </c>
      <c r="B225" s="0">
        <v>0.86900135188436489</v>
      </c>
      <c r="C225" s="0">
        <v>0</v>
      </c>
    </row>
    <row r="226">
      <c r="A226" s="3">
        <v>43475.333333333336</v>
      </c>
      <c r="B226" s="0">
        <v>0.80285850735374353</v>
      </c>
      <c r="C226" s="0">
        <v>0</v>
      </c>
    </row>
    <row r="227">
      <c r="A227" s="3">
        <v>43475.375</v>
      </c>
      <c r="B227" s="0">
        <v>0.73471091178143166</v>
      </c>
      <c r="C227" s="0">
        <v>0</v>
      </c>
    </row>
    <row r="228">
      <c r="A228" s="3">
        <v>43475.416666666664</v>
      </c>
      <c r="B228" s="0">
        <v>0.66669480430787542</v>
      </c>
      <c r="C228" s="0">
        <v>0</v>
      </c>
    </row>
    <row r="229">
      <c r="A229" s="3">
        <v>43475.458333333336</v>
      </c>
      <c r="B229" s="0">
        <v>0.56329088149796758</v>
      </c>
      <c r="C229" s="0">
        <v>0</v>
      </c>
    </row>
    <row r="230">
      <c r="A230" s="3">
        <v>43475.5</v>
      </c>
      <c r="B230" s="0">
        <v>0.51563693528276455</v>
      </c>
      <c r="C230" s="0">
        <v>0</v>
      </c>
    </row>
    <row r="231">
      <c r="A231" s="3">
        <v>43475.541666666664</v>
      </c>
      <c r="B231" s="0">
        <v>0.41060611466313979</v>
      </c>
      <c r="C231" s="0">
        <v>0</v>
      </c>
    </row>
    <row r="232">
      <c r="A232" s="3">
        <v>43475.583333333336</v>
      </c>
      <c r="B232" s="0">
        <v>0.3178791947739712</v>
      </c>
      <c r="C232" s="0">
        <v>0</v>
      </c>
    </row>
    <row r="233">
      <c r="A233" s="3">
        <v>43475.625</v>
      </c>
      <c r="B233" s="0">
        <v>0.19806941910961473</v>
      </c>
      <c r="C233" s="0">
        <v>0</v>
      </c>
    </row>
    <row r="234">
      <c r="A234" s="3">
        <v>43475.666666666664</v>
      </c>
      <c r="B234" s="0">
        <v>0.10434563267591976</v>
      </c>
      <c r="C234" s="0">
        <v>0</v>
      </c>
    </row>
    <row r="235">
      <c r="A235" s="3">
        <v>43475.708333333336</v>
      </c>
      <c r="B235" s="0">
        <v>0</v>
      </c>
      <c r="C235" s="0">
        <v>0.73538939639164547</v>
      </c>
    </row>
    <row r="236">
      <c r="A236" s="3">
        <v>43475.75</v>
      </c>
      <c r="B236" s="0">
        <v>0</v>
      </c>
      <c r="C236" s="0">
        <v>2.4505169266823872</v>
      </c>
    </row>
    <row r="237">
      <c r="A237" s="3">
        <v>43475.791666666664</v>
      </c>
      <c r="B237" s="0">
        <v>0</v>
      </c>
      <c r="C237" s="0">
        <v>2.4689297327983972</v>
      </c>
    </row>
    <row r="238">
      <c r="A238" s="3">
        <v>43475.833333333336</v>
      </c>
      <c r="B238" s="0">
        <v>0</v>
      </c>
      <c r="C238" s="0">
        <v>1.2306605001693609</v>
      </c>
    </row>
    <row r="239">
      <c r="A239" s="3">
        <v>43475.875</v>
      </c>
      <c r="B239" s="0">
        <v>0</v>
      </c>
      <c r="C239" s="0">
        <v>1.789953644333216</v>
      </c>
    </row>
    <row r="240">
      <c r="A240" s="3">
        <v>43475.916666666664</v>
      </c>
      <c r="B240" s="0">
        <v>0</v>
      </c>
      <c r="C240" s="0">
        <v>0.98819491342092469</v>
      </c>
    </row>
    <row r="241">
      <c r="A241" s="3">
        <v>43475.958333333336</v>
      </c>
      <c r="B241" s="0">
        <v>0</v>
      </c>
      <c r="C241" s="0">
        <v>0.60042309712669018</v>
      </c>
    </row>
    <row r="242">
      <c r="A242" s="3">
        <v>43476</v>
      </c>
      <c r="B242" s="0">
        <v>0</v>
      </c>
      <c r="C242" s="0">
        <v>0.73716931847402034</v>
      </c>
    </row>
    <row r="243">
      <c r="A243" s="3">
        <v>43476.041666666664</v>
      </c>
      <c r="B243" s="0">
        <v>0</v>
      </c>
      <c r="C243" s="0">
        <v>1.1702329632947015</v>
      </c>
    </row>
    <row r="244">
      <c r="A244" s="3">
        <v>43476.083333333336</v>
      </c>
      <c r="B244" s="0">
        <v>0</v>
      </c>
      <c r="C244" s="0">
        <v>1.0943668114143521</v>
      </c>
    </row>
    <row r="245">
      <c r="A245" s="3">
        <v>43476.125</v>
      </c>
      <c r="B245" s="0">
        <v>0</v>
      </c>
      <c r="C245" s="0">
        <v>1.0343957579084488</v>
      </c>
    </row>
    <row r="246">
      <c r="A246" s="3">
        <v>43476.166666666664</v>
      </c>
      <c r="B246" s="0">
        <v>0</v>
      </c>
      <c r="C246" s="0">
        <v>0.93722028028038207</v>
      </c>
    </row>
    <row r="247">
      <c r="A247" s="3">
        <v>43476.208333333336</v>
      </c>
      <c r="B247" s="0">
        <v>0</v>
      </c>
      <c r="C247" s="0">
        <v>1.6672059156175898</v>
      </c>
    </row>
    <row r="248">
      <c r="A248" s="3">
        <v>43476.25</v>
      </c>
      <c r="B248" s="0">
        <v>0</v>
      </c>
      <c r="C248" s="0">
        <v>1.8480262764985809</v>
      </c>
    </row>
    <row r="249">
      <c r="A249" s="3">
        <v>43476.291666666664</v>
      </c>
      <c r="B249" s="0">
        <v>0</v>
      </c>
      <c r="C249" s="0">
        <v>0.74414481036301738</v>
      </c>
    </row>
    <row r="250">
      <c r="A250" s="3">
        <v>43476.333333333336</v>
      </c>
      <c r="B250" s="0">
        <v>0</v>
      </c>
      <c r="C250" s="0">
        <v>0.4415704054678472</v>
      </c>
    </row>
    <row r="251">
      <c r="A251" s="3">
        <v>43476.375</v>
      </c>
      <c r="B251" s="0">
        <v>0</v>
      </c>
      <c r="C251" s="0">
        <v>0.62961918624377722</v>
      </c>
    </row>
    <row r="252">
      <c r="A252" s="3">
        <v>43476.416666666664</v>
      </c>
      <c r="B252" s="0">
        <v>0.030875790045007824</v>
      </c>
      <c r="C252" s="0">
        <v>0</v>
      </c>
    </row>
    <row r="253">
      <c r="A253" s="3">
        <v>43476.458333333336</v>
      </c>
      <c r="B253" s="0">
        <v>0.047394937846276325</v>
      </c>
      <c r="C253" s="0">
        <v>0</v>
      </c>
    </row>
    <row r="254">
      <c r="A254" s="3">
        <v>43476.5</v>
      </c>
      <c r="B254" s="0">
        <v>0.040429649363384196</v>
      </c>
      <c r="C254" s="0">
        <v>0</v>
      </c>
    </row>
    <row r="255">
      <c r="A255" s="3">
        <v>43476.541666666664</v>
      </c>
      <c r="B255" s="0">
        <v>0.065432303128790725</v>
      </c>
      <c r="C255" s="0">
        <v>0</v>
      </c>
    </row>
    <row r="256">
      <c r="A256" s="3">
        <v>43476.583333333336</v>
      </c>
      <c r="B256" s="0">
        <v>0.12034310872786336</v>
      </c>
      <c r="C256" s="0">
        <v>0</v>
      </c>
    </row>
    <row r="257">
      <c r="A257" s="3">
        <v>43476.625</v>
      </c>
      <c r="B257" s="0">
        <v>0.19503451947137335</v>
      </c>
      <c r="C257" s="0">
        <v>0</v>
      </c>
    </row>
    <row r="258">
      <c r="A258" s="3">
        <v>43476.666666666664</v>
      </c>
      <c r="B258" s="0">
        <v>0.24104970919568103</v>
      </c>
      <c r="C258" s="0">
        <v>0</v>
      </c>
    </row>
    <row r="259">
      <c r="A259" s="3">
        <v>43476.708333333336</v>
      </c>
      <c r="B259" s="0">
        <v>0.19126778796256944</v>
      </c>
      <c r="C259" s="0">
        <v>0</v>
      </c>
    </row>
    <row r="260">
      <c r="A260" s="3">
        <v>43476.75</v>
      </c>
      <c r="B260" s="0">
        <v>0.0042314923018815231</v>
      </c>
      <c r="C260" s="0">
        <v>0</v>
      </c>
    </row>
    <row r="261">
      <c r="A261" s="3">
        <v>43476.791666666664</v>
      </c>
      <c r="B261" s="0">
        <v>0</v>
      </c>
      <c r="C261" s="0">
        <v>1.2636035447853573</v>
      </c>
    </row>
    <row r="262">
      <c r="A262" s="3">
        <v>43476.833333333336</v>
      </c>
      <c r="B262" s="0">
        <v>0</v>
      </c>
      <c r="C262" s="0">
        <v>0.99943397779894227</v>
      </c>
    </row>
    <row r="263">
      <c r="A263" s="3">
        <v>43476.875</v>
      </c>
      <c r="B263" s="0">
        <v>0</v>
      </c>
      <c r="C263" s="0">
        <v>0.37339773972135171</v>
      </c>
    </row>
    <row r="264">
      <c r="A264" s="3">
        <v>43476.916666666664</v>
      </c>
      <c r="B264" s="0">
        <v>0</v>
      </c>
      <c r="C264" s="0">
        <v>0.58716627301149582</v>
      </c>
    </row>
    <row r="265">
      <c r="A265" s="3">
        <v>43476.958333333336</v>
      </c>
      <c r="B265" s="0">
        <v>0</v>
      </c>
      <c r="C265" s="0">
        <v>0.54286595617060829</v>
      </c>
    </row>
    <row r="266">
      <c r="A266" s="3">
        <v>43477</v>
      </c>
      <c r="B266" s="0">
        <v>0</v>
      </c>
      <c r="C266" s="0">
        <v>0.33536811792375065</v>
      </c>
    </row>
    <row r="267">
      <c r="A267" s="3">
        <v>43477.041666666664</v>
      </c>
      <c r="B267" s="0">
        <v>0</v>
      </c>
      <c r="C267" s="0">
        <v>0.35176587101027001</v>
      </c>
    </row>
    <row r="268">
      <c r="A268" s="3">
        <v>43477.083333333336</v>
      </c>
      <c r="B268" s="0">
        <v>0</v>
      </c>
      <c r="C268" s="0">
        <v>0.37350899106572077</v>
      </c>
    </row>
    <row r="269">
      <c r="A269" s="3">
        <v>43477.125</v>
      </c>
      <c r="B269" s="0">
        <v>0</v>
      </c>
      <c r="C269" s="0">
        <v>0.25166055909901686</v>
      </c>
    </row>
    <row r="270">
      <c r="A270" s="3">
        <v>43477.166666666664</v>
      </c>
      <c r="B270" s="0">
        <v>0</v>
      </c>
      <c r="C270" s="0">
        <v>0.76921988778876904</v>
      </c>
    </row>
    <row r="271">
      <c r="A271" s="3">
        <v>43477.208333333336</v>
      </c>
      <c r="B271" s="0">
        <v>0</v>
      </c>
      <c r="C271" s="0">
        <v>0.79015818320322118</v>
      </c>
    </row>
    <row r="272">
      <c r="A272" s="3">
        <v>43477.25</v>
      </c>
      <c r="B272" s="0">
        <v>0</v>
      </c>
      <c r="C272" s="0">
        <v>1.5226650385116813</v>
      </c>
    </row>
    <row r="273">
      <c r="A273" s="3">
        <v>43477.291666666664</v>
      </c>
      <c r="B273" s="0">
        <v>0</v>
      </c>
      <c r="C273" s="0">
        <v>1.0752203264942624</v>
      </c>
    </row>
    <row r="274">
      <c r="A274" s="3">
        <v>43477.333333333336</v>
      </c>
      <c r="B274" s="0">
        <v>0</v>
      </c>
      <c r="C274" s="0">
        <v>0.81192433361743177</v>
      </c>
    </row>
    <row r="275">
      <c r="A275" s="3">
        <v>43477.375</v>
      </c>
      <c r="B275" s="0">
        <v>0</v>
      </c>
      <c r="C275" s="0">
        <v>1.0699845792740297</v>
      </c>
    </row>
    <row r="276">
      <c r="A276" s="3">
        <v>43477.416666666664</v>
      </c>
      <c r="B276" s="0">
        <v>0</v>
      </c>
      <c r="C276" s="0">
        <v>0.22187457528222548</v>
      </c>
    </row>
    <row r="277">
      <c r="A277" s="3">
        <v>43477.458333333336</v>
      </c>
      <c r="B277" s="0">
        <v>0</v>
      </c>
      <c r="C277" s="0">
        <v>0.48851344507968536</v>
      </c>
    </row>
    <row r="278">
      <c r="A278" s="3">
        <v>43477.5</v>
      </c>
      <c r="B278" s="0">
        <v>0</v>
      </c>
      <c r="C278" s="0">
        <v>0.32700051553712678</v>
      </c>
    </row>
    <row r="279">
      <c r="A279" s="3">
        <v>43477.541666666664</v>
      </c>
      <c r="B279" s="0">
        <v>0.0071694649789333211</v>
      </c>
      <c r="C279" s="0">
        <v>0</v>
      </c>
    </row>
    <row r="280">
      <c r="A280" s="3">
        <v>43477.583333333336</v>
      </c>
      <c r="B280" s="0">
        <v>0.063057631381810308</v>
      </c>
      <c r="C280" s="0">
        <v>0</v>
      </c>
    </row>
    <row r="281">
      <c r="A281" s="3">
        <v>43477.625</v>
      </c>
      <c r="B281" s="0">
        <v>0.071429097108860029</v>
      </c>
      <c r="C281" s="0">
        <v>0</v>
      </c>
    </row>
    <row r="282">
      <c r="A282" s="3">
        <v>43477.666666666664</v>
      </c>
      <c r="B282" s="0">
        <v>0.085335991054333246</v>
      </c>
      <c r="C282" s="0">
        <v>0</v>
      </c>
    </row>
    <row r="283">
      <c r="A283" s="3">
        <v>43477.708333333336</v>
      </c>
      <c r="B283" s="0">
        <v>0.11073270461106421</v>
      </c>
      <c r="C283" s="0">
        <v>0</v>
      </c>
    </row>
    <row r="284">
      <c r="A284" s="3">
        <v>43477.75</v>
      </c>
      <c r="B284" s="0">
        <v>0.072453163555239689</v>
      </c>
      <c r="C284" s="0">
        <v>0</v>
      </c>
    </row>
    <row r="285">
      <c r="A285" s="3">
        <v>43477.791666666664</v>
      </c>
      <c r="B285" s="0">
        <v>0.047505793561152504</v>
      </c>
      <c r="C285" s="0">
        <v>0</v>
      </c>
    </row>
    <row r="286">
      <c r="A286" s="3">
        <v>43477.833333333336</v>
      </c>
      <c r="B286" s="0">
        <v>0.10654445959307364</v>
      </c>
      <c r="C286" s="0">
        <v>0</v>
      </c>
    </row>
    <row r="287">
      <c r="A287" s="3">
        <v>43477.875</v>
      </c>
      <c r="B287" s="0">
        <v>0.20085578216947492</v>
      </c>
      <c r="C287" s="0">
        <v>0</v>
      </c>
    </row>
    <row r="288">
      <c r="A288" s="3">
        <v>43477.916666666664</v>
      </c>
      <c r="B288" s="0">
        <v>0.31732788841802273</v>
      </c>
      <c r="C288" s="0">
        <v>0</v>
      </c>
    </row>
    <row r="289">
      <c r="A289" s="3">
        <v>43477.958333333336</v>
      </c>
      <c r="B289" s="0">
        <v>0.46205411281824116</v>
      </c>
      <c r="C289" s="0">
        <v>0</v>
      </c>
    </row>
    <row r="290">
      <c r="A290" s="3">
        <v>43478</v>
      </c>
      <c r="B290" s="0">
        <v>0.63175517203428067</v>
      </c>
      <c r="C290" s="0">
        <v>0</v>
      </c>
    </row>
    <row r="291">
      <c r="A291" s="3">
        <v>43478.041666666664</v>
      </c>
      <c r="B291" s="0">
        <v>0.79486084019432846</v>
      </c>
      <c r="C291" s="0">
        <v>0</v>
      </c>
    </row>
    <row r="292">
      <c r="A292" s="3">
        <v>43478.083333333336</v>
      </c>
      <c r="B292" s="0">
        <v>0.93761862386383621</v>
      </c>
      <c r="C292" s="0">
        <v>0</v>
      </c>
    </row>
    <row r="293">
      <c r="A293" s="3">
        <v>43478.125</v>
      </c>
      <c r="B293" s="0">
        <v>1</v>
      </c>
      <c r="C293" s="0">
        <v>0</v>
      </c>
    </row>
    <row r="294">
      <c r="A294" s="3">
        <v>43478.166666666664</v>
      </c>
      <c r="B294" s="0">
        <v>0</v>
      </c>
      <c r="C294" s="0">
        <v>0</v>
      </c>
    </row>
    <row r="295">
      <c r="A295" s="3">
        <v>43478.208333333336</v>
      </c>
      <c r="B295" s="0">
        <v>0.16501845681390398</v>
      </c>
      <c r="C295" s="0">
        <v>0</v>
      </c>
    </row>
    <row r="296">
      <c r="A296" s="3">
        <v>43478.25</v>
      </c>
      <c r="B296" s="0">
        <v>0.23705782567933714</v>
      </c>
      <c r="C296" s="0">
        <v>0</v>
      </c>
    </row>
    <row r="297">
      <c r="A297" s="3">
        <v>43478.291666666664</v>
      </c>
      <c r="B297" s="0">
        <v>0.37198967181163101</v>
      </c>
      <c r="C297" s="0">
        <v>0</v>
      </c>
    </row>
    <row r="298">
      <c r="A298" s="3">
        <v>43478.333333333336</v>
      </c>
      <c r="B298" s="0">
        <v>0.49247293378245854</v>
      </c>
      <c r="C298" s="0">
        <v>0</v>
      </c>
    </row>
    <row r="299">
      <c r="A299" s="3">
        <v>43478.375</v>
      </c>
      <c r="B299" s="0">
        <v>0.65045307659963014</v>
      </c>
      <c r="C299" s="0">
        <v>0</v>
      </c>
    </row>
    <row r="300">
      <c r="A300" s="3">
        <v>43478.416666666664</v>
      </c>
      <c r="B300" s="0">
        <v>0.77974802896652773</v>
      </c>
      <c r="C300" s="0">
        <v>0</v>
      </c>
    </row>
    <row r="301">
      <c r="A301" s="3">
        <v>43478.458333333336</v>
      </c>
      <c r="B301" s="0">
        <v>0.91973189047513937</v>
      </c>
      <c r="C301" s="0">
        <v>0</v>
      </c>
    </row>
    <row r="302">
      <c r="A302" s="3">
        <v>43478.5</v>
      </c>
      <c r="B302" s="0">
        <v>1</v>
      </c>
      <c r="C302" s="0">
        <v>0</v>
      </c>
    </row>
    <row r="303">
      <c r="A303" s="3">
        <v>43478.541666666664</v>
      </c>
      <c r="B303" s="0">
        <v>0</v>
      </c>
      <c r="C303" s="0">
        <v>0</v>
      </c>
    </row>
    <row r="304">
      <c r="A304" s="3">
        <v>43478.583333333336</v>
      </c>
      <c r="B304" s="0">
        <v>0.13968583976016286</v>
      </c>
      <c r="C304" s="0">
        <v>0</v>
      </c>
    </row>
    <row r="305">
      <c r="A305" s="3">
        <v>43478.625</v>
      </c>
      <c r="B305" s="0">
        <v>0.3013473912508009</v>
      </c>
      <c r="C305" s="0">
        <v>0</v>
      </c>
    </row>
    <row r="306">
      <c r="A306" s="3">
        <v>43478.666666666664</v>
      </c>
      <c r="B306" s="0">
        <v>0.45039513637929041</v>
      </c>
      <c r="C306" s="0">
        <v>0</v>
      </c>
    </row>
    <row r="307">
      <c r="A307" s="3">
        <v>43478.708333333336</v>
      </c>
      <c r="B307" s="0">
        <v>0.51339364648408681</v>
      </c>
      <c r="C307" s="0">
        <v>0</v>
      </c>
    </row>
    <row r="308">
      <c r="A308" s="3">
        <v>43478.75</v>
      </c>
      <c r="B308" s="0">
        <v>0.55766759947275168</v>
      </c>
      <c r="C308" s="0">
        <v>0</v>
      </c>
    </row>
    <row r="309">
      <c r="A309" s="3">
        <v>43478.791666666664</v>
      </c>
      <c r="B309" s="0">
        <v>0.5965923091993709</v>
      </c>
      <c r="C309" s="0">
        <v>0</v>
      </c>
    </row>
    <row r="310">
      <c r="A310" s="3">
        <v>43478.833333333336</v>
      </c>
      <c r="B310" s="0">
        <v>0.69080473329887104</v>
      </c>
      <c r="C310" s="0">
        <v>0</v>
      </c>
    </row>
    <row r="311">
      <c r="A311" s="3">
        <v>43478.875</v>
      </c>
      <c r="B311" s="0">
        <v>0.8027249823662187</v>
      </c>
      <c r="C311" s="0">
        <v>0</v>
      </c>
    </row>
    <row r="312">
      <c r="A312" s="3">
        <v>43478.916666666664</v>
      </c>
      <c r="B312" s="0">
        <v>0.95172713029588252</v>
      </c>
      <c r="C312" s="0">
        <v>0</v>
      </c>
    </row>
    <row r="313">
      <c r="A313" s="3">
        <v>43478.958333333336</v>
      </c>
      <c r="B313" s="0">
        <v>1</v>
      </c>
      <c r="C313" s="0">
        <v>0</v>
      </c>
    </row>
    <row r="314">
      <c r="A314" s="3">
        <v>43479</v>
      </c>
      <c r="B314" s="0">
        <v>0</v>
      </c>
      <c r="C314" s="0">
        <v>0</v>
      </c>
    </row>
    <row r="315">
      <c r="A315" s="3">
        <v>43479.041666666664</v>
      </c>
      <c r="B315" s="0">
        <v>0.15720819049585566</v>
      </c>
      <c r="C315" s="0">
        <v>0</v>
      </c>
    </row>
    <row r="316">
      <c r="A316" s="3">
        <v>43479.083333333336</v>
      </c>
      <c r="B316" s="0">
        <v>0.31564895958453526</v>
      </c>
      <c r="C316" s="0">
        <v>0</v>
      </c>
    </row>
    <row r="317">
      <c r="A317" s="3">
        <v>43479.125</v>
      </c>
      <c r="B317" s="0">
        <v>0.47865761116476913</v>
      </c>
      <c r="C317" s="0">
        <v>0</v>
      </c>
    </row>
    <row r="318">
      <c r="A318" s="3">
        <v>43479.166666666664</v>
      </c>
      <c r="B318" s="0">
        <v>0.60106878057766988</v>
      </c>
      <c r="C318" s="0">
        <v>0</v>
      </c>
    </row>
    <row r="319">
      <c r="A319" s="3">
        <v>43479.208333333336</v>
      </c>
      <c r="B319" s="0">
        <v>0.7342025457972432</v>
      </c>
      <c r="C319" s="0">
        <v>0</v>
      </c>
    </row>
    <row r="320">
      <c r="A320" s="3">
        <v>43479.25</v>
      </c>
      <c r="B320" s="0">
        <v>0.81351190404953067</v>
      </c>
      <c r="C320" s="0">
        <v>0</v>
      </c>
    </row>
    <row r="321">
      <c r="A321" s="3">
        <v>43479.291666666664</v>
      </c>
      <c r="B321" s="0">
        <v>0.91175598080369469</v>
      </c>
      <c r="C321" s="0">
        <v>0</v>
      </c>
    </row>
    <row r="322">
      <c r="A322" s="3">
        <v>43479.333333333336</v>
      </c>
      <c r="B322" s="0">
        <v>1</v>
      </c>
      <c r="C322" s="0">
        <v>0</v>
      </c>
    </row>
    <row r="323">
      <c r="A323" s="3">
        <v>43479.375</v>
      </c>
      <c r="B323" s="0">
        <v>0</v>
      </c>
      <c r="C323" s="0">
        <v>0</v>
      </c>
    </row>
    <row r="324">
      <c r="A324" s="3">
        <v>43479.416666666664</v>
      </c>
      <c r="B324" s="0">
        <v>0.17775379828942808</v>
      </c>
      <c r="C324" s="0">
        <v>0</v>
      </c>
    </row>
    <row r="325">
      <c r="A325" s="3">
        <v>43479.458333333336</v>
      </c>
      <c r="B325" s="0">
        <v>0.32107377140149351</v>
      </c>
      <c r="C325" s="0">
        <v>0</v>
      </c>
    </row>
    <row r="326">
      <c r="A326" s="3">
        <v>43479.5</v>
      </c>
      <c r="B326" s="0">
        <v>0.48985302325993085</v>
      </c>
      <c r="C326" s="0">
        <v>0</v>
      </c>
    </row>
    <row r="327">
      <c r="A327" s="3">
        <v>43479.541666666664</v>
      </c>
      <c r="B327" s="0">
        <v>0.63116746682793901</v>
      </c>
      <c r="C327" s="0">
        <v>0</v>
      </c>
    </row>
    <row r="328">
      <c r="A328" s="3">
        <v>43479.583333333336</v>
      </c>
      <c r="B328" s="0">
        <v>0.761568454241765</v>
      </c>
      <c r="C328" s="0">
        <v>0</v>
      </c>
    </row>
    <row r="329">
      <c r="A329" s="3">
        <v>43479.625</v>
      </c>
      <c r="B329" s="0">
        <v>0.89626607379100931</v>
      </c>
      <c r="C329" s="0">
        <v>0</v>
      </c>
    </row>
    <row r="330">
      <c r="A330" s="3">
        <v>43479.666666666664</v>
      </c>
      <c r="B330" s="0">
        <v>1</v>
      </c>
      <c r="C330" s="0">
        <v>0</v>
      </c>
    </row>
    <row r="331">
      <c r="A331" s="3">
        <v>43479.708333333336</v>
      </c>
      <c r="B331" s="0">
        <v>0</v>
      </c>
      <c r="C331" s="0">
        <v>0</v>
      </c>
    </row>
    <row r="332">
      <c r="A332" s="3">
        <v>43479.75</v>
      </c>
      <c r="B332" s="0">
        <v>0.025459820708268348</v>
      </c>
      <c r="C332" s="0">
        <v>0</v>
      </c>
    </row>
    <row r="333">
      <c r="A333" s="3">
        <v>43479.791666666664</v>
      </c>
      <c r="B333" s="0">
        <v>0.12049493521426277</v>
      </c>
      <c r="C333" s="0">
        <v>0</v>
      </c>
    </row>
    <row r="334">
      <c r="A334" s="3">
        <v>43479.833333333336</v>
      </c>
      <c r="B334" s="0">
        <v>0.16820655293329834</v>
      </c>
      <c r="C334" s="0">
        <v>0</v>
      </c>
    </row>
    <row r="335">
      <c r="A335" s="3">
        <v>43479.875</v>
      </c>
      <c r="B335" s="0">
        <v>0.23650281457749409</v>
      </c>
      <c r="C335" s="0">
        <v>0</v>
      </c>
    </row>
    <row r="336">
      <c r="A336" s="3">
        <v>43479.916666666664</v>
      </c>
      <c r="B336" s="0">
        <v>0.34457472261131017</v>
      </c>
      <c r="C336" s="0">
        <v>0</v>
      </c>
    </row>
    <row r="337">
      <c r="A337" s="3">
        <v>43479.958333333336</v>
      </c>
      <c r="B337" s="0">
        <v>0.51086268947359481</v>
      </c>
      <c r="C337" s="0">
        <v>0</v>
      </c>
    </row>
    <row r="338">
      <c r="A338" s="3">
        <v>43480</v>
      </c>
      <c r="B338" s="0">
        <v>0.66769434518568527</v>
      </c>
      <c r="C338" s="0">
        <v>0</v>
      </c>
    </row>
    <row r="339">
      <c r="A339" s="3">
        <v>43480.041666666664</v>
      </c>
      <c r="B339" s="0">
        <v>0.80407549647490706</v>
      </c>
      <c r="C339" s="0">
        <v>0</v>
      </c>
    </row>
    <row r="340">
      <c r="A340" s="3">
        <v>43480.083333333336</v>
      </c>
      <c r="B340" s="0">
        <v>0.95680119754708581</v>
      </c>
      <c r="C340" s="0">
        <v>0</v>
      </c>
    </row>
    <row r="341">
      <c r="A341" s="3">
        <v>43480.125</v>
      </c>
      <c r="B341" s="0">
        <v>1</v>
      </c>
      <c r="C341" s="0">
        <v>0</v>
      </c>
    </row>
    <row r="342">
      <c r="A342" s="3">
        <v>43480.166666666664</v>
      </c>
      <c r="B342" s="0">
        <v>0</v>
      </c>
      <c r="C342" s="0">
        <v>0</v>
      </c>
    </row>
    <row r="343">
      <c r="A343" s="3">
        <v>43480.208333333336</v>
      </c>
      <c r="B343" s="0">
        <v>0.038997715678965136</v>
      </c>
      <c r="C343" s="0">
        <v>0</v>
      </c>
    </row>
    <row r="344">
      <c r="A344" s="3">
        <v>43480.25</v>
      </c>
      <c r="B344" s="0">
        <v>0</v>
      </c>
      <c r="C344" s="0">
        <v>0.034486311657867197</v>
      </c>
    </row>
    <row r="345">
      <c r="A345" s="3">
        <v>43480.291666666664</v>
      </c>
      <c r="B345" s="0">
        <v>0</v>
      </c>
      <c r="C345" s="0">
        <v>0.33848383176875485</v>
      </c>
    </row>
    <row r="346">
      <c r="A346" s="3">
        <v>43480.333333333336</v>
      </c>
      <c r="B346" s="0">
        <v>0</v>
      </c>
      <c r="C346" s="0">
        <v>1.0391477184819364</v>
      </c>
    </row>
    <row r="347">
      <c r="A347" s="3">
        <v>43480.375</v>
      </c>
      <c r="B347" s="0">
        <v>0</v>
      </c>
      <c r="C347" s="0">
        <v>0.83759653537689327</v>
      </c>
    </row>
    <row r="348">
      <c r="A348" s="3">
        <v>43480.416666666664</v>
      </c>
      <c r="B348" s="0">
        <v>0</v>
      </c>
      <c r="C348" s="0">
        <v>1.3229769520080765</v>
      </c>
    </row>
    <row r="349">
      <c r="A349" s="3">
        <v>43480.458333333336</v>
      </c>
      <c r="B349" s="0">
        <v>0</v>
      </c>
      <c r="C349" s="0">
        <v>0.89583439653588559</v>
      </c>
    </row>
    <row r="350">
      <c r="A350" s="3">
        <v>43480.5</v>
      </c>
      <c r="B350" s="0">
        <v>0</v>
      </c>
      <c r="C350" s="0">
        <v>1.3570353138848494</v>
      </c>
    </row>
    <row r="351">
      <c r="A351" s="3">
        <v>43480.541666666664</v>
      </c>
      <c r="B351" s="0">
        <v>0</v>
      </c>
      <c r="C351" s="0">
        <v>0.87484491573442147</v>
      </c>
    </row>
    <row r="352">
      <c r="A352" s="3">
        <v>43480.583333333336</v>
      </c>
      <c r="B352" s="0">
        <v>0</v>
      </c>
      <c r="C352" s="0">
        <v>1.075737764240964</v>
      </c>
    </row>
    <row r="353">
      <c r="A353" s="3">
        <v>43480.625</v>
      </c>
      <c r="B353" s="0">
        <v>0</v>
      </c>
      <c r="C353" s="0">
        <v>1.4887177909212006</v>
      </c>
    </row>
    <row r="354">
      <c r="A354" s="3">
        <v>43480.666666666664</v>
      </c>
      <c r="B354" s="0">
        <v>0</v>
      </c>
      <c r="C354" s="0">
        <v>1.5333478006203134</v>
      </c>
    </row>
    <row r="355">
      <c r="A355" s="3">
        <v>43480.708333333336</v>
      </c>
      <c r="B355" s="0">
        <v>0</v>
      </c>
      <c r="C355" s="0">
        <v>2.404010524185618</v>
      </c>
    </row>
    <row r="356">
      <c r="A356" s="3">
        <v>43480.75</v>
      </c>
      <c r="B356" s="0">
        <v>0</v>
      </c>
      <c r="C356" s="0">
        <v>2.8873268030533912</v>
      </c>
    </row>
    <row r="357">
      <c r="A357" s="3">
        <v>43480.791666666664</v>
      </c>
      <c r="B357" s="0">
        <v>0</v>
      </c>
      <c r="C357" s="0">
        <v>3.0528342704765792</v>
      </c>
    </row>
    <row r="358">
      <c r="A358" s="3">
        <v>43480.833333333336</v>
      </c>
      <c r="B358" s="0">
        <v>0</v>
      </c>
      <c r="C358" s="0">
        <v>2.2006107669574169</v>
      </c>
    </row>
    <row r="359">
      <c r="A359" s="3">
        <v>43480.875</v>
      </c>
      <c r="B359" s="0">
        <v>0</v>
      </c>
      <c r="C359" s="0">
        <v>1.5295267288829879</v>
      </c>
    </row>
    <row r="360">
      <c r="A360" s="3">
        <v>43480.916666666664</v>
      </c>
      <c r="B360" s="0">
        <v>0</v>
      </c>
      <c r="C360" s="0">
        <v>0.94280083325223152</v>
      </c>
    </row>
    <row r="361">
      <c r="A361" s="3">
        <v>43480.958333333336</v>
      </c>
      <c r="B361" s="0">
        <v>0</v>
      </c>
      <c r="C361" s="0">
        <v>0.81561218860485707</v>
      </c>
    </row>
    <row r="362">
      <c r="A362" s="3">
        <v>43481</v>
      </c>
      <c r="B362" s="0">
        <v>0</v>
      </c>
      <c r="C362" s="0">
        <v>0.57066645176222242</v>
      </c>
    </row>
    <row r="363">
      <c r="A363" s="3">
        <v>43481.041666666664</v>
      </c>
      <c r="B363" s="0">
        <v>0</v>
      </c>
      <c r="C363" s="0">
        <v>0.52641989472440642</v>
      </c>
    </row>
    <row r="364">
      <c r="A364" s="3">
        <v>43481.083333333336</v>
      </c>
      <c r="B364" s="0">
        <v>0</v>
      </c>
      <c r="C364" s="0">
        <v>0.2606410065711755</v>
      </c>
    </row>
    <row r="365">
      <c r="A365" s="3">
        <v>43481.125</v>
      </c>
      <c r="B365" s="0">
        <v>0</v>
      </c>
      <c r="C365" s="0">
        <v>0.13497378886875677</v>
      </c>
    </row>
    <row r="366">
      <c r="A366" s="3">
        <v>43481.166666666664</v>
      </c>
      <c r="B366" s="0">
        <v>0</v>
      </c>
      <c r="C366" s="0">
        <v>0.76106692549582655</v>
      </c>
    </row>
    <row r="367">
      <c r="A367" s="3">
        <v>43481.208333333336</v>
      </c>
      <c r="B367" s="0">
        <v>0</v>
      </c>
      <c r="C367" s="0">
        <v>0.57792568401905764</v>
      </c>
    </row>
    <row r="368">
      <c r="A368" s="3">
        <v>43481.25</v>
      </c>
      <c r="B368" s="0">
        <v>0</v>
      </c>
      <c r="C368" s="0">
        <v>0.053777634542042874</v>
      </c>
    </row>
    <row r="369">
      <c r="A369" s="3">
        <v>43481.291666666664</v>
      </c>
      <c r="B369" s="0">
        <v>0</v>
      </c>
      <c r="C369" s="0">
        <v>0.81341614040614574</v>
      </c>
    </row>
    <row r="370">
      <c r="A370" s="3">
        <v>43481.333333333336</v>
      </c>
      <c r="B370" s="0">
        <v>0</v>
      </c>
      <c r="C370" s="0">
        <v>0.50654749775168229</v>
      </c>
    </row>
    <row r="371">
      <c r="A371" s="3">
        <v>43481.375</v>
      </c>
      <c r="B371" s="0">
        <v>0</v>
      </c>
      <c r="C371" s="0">
        <v>0.78710832215171034</v>
      </c>
    </row>
    <row r="372">
      <c r="A372" s="3">
        <v>43481.416666666664</v>
      </c>
      <c r="B372" s="0">
        <v>0</v>
      </c>
      <c r="C372" s="0">
        <v>1.048373461496273</v>
      </c>
    </row>
    <row r="373">
      <c r="A373" s="3">
        <v>43481.458333333336</v>
      </c>
      <c r="B373" s="0">
        <v>0</v>
      </c>
      <c r="C373" s="0">
        <v>0.66903792366703663</v>
      </c>
    </row>
    <row r="374">
      <c r="A374" s="3">
        <v>43481.5</v>
      </c>
      <c r="B374" s="0">
        <v>0</v>
      </c>
      <c r="C374" s="0">
        <v>1.2583488430165253</v>
      </c>
    </row>
    <row r="375">
      <c r="A375" s="3">
        <v>43481.541666666664</v>
      </c>
      <c r="B375" s="0">
        <v>0</v>
      </c>
      <c r="C375" s="0">
        <v>0.63411121851558627</v>
      </c>
    </row>
    <row r="376">
      <c r="A376" s="3">
        <v>43481.583333333336</v>
      </c>
      <c r="B376" s="0">
        <v>0</v>
      </c>
      <c r="C376" s="0">
        <v>1.1893146691088607</v>
      </c>
    </row>
    <row r="377">
      <c r="A377" s="3">
        <v>43481.625</v>
      </c>
      <c r="B377" s="0">
        <v>0</v>
      </c>
      <c r="C377" s="0">
        <v>1.080582683905098</v>
      </c>
    </row>
    <row r="378">
      <c r="A378" s="3">
        <v>43481.666666666664</v>
      </c>
      <c r="B378" s="0">
        <v>0</v>
      </c>
      <c r="C378" s="0">
        <v>1.1626446551065412</v>
      </c>
    </row>
    <row r="379">
      <c r="A379" s="3">
        <v>43481.708333333336</v>
      </c>
      <c r="B379" s="0">
        <v>0</v>
      </c>
      <c r="C379" s="0">
        <v>1.9154072518000436</v>
      </c>
    </row>
    <row r="380">
      <c r="A380" s="3">
        <v>43481.75</v>
      </c>
      <c r="B380" s="0">
        <v>0</v>
      </c>
      <c r="C380" s="0">
        <v>2.4934621359860007</v>
      </c>
    </row>
    <row r="381">
      <c r="A381" s="3">
        <v>43481.791666666664</v>
      </c>
      <c r="B381" s="0">
        <v>0</v>
      </c>
      <c r="C381" s="0">
        <v>2.4398073358401735</v>
      </c>
    </row>
    <row r="382">
      <c r="A382" s="3">
        <v>43481.833333333336</v>
      </c>
      <c r="B382" s="0">
        <v>0</v>
      </c>
      <c r="C382" s="0">
        <v>1.8853096252763848</v>
      </c>
    </row>
    <row r="383">
      <c r="A383" s="3">
        <v>43481.875</v>
      </c>
      <c r="B383" s="0">
        <v>0</v>
      </c>
      <c r="C383" s="0">
        <v>1.3569097343487921</v>
      </c>
    </row>
    <row r="384">
      <c r="A384" s="3">
        <v>43481.916666666664</v>
      </c>
      <c r="B384" s="0">
        <v>0</v>
      </c>
      <c r="C384" s="0">
        <v>1.3894454087035577</v>
      </c>
    </row>
    <row r="385">
      <c r="A385" s="3">
        <v>43481.958333333336</v>
      </c>
      <c r="B385" s="0">
        <v>0</v>
      </c>
      <c r="C385" s="0">
        <v>1.1963510154551185</v>
      </c>
    </row>
    <row r="386">
      <c r="A386" s="3">
        <v>43482</v>
      </c>
      <c r="B386" s="0">
        <v>0</v>
      </c>
      <c r="C386" s="0">
        <v>1.2415462135909223</v>
      </c>
    </row>
    <row r="387">
      <c r="A387" s="3">
        <v>43482.041666666664</v>
      </c>
      <c r="B387" s="0">
        <v>0</v>
      </c>
      <c r="C387" s="0">
        <v>1.2630314721267719</v>
      </c>
    </row>
    <row r="388">
      <c r="A388" s="3">
        <v>43482.083333333336</v>
      </c>
      <c r="B388" s="0">
        <v>0</v>
      </c>
      <c r="C388" s="0">
        <v>1.1227403239335898</v>
      </c>
    </row>
    <row r="389">
      <c r="A389" s="3">
        <v>43482.125</v>
      </c>
      <c r="B389" s="0">
        <v>0</v>
      </c>
      <c r="C389" s="0">
        <v>1.1868658092431885</v>
      </c>
    </row>
    <row r="390">
      <c r="A390" s="3">
        <v>43482.166666666664</v>
      </c>
      <c r="B390" s="0">
        <v>0</v>
      </c>
      <c r="C390" s="0">
        <v>1.4783847442871945</v>
      </c>
    </row>
    <row r="391">
      <c r="A391" s="3">
        <v>43482.208333333336</v>
      </c>
      <c r="B391" s="0">
        <v>0</v>
      </c>
      <c r="C391" s="0">
        <v>1.3433276079484255</v>
      </c>
    </row>
    <row r="392">
      <c r="A392" s="3">
        <v>43482.25</v>
      </c>
      <c r="B392" s="0">
        <v>0</v>
      </c>
      <c r="C392" s="0">
        <v>1.7016498450524185</v>
      </c>
    </row>
    <row r="393">
      <c r="A393" s="3">
        <v>43482.291666666664</v>
      </c>
      <c r="B393" s="0">
        <v>0</v>
      </c>
      <c r="C393" s="0">
        <v>1.4548892347585087</v>
      </c>
    </row>
    <row r="394">
      <c r="A394" s="3">
        <v>43482.333333333336</v>
      </c>
      <c r="B394" s="0">
        <v>0</v>
      </c>
      <c r="C394" s="0">
        <v>1.4532955969777075</v>
      </c>
    </row>
    <row r="395">
      <c r="A395" s="3">
        <v>43482.375</v>
      </c>
      <c r="B395" s="0">
        <v>0</v>
      </c>
      <c r="C395" s="0">
        <v>1.3433109736427216</v>
      </c>
    </row>
    <row r="396">
      <c r="A396" s="3">
        <v>43482.416666666664</v>
      </c>
      <c r="B396" s="0">
        <v>0</v>
      </c>
      <c r="C396" s="0">
        <v>0.97211716258892267</v>
      </c>
    </row>
    <row r="397">
      <c r="A397" s="3">
        <v>43482.458333333336</v>
      </c>
      <c r="B397" s="0">
        <v>0</v>
      </c>
      <c r="C397" s="0">
        <v>1.3857985366481413</v>
      </c>
    </row>
    <row r="398">
      <c r="A398" s="3">
        <v>43482.5</v>
      </c>
      <c r="B398" s="0">
        <v>0</v>
      </c>
      <c r="C398" s="0">
        <v>0.9087143902943573</v>
      </c>
    </row>
    <row r="399">
      <c r="A399" s="3">
        <v>43482.541666666664</v>
      </c>
      <c r="B399" s="0">
        <v>0</v>
      </c>
      <c r="C399" s="0">
        <v>1.0834059151009587</v>
      </c>
    </row>
    <row r="400">
      <c r="A400" s="3">
        <v>43482.583333333336</v>
      </c>
      <c r="B400" s="0">
        <v>0</v>
      </c>
      <c r="C400" s="0">
        <v>0.94946272052751701</v>
      </c>
    </row>
    <row r="401">
      <c r="A401" s="3">
        <v>43482.625</v>
      </c>
      <c r="B401" s="0">
        <v>0</v>
      </c>
      <c r="C401" s="0">
        <v>1.3913171868602814</v>
      </c>
    </row>
    <row r="402">
      <c r="A402" s="3">
        <v>43482.666666666664</v>
      </c>
      <c r="B402" s="0">
        <v>0</v>
      </c>
      <c r="C402" s="0">
        <v>1.4680115533765135</v>
      </c>
    </row>
    <row r="403">
      <c r="A403" s="3">
        <v>43482.708333333336</v>
      </c>
      <c r="B403" s="0">
        <v>0</v>
      </c>
      <c r="C403" s="0">
        <v>2.3395380937052765</v>
      </c>
    </row>
    <row r="404">
      <c r="A404" s="3">
        <v>43482.75</v>
      </c>
      <c r="B404" s="0">
        <v>0</v>
      </c>
      <c r="C404" s="0">
        <v>2.6422175632299085</v>
      </c>
    </row>
    <row r="405">
      <c r="A405" s="3">
        <v>43482.791666666664</v>
      </c>
      <c r="B405" s="0">
        <v>0</v>
      </c>
      <c r="C405" s="0">
        <v>2.4490517998791304</v>
      </c>
    </row>
    <row r="406">
      <c r="A406" s="3">
        <v>43482.833333333336</v>
      </c>
      <c r="B406" s="0">
        <v>0</v>
      </c>
      <c r="C406" s="0">
        <v>1.9282222721468909</v>
      </c>
    </row>
    <row r="407">
      <c r="A407" s="3">
        <v>43482.875</v>
      </c>
      <c r="B407" s="0">
        <v>0</v>
      </c>
      <c r="C407" s="0">
        <v>1.3420031595695643</v>
      </c>
    </row>
    <row r="408">
      <c r="A408" s="3">
        <v>43482.916666666664</v>
      </c>
      <c r="B408" s="0">
        <v>0</v>
      </c>
      <c r="C408" s="0">
        <v>1.0691844124837127</v>
      </c>
    </row>
    <row r="409">
      <c r="A409" s="3">
        <v>43482.958333333336</v>
      </c>
      <c r="B409" s="0">
        <v>0</v>
      </c>
      <c r="C409" s="0">
        <v>0.84554175005796983</v>
      </c>
    </row>
    <row r="410">
      <c r="A410" s="3">
        <v>43483</v>
      </c>
      <c r="B410" s="0">
        <v>0</v>
      </c>
      <c r="C410" s="0">
        <v>1.1578728498717656</v>
      </c>
    </row>
    <row r="411">
      <c r="A411" s="3">
        <v>43483.041666666664</v>
      </c>
      <c r="B411" s="0">
        <v>0</v>
      </c>
      <c r="C411" s="0">
        <v>1.174564978768148</v>
      </c>
    </row>
    <row r="412">
      <c r="A412" s="3">
        <v>43483.083333333336</v>
      </c>
      <c r="B412" s="0">
        <v>0</v>
      </c>
      <c r="C412" s="0">
        <v>1.061179944230271</v>
      </c>
    </row>
    <row r="413">
      <c r="A413" s="3">
        <v>43483.125</v>
      </c>
      <c r="B413" s="0">
        <v>0</v>
      </c>
      <c r="C413" s="0">
        <v>0.9105819716075515</v>
      </c>
    </row>
    <row r="414">
      <c r="A414" s="3">
        <v>43483.166666666664</v>
      </c>
      <c r="B414" s="0">
        <v>0</v>
      </c>
      <c r="C414" s="0">
        <v>1.6666060038836294</v>
      </c>
    </row>
    <row r="415">
      <c r="A415" s="3">
        <v>43483.208333333336</v>
      </c>
      <c r="B415" s="0">
        <v>0</v>
      </c>
      <c r="C415" s="0">
        <v>1.6500488739408503</v>
      </c>
    </row>
    <row r="416">
      <c r="A416" s="3">
        <v>43483.25</v>
      </c>
      <c r="B416" s="0">
        <v>0</v>
      </c>
      <c r="C416" s="0">
        <v>2.1920335539490199</v>
      </c>
    </row>
    <row r="417">
      <c r="A417" s="3">
        <v>43483.291666666664</v>
      </c>
      <c r="B417" s="0">
        <v>0</v>
      </c>
      <c r="C417" s="0">
        <v>1.9364409865502097</v>
      </c>
    </row>
    <row r="418">
      <c r="A418" s="3">
        <v>43483.333333333336</v>
      </c>
      <c r="B418" s="0">
        <v>0</v>
      </c>
      <c r="C418" s="0">
        <v>1.6841213139274149</v>
      </c>
    </row>
    <row r="419">
      <c r="A419" s="3">
        <v>43483.375</v>
      </c>
      <c r="B419" s="0">
        <v>0</v>
      </c>
      <c r="C419" s="0">
        <v>1.0194452174185069</v>
      </c>
    </row>
    <row r="420">
      <c r="A420" s="3">
        <v>43483.416666666664</v>
      </c>
      <c r="B420" s="0">
        <v>0</v>
      </c>
      <c r="C420" s="0">
        <v>1.2819713823315912</v>
      </c>
    </row>
    <row r="421">
      <c r="A421" s="3">
        <v>43483.458333333336</v>
      </c>
      <c r="B421" s="0">
        <v>0</v>
      </c>
      <c r="C421" s="0">
        <v>0.17973129029405321</v>
      </c>
    </row>
    <row r="422">
      <c r="A422" s="3">
        <v>43483.5</v>
      </c>
      <c r="B422" s="0">
        <v>0</v>
      </c>
      <c r="C422" s="0">
        <v>0.19384711157054463</v>
      </c>
    </row>
    <row r="423">
      <c r="A423" s="3">
        <v>43483.541666666664</v>
      </c>
      <c r="B423" s="0">
        <v>0.075012265497494263</v>
      </c>
      <c r="C423" s="0">
        <v>0</v>
      </c>
    </row>
    <row r="424">
      <c r="A424" s="3">
        <v>43483.583333333336</v>
      </c>
      <c r="B424" s="0">
        <v>0.11214320523529311</v>
      </c>
      <c r="C424" s="0">
        <v>0</v>
      </c>
    </row>
    <row r="425">
      <c r="A425" s="3">
        <v>43483.625</v>
      </c>
      <c r="B425" s="0">
        <v>0.15486583167844109</v>
      </c>
      <c r="C425" s="0">
        <v>0</v>
      </c>
    </row>
    <row r="426">
      <c r="A426" s="3">
        <v>43483.666666666664</v>
      </c>
      <c r="B426" s="0">
        <v>0.19608814776158201</v>
      </c>
      <c r="C426" s="0">
        <v>0</v>
      </c>
    </row>
    <row r="427">
      <c r="A427" s="3">
        <v>43483.708333333336</v>
      </c>
      <c r="B427" s="0">
        <v>0.092856860619992737</v>
      </c>
      <c r="C427" s="0">
        <v>0</v>
      </c>
    </row>
    <row r="428">
      <c r="A428" s="3">
        <v>43483.75</v>
      </c>
      <c r="B428" s="0">
        <v>0.015033933575411065</v>
      </c>
      <c r="C428" s="0">
        <v>0</v>
      </c>
    </row>
    <row r="429">
      <c r="A429" s="3">
        <v>43483.791666666664</v>
      </c>
      <c r="B429" s="0">
        <v>0</v>
      </c>
      <c r="C429" s="0">
        <v>1.2884998200298718</v>
      </c>
    </row>
    <row r="430">
      <c r="A430" s="3">
        <v>43483.833333333336</v>
      </c>
      <c r="B430" s="0">
        <v>0</v>
      </c>
      <c r="C430" s="0">
        <v>1.5956999580178697</v>
      </c>
    </row>
    <row r="431">
      <c r="A431" s="3">
        <v>43483.875</v>
      </c>
      <c r="B431" s="0">
        <v>0</v>
      </c>
      <c r="C431" s="0">
        <v>1.7980766816202716</v>
      </c>
    </row>
    <row r="432">
      <c r="A432" s="3">
        <v>43483.916666666664</v>
      </c>
      <c r="B432" s="0">
        <v>0</v>
      </c>
      <c r="C432" s="0">
        <v>1.1046600485330016</v>
      </c>
    </row>
    <row r="433">
      <c r="A433" s="3">
        <v>43483.958333333336</v>
      </c>
      <c r="B433" s="0">
        <v>0</v>
      </c>
      <c r="C433" s="0">
        <v>1.0805307477012427</v>
      </c>
    </row>
    <row r="434">
      <c r="A434" s="3">
        <v>43484</v>
      </c>
      <c r="B434" s="0">
        <v>0</v>
      </c>
      <c r="C434" s="0">
        <v>0.99570315936183929</v>
      </c>
    </row>
    <row r="435">
      <c r="A435" s="3">
        <v>43484.041666666664</v>
      </c>
      <c r="B435" s="0">
        <v>0</v>
      </c>
      <c r="C435" s="0">
        <v>1.2854720658977494</v>
      </c>
    </row>
    <row r="436">
      <c r="A436" s="3">
        <v>43484.083333333336</v>
      </c>
      <c r="B436" s="0">
        <v>0</v>
      </c>
      <c r="C436" s="0">
        <v>0.88846391235517796</v>
      </c>
    </row>
    <row r="437">
      <c r="A437" s="3">
        <v>43484.125</v>
      </c>
      <c r="B437" s="0">
        <v>0</v>
      </c>
      <c r="C437" s="0">
        <v>1.2948550993483674</v>
      </c>
    </row>
    <row r="438">
      <c r="A438" s="3">
        <v>43484.166666666664</v>
      </c>
      <c r="B438" s="0">
        <v>0</v>
      </c>
      <c r="C438" s="0">
        <v>1.8412624350397229</v>
      </c>
    </row>
    <row r="439">
      <c r="A439" s="3">
        <v>43484.208333333336</v>
      </c>
      <c r="B439" s="0">
        <v>0</v>
      </c>
      <c r="C439" s="0">
        <v>1.7432885341400794</v>
      </c>
    </row>
    <row r="440">
      <c r="A440" s="3">
        <v>43484.25</v>
      </c>
      <c r="B440" s="0">
        <v>0</v>
      </c>
      <c r="C440" s="0">
        <v>2.0096160179289244</v>
      </c>
    </row>
    <row r="441">
      <c r="A441" s="3">
        <v>43484.291666666664</v>
      </c>
      <c r="B441" s="0">
        <v>0</v>
      </c>
      <c r="C441" s="0">
        <v>2.0249240940927846</v>
      </c>
    </row>
    <row r="442">
      <c r="A442" s="3">
        <v>43484.333333333336</v>
      </c>
      <c r="B442" s="0">
        <v>0</v>
      </c>
      <c r="C442" s="0">
        <v>1.253841653859127</v>
      </c>
    </row>
    <row r="443">
      <c r="A443" s="3">
        <v>43484.375</v>
      </c>
      <c r="B443" s="0">
        <v>0</v>
      </c>
      <c r="C443" s="0">
        <v>1.4920947751487428</v>
      </c>
    </row>
    <row r="444">
      <c r="A444" s="3">
        <v>43484.416666666664</v>
      </c>
      <c r="B444" s="0">
        <v>0</v>
      </c>
      <c r="C444" s="0">
        <v>1.2976783800038314</v>
      </c>
    </row>
    <row r="445">
      <c r="A445" s="3">
        <v>43484.458333333336</v>
      </c>
      <c r="B445" s="0">
        <v>0</v>
      </c>
      <c r="C445" s="0">
        <v>1.9331783111949092</v>
      </c>
    </row>
    <row r="446">
      <c r="A446" s="3">
        <v>43484.5</v>
      </c>
      <c r="B446" s="0">
        <v>0</v>
      </c>
      <c r="C446" s="0">
        <v>1.5414173206016573</v>
      </c>
    </row>
    <row r="447">
      <c r="A447" s="3">
        <v>43484.541666666664</v>
      </c>
      <c r="B447" s="0">
        <v>0</v>
      </c>
      <c r="C447" s="0">
        <v>1.0534518232839132</v>
      </c>
    </row>
    <row r="448">
      <c r="A448" s="3">
        <v>43484.583333333336</v>
      </c>
      <c r="B448" s="0">
        <v>0</v>
      </c>
      <c r="C448" s="0">
        <v>1.075604212896653</v>
      </c>
    </row>
    <row r="449">
      <c r="A449" s="3">
        <v>43484.625</v>
      </c>
      <c r="B449" s="0">
        <v>0</v>
      </c>
      <c r="C449" s="0">
        <v>1.9118507412215673</v>
      </c>
    </row>
    <row r="450">
      <c r="A450" s="3">
        <v>43484.666666666664</v>
      </c>
      <c r="B450" s="0">
        <v>0</v>
      </c>
      <c r="C450" s="0">
        <v>1.6181047645767288</v>
      </c>
    </row>
    <row r="451">
      <c r="A451" s="3">
        <v>43484.708333333336</v>
      </c>
      <c r="B451" s="0">
        <v>0</v>
      </c>
      <c r="C451" s="0">
        <v>2.2442355491507167</v>
      </c>
    </row>
    <row r="452">
      <c r="A452" s="3">
        <v>43484.75</v>
      </c>
      <c r="B452" s="0">
        <v>0</v>
      </c>
      <c r="C452" s="0">
        <v>2.9735660657695173</v>
      </c>
    </row>
    <row r="453">
      <c r="A453" s="3">
        <v>43484.791666666664</v>
      </c>
      <c r="B453" s="0">
        <v>0</v>
      </c>
      <c r="C453" s="0">
        <v>2.8175470069548512</v>
      </c>
    </row>
    <row r="454">
      <c r="A454" s="3">
        <v>43484.833333333336</v>
      </c>
      <c r="B454" s="0">
        <v>0</v>
      </c>
      <c r="C454" s="0">
        <v>1.8312951381353417</v>
      </c>
    </row>
    <row r="455">
      <c r="A455" s="3">
        <v>43484.875</v>
      </c>
      <c r="B455" s="0">
        <v>0</v>
      </c>
      <c r="C455" s="0">
        <v>1.8352888537351604</v>
      </c>
    </row>
    <row r="456">
      <c r="A456" s="3">
        <v>43484.916666666664</v>
      </c>
      <c r="B456" s="0">
        <v>0</v>
      </c>
      <c r="C456" s="0">
        <v>1.5632158534157092</v>
      </c>
    </row>
    <row r="457">
      <c r="A457" s="3">
        <v>43484.958333333336</v>
      </c>
      <c r="B457" s="0">
        <v>0</v>
      </c>
      <c r="C457" s="0">
        <v>1.7034846275739315</v>
      </c>
    </row>
    <row r="458">
      <c r="A458" s="3">
        <v>43485</v>
      </c>
      <c r="B458" s="0">
        <v>0</v>
      </c>
      <c r="C458" s="0">
        <v>1.0377637471587007</v>
      </c>
    </row>
    <row r="459">
      <c r="A459" s="3">
        <v>43485.041666666664</v>
      </c>
      <c r="B459" s="0">
        <v>0</v>
      </c>
      <c r="C459" s="0">
        <v>1.0031099616835422</v>
      </c>
    </row>
    <row r="460">
      <c r="A460" s="3">
        <v>43485.083333333336</v>
      </c>
      <c r="B460" s="0">
        <v>0</v>
      </c>
      <c r="C460" s="0">
        <v>1.2660462296085206</v>
      </c>
    </row>
    <row r="461">
      <c r="A461" s="3">
        <v>43485.125</v>
      </c>
      <c r="B461" s="0">
        <v>0</v>
      </c>
      <c r="C461" s="0">
        <v>1.3745845286712788</v>
      </c>
    </row>
    <row r="462">
      <c r="A462" s="3">
        <v>43485.166666666664</v>
      </c>
      <c r="B462" s="0">
        <v>0</v>
      </c>
      <c r="C462" s="0">
        <v>1.5400261975976695</v>
      </c>
    </row>
    <row r="463">
      <c r="A463" s="3">
        <v>43485.208333333336</v>
      </c>
      <c r="B463" s="0">
        <v>0</v>
      </c>
      <c r="C463" s="0">
        <v>1.8792601157076874</v>
      </c>
    </row>
    <row r="464">
      <c r="A464" s="3">
        <v>43485.25</v>
      </c>
      <c r="B464" s="0">
        <v>0</v>
      </c>
      <c r="C464" s="0">
        <v>2.2415804061656028</v>
      </c>
    </row>
    <row r="465">
      <c r="A465" s="3">
        <v>43485.291666666664</v>
      </c>
      <c r="B465" s="0">
        <v>0</v>
      </c>
      <c r="C465" s="0">
        <v>1.5583287744961956</v>
      </c>
    </row>
    <row r="466">
      <c r="A466" s="3">
        <v>43485.333333333336</v>
      </c>
      <c r="B466" s="0">
        <v>0</v>
      </c>
      <c r="C466" s="0">
        <v>1.1503816614689863</v>
      </c>
    </row>
    <row r="467">
      <c r="A467" s="3">
        <v>43485.375</v>
      </c>
      <c r="B467" s="0">
        <v>0</v>
      </c>
      <c r="C467" s="0">
        <v>1.0605591651637694</v>
      </c>
    </row>
    <row r="468">
      <c r="A468" s="3">
        <v>43485.416666666664</v>
      </c>
      <c r="B468" s="0">
        <v>0</v>
      </c>
      <c r="C468" s="0">
        <v>1.6542552432719768</v>
      </c>
    </row>
    <row r="469">
      <c r="A469" s="3">
        <v>43485.458333333336</v>
      </c>
      <c r="B469" s="0">
        <v>0</v>
      </c>
      <c r="C469" s="0">
        <v>1.5461041041766042</v>
      </c>
    </row>
    <row r="470">
      <c r="A470" s="3">
        <v>43485.5</v>
      </c>
      <c r="B470" s="0">
        <v>0</v>
      </c>
      <c r="C470" s="0">
        <v>0.88292391350593036</v>
      </c>
    </row>
    <row r="471">
      <c r="A471" s="3">
        <v>43485.541666666664</v>
      </c>
      <c r="B471" s="0">
        <v>0</v>
      </c>
      <c r="C471" s="0">
        <v>1.2044438974431253</v>
      </c>
    </row>
    <row r="472">
      <c r="A472" s="3">
        <v>43485.583333333336</v>
      </c>
      <c r="B472" s="0">
        <v>0</v>
      </c>
      <c r="C472" s="0">
        <v>0.86114875663460899</v>
      </c>
    </row>
    <row r="473">
      <c r="A473" s="3">
        <v>43485.625</v>
      </c>
      <c r="B473" s="0">
        <v>0</v>
      </c>
      <c r="C473" s="0">
        <v>0.88129957182957575</v>
      </c>
    </row>
    <row r="474">
      <c r="A474" s="3">
        <v>43485.666666666664</v>
      </c>
      <c r="B474" s="0">
        <v>0</v>
      </c>
      <c r="C474" s="0">
        <v>0.73711719262680886</v>
      </c>
    </row>
    <row r="475">
      <c r="A475" s="3">
        <v>43485.708333333336</v>
      </c>
      <c r="B475" s="0">
        <v>0</v>
      </c>
      <c r="C475" s="0">
        <v>1.10353271598957</v>
      </c>
    </row>
    <row r="476">
      <c r="A476" s="3">
        <v>43485.75</v>
      </c>
      <c r="B476" s="0">
        <v>0</v>
      </c>
      <c r="C476" s="0">
        <v>1.434550969117347</v>
      </c>
    </row>
    <row r="477">
      <c r="A477" s="3">
        <v>43485.791666666664</v>
      </c>
      <c r="B477" s="0">
        <v>0</v>
      </c>
      <c r="C477" s="0">
        <v>1.0445433021419213</v>
      </c>
    </row>
    <row r="478">
      <c r="A478" s="3">
        <v>43485.833333333336</v>
      </c>
      <c r="B478" s="0">
        <v>0</v>
      </c>
      <c r="C478" s="0">
        <v>0.2777994336351215</v>
      </c>
    </row>
    <row r="479">
      <c r="A479" s="3">
        <v>43485.875</v>
      </c>
      <c r="B479" s="0">
        <v>0.035965341153537403</v>
      </c>
      <c r="C479" s="0">
        <v>0</v>
      </c>
    </row>
    <row r="480">
      <c r="A480" s="3">
        <v>43485.916666666664</v>
      </c>
      <c r="B480" s="0">
        <v>0.11433367849665328</v>
      </c>
      <c r="C480" s="0">
        <v>0</v>
      </c>
    </row>
    <row r="481">
      <c r="A481" s="3">
        <v>43485.958333333336</v>
      </c>
      <c r="B481" s="0">
        <v>0.23332499238373561</v>
      </c>
      <c r="C481" s="0">
        <v>0</v>
      </c>
    </row>
    <row r="482">
      <c r="A482" s="3">
        <v>43486</v>
      </c>
      <c r="B482" s="0">
        <v>0.36046302232521404</v>
      </c>
      <c r="C482" s="0">
        <v>0</v>
      </c>
    </row>
    <row r="483">
      <c r="A483" s="3">
        <v>43486.041666666664</v>
      </c>
      <c r="B483" s="0">
        <v>0.44449054590192372</v>
      </c>
      <c r="C483" s="0">
        <v>0</v>
      </c>
    </row>
    <row r="484">
      <c r="A484" s="3">
        <v>43486.083333333336</v>
      </c>
      <c r="B484" s="0">
        <v>0.49674077346476914</v>
      </c>
      <c r="C484" s="0">
        <v>0</v>
      </c>
    </row>
    <row r="485">
      <c r="A485" s="3">
        <v>43486.125</v>
      </c>
      <c r="B485" s="0">
        <v>0.51185146689534788</v>
      </c>
      <c r="C485" s="0">
        <v>0</v>
      </c>
    </row>
    <row r="486">
      <c r="A486" s="3">
        <v>43486.166666666664</v>
      </c>
      <c r="B486" s="0">
        <v>0.40556917985352409</v>
      </c>
      <c r="C486" s="0">
        <v>0</v>
      </c>
    </row>
    <row r="487">
      <c r="A487" s="3">
        <v>43486.208333333336</v>
      </c>
      <c r="B487" s="0">
        <v>0.27442967076967195</v>
      </c>
      <c r="C487" s="0">
        <v>0</v>
      </c>
    </row>
    <row r="488">
      <c r="A488" s="3">
        <v>43486.25</v>
      </c>
      <c r="B488" s="0">
        <v>0.11227735262968105</v>
      </c>
      <c r="C488" s="0">
        <v>0</v>
      </c>
    </row>
    <row r="489">
      <c r="A489" s="3">
        <v>43486.291666666664</v>
      </c>
      <c r="B489" s="0">
        <v>0</v>
      </c>
      <c r="C489" s="0">
        <v>0.6247479453619893</v>
      </c>
    </row>
    <row r="490">
      <c r="A490" s="3">
        <v>43486.333333333336</v>
      </c>
      <c r="B490" s="0">
        <v>0</v>
      </c>
      <c r="C490" s="0">
        <v>0.94892381500856904</v>
      </c>
    </row>
    <row r="491">
      <c r="A491" s="3">
        <v>43486.375</v>
      </c>
      <c r="B491" s="0">
        <v>0</v>
      </c>
      <c r="C491" s="0">
        <v>1.2504842749547214</v>
      </c>
    </row>
    <row r="492">
      <c r="A492" s="3">
        <v>43486.416666666664</v>
      </c>
      <c r="B492" s="0">
        <v>0</v>
      </c>
      <c r="C492" s="0">
        <v>1.6436635049583359</v>
      </c>
    </row>
    <row r="493">
      <c r="A493" s="3">
        <v>43486.458333333336</v>
      </c>
      <c r="B493" s="0">
        <v>0</v>
      </c>
      <c r="C493" s="0">
        <v>1.604139773378281</v>
      </c>
    </row>
    <row r="494">
      <c r="A494" s="3">
        <v>43486.5</v>
      </c>
      <c r="B494" s="0">
        <v>0</v>
      </c>
      <c r="C494" s="0">
        <v>1.0244674352568062</v>
      </c>
    </row>
    <row r="495">
      <c r="A495" s="3">
        <v>43486.541666666664</v>
      </c>
      <c r="B495" s="0">
        <v>0.11751353035535599</v>
      </c>
      <c r="C495" s="0">
        <v>0</v>
      </c>
    </row>
    <row r="496">
      <c r="A496" s="3">
        <v>43486.583333333336</v>
      </c>
      <c r="B496" s="0">
        <v>0.21968429691790015</v>
      </c>
      <c r="C496" s="0">
        <v>0</v>
      </c>
    </row>
    <row r="497">
      <c r="A497" s="3">
        <v>43486.625</v>
      </c>
      <c r="B497" s="0">
        <v>0.30970882191662041</v>
      </c>
      <c r="C497" s="0">
        <v>0</v>
      </c>
    </row>
    <row r="498">
      <c r="A498" s="3">
        <v>43486.666666666664</v>
      </c>
      <c r="B498" s="0">
        <v>0.41698308384506499</v>
      </c>
      <c r="C498" s="0">
        <v>0</v>
      </c>
    </row>
    <row r="499">
      <c r="A499" s="3">
        <v>43486.708333333336</v>
      </c>
      <c r="B499" s="0">
        <v>0.51954939860601379</v>
      </c>
      <c r="C499" s="0">
        <v>0</v>
      </c>
    </row>
    <row r="500">
      <c r="A500" s="3">
        <v>43486.75</v>
      </c>
      <c r="B500" s="0">
        <v>0.54128899104157213</v>
      </c>
      <c r="C500" s="0">
        <v>0</v>
      </c>
    </row>
    <row r="501">
      <c r="A501" s="3">
        <v>43486.791666666664</v>
      </c>
      <c r="B501" s="0">
        <v>0.56953624768199207</v>
      </c>
      <c r="C501" s="0">
        <v>0</v>
      </c>
    </row>
    <row r="502">
      <c r="A502" s="3">
        <v>43486.833333333336</v>
      </c>
      <c r="B502" s="0">
        <v>0.65062934575631048</v>
      </c>
      <c r="C502" s="0">
        <v>0</v>
      </c>
    </row>
    <row r="503">
      <c r="A503" s="3">
        <v>43486.875</v>
      </c>
      <c r="B503" s="0">
        <v>0.76203797453488087</v>
      </c>
      <c r="C503" s="0">
        <v>0</v>
      </c>
    </row>
    <row r="504">
      <c r="A504" s="3">
        <v>43486.916666666664</v>
      </c>
      <c r="B504" s="0">
        <v>0.89302967459901805</v>
      </c>
      <c r="C504" s="0">
        <v>0</v>
      </c>
    </row>
    <row r="505">
      <c r="A505" s="3">
        <v>43486.958333333336</v>
      </c>
      <c r="B505" s="0">
        <v>1</v>
      </c>
      <c r="C505" s="0">
        <v>0</v>
      </c>
    </row>
    <row r="506">
      <c r="A506" s="3">
        <v>43487</v>
      </c>
      <c r="B506" s="0">
        <v>0</v>
      </c>
      <c r="C506" s="0">
        <v>0</v>
      </c>
    </row>
    <row r="507">
      <c r="A507" s="3">
        <v>43487.041666666664</v>
      </c>
      <c r="B507" s="0">
        <v>0.14341314940017219</v>
      </c>
      <c r="C507" s="0">
        <v>0</v>
      </c>
    </row>
    <row r="508">
      <c r="A508" s="3">
        <v>43487.083333333336</v>
      </c>
      <c r="B508" s="0">
        <v>0.25577897900441648</v>
      </c>
      <c r="C508" s="0">
        <v>0</v>
      </c>
    </row>
    <row r="509">
      <c r="A509" s="3">
        <v>43487.125</v>
      </c>
      <c r="B509" s="0">
        <v>0.41705559122750324</v>
      </c>
      <c r="C509" s="0">
        <v>0</v>
      </c>
    </row>
    <row r="510">
      <c r="A510" s="3">
        <v>43487.166666666664</v>
      </c>
      <c r="B510" s="0">
        <v>0.5737151319817213</v>
      </c>
      <c r="C510" s="0">
        <v>0</v>
      </c>
    </row>
    <row r="511">
      <c r="A511" s="3">
        <v>43487.208333333336</v>
      </c>
      <c r="B511" s="0">
        <v>0.65340678263706209</v>
      </c>
      <c r="C511" s="0">
        <v>0</v>
      </c>
    </row>
    <row r="512">
      <c r="A512" s="3">
        <v>43487.25</v>
      </c>
      <c r="B512" s="0">
        <v>0.72320454518122901</v>
      </c>
      <c r="C512" s="0">
        <v>0</v>
      </c>
    </row>
    <row r="513">
      <c r="A513" s="3">
        <v>43487.291666666664</v>
      </c>
      <c r="B513" s="0">
        <v>0.68915680477224639</v>
      </c>
      <c r="C513" s="0">
        <v>0</v>
      </c>
    </row>
    <row r="514">
      <c r="A514" s="3">
        <v>43487.333333333336</v>
      </c>
      <c r="B514" s="0">
        <v>0.69033020299220615</v>
      </c>
      <c r="C514" s="0">
        <v>0</v>
      </c>
    </row>
    <row r="515">
      <c r="A515" s="3">
        <v>43487.375</v>
      </c>
      <c r="B515" s="0">
        <v>0.74434737483258451</v>
      </c>
      <c r="C515" s="0">
        <v>0</v>
      </c>
    </row>
    <row r="516">
      <c r="A516" s="3">
        <v>43487.416666666664</v>
      </c>
      <c r="B516" s="0">
        <v>0.88992958640619979</v>
      </c>
      <c r="C516" s="0">
        <v>0</v>
      </c>
    </row>
    <row r="517">
      <c r="A517" s="3">
        <v>43487.458333333336</v>
      </c>
      <c r="B517" s="0">
        <v>1</v>
      </c>
      <c r="C517" s="0">
        <v>0</v>
      </c>
    </row>
    <row r="518">
      <c r="A518" s="3">
        <v>43487.5</v>
      </c>
      <c r="B518" s="0">
        <v>0</v>
      </c>
      <c r="C518" s="0">
        <v>0</v>
      </c>
    </row>
    <row r="519">
      <c r="A519" s="3">
        <v>43487.541666666664</v>
      </c>
      <c r="B519" s="0">
        <v>0.17942078048492299</v>
      </c>
      <c r="C519" s="0">
        <v>0</v>
      </c>
    </row>
    <row r="520">
      <c r="A520" s="3">
        <v>43487.583333333336</v>
      </c>
      <c r="B520" s="0">
        <v>0.31459071183859755</v>
      </c>
      <c r="C520" s="0">
        <v>0</v>
      </c>
    </row>
    <row r="521">
      <c r="A521" s="3">
        <v>43487.625</v>
      </c>
      <c r="B521" s="0">
        <v>0.43824834189169337</v>
      </c>
      <c r="C521" s="0">
        <v>0</v>
      </c>
    </row>
    <row r="522">
      <c r="A522" s="3">
        <v>43487.666666666664</v>
      </c>
      <c r="B522" s="0">
        <v>0.58237878868564197</v>
      </c>
      <c r="C522" s="0">
        <v>0</v>
      </c>
    </row>
    <row r="523">
      <c r="A523" s="3">
        <v>43487.708333333336</v>
      </c>
      <c r="B523" s="0">
        <v>0.60086822088308689</v>
      </c>
      <c r="C523" s="0">
        <v>0</v>
      </c>
    </row>
    <row r="524">
      <c r="A524" s="3">
        <v>43487.75</v>
      </c>
      <c r="B524" s="0">
        <v>0.32425734420537128</v>
      </c>
      <c r="C524" s="0">
        <v>0</v>
      </c>
    </row>
    <row r="525">
      <c r="A525" s="3">
        <v>43487.791666666664</v>
      </c>
      <c r="B525" s="0">
        <v>0.22814358678025759</v>
      </c>
      <c r="C525" s="0">
        <v>0</v>
      </c>
    </row>
    <row r="526">
      <c r="A526" s="3">
        <v>43487.833333333336</v>
      </c>
      <c r="B526" s="0">
        <v>0.10412168806728114</v>
      </c>
      <c r="C526" s="0">
        <v>0</v>
      </c>
    </row>
    <row r="527">
      <c r="A527" s="3">
        <v>43487.875</v>
      </c>
      <c r="B527" s="0">
        <v>0.035775028247223631</v>
      </c>
      <c r="C527" s="0">
        <v>0</v>
      </c>
    </row>
    <row r="528">
      <c r="A528" s="3">
        <v>43487.916666666664</v>
      </c>
      <c r="B528" s="0">
        <v>0</v>
      </c>
      <c r="C528" s="0">
        <v>0.066913908679159473</v>
      </c>
    </row>
    <row r="529">
      <c r="A529" s="3">
        <v>43487.958333333336</v>
      </c>
      <c r="B529" s="0">
        <v>0</v>
      </c>
      <c r="C529" s="0">
        <v>0.28345535225171115</v>
      </c>
    </row>
    <row r="530">
      <c r="A530" s="3">
        <v>43488</v>
      </c>
      <c r="B530" s="0">
        <v>0</v>
      </c>
      <c r="C530" s="0">
        <v>0.13516918148391088</v>
      </c>
    </row>
    <row r="531">
      <c r="A531" s="3">
        <v>43488.041666666664</v>
      </c>
      <c r="B531" s="0">
        <v>0</v>
      </c>
      <c r="C531" s="0">
        <v>0.44669271892018214</v>
      </c>
    </row>
    <row r="532">
      <c r="A532" s="3">
        <v>43488.083333333336</v>
      </c>
      <c r="B532" s="0">
        <v>0</v>
      </c>
      <c r="C532" s="0">
        <v>0.82035584550550689</v>
      </c>
    </row>
    <row r="533">
      <c r="A533" s="3">
        <v>43488.125</v>
      </c>
      <c r="B533" s="0">
        <v>0</v>
      </c>
      <c r="C533" s="0">
        <v>1.1321001045412529</v>
      </c>
    </row>
    <row r="534">
      <c r="A534" s="3">
        <v>43488.166666666664</v>
      </c>
      <c r="B534" s="0">
        <v>0</v>
      </c>
      <c r="C534" s="0">
        <v>1.2459609267683782</v>
      </c>
    </row>
    <row r="535">
      <c r="A535" s="3">
        <v>43488.208333333336</v>
      </c>
      <c r="B535" s="0">
        <v>0</v>
      </c>
      <c r="C535" s="0">
        <v>1.4315297450664055</v>
      </c>
    </row>
    <row r="536">
      <c r="A536" s="3">
        <v>43488.25</v>
      </c>
      <c r="B536" s="0">
        <v>0</v>
      </c>
      <c r="C536" s="0">
        <v>1.7155522635487537</v>
      </c>
    </row>
    <row r="537">
      <c r="A537" s="3">
        <v>43488.291666666664</v>
      </c>
      <c r="B537" s="0">
        <v>0</v>
      </c>
      <c r="C537" s="0">
        <v>1.5937395565858394</v>
      </c>
    </row>
    <row r="538">
      <c r="A538" s="3">
        <v>43488.333333333336</v>
      </c>
      <c r="B538" s="0">
        <v>0</v>
      </c>
      <c r="C538" s="0">
        <v>1.1637189996753781</v>
      </c>
    </row>
    <row r="539">
      <c r="A539" s="3">
        <v>43488.375</v>
      </c>
      <c r="B539" s="0">
        <v>0</v>
      </c>
      <c r="C539" s="0">
        <v>1.1164872324781958</v>
      </c>
    </row>
    <row r="540">
      <c r="A540" s="3">
        <v>43488.416666666664</v>
      </c>
      <c r="B540" s="0">
        <v>0</v>
      </c>
      <c r="C540" s="0">
        <v>0.94846811685418664</v>
      </c>
    </row>
    <row r="541">
      <c r="A541" s="3">
        <v>43488.458333333336</v>
      </c>
      <c r="B541" s="0">
        <v>0</v>
      </c>
      <c r="C541" s="0">
        <v>1.7538599415985412</v>
      </c>
    </row>
    <row r="542">
      <c r="A542" s="3">
        <v>43488.5</v>
      </c>
      <c r="B542" s="0">
        <v>0</v>
      </c>
      <c r="C542" s="0">
        <v>0.8882543465444519</v>
      </c>
    </row>
    <row r="543">
      <c r="A543" s="3">
        <v>43488.541666666664</v>
      </c>
      <c r="B543" s="0">
        <v>0</v>
      </c>
      <c r="C543" s="0">
        <v>0.80502663998773738</v>
      </c>
    </row>
    <row r="544">
      <c r="A544" s="3">
        <v>43488.583333333336</v>
      </c>
      <c r="B544" s="0">
        <v>0</v>
      </c>
      <c r="C544" s="0">
        <v>1.1427107343629781</v>
      </c>
    </row>
    <row r="545">
      <c r="A545" s="3">
        <v>43488.625</v>
      </c>
      <c r="B545" s="0">
        <v>0</v>
      </c>
      <c r="C545" s="0">
        <v>0.84477063236853545</v>
      </c>
    </row>
    <row r="546">
      <c r="A546" s="3">
        <v>43488.666666666664</v>
      </c>
      <c r="B546" s="0">
        <v>0</v>
      </c>
      <c r="C546" s="0">
        <v>1.1748659712999525</v>
      </c>
    </row>
    <row r="547">
      <c r="A547" s="3">
        <v>43488.708333333336</v>
      </c>
      <c r="B547" s="0">
        <v>0</v>
      </c>
      <c r="C547" s="0">
        <v>1.2951132578013329</v>
      </c>
    </row>
    <row r="548">
      <c r="A548" s="3">
        <v>43488.75</v>
      </c>
      <c r="B548" s="0">
        <v>0</v>
      </c>
      <c r="C548" s="0">
        <v>1.3209165739426723</v>
      </c>
    </row>
    <row r="549">
      <c r="A549" s="3">
        <v>43488.791666666664</v>
      </c>
      <c r="B549" s="0">
        <v>0</v>
      </c>
      <c r="C549" s="0">
        <v>0.48760222084815785</v>
      </c>
    </row>
    <row r="550">
      <c r="A550" s="3">
        <v>43488.833333333336</v>
      </c>
      <c r="B550" s="0">
        <v>0.057620210783912676</v>
      </c>
      <c r="C550" s="0">
        <v>0</v>
      </c>
    </row>
    <row r="551">
      <c r="A551" s="3">
        <v>43488.875</v>
      </c>
      <c r="B551" s="0">
        <v>0.1920148193478331</v>
      </c>
      <c r="C551" s="0">
        <v>0</v>
      </c>
    </row>
    <row r="552">
      <c r="A552" s="3">
        <v>43488.916666666664</v>
      </c>
      <c r="B552" s="0">
        <v>0.3074814470690107</v>
      </c>
      <c r="C552" s="0">
        <v>0</v>
      </c>
    </row>
    <row r="553">
      <c r="A553" s="3">
        <v>43488.958333333336</v>
      </c>
      <c r="B553" s="0">
        <v>0.43870377403492117</v>
      </c>
      <c r="C553" s="0">
        <v>0</v>
      </c>
    </row>
    <row r="554">
      <c r="A554" s="3">
        <v>43489</v>
      </c>
      <c r="B554" s="0">
        <v>0.59527499468705303</v>
      </c>
      <c r="C554" s="0">
        <v>0</v>
      </c>
    </row>
    <row r="555">
      <c r="A555" s="3">
        <v>43489.041666666664</v>
      </c>
      <c r="B555" s="0">
        <v>0.76449775023753352</v>
      </c>
      <c r="C555" s="0">
        <v>0</v>
      </c>
    </row>
    <row r="556">
      <c r="A556" s="3">
        <v>43489.083333333336</v>
      </c>
      <c r="B556" s="0">
        <v>0.91575865259200484</v>
      </c>
      <c r="C556" s="0">
        <v>0</v>
      </c>
    </row>
    <row r="557">
      <c r="A557" s="3">
        <v>43489.125</v>
      </c>
      <c r="B557" s="0">
        <v>1</v>
      </c>
      <c r="C557" s="0">
        <v>0</v>
      </c>
    </row>
    <row r="558">
      <c r="A558" s="3">
        <v>43489.166666666664</v>
      </c>
      <c r="B558" s="0">
        <v>0</v>
      </c>
      <c r="C558" s="0">
        <v>0</v>
      </c>
    </row>
    <row r="559">
      <c r="A559" s="3">
        <v>43489.208333333336</v>
      </c>
      <c r="B559" s="0">
        <v>0.13982921211652807</v>
      </c>
      <c r="C559" s="0">
        <v>0</v>
      </c>
    </row>
    <row r="560">
      <c r="A560" s="3">
        <v>43489.25</v>
      </c>
      <c r="B560" s="0">
        <v>0.25381425172643673</v>
      </c>
      <c r="C560" s="0">
        <v>0</v>
      </c>
    </row>
    <row r="561">
      <c r="A561" s="3">
        <v>43489.291666666664</v>
      </c>
      <c r="B561" s="0">
        <v>0.38037975943278646</v>
      </c>
      <c r="C561" s="0">
        <v>0</v>
      </c>
    </row>
    <row r="562">
      <c r="A562" s="3">
        <v>43489.333333333336</v>
      </c>
      <c r="B562" s="0">
        <v>0.5045091455592533</v>
      </c>
      <c r="C562" s="0">
        <v>0</v>
      </c>
    </row>
    <row r="563">
      <c r="A563" s="3">
        <v>43489.375</v>
      </c>
      <c r="B563" s="0">
        <v>0.63825901666862217</v>
      </c>
      <c r="C563" s="0">
        <v>0</v>
      </c>
    </row>
    <row r="564">
      <c r="A564" s="3">
        <v>43489.416666666664</v>
      </c>
      <c r="B564" s="0">
        <v>0.74759764788330896</v>
      </c>
      <c r="C564" s="0">
        <v>0</v>
      </c>
    </row>
    <row r="565">
      <c r="A565" s="3">
        <v>43489.458333333336</v>
      </c>
      <c r="B565" s="0">
        <v>0.9102583937000106</v>
      </c>
      <c r="C565" s="0">
        <v>0</v>
      </c>
    </row>
    <row r="566">
      <c r="A566" s="3">
        <v>43489.5</v>
      </c>
      <c r="B566" s="0">
        <v>1</v>
      </c>
      <c r="C566" s="0">
        <v>0</v>
      </c>
    </row>
    <row r="567">
      <c r="A567" s="3">
        <v>43489.541666666664</v>
      </c>
      <c r="B567" s="0">
        <v>0</v>
      </c>
      <c r="C567" s="0">
        <v>0</v>
      </c>
    </row>
    <row r="568">
      <c r="A568" s="3">
        <v>43489.583333333336</v>
      </c>
      <c r="B568" s="0">
        <v>0.14406424945732516</v>
      </c>
      <c r="C568" s="0">
        <v>0</v>
      </c>
    </row>
    <row r="569">
      <c r="A569" s="3">
        <v>43489.625</v>
      </c>
      <c r="B569" s="0">
        <v>0.2807735151068082</v>
      </c>
      <c r="C569" s="0">
        <v>0</v>
      </c>
    </row>
    <row r="570">
      <c r="A570" s="3">
        <v>43489.666666666664</v>
      </c>
      <c r="B570" s="0">
        <v>0.43177644418207195</v>
      </c>
      <c r="C570" s="0">
        <v>0</v>
      </c>
    </row>
    <row r="571">
      <c r="A571" s="3">
        <v>43489.708333333336</v>
      </c>
      <c r="B571" s="0">
        <v>0.50251716585813078</v>
      </c>
      <c r="C571" s="0">
        <v>0</v>
      </c>
    </row>
    <row r="572">
      <c r="A572" s="3">
        <v>43489.75</v>
      </c>
      <c r="B572" s="0">
        <v>0.51465091609622826</v>
      </c>
      <c r="C572" s="0">
        <v>0</v>
      </c>
    </row>
    <row r="573">
      <c r="A573" s="3">
        <v>43489.791666666664</v>
      </c>
      <c r="B573" s="0">
        <v>0.57628322233779927</v>
      </c>
      <c r="C573" s="0">
        <v>0</v>
      </c>
    </row>
    <row r="574">
      <c r="A574" s="3">
        <v>43489.833333333336</v>
      </c>
      <c r="B574" s="0">
        <v>0.67321531354272879</v>
      </c>
      <c r="C574" s="0">
        <v>0</v>
      </c>
    </row>
    <row r="575">
      <c r="A575" s="3">
        <v>43489.875</v>
      </c>
      <c r="B575" s="0">
        <v>0.78815689417302592</v>
      </c>
      <c r="C575" s="0">
        <v>0</v>
      </c>
    </row>
    <row r="576">
      <c r="A576" s="3">
        <v>43489.916666666664</v>
      </c>
      <c r="B576" s="0">
        <v>0.91384718896036654</v>
      </c>
      <c r="C576" s="0">
        <v>0</v>
      </c>
    </row>
    <row r="577">
      <c r="A577" s="3">
        <v>43489.958333333336</v>
      </c>
      <c r="B577" s="0">
        <v>1</v>
      </c>
      <c r="C577" s="0">
        <v>0</v>
      </c>
    </row>
    <row r="578">
      <c r="A578" s="3">
        <v>43490</v>
      </c>
      <c r="B578" s="0">
        <v>0</v>
      </c>
      <c r="C578" s="0">
        <v>0</v>
      </c>
    </row>
    <row r="579">
      <c r="A579" s="3">
        <v>43490.041666666664</v>
      </c>
      <c r="B579" s="0">
        <v>0.16887051897473623</v>
      </c>
      <c r="C579" s="0">
        <v>0</v>
      </c>
    </row>
    <row r="580">
      <c r="A580" s="3">
        <v>43490.083333333336</v>
      </c>
      <c r="B580" s="0">
        <v>0.33827299470002198</v>
      </c>
      <c r="C580" s="0">
        <v>0</v>
      </c>
    </row>
    <row r="581">
      <c r="A581" s="3">
        <v>43490.125</v>
      </c>
      <c r="B581" s="0">
        <v>0.48154498155678105</v>
      </c>
      <c r="C581" s="0">
        <v>0</v>
      </c>
    </row>
    <row r="582">
      <c r="A582" s="3">
        <v>43490.166666666664</v>
      </c>
      <c r="B582" s="0">
        <v>0.63387945055024697</v>
      </c>
      <c r="C582" s="0">
        <v>0</v>
      </c>
    </row>
    <row r="583">
      <c r="A583" s="3">
        <v>43490.208333333336</v>
      </c>
      <c r="B583" s="0">
        <v>0.74581012352329978</v>
      </c>
      <c r="C583" s="0">
        <v>0</v>
      </c>
    </row>
    <row r="584">
      <c r="A584" s="3">
        <v>43490.25</v>
      </c>
      <c r="B584" s="0">
        <v>0.86575624353835667</v>
      </c>
      <c r="C584" s="0">
        <v>0</v>
      </c>
    </row>
    <row r="585">
      <c r="A585" s="3">
        <v>43490.291666666664</v>
      </c>
      <c r="B585" s="0">
        <v>0.98766093057332471</v>
      </c>
      <c r="C585" s="0">
        <v>0</v>
      </c>
    </row>
    <row r="586">
      <c r="A586" s="3">
        <v>43490.333333333336</v>
      </c>
      <c r="B586" s="0">
        <v>1</v>
      </c>
      <c r="C586" s="0">
        <v>0</v>
      </c>
    </row>
    <row r="587">
      <c r="A587" s="3">
        <v>43490.375</v>
      </c>
      <c r="B587" s="0">
        <v>0</v>
      </c>
      <c r="C587" s="0">
        <v>0</v>
      </c>
    </row>
    <row r="588">
      <c r="A588" s="3">
        <v>43490.416666666664</v>
      </c>
      <c r="B588" s="0">
        <v>0.15950144406379133</v>
      </c>
      <c r="C588" s="0">
        <v>0</v>
      </c>
    </row>
    <row r="589">
      <c r="A589" s="3">
        <v>43490.458333333336</v>
      </c>
      <c r="B589" s="0">
        <v>0.30547963640807385</v>
      </c>
      <c r="C589" s="0">
        <v>0</v>
      </c>
    </row>
    <row r="590">
      <c r="A590" s="3">
        <v>43490.5</v>
      </c>
      <c r="B590" s="0">
        <v>0.41978731506625455</v>
      </c>
      <c r="C590" s="0">
        <v>0</v>
      </c>
    </row>
    <row r="591">
      <c r="A591" s="3">
        <v>43490.541666666664</v>
      </c>
      <c r="B591" s="0">
        <v>0.60446931704107754</v>
      </c>
      <c r="C591" s="0">
        <v>0</v>
      </c>
    </row>
    <row r="592">
      <c r="A592" s="3">
        <v>43490.583333333336</v>
      </c>
      <c r="B592" s="0">
        <v>0.73561776095918829</v>
      </c>
      <c r="C592" s="0">
        <v>0</v>
      </c>
    </row>
    <row r="593">
      <c r="A593" s="3">
        <v>43490.625</v>
      </c>
      <c r="B593" s="0">
        <v>0.90157942139618896</v>
      </c>
      <c r="C593" s="0">
        <v>0</v>
      </c>
    </row>
    <row r="594">
      <c r="A594" s="3">
        <v>43490.666666666664</v>
      </c>
      <c r="B594" s="0">
        <v>1</v>
      </c>
      <c r="C594" s="0">
        <v>0</v>
      </c>
    </row>
    <row r="595">
      <c r="A595" s="3">
        <v>43490.708333333336</v>
      </c>
      <c r="B595" s="0">
        <v>0</v>
      </c>
      <c r="C595" s="0">
        <v>0</v>
      </c>
    </row>
    <row r="596">
      <c r="A596" s="3">
        <v>43490.75</v>
      </c>
      <c r="B596" s="0">
        <v>0.071163041462695226</v>
      </c>
      <c r="C596" s="0">
        <v>0</v>
      </c>
    </row>
    <row r="597">
      <c r="A597" s="3">
        <v>43490.791666666664</v>
      </c>
      <c r="B597" s="0">
        <v>0.11797400226301308</v>
      </c>
      <c r="C597" s="0">
        <v>0</v>
      </c>
    </row>
    <row r="598">
      <c r="A598" s="3">
        <v>43490.833333333336</v>
      </c>
      <c r="B598" s="0">
        <v>0.22121409762359501</v>
      </c>
      <c r="C598" s="0">
        <v>0</v>
      </c>
    </row>
    <row r="599">
      <c r="A599" s="3">
        <v>43490.875</v>
      </c>
      <c r="B599" s="0">
        <v>0.3573721278455349</v>
      </c>
      <c r="C599" s="0">
        <v>0</v>
      </c>
    </row>
    <row r="600">
      <c r="A600" s="3">
        <v>43490.916666666664</v>
      </c>
      <c r="B600" s="0">
        <v>0.49328230221872948</v>
      </c>
      <c r="C600" s="0">
        <v>0</v>
      </c>
    </row>
    <row r="601">
      <c r="A601" s="3">
        <v>43490.958333333336</v>
      </c>
      <c r="B601" s="0">
        <v>0.63529572546672075</v>
      </c>
      <c r="C601" s="0">
        <v>0</v>
      </c>
    </row>
    <row r="602">
      <c r="A602" s="3">
        <v>43491</v>
      </c>
      <c r="B602" s="0">
        <v>0.77619363974465694</v>
      </c>
      <c r="C602" s="0">
        <v>0</v>
      </c>
    </row>
    <row r="603">
      <c r="A603" s="3">
        <v>43491.041666666664</v>
      </c>
      <c r="B603" s="0">
        <v>0.93782807316340344</v>
      </c>
      <c r="C603" s="0">
        <v>0</v>
      </c>
    </row>
    <row r="604">
      <c r="A604" s="3">
        <v>43491.083333333336</v>
      </c>
      <c r="B604" s="0">
        <v>1</v>
      </c>
      <c r="C604" s="0">
        <v>0</v>
      </c>
    </row>
    <row r="605">
      <c r="A605" s="3">
        <v>43491.125</v>
      </c>
      <c r="B605" s="0">
        <v>0</v>
      </c>
      <c r="C605" s="0">
        <v>0</v>
      </c>
    </row>
    <row r="606">
      <c r="A606" s="3">
        <v>43491.166666666664</v>
      </c>
      <c r="B606" s="0">
        <v>0.14486172195480868</v>
      </c>
      <c r="C606" s="0">
        <v>0</v>
      </c>
    </row>
    <row r="607">
      <c r="A607" s="3">
        <v>43491.208333333336</v>
      </c>
      <c r="B607" s="0">
        <v>0.27548665618227275</v>
      </c>
      <c r="C607" s="0">
        <v>0</v>
      </c>
    </row>
    <row r="608">
      <c r="A608" s="3">
        <v>43491.25</v>
      </c>
      <c r="B608" s="0">
        <v>0.36111614714496926</v>
      </c>
      <c r="C608" s="0">
        <v>0</v>
      </c>
    </row>
    <row r="609">
      <c r="A609" s="3">
        <v>43491.291666666664</v>
      </c>
      <c r="B609" s="0">
        <v>0.48688752388872525</v>
      </c>
      <c r="C609" s="0">
        <v>0</v>
      </c>
    </row>
    <row r="610">
      <c r="A610" s="3">
        <v>43491.333333333336</v>
      </c>
      <c r="B610" s="0">
        <v>0.55053792630640452</v>
      </c>
      <c r="C610" s="0">
        <v>0</v>
      </c>
    </row>
    <row r="611">
      <c r="A611" s="3">
        <v>43491.375</v>
      </c>
      <c r="B611" s="0">
        <v>0.67297699254307108</v>
      </c>
      <c r="C611" s="0">
        <v>0</v>
      </c>
    </row>
    <row r="612">
      <c r="A612" s="3">
        <v>43491.416666666664</v>
      </c>
      <c r="B612" s="0">
        <v>0.85466521117653715</v>
      </c>
      <c r="C612" s="0">
        <v>0</v>
      </c>
    </row>
    <row r="613">
      <c r="A613" s="3">
        <v>43491.458333333336</v>
      </c>
      <c r="B613" s="0">
        <v>1</v>
      </c>
      <c r="C613" s="0">
        <v>0</v>
      </c>
    </row>
    <row r="614">
      <c r="A614" s="3">
        <v>43491.5</v>
      </c>
      <c r="B614" s="0">
        <v>0</v>
      </c>
      <c r="C614" s="0">
        <v>0</v>
      </c>
    </row>
    <row r="615">
      <c r="A615" s="3">
        <v>43491.541666666664</v>
      </c>
      <c r="B615" s="0">
        <v>0.1081480663861665</v>
      </c>
      <c r="C615" s="0">
        <v>0</v>
      </c>
    </row>
    <row r="616">
      <c r="A616" s="3">
        <v>43491.583333333336</v>
      </c>
      <c r="B616" s="0">
        <v>0.25715764547756803</v>
      </c>
      <c r="C616" s="0">
        <v>0</v>
      </c>
    </row>
    <row r="617">
      <c r="A617" s="3">
        <v>43491.625</v>
      </c>
      <c r="B617" s="0">
        <v>0.38049934613981867</v>
      </c>
      <c r="C617" s="0">
        <v>0</v>
      </c>
    </row>
    <row r="618">
      <c r="A618" s="3">
        <v>43491.666666666664</v>
      </c>
      <c r="B618" s="0">
        <v>0.47890907164082774</v>
      </c>
      <c r="C618" s="0">
        <v>0</v>
      </c>
    </row>
    <row r="619">
      <c r="A619" s="3">
        <v>43491.708333333336</v>
      </c>
      <c r="B619" s="0">
        <v>0.5514786563025964</v>
      </c>
      <c r="C619" s="0">
        <v>0</v>
      </c>
    </row>
    <row r="620">
      <c r="A620" s="3">
        <v>43491.75</v>
      </c>
      <c r="B620" s="0">
        <v>0.64692703618803915</v>
      </c>
      <c r="C620" s="0">
        <v>0</v>
      </c>
    </row>
    <row r="621">
      <c r="A621" s="3">
        <v>43491.791666666664</v>
      </c>
      <c r="B621" s="0">
        <v>0.71110790941050428</v>
      </c>
      <c r="C621" s="0">
        <v>0</v>
      </c>
    </row>
    <row r="622">
      <c r="A622" s="3">
        <v>43491.833333333336</v>
      </c>
      <c r="B622" s="0">
        <v>0.84706377309575442</v>
      </c>
      <c r="C622" s="0">
        <v>0</v>
      </c>
    </row>
    <row r="623">
      <c r="A623" s="3">
        <v>43491.875</v>
      </c>
      <c r="B623" s="0">
        <v>0.96547334031059528</v>
      </c>
      <c r="C623" s="0">
        <v>0</v>
      </c>
    </row>
    <row r="624">
      <c r="A624" s="3">
        <v>43491.916666666664</v>
      </c>
      <c r="B624" s="0">
        <v>1</v>
      </c>
      <c r="C624" s="0">
        <v>0</v>
      </c>
    </row>
    <row r="625">
      <c r="A625" s="3">
        <v>43491.958333333336</v>
      </c>
      <c r="B625" s="0">
        <v>0</v>
      </c>
      <c r="C625" s="0">
        <v>0</v>
      </c>
    </row>
    <row r="626">
      <c r="A626" s="3">
        <v>43492</v>
      </c>
      <c r="B626" s="0">
        <v>0.10740743808035895</v>
      </c>
      <c r="C626" s="0">
        <v>0</v>
      </c>
    </row>
    <row r="627">
      <c r="A627" s="3">
        <v>43492.041666666664</v>
      </c>
      <c r="B627" s="0">
        <v>0.24936715146369115</v>
      </c>
      <c r="C627" s="0">
        <v>0</v>
      </c>
    </row>
    <row r="628">
      <c r="A628" s="3">
        <v>43492.083333333336</v>
      </c>
      <c r="B628" s="0">
        <v>0.36129723029299593</v>
      </c>
      <c r="C628" s="0">
        <v>0</v>
      </c>
    </row>
    <row r="629">
      <c r="A629" s="3">
        <v>43492.125</v>
      </c>
      <c r="B629" s="0">
        <v>0.49371894272526251</v>
      </c>
      <c r="C629" s="0">
        <v>0</v>
      </c>
    </row>
    <row r="630">
      <c r="A630" s="3">
        <v>43492.166666666664</v>
      </c>
      <c r="B630" s="0">
        <v>0.56978613616893858</v>
      </c>
      <c r="C630" s="0">
        <v>0</v>
      </c>
    </row>
    <row r="631">
      <c r="A631" s="3">
        <v>43492.208333333336</v>
      </c>
      <c r="B631" s="0">
        <v>0.57632414732510473</v>
      </c>
      <c r="C631" s="0">
        <v>0</v>
      </c>
    </row>
    <row r="632">
      <c r="A632" s="3">
        <v>43492.25</v>
      </c>
      <c r="B632" s="0">
        <v>0.58607919516599039</v>
      </c>
      <c r="C632" s="0">
        <v>0</v>
      </c>
    </row>
    <row r="633">
      <c r="A633" s="3">
        <v>43492.291666666664</v>
      </c>
      <c r="B633" s="0">
        <v>0.57043847304410888</v>
      </c>
      <c r="C633" s="0">
        <v>0</v>
      </c>
    </row>
    <row r="634">
      <c r="A634" s="3">
        <v>43492.333333333336</v>
      </c>
      <c r="B634" s="0">
        <v>0.56998122411109831</v>
      </c>
      <c r="C634" s="0">
        <v>0</v>
      </c>
    </row>
    <row r="635">
      <c r="A635" s="3">
        <v>43492.375</v>
      </c>
      <c r="B635" s="0">
        <v>0.58926657246555181</v>
      </c>
      <c r="C635" s="0">
        <v>0</v>
      </c>
    </row>
    <row r="636">
      <c r="A636" s="3">
        <v>43492.416666666664</v>
      </c>
      <c r="B636" s="0">
        <v>0.67312052263012345</v>
      </c>
      <c r="C636" s="0">
        <v>0</v>
      </c>
    </row>
    <row r="637">
      <c r="A637" s="3">
        <v>43492.458333333336</v>
      </c>
      <c r="B637" s="0">
        <v>0.76099725674152674</v>
      </c>
      <c r="C637" s="0">
        <v>0</v>
      </c>
    </row>
    <row r="638">
      <c r="A638" s="3">
        <v>43492.5</v>
      </c>
      <c r="B638" s="0">
        <v>0.83438260479695903</v>
      </c>
      <c r="C638" s="0">
        <v>0</v>
      </c>
    </row>
    <row r="639">
      <c r="A639" s="3">
        <v>43492.541666666664</v>
      </c>
      <c r="B639" s="0">
        <v>0.87451487488152524</v>
      </c>
      <c r="C639" s="0">
        <v>0</v>
      </c>
    </row>
    <row r="640">
      <c r="A640" s="3">
        <v>43492.583333333336</v>
      </c>
      <c r="B640" s="0">
        <v>1</v>
      </c>
      <c r="C640" s="0">
        <v>0</v>
      </c>
    </row>
    <row r="641">
      <c r="A641" s="3">
        <v>43492.625</v>
      </c>
      <c r="B641" s="0">
        <v>0</v>
      </c>
      <c r="C641" s="0">
        <v>0</v>
      </c>
    </row>
    <row r="642">
      <c r="A642" s="3">
        <v>43492.666666666664</v>
      </c>
      <c r="B642" s="0">
        <v>0.13394173529133535</v>
      </c>
      <c r="C642" s="0">
        <v>0</v>
      </c>
    </row>
    <row r="643">
      <c r="A643" s="3">
        <v>43492.708333333336</v>
      </c>
      <c r="B643" s="0">
        <v>0.24510127291465453</v>
      </c>
      <c r="C643" s="0">
        <v>0</v>
      </c>
    </row>
    <row r="644">
      <c r="A644" s="3">
        <v>43492.75</v>
      </c>
      <c r="B644" s="0">
        <v>0.29822860885064267</v>
      </c>
      <c r="C644" s="0">
        <v>0</v>
      </c>
    </row>
    <row r="645">
      <c r="A645" s="3">
        <v>43492.791666666664</v>
      </c>
      <c r="B645" s="0">
        <v>0.30043141556623054</v>
      </c>
      <c r="C645" s="0">
        <v>0</v>
      </c>
    </row>
    <row r="646">
      <c r="A646" s="3">
        <v>43492.833333333336</v>
      </c>
      <c r="B646" s="0">
        <v>0.32331633065160287</v>
      </c>
      <c r="C646" s="0">
        <v>0</v>
      </c>
    </row>
    <row r="647">
      <c r="A647" s="3">
        <v>43492.875</v>
      </c>
      <c r="B647" s="0">
        <v>0.27262531561644965</v>
      </c>
      <c r="C647" s="0">
        <v>0</v>
      </c>
    </row>
    <row r="648">
      <c r="A648" s="3">
        <v>43492.916666666664</v>
      </c>
      <c r="B648" s="0">
        <v>0.29837750257111773</v>
      </c>
      <c r="C648" s="0">
        <v>0</v>
      </c>
    </row>
    <row r="649">
      <c r="A649" s="3">
        <v>43492.958333333336</v>
      </c>
      <c r="B649" s="0">
        <v>0.44351459919704767</v>
      </c>
      <c r="C649" s="0">
        <v>0</v>
      </c>
    </row>
    <row r="650">
      <c r="A650" s="3">
        <v>43493</v>
      </c>
      <c r="B650" s="0">
        <v>0.59815972315155064</v>
      </c>
      <c r="C650" s="0">
        <v>0</v>
      </c>
    </row>
    <row r="651">
      <c r="A651" s="3">
        <v>43493.041666666664</v>
      </c>
      <c r="B651" s="0">
        <v>0.74952039672474791</v>
      </c>
      <c r="C651" s="0">
        <v>0</v>
      </c>
    </row>
    <row r="652">
      <c r="A652" s="3">
        <v>43493.083333333336</v>
      </c>
      <c r="B652" s="0">
        <v>0.90053638580973439</v>
      </c>
      <c r="C652" s="0">
        <v>0</v>
      </c>
    </row>
    <row r="653">
      <c r="A653" s="3">
        <v>43493.125</v>
      </c>
      <c r="B653" s="0">
        <v>1</v>
      </c>
      <c r="C653" s="0">
        <v>0</v>
      </c>
    </row>
    <row r="654">
      <c r="A654" s="3">
        <v>43493.166666666664</v>
      </c>
      <c r="B654" s="0">
        <v>0</v>
      </c>
      <c r="C654" s="0">
        <v>0</v>
      </c>
    </row>
    <row r="655">
      <c r="A655" s="3">
        <v>43493.208333333336</v>
      </c>
      <c r="B655" s="0">
        <v>0.12432305023607026</v>
      </c>
      <c r="C655" s="0">
        <v>0</v>
      </c>
    </row>
    <row r="656">
      <c r="A656" s="3">
        <v>43493.25</v>
      </c>
      <c r="B656" s="0">
        <v>0.24132236486629183</v>
      </c>
      <c r="C656" s="0">
        <v>0</v>
      </c>
    </row>
    <row r="657">
      <c r="A657" s="3">
        <v>43493.291666666664</v>
      </c>
      <c r="B657" s="0">
        <v>0.36127455873001868</v>
      </c>
      <c r="C657" s="0">
        <v>0</v>
      </c>
    </row>
    <row r="658">
      <c r="A658" s="3">
        <v>43493.333333333336</v>
      </c>
      <c r="B658" s="0">
        <v>0.49960353384006162</v>
      </c>
      <c r="C658" s="0">
        <v>0</v>
      </c>
    </row>
    <row r="659">
      <c r="A659" s="3">
        <v>43493.375</v>
      </c>
      <c r="B659" s="0">
        <v>0.65205950203988294</v>
      </c>
      <c r="C659" s="0">
        <v>0</v>
      </c>
    </row>
    <row r="660">
      <c r="A660" s="3">
        <v>43493.416666666664</v>
      </c>
      <c r="B660" s="0">
        <v>0.83894492654614128</v>
      </c>
      <c r="C660" s="0">
        <v>0</v>
      </c>
    </row>
    <row r="661">
      <c r="A661" s="3">
        <v>43493.458333333336</v>
      </c>
      <c r="B661" s="0">
        <v>0.97342162225902984</v>
      </c>
      <c r="C661" s="0">
        <v>0</v>
      </c>
    </row>
    <row r="662">
      <c r="A662" s="3">
        <v>43493.5</v>
      </c>
      <c r="B662" s="0">
        <v>1</v>
      </c>
      <c r="C662" s="0">
        <v>0</v>
      </c>
    </row>
    <row r="663">
      <c r="A663" s="3">
        <v>43493.541666666664</v>
      </c>
      <c r="B663" s="0">
        <v>0</v>
      </c>
      <c r="C663" s="0">
        <v>0</v>
      </c>
    </row>
    <row r="664">
      <c r="A664" s="3">
        <v>43493.583333333336</v>
      </c>
      <c r="B664" s="0">
        <v>0.17103694211721449</v>
      </c>
      <c r="C664" s="0">
        <v>0</v>
      </c>
    </row>
    <row r="665">
      <c r="A665" s="3">
        <v>43493.625</v>
      </c>
      <c r="B665" s="0">
        <v>0.33915785670683807</v>
      </c>
      <c r="C665" s="0">
        <v>0</v>
      </c>
    </row>
    <row r="666">
      <c r="A666" s="3">
        <v>43493.666666666664</v>
      </c>
      <c r="B666" s="0">
        <v>0.46207498668895647</v>
      </c>
      <c r="C666" s="0">
        <v>0</v>
      </c>
    </row>
    <row r="667">
      <c r="A667" s="3">
        <v>43493.708333333336</v>
      </c>
      <c r="B667" s="0">
        <v>0.54655365065123762</v>
      </c>
      <c r="C667" s="0">
        <v>0</v>
      </c>
    </row>
    <row r="668">
      <c r="A668" s="3">
        <v>43493.75</v>
      </c>
      <c r="B668" s="0">
        <v>0.61829958031827137</v>
      </c>
      <c r="C668" s="0">
        <v>0</v>
      </c>
    </row>
    <row r="669">
      <c r="A669" s="3">
        <v>43493.791666666664</v>
      </c>
      <c r="B669" s="0">
        <v>0.70709809855138939</v>
      </c>
      <c r="C669" s="0">
        <v>0</v>
      </c>
    </row>
    <row r="670">
      <c r="A670" s="3">
        <v>43493.833333333336</v>
      </c>
      <c r="B670" s="0">
        <v>0.75990481969275692</v>
      </c>
      <c r="C670" s="0">
        <v>0</v>
      </c>
    </row>
    <row r="671">
      <c r="A671" s="3">
        <v>43493.875</v>
      </c>
      <c r="B671" s="0">
        <v>0.89441041636833551</v>
      </c>
      <c r="C671" s="0">
        <v>0</v>
      </c>
    </row>
    <row r="672">
      <c r="A672" s="3">
        <v>43493.916666666664</v>
      </c>
      <c r="B672" s="0">
        <v>1</v>
      </c>
      <c r="C672" s="0">
        <v>0</v>
      </c>
    </row>
    <row r="673">
      <c r="A673" s="3">
        <v>43493.958333333336</v>
      </c>
      <c r="B673" s="0">
        <v>0</v>
      </c>
      <c r="C673" s="0">
        <v>0</v>
      </c>
    </row>
    <row r="674">
      <c r="A674" s="3">
        <v>43494</v>
      </c>
      <c r="B674" s="0">
        <v>0.17480549549983662</v>
      </c>
      <c r="C674" s="0">
        <v>0</v>
      </c>
    </row>
    <row r="675">
      <c r="A675" s="3">
        <v>43494.041666666664</v>
      </c>
      <c r="B675" s="0">
        <v>0.323327082899733</v>
      </c>
      <c r="C675" s="0">
        <v>0</v>
      </c>
    </row>
    <row r="676">
      <c r="A676" s="3">
        <v>43494.083333333336</v>
      </c>
      <c r="B676" s="0">
        <v>0.47788584063718054</v>
      </c>
      <c r="C676" s="0">
        <v>0</v>
      </c>
    </row>
    <row r="677">
      <c r="A677" s="3">
        <v>43494.125</v>
      </c>
      <c r="B677" s="0">
        <v>0.64064705347768092</v>
      </c>
      <c r="C677" s="0">
        <v>0</v>
      </c>
    </row>
    <row r="678">
      <c r="A678" s="3">
        <v>43494.166666666664</v>
      </c>
      <c r="B678" s="0">
        <v>0.79525092526352337</v>
      </c>
      <c r="C678" s="0">
        <v>0</v>
      </c>
    </row>
    <row r="679">
      <c r="A679" s="3">
        <v>43494.208333333336</v>
      </c>
      <c r="B679" s="0">
        <v>0.93656168237776871</v>
      </c>
      <c r="C679" s="0">
        <v>0</v>
      </c>
    </row>
    <row r="680">
      <c r="A680" s="3">
        <v>43494.25</v>
      </c>
      <c r="B680" s="0">
        <v>1</v>
      </c>
      <c r="C680" s="0">
        <v>0</v>
      </c>
    </row>
    <row r="681">
      <c r="A681" s="3">
        <v>43494.291666666664</v>
      </c>
      <c r="B681" s="0">
        <v>0</v>
      </c>
      <c r="C681" s="0">
        <v>0</v>
      </c>
    </row>
    <row r="682">
      <c r="A682" s="3">
        <v>43494.333333333336</v>
      </c>
      <c r="B682" s="0">
        <v>0.15896470384876932</v>
      </c>
      <c r="C682" s="0">
        <v>0</v>
      </c>
    </row>
    <row r="683">
      <c r="A683" s="3">
        <v>43494.375</v>
      </c>
      <c r="B683" s="0">
        <v>0.34784684414937961</v>
      </c>
      <c r="C683" s="0">
        <v>0</v>
      </c>
    </row>
    <row r="684">
      <c r="A684" s="3">
        <v>43494.416666666664</v>
      </c>
      <c r="B684" s="0">
        <v>0.5343949321219843</v>
      </c>
      <c r="C684" s="0">
        <v>0</v>
      </c>
    </row>
    <row r="685">
      <c r="A685" s="3">
        <v>43494.458333333336</v>
      </c>
      <c r="B685" s="0">
        <v>0.68515243641891188</v>
      </c>
      <c r="C685" s="0">
        <v>0</v>
      </c>
    </row>
    <row r="686">
      <c r="A686" s="3">
        <v>43494.5</v>
      </c>
      <c r="B686" s="0">
        <v>0.844872510851301</v>
      </c>
      <c r="C686" s="0">
        <v>0</v>
      </c>
    </row>
    <row r="687">
      <c r="A687" s="3">
        <v>43494.541666666664</v>
      </c>
      <c r="B687" s="0">
        <v>1</v>
      </c>
      <c r="C687" s="0">
        <v>0</v>
      </c>
    </row>
    <row r="688">
      <c r="A688" s="3">
        <v>43494.583333333336</v>
      </c>
      <c r="B688" s="0">
        <v>0</v>
      </c>
      <c r="C688" s="0">
        <v>0</v>
      </c>
    </row>
    <row r="689">
      <c r="A689" s="3">
        <v>43494.625</v>
      </c>
      <c r="B689" s="0">
        <v>0.10501251574550781</v>
      </c>
      <c r="C689" s="0">
        <v>0</v>
      </c>
    </row>
    <row r="690">
      <c r="A690" s="3">
        <v>43494.666666666664</v>
      </c>
      <c r="B690" s="0">
        <v>0.20312243256957474</v>
      </c>
      <c r="C690" s="0">
        <v>0</v>
      </c>
    </row>
    <row r="691">
      <c r="A691" s="3">
        <v>43494.708333333336</v>
      </c>
      <c r="B691" s="0">
        <v>0.15369107852353883</v>
      </c>
      <c r="C691" s="0">
        <v>0</v>
      </c>
    </row>
    <row r="692">
      <c r="A692" s="3">
        <v>43494.75</v>
      </c>
      <c r="B692" s="0">
        <v>0</v>
      </c>
      <c r="C692" s="0">
        <v>0.6774939361240202</v>
      </c>
    </row>
    <row r="693">
      <c r="A693" s="3">
        <v>43494.791666666664</v>
      </c>
      <c r="B693" s="0">
        <v>0</v>
      </c>
      <c r="C693" s="0">
        <v>1.6071898817704331</v>
      </c>
    </row>
    <row r="694">
      <c r="A694" s="3">
        <v>43494.833333333336</v>
      </c>
      <c r="B694" s="0">
        <v>0</v>
      </c>
      <c r="C694" s="0">
        <v>1.1320052877858788</v>
      </c>
    </row>
    <row r="695">
      <c r="A695" s="3">
        <v>43494.875</v>
      </c>
      <c r="B695" s="0">
        <v>0</v>
      </c>
      <c r="C695" s="0">
        <v>1.5600724706847133</v>
      </c>
    </row>
    <row r="696">
      <c r="A696" s="3">
        <v>43494.916666666664</v>
      </c>
      <c r="B696" s="0">
        <v>0</v>
      </c>
      <c r="C696" s="0">
        <v>1.6727138415924487</v>
      </c>
    </row>
    <row r="697">
      <c r="A697" s="3">
        <v>43494.958333333336</v>
      </c>
      <c r="B697" s="0">
        <v>0</v>
      </c>
      <c r="C697" s="0">
        <v>1.3178093918768368</v>
      </c>
    </row>
    <row r="698">
      <c r="A698" s="3">
        <v>43495</v>
      </c>
      <c r="B698" s="0">
        <v>0</v>
      </c>
      <c r="C698" s="0">
        <v>1.3241146747236849</v>
      </c>
    </row>
    <row r="699">
      <c r="A699" s="3">
        <v>43495.041666666664</v>
      </c>
      <c r="B699" s="0">
        <v>0</v>
      </c>
      <c r="C699" s="0">
        <v>0.63779306808998304</v>
      </c>
    </row>
    <row r="700">
      <c r="A700" s="3">
        <v>43495.083333333336</v>
      </c>
      <c r="B700" s="0">
        <v>0.0073636266948701084</v>
      </c>
      <c r="C700" s="0">
        <v>0</v>
      </c>
    </row>
    <row r="701">
      <c r="A701" s="3">
        <v>43495.125</v>
      </c>
      <c r="B701" s="0">
        <v>0.039345340090506414</v>
      </c>
      <c r="C701" s="0">
        <v>0</v>
      </c>
    </row>
    <row r="702">
      <c r="A702" s="3">
        <v>43495.166666666664</v>
      </c>
      <c r="B702" s="0">
        <v>0.10113602222087538</v>
      </c>
      <c r="C702" s="0">
        <v>0</v>
      </c>
    </row>
    <row r="703">
      <c r="A703" s="3">
        <v>43495.208333333336</v>
      </c>
      <c r="B703" s="0">
        <v>0.17900584928402732</v>
      </c>
      <c r="C703" s="0">
        <v>0</v>
      </c>
    </row>
    <row r="704">
      <c r="A704" s="3">
        <v>43495.25</v>
      </c>
      <c r="B704" s="0">
        <v>0.24221992599511183</v>
      </c>
      <c r="C704" s="0">
        <v>0</v>
      </c>
    </row>
    <row r="705">
      <c r="A705" s="3">
        <v>43495.291666666664</v>
      </c>
      <c r="B705" s="0">
        <v>0.30960961212174032</v>
      </c>
      <c r="C705" s="0">
        <v>0</v>
      </c>
    </row>
    <row r="706">
      <c r="A706" s="3">
        <v>43495.333333333336</v>
      </c>
      <c r="B706" s="0">
        <v>0.42406593057680519</v>
      </c>
      <c r="C706" s="0">
        <v>0</v>
      </c>
    </row>
    <row r="707">
      <c r="A707" s="3">
        <v>43495.375</v>
      </c>
      <c r="B707" s="0">
        <v>0.54434878240526752</v>
      </c>
      <c r="C707" s="0">
        <v>0</v>
      </c>
    </row>
    <row r="708">
      <c r="A708" s="3">
        <v>43495.416666666664</v>
      </c>
      <c r="B708" s="0">
        <v>0.67341410805461266</v>
      </c>
      <c r="C708" s="0">
        <v>0</v>
      </c>
    </row>
    <row r="709">
      <c r="A709" s="3">
        <v>43495.458333333336</v>
      </c>
      <c r="B709" s="0">
        <v>0.84759182342724404</v>
      </c>
      <c r="C709" s="0">
        <v>0</v>
      </c>
    </row>
    <row r="710">
      <c r="A710" s="3">
        <v>43495.5</v>
      </c>
      <c r="B710" s="0">
        <v>0.92225846800500189</v>
      </c>
      <c r="C710" s="0">
        <v>0</v>
      </c>
    </row>
    <row r="711">
      <c r="A711" s="3">
        <v>43495.541666666664</v>
      </c>
      <c r="B711" s="0">
        <v>1</v>
      </c>
      <c r="C711" s="0">
        <v>0</v>
      </c>
    </row>
    <row r="712">
      <c r="A712" s="3">
        <v>43495.583333333336</v>
      </c>
      <c r="B712" s="0">
        <v>0</v>
      </c>
      <c r="C712" s="0">
        <v>0</v>
      </c>
    </row>
    <row r="713">
      <c r="A713" s="3">
        <v>43495.625</v>
      </c>
      <c r="B713" s="0">
        <v>0.14134272062946635</v>
      </c>
      <c r="C713" s="0">
        <v>0</v>
      </c>
    </row>
    <row r="714">
      <c r="A714" s="3">
        <v>43495.666666666664</v>
      </c>
      <c r="B714" s="0">
        <v>0.25287325143536066</v>
      </c>
      <c r="C714" s="0">
        <v>0</v>
      </c>
    </row>
    <row r="715">
      <c r="A715" s="3">
        <v>43495.708333333336</v>
      </c>
      <c r="B715" s="0">
        <v>0.27768986307367988</v>
      </c>
      <c r="C715" s="0">
        <v>0</v>
      </c>
    </row>
    <row r="716">
      <c r="A716" s="3">
        <v>43495.75</v>
      </c>
      <c r="B716" s="0">
        <v>0.25322528249676018</v>
      </c>
      <c r="C716" s="0">
        <v>0</v>
      </c>
    </row>
    <row r="717">
      <c r="A717" s="3">
        <v>43495.791666666664</v>
      </c>
      <c r="B717" s="0">
        <v>0.25631979278296629</v>
      </c>
      <c r="C717" s="0">
        <v>0</v>
      </c>
    </row>
    <row r="718">
      <c r="A718" s="3">
        <v>43495.833333333336</v>
      </c>
      <c r="B718" s="0">
        <v>0.22193569514199937</v>
      </c>
      <c r="C718" s="0">
        <v>0</v>
      </c>
    </row>
    <row r="719">
      <c r="A719" s="3">
        <v>43495.875</v>
      </c>
      <c r="B719" s="0">
        <v>0.31285314171115197</v>
      </c>
      <c r="C719" s="0">
        <v>0</v>
      </c>
    </row>
    <row r="720">
      <c r="A720" s="3">
        <v>43495.916666666664</v>
      </c>
      <c r="B720" s="0">
        <v>0.42764602954570208</v>
      </c>
      <c r="C720" s="0">
        <v>0</v>
      </c>
    </row>
    <row r="721">
      <c r="A721" s="3">
        <v>43495.958333333336</v>
      </c>
      <c r="B721" s="0">
        <v>0.54565791093949101</v>
      </c>
      <c r="C721" s="0">
        <v>0</v>
      </c>
    </row>
    <row r="722">
      <c r="A722" s="3">
        <v>43496</v>
      </c>
      <c r="B722" s="0">
        <v>0.69903300536863888</v>
      </c>
      <c r="C722" s="0">
        <v>0</v>
      </c>
    </row>
    <row r="723">
      <c r="A723" s="3">
        <v>43496.041666666664</v>
      </c>
      <c r="B723" s="0">
        <v>0.84164699834628509</v>
      </c>
      <c r="C723" s="0">
        <v>0</v>
      </c>
    </row>
    <row r="724">
      <c r="A724" s="3">
        <v>43496.083333333336</v>
      </c>
      <c r="B724" s="0">
        <v>0.98168871580239825</v>
      </c>
      <c r="C724" s="0">
        <v>0</v>
      </c>
    </row>
    <row r="725">
      <c r="A725" s="3">
        <v>43496.125</v>
      </c>
      <c r="B725" s="0">
        <v>1</v>
      </c>
      <c r="C725" s="0">
        <v>0</v>
      </c>
    </row>
    <row r="726">
      <c r="A726" s="3">
        <v>43496.166666666664</v>
      </c>
      <c r="B726" s="0">
        <v>0</v>
      </c>
      <c r="C726" s="0">
        <v>0</v>
      </c>
    </row>
    <row r="727">
      <c r="A727" s="3">
        <v>43496.208333333336</v>
      </c>
      <c r="B727" s="0">
        <v>0.047187014952152197</v>
      </c>
      <c r="C727" s="0">
        <v>0</v>
      </c>
    </row>
    <row r="728">
      <c r="A728" s="3">
        <v>43496.25</v>
      </c>
      <c r="B728" s="0">
        <v>0.13191429143651107</v>
      </c>
      <c r="C728" s="0">
        <v>0</v>
      </c>
    </row>
    <row r="729">
      <c r="A729" s="3">
        <v>43496.291666666664</v>
      </c>
      <c r="B729" s="0">
        <v>0.22535780226515967</v>
      </c>
      <c r="C729" s="0">
        <v>0</v>
      </c>
    </row>
    <row r="730">
      <c r="A730" s="3">
        <v>43496.333333333336</v>
      </c>
      <c r="B730" s="0">
        <v>0.3463259278683492</v>
      </c>
      <c r="C730" s="0">
        <v>0</v>
      </c>
    </row>
    <row r="731">
      <c r="A731" s="3">
        <v>43496.375</v>
      </c>
      <c r="B731" s="0">
        <v>0.45257352125014894</v>
      </c>
      <c r="C731" s="0">
        <v>0</v>
      </c>
    </row>
    <row r="732">
      <c r="A732" s="3">
        <v>43496.416666666664</v>
      </c>
      <c r="B732" s="0">
        <v>0.5747707964826877</v>
      </c>
      <c r="C732" s="0">
        <v>0</v>
      </c>
    </row>
    <row r="733">
      <c r="A733" s="3">
        <v>43496.458333333336</v>
      </c>
      <c r="B733" s="0">
        <v>0.66917215029654542</v>
      </c>
      <c r="C733" s="0">
        <v>0</v>
      </c>
    </row>
    <row r="734">
      <c r="A734" s="3">
        <v>43496.5</v>
      </c>
      <c r="B734" s="0">
        <v>0.75871552316082047</v>
      </c>
      <c r="C734" s="0">
        <v>0</v>
      </c>
    </row>
    <row r="735">
      <c r="A735" s="3">
        <v>43496.541666666664</v>
      </c>
      <c r="B735" s="0">
        <v>0.8766409140263639</v>
      </c>
      <c r="C735" s="0">
        <v>0</v>
      </c>
    </row>
    <row r="736">
      <c r="A736" s="3">
        <v>43496.583333333336</v>
      </c>
      <c r="B736" s="0">
        <v>1</v>
      </c>
      <c r="C736" s="0">
        <v>0</v>
      </c>
    </row>
    <row r="737">
      <c r="A737" s="3">
        <v>43496.625</v>
      </c>
      <c r="B737" s="0">
        <v>0</v>
      </c>
      <c r="C737" s="0">
        <v>0</v>
      </c>
    </row>
    <row r="738">
      <c r="A738" s="3">
        <v>43496.666666666664</v>
      </c>
      <c r="B738" s="0">
        <v>0.11515412149936397</v>
      </c>
      <c r="C738" s="0">
        <v>0</v>
      </c>
    </row>
    <row r="739">
      <c r="A739" s="3">
        <v>43496.708333333336</v>
      </c>
      <c r="B739" s="0">
        <v>0.17816225405743413</v>
      </c>
      <c r="C739" s="0">
        <v>0</v>
      </c>
    </row>
    <row r="740">
      <c r="A740" s="3">
        <v>43496.75</v>
      </c>
      <c r="B740" s="0">
        <v>0.25105330295528117</v>
      </c>
      <c r="C740" s="0">
        <v>0</v>
      </c>
    </row>
    <row r="741">
      <c r="A741" s="3">
        <v>43496.791666666664</v>
      </c>
      <c r="B741" s="0">
        <v>0.26476733111020984</v>
      </c>
      <c r="C741" s="0">
        <v>0</v>
      </c>
    </row>
    <row r="742">
      <c r="A742" s="3">
        <v>43496.833333333336</v>
      </c>
      <c r="B742" s="0">
        <v>0.33006832359799826</v>
      </c>
      <c r="C742" s="0">
        <v>0</v>
      </c>
    </row>
    <row r="743">
      <c r="A743" s="3">
        <v>43496.875</v>
      </c>
      <c r="B743" s="0">
        <v>0.41744205104783716</v>
      </c>
      <c r="C743" s="0">
        <v>0</v>
      </c>
    </row>
    <row r="744">
      <c r="A744" s="3">
        <v>43496.916666666664</v>
      </c>
      <c r="B744" s="0">
        <v>0.50287959093785839</v>
      </c>
      <c r="C744" s="0">
        <v>0</v>
      </c>
    </row>
    <row r="745">
      <c r="A745" s="3">
        <v>43496.958333333336</v>
      </c>
      <c r="B745" s="0">
        <v>0.64864340621287064</v>
      </c>
      <c r="C745" s="0">
        <v>0</v>
      </c>
    </row>
    <row r="746">
      <c r="A746" s="3">
        <v>43497</v>
      </c>
      <c r="B746" s="0">
        <v>0.78364966805145764</v>
      </c>
      <c r="C746" s="0">
        <v>0</v>
      </c>
    </row>
    <row r="747">
      <c r="A747" s="3">
        <v>43497.041666666664</v>
      </c>
      <c r="B747" s="0">
        <v>0.8942394514323263</v>
      </c>
      <c r="C747" s="0">
        <v>0</v>
      </c>
    </row>
    <row r="748">
      <c r="A748" s="3">
        <v>43497.083333333336</v>
      </c>
      <c r="B748" s="0">
        <v>1</v>
      </c>
      <c r="C748" s="0">
        <v>0</v>
      </c>
    </row>
    <row r="749">
      <c r="A749" s="3">
        <v>43497.125</v>
      </c>
      <c r="B749" s="0">
        <v>0</v>
      </c>
      <c r="C749" s="0">
        <v>0</v>
      </c>
    </row>
    <row r="750">
      <c r="A750" s="3">
        <v>43497.166666666664</v>
      </c>
      <c r="B750" s="0">
        <v>0.10577231973776009</v>
      </c>
      <c r="C750" s="0">
        <v>0</v>
      </c>
    </row>
    <row r="751">
      <c r="A751" s="3">
        <v>43497.208333333336</v>
      </c>
      <c r="B751" s="0">
        <v>0.15444447463800445</v>
      </c>
      <c r="C751" s="0">
        <v>0</v>
      </c>
    </row>
    <row r="752">
      <c r="A752" s="3">
        <v>43497.25</v>
      </c>
      <c r="B752" s="0">
        <v>0.22564817199681309</v>
      </c>
      <c r="C752" s="0">
        <v>0</v>
      </c>
    </row>
    <row r="753">
      <c r="A753" s="3">
        <v>43497.291666666664</v>
      </c>
      <c r="B753" s="0">
        <v>0.31099865651150893</v>
      </c>
      <c r="C753" s="0">
        <v>0</v>
      </c>
    </row>
    <row r="754">
      <c r="A754" s="3">
        <v>43497.333333333336</v>
      </c>
      <c r="B754" s="0">
        <v>0.45634144674197191</v>
      </c>
      <c r="C754" s="0">
        <v>0</v>
      </c>
    </row>
    <row r="755">
      <c r="A755" s="3">
        <v>43497.375</v>
      </c>
      <c r="B755" s="0">
        <v>0.60499065253689266</v>
      </c>
      <c r="C755" s="0">
        <v>0</v>
      </c>
    </row>
    <row r="756">
      <c r="A756" s="3">
        <v>43497.416666666664</v>
      </c>
      <c r="B756" s="0">
        <v>0.70794966181131369</v>
      </c>
      <c r="C756" s="0">
        <v>0</v>
      </c>
    </row>
    <row r="757">
      <c r="A757" s="3">
        <v>43497.458333333336</v>
      </c>
      <c r="B757" s="0">
        <v>0.79981095922986234</v>
      </c>
      <c r="C757" s="0">
        <v>0</v>
      </c>
    </row>
    <row r="758">
      <c r="A758" s="3">
        <v>43497.5</v>
      </c>
      <c r="B758" s="0">
        <v>0.9127046315191657</v>
      </c>
      <c r="C758" s="0">
        <v>0</v>
      </c>
    </row>
    <row r="759">
      <c r="A759" s="3">
        <v>43497.541666666664</v>
      </c>
      <c r="B759" s="0">
        <v>0.97800561346291037</v>
      </c>
      <c r="C759" s="0">
        <v>0</v>
      </c>
    </row>
    <row r="760">
      <c r="A760" s="3">
        <v>43497.583333333336</v>
      </c>
      <c r="B760" s="0">
        <v>1</v>
      </c>
      <c r="C760" s="0">
        <v>0</v>
      </c>
    </row>
    <row r="761">
      <c r="A761" s="3">
        <v>43497.625</v>
      </c>
      <c r="B761" s="0">
        <v>0</v>
      </c>
      <c r="C761" s="0">
        <v>0</v>
      </c>
    </row>
    <row r="762">
      <c r="A762" s="3">
        <v>43497.666666666664</v>
      </c>
      <c r="B762" s="0">
        <v>0</v>
      </c>
      <c r="C762" s="0">
        <v>0.47800659609247081</v>
      </c>
    </row>
    <row r="763">
      <c r="A763" s="3">
        <v>43497.708333333336</v>
      </c>
      <c r="B763" s="0">
        <v>0</v>
      </c>
      <c r="C763" s="0">
        <v>0.74501697052503824</v>
      </c>
    </row>
    <row r="764">
      <c r="A764" s="3">
        <v>43497.75</v>
      </c>
      <c r="B764" s="0">
        <v>0</v>
      </c>
      <c r="C764" s="0">
        <v>0.94505155921380357</v>
      </c>
    </row>
    <row r="765">
      <c r="A765" s="3">
        <v>43497.791666666664</v>
      </c>
      <c r="B765" s="0">
        <v>0</v>
      </c>
      <c r="C765" s="0">
        <v>0.10466544636230024</v>
      </c>
    </row>
    <row r="766">
      <c r="A766" s="3">
        <v>43497.833333333336</v>
      </c>
      <c r="B766" s="0">
        <v>0.0077872547848096465</v>
      </c>
      <c r="C766" s="0">
        <v>0</v>
      </c>
    </row>
    <row r="767">
      <c r="A767" s="3">
        <v>43497.875</v>
      </c>
      <c r="B767" s="0">
        <v>0.10550152471662959</v>
      </c>
      <c r="C767" s="0">
        <v>0</v>
      </c>
    </row>
    <row r="768">
      <c r="A768" s="3">
        <v>43497.916666666664</v>
      </c>
      <c r="B768" s="0">
        <v>0.17684840097433485</v>
      </c>
      <c r="C768" s="0">
        <v>0</v>
      </c>
    </row>
    <row r="769">
      <c r="A769" s="3">
        <v>43497.958333333336</v>
      </c>
      <c r="B769" s="0">
        <v>0.28300539958456189</v>
      </c>
      <c r="C769" s="0">
        <v>0</v>
      </c>
    </row>
    <row r="770">
      <c r="A770" s="3">
        <v>43498</v>
      </c>
      <c r="B770" s="0">
        <v>0.41520909077060031</v>
      </c>
      <c r="C770" s="0">
        <v>0</v>
      </c>
    </row>
    <row r="771">
      <c r="A771" s="3">
        <v>43498.041666666664</v>
      </c>
      <c r="B771" s="0">
        <v>0.57408278768635124</v>
      </c>
      <c r="C771" s="0">
        <v>0</v>
      </c>
    </row>
    <row r="772">
      <c r="A772" s="3">
        <v>43498.083333333336</v>
      </c>
      <c r="B772" s="0">
        <v>0.7198183777518401</v>
      </c>
      <c r="C772" s="0">
        <v>0</v>
      </c>
    </row>
    <row r="773">
      <c r="A773" s="3">
        <v>43498.125</v>
      </c>
      <c r="B773" s="0">
        <v>0.86063059622462434</v>
      </c>
      <c r="C773" s="0">
        <v>0</v>
      </c>
    </row>
    <row r="774">
      <c r="A774" s="3">
        <v>43498.166666666664</v>
      </c>
      <c r="B774" s="0">
        <v>1</v>
      </c>
      <c r="C774" s="0">
        <v>0</v>
      </c>
    </row>
    <row r="775">
      <c r="A775" s="3">
        <v>43498.208333333336</v>
      </c>
      <c r="B775" s="0">
        <v>0</v>
      </c>
      <c r="C775" s="0">
        <v>0</v>
      </c>
    </row>
    <row r="776">
      <c r="A776" s="3">
        <v>43498.25</v>
      </c>
      <c r="B776" s="0">
        <v>0.096856071630327292</v>
      </c>
      <c r="C776" s="0">
        <v>0</v>
      </c>
    </row>
    <row r="777">
      <c r="A777" s="3">
        <v>43498.291666666664</v>
      </c>
      <c r="B777" s="0">
        <v>0.22142535664155744</v>
      </c>
      <c r="C777" s="0">
        <v>0</v>
      </c>
    </row>
    <row r="778">
      <c r="A778" s="3">
        <v>43498.333333333336</v>
      </c>
      <c r="B778" s="0">
        <v>0.30972337546694345</v>
      </c>
      <c r="C778" s="0">
        <v>0</v>
      </c>
    </row>
    <row r="779">
      <c r="A779" s="3">
        <v>43498.375</v>
      </c>
      <c r="B779" s="0">
        <v>0.45819513121935962</v>
      </c>
      <c r="C779" s="0">
        <v>0</v>
      </c>
    </row>
    <row r="780">
      <c r="A780" s="3">
        <v>43498.416666666664</v>
      </c>
      <c r="B780" s="0">
        <v>0.58031243552175749</v>
      </c>
      <c r="C780" s="0">
        <v>0</v>
      </c>
    </row>
    <row r="781">
      <c r="A781" s="3">
        <v>43498.458333333336</v>
      </c>
      <c r="B781" s="0">
        <v>0.66525029691135729</v>
      </c>
      <c r="C781" s="0">
        <v>0</v>
      </c>
    </row>
    <row r="782">
      <c r="A782" s="3">
        <v>43498.5</v>
      </c>
      <c r="B782" s="0">
        <v>0.75369080731578442</v>
      </c>
      <c r="C782" s="0">
        <v>0</v>
      </c>
    </row>
    <row r="783">
      <c r="A783" s="3">
        <v>43498.541666666664</v>
      </c>
      <c r="B783" s="0">
        <v>0.85674540879021577</v>
      </c>
      <c r="C783" s="0">
        <v>0</v>
      </c>
    </row>
    <row r="784">
      <c r="A784" s="3">
        <v>43498.583333333336</v>
      </c>
      <c r="B784" s="0">
        <v>0.99845456239096131</v>
      </c>
      <c r="C784" s="0">
        <v>0</v>
      </c>
    </row>
    <row r="785">
      <c r="A785" s="3">
        <v>43498.625</v>
      </c>
      <c r="B785" s="0">
        <v>1</v>
      </c>
      <c r="C785" s="0">
        <v>0</v>
      </c>
    </row>
    <row r="786">
      <c r="A786" s="3">
        <v>43498.666666666664</v>
      </c>
      <c r="B786" s="0">
        <v>0</v>
      </c>
      <c r="C786" s="0">
        <v>0</v>
      </c>
    </row>
    <row r="787">
      <c r="A787" s="3">
        <v>43498.708333333336</v>
      </c>
      <c r="B787" s="0">
        <v>0.072068367702390806</v>
      </c>
      <c r="C787" s="0">
        <v>0</v>
      </c>
    </row>
    <row r="788">
      <c r="A788" s="3">
        <v>43498.75</v>
      </c>
      <c r="B788" s="0">
        <v>0.11936518875981757</v>
      </c>
      <c r="C788" s="0">
        <v>0</v>
      </c>
    </row>
    <row r="789">
      <c r="A789" s="3">
        <v>43498.791666666664</v>
      </c>
      <c r="B789" s="0">
        <v>0.12649813484154684</v>
      </c>
      <c r="C789" s="0">
        <v>0</v>
      </c>
    </row>
    <row r="790">
      <c r="A790" s="3">
        <v>43498.833333333336</v>
      </c>
      <c r="B790" s="0">
        <v>0.081325083297843812</v>
      </c>
      <c r="C790" s="0">
        <v>0</v>
      </c>
    </row>
    <row r="791">
      <c r="A791" s="3">
        <v>43498.875</v>
      </c>
      <c r="B791" s="0">
        <v>0.1402979291679948</v>
      </c>
      <c r="C791" s="0">
        <v>0</v>
      </c>
    </row>
    <row r="792">
      <c r="A792" s="3">
        <v>43498.916666666664</v>
      </c>
      <c r="B792" s="0">
        <v>0.19908986770100923</v>
      </c>
      <c r="C792" s="0">
        <v>0</v>
      </c>
    </row>
    <row r="793">
      <c r="A793" s="3">
        <v>43498.958333333336</v>
      </c>
      <c r="B793" s="0">
        <v>0.36250205603523339</v>
      </c>
      <c r="C793" s="0">
        <v>0</v>
      </c>
    </row>
    <row r="794">
      <c r="A794" s="3">
        <v>43499</v>
      </c>
      <c r="B794" s="0">
        <v>0.54103806330989246</v>
      </c>
      <c r="C794" s="0">
        <v>0</v>
      </c>
    </row>
    <row r="795">
      <c r="A795" s="3">
        <v>43499.041666666664</v>
      </c>
      <c r="B795" s="0">
        <v>0.68808631433558376</v>
      </c>
      <c r="C795" s="0">
        <v>0</v>
      </c>
    </row>
    <row r="796">
      <c r="A796" s="3">
        <v>43499.083333333336</v>
      </c>
      <c r="B796" s="0">
        <v>0.85917202752758381</v>
      </c>
      <c r="C796" s="0">
        <v>0</v>
      </c>
    </row>
    <row r="797">
      <c r="A797" s="3">
        <v>43499.125</v>
      </c>
      <c r="B797" s="0">
        <v>1</v>
      </c>
      <c r="C797" s="0">
        <v>0</v>
      </c>
    </row>
    <row r="798">
      <c r="A798" s="3">
        <v>43499.166666666664</v>
      </c>
      <c r="B798" s="0">
        <v>0</v>
      </c>
      <c r="C798" s="0">
        <v>0</v>
      </c>
    </row>
    <row r="799">
      <c r="A799" s="3">
        <v>43499.208333333336</v>
      </c>
      <c r="B799" s="0">
        <v>0.16604774270590947</v>
      </c>
      <c r="C799" s="0">
        <v>0</v>
      </c>
    </row>
    <row r="800">
      <c r="A800" s="3">
        <v>43499.25</v>
      </c>
      <c r="B800" s="0">
        <v>0.2720573255195457</v>
      </c>
      <c r="C800" s="0">
        <v>0</v>
      </c>
    </row>
    <row r="801">
      <c r="A801" s="3">
        <v>43499.291666666664</v>
      </c>
      <c r="B801" s="0">
        <v>0.39175602654259656</v>
      </c>
      <c r="C801" s="0">
        <v>0</v>
      </c>
    </row>
    <row r="802">
      <c r="A802" s="3">
        <v>43499.333333333336</v>
      </c>
      <c r="B802" s="0">
        <v>0.50663369639049871</v>
      </c>
      <c r="C802" s="0">
        <v>0</v>
      </c>
    </row>
    <row r="803">
      <c r="A803" s="3">
        <v>43499.375</v>
      </c>
      <c r="B803" s="0">
        <v>0.6566247835647967</v>
      </c>
      <c r="C803" s="0">
        <v>0</v>
      </c>
    </row>
    <row r="804">
      <c r="A804" s="3">
        <v>43499.416666666664</v>
      </c>
      <c r="B804" s="0">
        <v>0.84690815960739252</v>
      </c>
      <c r="C804" s="0">
        <v>0</v>
      </c>
    </row>
    <row r="805">
      <c r="A805" s="3">
        <v>43499.458333333336</v>
      </c>
      <c r="B805" s="0">
        <v>1</v>
      </c>
      <c r="C805" s="0">
        <v>0</v>
      </c>
    </row>
    <row r="806">
      <c r="A806" s="3">
        <v>43499.5</v>
      </c>
      <c r="B806" s="0">
        <v>0</v>
      </c>
      <c r="C806" s="0">
        <v>0</v>
      </c>
    </row>
    <row r="807">
      <c r="A807" s="3">
        <v>43499.541666666664</v>
      </c>
      <c r="B807" s="0">
        <v>0.17743410663460432</v>
      </c>
      <c r="C807" s="0">
        <v>0</v>
      </c>
    </row>
    <row r="808">
      <c r="A808" s="3">
        <v>43499.583333333336</v>
      </c>
      <c r="B808" s="0">
        <v>0.36061535589880361</v>
      </c>
      <c r="C808" s="0">
        <v>0</v>
      </c>
    </row>
    <row r="809">
      <c r="A809" s="3">
        <v>43499.625</v>
      </c>
      <c r="B809" s="0">
        <v>0.55398889019413433</v>
      </c>
      <c r="C809" s="0">
        <v>0</v>
      </c>
    </row>
    <row r="810">
      <c r="A810" s="3">
        <v>43499.666666666664</v>
      </c>
      <c r="B810" s="0">
        <v>0.71507093866246629</v>
      </c>
      <c r="C810" s="0">
        <v>0</v>
      </c>
    </row>
    <row r="811">
      <c r="A811" s="3">
        <v>43499.708333333336</v>
      </c>
      <c r="B811" s="0">
        <v>0.85698971875681118</v>
      </c>
      <c r="C811" s="0">
        <v>0</v>
      </c>
    </row>
    <row r="812">
      <c r="A812" s="3">
        <v>43499.75</v>
      </c>
      <c r="B812" s="0">
        <v>0.94602141234271964</v>
      </c>
      <c r="C812" s="0">
        <v>0</v>
      </c>
    </row>
    <row r="813">
      <c r="A813" s="3">
        <v>43499.791666666664</v>
      </c>
      <c r="B813" s="0">
        <v>1</v>
      </c>
      <c r="C813" s="0">
        <v>0</v>
      </c>
    </row>
    <row r="814">
      <c r="A814" s="3">
        <v>43499.833333333336</v>
      </c>
      <c r="B814" s="0">
        <v>0</v>
      </c>
      <c r="C814" s="0">
        <v>0</v>
      </c>
    </row>
    <row r="815">
      <c r="A815" s="3">
        <v>43499.875</v>
      </c>
      <c r="B815" s="0">
        <v>0.13210489390246258</v>
      </c>
      <c r="C815" s="0">
        <v>0</v>
      </c>
    </row>
    <row r="816">
      <c r="A816" s="3">
        <v>43499.916666666664</v>
      </c>
      <c r="B816" s="0">
        <v>0.26301258778531</v>
      </c>
      <c r="C816" s="0">
        <v>0</v>
      </c>
    </row>
    <row r="817">
      <c r="A817" s="3">
        <v>43499.958333333336</v>
      </c>
      <c r="B817" s="0">
        <v>0.42331750896159415</v>
      </c>
      <c r="C817" s="0">
        <v>0</v>
      </c>
    </row>
    <row r="818">
      <c r="A818" s="3">
        <v>43500</v>
      </c>
      <c r="B818" s="0">
        <v>0.59043008643354877</v>
      </c>
      <c r="C818" s="0">
        <v>0</v>
      </c>
    </row>
    <row r="819">
      <c r="A819" s="3">
        <v>43500.041666666664</v>
      </c>
      <c r="B819" s="0">
        <v>0.73612947762983572</v>
      </c>
      <c r="C819" s="0">
        <v>0</v>
      </c>
    </row>
    <row r="820">
      <c r="A820" s="3">
        <v>43500.083333333336</v>
      </c>
      <c r="B820" s="0">
        <v>0.88495469813970717</v>
      </c>
      <c r="C820" s="0">
        <v>0</v>
      </c>
    </row>
    <row r="821">
      <c r="A821" s="3">
        <v>43500.125</v>
      </c>
      <c r="B821" s="0">
        <v>1</v>
      </c>
      <c r="C821" s="0">
        <v>0</v>
      </c>
    </row>
    <row r="822">
      <c r="A822" s="3">
        <v>43500.166666666664</v>
      </c>
      <c r="B822" s="0">
        <v>0</v>
      </c>
      <c r="C822" s="0">
        <v>0</v>
      </c>
    </row>
    <row r="823">
      <c r="A823" s="3">
        <v>43500.208333333336</v>
      </c>
      <c r="B823" s="0">
        <v>0.073789147799713212</v>
      </c>
      <c r="C823" s="0">
        <v>0</v>
      </c>
    </row>
    <row r="824">
      <c r="A824" s="3">
        <v>43500.25</v>
      </c>
      <c r="B824" s="0">
        <v>0.046784362447940403</v>
      </c>
      <c r="C824" s="0">
        <v>0</v>
      </c>
    </row>
    <row r="825">
      <c r="A825" s="3">
        <v>43500.291666666664</v>
      </c>
      <c r="B825" s="0">
        <v>0.0032832988360936496</v>
      </c>
      <c r="C825" s="0">
        <v>0</v>
      </c>
    </row>
    <row r="826">
      <c r="A826" s="3">
        <v>43500.333333333336</v>
      </c>
      <c r="B826" s="0">
        <v>0</v>
      </c>
      <c r="C826" s="0">
        <v>0.52457055520439011</v>
      </c>
    </row>
    <row r="827">
      <c r="A827" s="3">
        <v>43500.375</v>
      </c>
      <c r="B827" s="0">
        <v>0</v>
      </c>
      <c r="C827" s="0">
        <v>0.86465822961400418</v>
      </c>
    </row>
    <row r="828">
      <c r="A828" s="3">
        <v>43500.416666666664</v>
      </c>
      <c r="B828" s="0">
        <v>0.030667226112255037</v>
      </c>
      <c r="C828" s="0">
        <v>0</v>
      </c>
    </row>
    <row r="829">
      <c r="A829" s="3">
        <v>43500.458333333336</v>
      </c>
      <c r="B829" s="0">
        <v>0.028757640333415522</v>
      </c>
      <c r="C829" s="0">
        <v>0</v>
      </c>
    </row>
    <row r="830">
      <c r="A830" s="3">
        <v>43500.5</v>
      </c>
      <c r="B830" s="0">
        <v>0.072767137927473816</v>
      </c>
      <c r="C830" s="0">
        <v>0</v>
      </c>
    </row>
    <row r="831">
      <c r="A831" s="3">
        <v>43500.541666666664</v>
      </c>
      <c r="B831" s="0">
        <v>0.14624650368083375</v>
      </c>
      <c r="C831" s="0">
        <v>0</v>
      </c>
    </row>
    <row r="832">
      <c r="A832" s="3">
        <v>43500.583333333336</v>
      </c>
      <c r="B832" s="0">
        <v>0.15420533953134663</v>
      </c>
      <c r="C832" s="0">
        <v>0</v>
      </c>
    </row>
    <row r="833">
      <c r="A833" s="3">
        <v>43500.625</v>
      </c>
      <c r="B833" s="0">
        <v>0.26240146095878047</v>
      </c>
      <c r="C833" s="0">
        <v>0</v>
      </c>
    </row>
    <row r="834">
      <c r="A834" s="3">
        <v>43500.666666666664</v>
      </c>
      <c r="B834" s="0">
        <v>0.38321040799540346</v>
      </c>
      <c r="C834" s="0">
        <v>0</v>
      </c>
    </row>
    <row r="835">
      <c r="A835" s="3">
        <v>43500.708333333336</v>
      </c>
      <c r="B835" s="0">
        <v>0.44173136105633887</v>
      </c>
      <c r="C835" s="0">
        <v>0</v>
      </c>
    </row>
    <row r="836">
      <c r="A836" s="3">
        <v>43500.75</v>
      </c>
      <c r="B836" s="0">
        <v>0.42771427696459452</v>
      </c>
      <c r="C836" s="0">
        <v>0</v>
      </c>
    </row>
    <row r="837">
      <c r="A837" s="3">
        <v>43500.791666666664</v>
      </c>
      <c r="B837" s="0">
        <v>0.44598403223434746</v>
      </c>
      <c r="C837" s="0">
        <v>0</v>
      </c>
    </row>
    <row r="838">
      <c r="A838" s="3">
        <v>43500.833333333336</v>
      </c>
      <c r="B838" s="0">
        <v>0.47966056786341543</v>
      </c>
      <c r="C838" s="0">
        <v>0</v>
      </c>
    </row>
    <row r="839">
      <c r="A839" s="3">
        <v>43500.875</v>
      </c>
      <c r="B839" s="0">
        <v>0.51414156767713048</v>
      </c>
      <c r="C839" s="0">
        <v>0</v>
      </c>
    </row>
    <row r="840">
      <c r="A840" s="3">
        <v>43500.916666666664</v>
      </c>
      <c r="B840" s="0">
        <v>0.64386397007371121</v>
      </c>
      <c r="C840" s="0">
        <v>0</v>
      </c>
    </row>
    <row r="841">
      <c r="A841" s="3">
        <v>43500.958333333336</v>
      </c>
      <c r="B841" s="0">
        <v>0.79919491606094128</v>
      </c>
      <c r="C841" s="0">
        <v>0</v>
      </c>
    </row>
    <row r="842">
      <c r="A842" s="3">
        <v>43501</v>
      </c>
      <c r="B842" s="0">
        <v>0.95050300117080955</v>
      </c>
      <c r="C842" s="0">
        <v>0</v>
      </c>
    </row>
    <row r="843">
      <c r="A843" s="3">
        <v>43501.041666666664</v>
      </c>
      <c r="B843" s="0">
        <v>1</v>
      </c>
      <c r="C843" s="0">
        <v>0</v>
      </c>
    </row>
    <row r="844">
      <c r="A844" s="3">
        <v>43501.083333333336</v>
      </c>
      <c r="B844" s="0">
        <v>0</v>
      </c>
      <c r="C844" s="0">
        <v>0</v>
      </c>
    </row>
    <row r="845">
      <c r="A845" s="3">
        <v>43501.125</v>
      </c>
      <c r="B845" s="0">
        <v>0.16695186251802702</v>
      </c>
      <c r="C845" s="0">
        <v>0</v>
      </c>
    </row>
    <row r="846">
      <c r="A846" s="3">
        <v>43501.166666666664</v>
      </c>
      <c r="B846" s="0">
        <v>0.32196544661205739</v>
      </c>
      <c r="C846" s="0">
        <v>0</v>
      </c>
    </row>
    <row r="847">
      <c r="A847" s="3">
        <v>43501.208333333336</v>
      </c>
      <c r="B847" s="0">
        <v>0.44771021586798754</v>
      </c>
      <c r="C847" s="0">
        <v>0</v>
      </c>
    </row>
    <row r="848">
      <c r="A848" s="3">
        <v>43501.25</v>
      </c>
      <c r="B848" s="0">
        <v>0.54735406808270337</v>
      </c>
      <c r="C848" s="0">
        <v>0</v>
      </c>
    </row>
    <row r="849">
      <c r="A849" s="3">
        <v>43501.291666666664</v>
      </c>
      <c r="B849" s="0">
        <v>0.71489325745282128</v>
      </c>
      <c r="C849" s="0">
        <v>0</v>
      </c>
    </row>
    <row r="850">
      <c r="A850" s="3">
        <v>43501.333333333336</v>
      </c>
      <c r="B850" s="0">
        <v>0.82381905507738173</v>
      </c>
      <c r="C850" s="0">
        <v>0</v>
      </c>
    </row>
    <row r="851">
      <c r="A851" s="3">
        <v>43501.375</v>
      </c>
      <c r="B851" s="0">
        <v>0.99112486340261508</v>
      </c>
      <c r="C851" s="0">
        <v>0</v>
      </c>
    </row>
    <row r="852">
      <c r="A852" s="3">
        <v>43501.416666666664</v>
      </c>
      <c r="B852" s="0">
        <v>1</v>
      </c>
      <c r="C852" s="0">
        <v>0</v>
      </c>
    </row>
    <row r="853">
      <c r="A853" s="3">
        <v>43501.458333333336</v>
      </c>
      <c r="B853" s="0">
        <v>0</v>
      </c>
      <c r="C853" s="0">
        <v>0</v>
      </c>
    </row>
    <row r="854">
      <c r="A854" s="3">
        <v>43501.5</v>
      </c>
      <c r="B854" s="0">
        <v>0.16515461808837453</v>
      </c>
      <c r="C854" s="0">
        <v>0</v>
      </c>
    </row>
    <row r="855">
      <c r="A855" s="3">
        <v>43501.541666666664</v>
      </c>
      <c r="B855" s="0">
        <v>0.31955446406616678</v>
      </c>
      <c r="C855" s="0">
        <v>0</v>
      </c>
    </row>
    <row r="856">
      <c r="A856" s="3">
        <v>43501.583333333336</v>
      </c>
      <c r="B856" s="0">
        <v>0.50565299960751775</v>
      </c>
      <c r="C856" s="0">
        <v>0</v>
      </c>
    </row>
    <row r="857">
      <c r="A857" s="3">
        <v>43501.625</v>
      </c>
      <c r="B857" s="0">
        <v>0.67628769091688024</v>
      </c>
      <c r="C857" s="0">
        <v>0</v>
      </c>
    </row>
    <row r="858">
      <c r="A858" s="3">
        <v>43501.666666666664</v>
      </c>
      <c r="B858" s="0">
        <v>0.82090379606919395</v>
      </c>
      <c r="C858" s="0">
        <v>0</v>
      </c>
    </row>
    <row r="859">
      <c r="A859" s="3">
        <v>43501.708333333336</v>
      </c>
      <c r="B859" s="0">
        <v>0.89374695899255652</v>
      </c>
      <c r="C859" s="0">
        <v>0</v>
      </c>
    </row>
    <row r="860">
      <c r="A860" s="3">
        <v>43501.75</v>
      </c>
      <c r="B860" s="0">
        <v>0.80525779838065115</v>
      </c>
      <c r="C860" s="0">
        <v>0</v>
      </c>
    </row>
    <row r="861">
      <c r="A861" s="3">
        <v>43501.791666666664</v>
      </c>
      <c r="B861" s="0">
        <v>0.80256832087556218</v>
      </c>
      <c r="C861" s="0">
        <v>0</v>
      </c>
    </row>
    <row r="862">
      <c r="A862" s="3">
        <v>43501.833333333336</v>
      </c>
      <c r="B862" s="0">
        <v>0.82403884086086243</v>
      </c>
      <c r="C862" s="0">
        <v>0</v>
      </c>
    </row>
    <row r="863">
      <c r="A863" s="3">
        <v>43501.875</v>
      </c>
      <c r="B863" s="0">
        <v>0.86746347116579881</v>
      </c>
      <c r="C863" s="0">
        <v>0</v>
      </c>
    </row>
    <row r="864">
      <c r="A864" s="3">
        <v>43501.916666666664</v>
      </c>
      <c r="B864" s="0">
        <v>0.95721433513016096</v>
      </c>
      <c r="C864" s="0">
        <v>0</v>
      </c>
    </row>
    <row r="865">
      <c r="A865" s="3">
        <v>43501.958333333336</v>
      </c>
      <c r="B865" s="0">
        <v>1</v>
      </c>
      <c r="C865" s="0">
        <v>0</v>
      </c>
    </row>
    <row r="866">
      <c r="A866" s="3">
        <v>43502</v>
      </c>
      <c r="B866" s="0">
        <v>0</v>
      </c>
      <c r="C866" s="0">
        <v>0</v>
      </c>
    </row>
    <row r="867">
      <c r="A867" s="3">
        <v>43502.041666666664</v>
      </c>
      <c r="B867" s="0">
        <v>0.10410807523762389</v>
      </c>
      <c r="C867" s="0">
        <v>0</v>
      </c>
    </row>
    <row r="868">
      <c r="A868" s="3">
        <v>43502.083333333336</v>
      </c>
      <c r="B868" s="0">
        <v>0.19689708039414916</v>
      </c>
      <c r="C868" s="0">
        <v>0</v>
      </c>
    </row>
    <row r="869">
      <c r="A869" s="3">
        <v>43502.125</v>
      </c>
      <c r="B869" s="0">
        <v>0.30885356210652604</v>
      </c>
      <c r="C869" s="0">
        <v>0</v>
      </c>
    </row>
    <row r="870">
      <c r="A870" s="3">
        <v>43502.166666666664</v>
      </c>
      <c r="B870" s="0">
        <v>0.36108901164344559</v>
      </c>
      <c r="C870" s="0">
        <v>0</v>
      </c>
    </row>
    <row r="871">
      <c r="A871" s="3">
        <v>43502.208333333336</v>
      </c>
      <c r="B871" s="0">
        <v>0.3202235567935432</v>
      </c>
      <c r="C871" s="0">
        <v>0</v>
      </c>
    </row>
    <row r="872">
      <c r="A872" s="3">
        <v>43502.25</v>
      </c>
      <c r="B872" s="0">
        <v>0.2538282362478046</v>
      </c>
      <c r="C872" s="0">
        <v>0</v>
      </c>
    </row>
    <row r="873">
      <c r="A873" s="3">
        <v>43502.291666666664</v>
      </c>
      <c r="B873" s="0">
        <v>0.19908924213579912</v>
      </c>
      <c r="C873" s="0">
        <v>0</v>
      </c>
    </row>
    <row r="874">
      <c r="A874" s="3">
        <v>43502.333333333336</v>
      </c>
      <c r="B874" s="0">
        <v>0.23926186996225962</v>
      </c>
      <c r="C874" s="0">
        <v>0</v>
      </c>
    </row>
    <row r="875">
      <c r="A875" s="3">
        <v>43502.375</v>
      </c>
      <c r="B875" s="0">
        <v>0.31983757667558632</v>
      </c>
      <c r="C875" s="0">
        <v>0</v>
      </c>
    </row>
    <row r="876">
      <c r="A876" s="3">
        <v>43502.416666666664</v>
      </c>
      <c r="B876" s="0">
        <v>0.46925866524273885</v>
      </c>
      <c r="C876" s="0">
        <v>0</v>
      </c>
    </row>
    <row r="877">
      <c r="A877" s="3">
        <v>43502.458333333336</v>
      </c>
      <c r="B877" s="0">
        <v>0.57666026297217987</v>
      </c>
      <c r="C877" s="0">
        <v>0</v>
      </c>
    </row>
    <row r="878">
      <c r="A878" s="3">
        <v>43502.5</v>
      </c>
      <c r="B878" s="0">
        <v>0.71522158823560633</v>
      </c>
      <c r="C878" s="0">
        <v>0</v>
      </c>
    </row>
    <row r="879">
      <c r="A879" s="3">
        <v>43502.541666666664</v>
      </c>
      <c r="B879" s="0">
        <v>0.88391966882654061</v>
      </c>
      <c r="C879" s="0">
        <v>0</v>
      </c>
    </row>
    <row r="880">
      <c r="A880" s="3">
        <v>43502.583333333336</v>
      </c>
      <c r="B880" s="0">
        <v>1</v>
      </c>
      <c r="C880" s="0">
        <v>0</v>
      </c>
    </row>
    <row r="881">
      <c r="A881" s="3">
        <v>43502.625</v>
      </c>
      <c r="B881" s="0">
        <v>0</v>
      </c>
      <c r="C881" s="0">
        <v>0</v>
      </c>
    </row>
    <row r="882">
      <c r="A882" s="3">
        <v>43502.666666666664</v>
      </c>
      <c r="B882" s="0">
        <v>0.096289685152618126</v>
      </c>
      <c r="C882" s="0">
        <v>0</v>
      </c>
    </row>
    <row r="883">
      <c r="A883" s="3">
        <v>43502.708333333336</v>
      </c>
      <c r="B883" s="0">
        <v>0.013187803786100752</v>
      </c>
      <c r="C883" s="0">
        <v>0</v>
      </c>
    </row>
    <row r="884">
      <c r="A884" s="3">
        <v>43502.75</v>
      </c>
      <c r="B884" s="0">
        <v>0</v>
      </c>
      <c r="C884" s="0">
        <v>1.0248833862228528</v>
      </c>
    </row>
    <row r="885">
      <c r="A885" s="3">
        <v>43502.791666666664</v>
      </c>
      <c r="B885" s="0">
        <v>0</v>
      </c>
      <c r="C885" s="0">
        <v>1.2553934659559682</v>
      </c>
    </row>
    <row r="886">
      <c r="A886" s="3">
        <v>43502.833333333336</v>
      </c>
      <c r="B886" s="0">
        <v>0</v>
      </c>
      <c r="C886" s="0">
        <v>1.1521177833117251</v>
      </c>
    </row>
    <row r="887">
      <c r="A887" s="3">
        <v>43502.875</v>
      </c>
      <c r="B887" s="0">
        <v>0</v>
      </c>
      <c r="C887" s="0">
        <v>0.45062048326405413</v>
      </c>
    </row>
    <row r="888">
      <c r="A888" s="3">
        <v>43502.916666666664</v>
      </c>
      <c r="B888" s="0">
        <v>0.0041430699051857589</v>
      </c>
      <c r="C888" s="0">
        <v>0</v>
      </c>
    </row>
    <row r="889">
      <c r="A889" s="3">
        <v>43502.958333333336</v>
      </c>
      <c r="B889" s="0">
        <v>0.010306306857037085</v>
      </c>
      <c r="C889" s="0">
        <v>0</v>
      </c>
    </row>
    <row r="890">
      <c r="A890" s="3">
        <v>43503</v>
      </c>
      <c r="B890" s="0">
        <v>0.016133576737576233</v>
      </c>
      <c r="C890" s="0">
        <v>0</v>
      </c>
    </row>
    <row r="891">
      <c r="A891" s="3">
        <v>43503.041666666664</v>
      </c>
      <c r="B891" s="0">
        <v>0</v>
      </c>
      <c r="C891" s="0">
        <v>0.092048874419477011</v>
      </c>
    </row>
    <row r="892">
      <c r="A892" s="3">
        <v>43503.083333333336</v>
      </c>
      <c r="B892" s="0">
        <v>0</v>
      </c>
      <c r="C892" s="0">
        <v>0.32928710731442334</v>
      </c>
    </row>
    <row r="893">
      <c r="A893" s="3">
        <v>43503.125</v>
      </c>
      <c r="B893" s="0">
        <v>0</v>
      </c>
      <c r="C893" s="0">
        <v>0.79912899676812343</v>
      </c>
    </row>
    <row r="894">
      <c r="A894" s="3">
        <v>43503.166666666664</v>
      </c>
      <c r="B894" s="0">
        <v>0</v>
      </c>
      <c r="C894" s="0">
        <v>1.338744149396458</v>
      </c>
    </row>
    <row r="895">
      <c r="A895" s="3">
        <v>43503.208333333336</v>
      </c>
      <c r="B895" s="0">
        <v>0</v>
      </c>
      <c r="C895" s="0">
        <v>1.2483475314583004</v>
      </c>
    </row>
    <row r="896">
      <c r="A896" s="3">
        <v>43503.25</v>
      </c>
      <c r="B896" s="0">
        <v>0</v>
      </c>
      <c r="C896" s="0">
        <v>1.6463392077830223</v>
      </c>
    </row>
    <row r="897">
      <c r="A897" s="3">
        <v>43503.291666666664</v>
      </c>
      <c r="B897" s="0">
        <v>0</v>
      </c>
      <c r="C897" s="0">
        <v>1.1719736099101188</v>
      </c>
    </row>
    <row r="898">
      <c r="A898" s="3">
        <v>43503.333333333336</v>
      </c>
      <c r="B898" s="0">
        <v>0</v>
      </c>
      <c r="C898" s="0">
        <v>1.2514325974566809</v>
      </c>
    </row>
    <row r="899">
      <c r="A899" s="3">
        <v>43503.375</v>
      </c>
      <c r="B899" s="0">
        <v>0</v>
      </c>
      <c r="C899" s="0">
        <v>1.4938515283405103</v>
      </c>
    </row>
    <row r="900">
      <c r="A900" s="3">
        <v>43503.416666666664</v>
      </c>
      <c r="B900" s="0">
        <v>0</v>
      </c>
      <c r="C900" s="0">
        <v>1.2313304949095243</v>
      </c>
    </row>
    <row r="901">
      <c r="A901" s="3">
        <v>43503.458333333336</v>
      </c>
      <c r="B901" s="0">
        <v>0</v>
      </c>
      <c r="C901" s="0">
        <v>1.1314452164076974</v>
      </c>
    </row>
    <row r="902">
      <c r="A902" s="3">
        <v>43503.5</v>
      </c>
      <c r="B902" s="0">
        <v>0</v>
      </c>
      <c r="C902" s="0">
        <v>1.6312924485067313</v>
      </c>
    </row>
    <row r="903">
      <c r="A903" s="3">
        <v>43503.541666666664</v>
      </c>
      <c r="B903" s="0">
        <v>0</v>
      </c>
      <c r="C903" s="0">
        <v>1.0343276750734867</v>
      </c>
    </row>
    <row r="904">
      <c r="A904" s="3">
        <v>43503.583333333336</v>
      </c>
      <c r="B904" s="0">
        <v>0</v>
      </c>
      <c r="C904" s="0">
        <v>1.4424733939285246</v>
      </c>
    </row>
    <row r="905">
      <c r="A905" s="3">
        <v>43503.625</v>
      </c>
      <c r="B905" s="0">
        <v>0</v>
      </c>
      <c r="C905" s="0">
        <v>1.1339542442741517</v>
      </c>
    </row>
    <row r="906">
      <c r="A906" s="3">
        <v>43503.666666666664</v>
      </c>
      <c r="B906" s="0">
        <v>0</v>
      </c>
      <c r="C906" s="0">
        <v>0.87045470002814718</v>
      </c>
    </row>
    <row r="907">
      <c r="A907" s="3">
        <v>43503.708333333336</v>
      </c>
      <c r="B907" s="0">
        <v>0</v>
      </c>
      <c r="C907" s="0">
        <v>2.0327031110307878</v>
      </c>
    </row>
    <row r="908">
      <c r="A908" s="3">
        <v>43503.75</v>
      </c>
      <c r="B908" s="0">
        <v>0</v>
      </c>
      <c r="C908" s="0">
        <v>2.846650402331429</v>
      </c>
    </row>
    <row r="909">
      <c r="A909" s="3">
        <v>43503.791666666664</v>
      </c>
      <c r="B909" s="0">
        <v>0</v>
      </c>
      <c r="C909" s="0">
        <v>2.277638091096196</v>
      </c>
    </row>
    <row r="910">
      <c r="A910" s="3">
        <v>43503.833333333336</v>
      </c>
      <c r="B910" s="0">
        <v>0</v>
      </c>
      <c r="C910" s="0">
        <v>2.4357866932506758</v>
      </c>
    </row>
    <row r="911">
      <c r="A911" s="3">
        <v>43503.875</v>
      </c>
      <c r="B911" s="0">
        <v>0</v>
      </c>
      <c r="C911" s="0">
        <v>1.9226921608741925</v>
      </c>
    </row>
    <row r="912">
      <c r="A912" s="3">
        <v>43503.916666666664</v>
      </c>
      <c r="B912" s="0">
        <v>0</v>
      </c>
      <c r="C912" s="0">
        <v>1.5534973849042011</v>
      </c>
    </row>
    <row r="913">
      <c r="A913" s="3">
        <v>43503.958333333336</v>
      </c>
      <c r="B913" s="0">
        <v>0</v>
      </c>
      <c r="C913" s="0">
        <v>0.97922419351226131</v>
      </c>
    </row>
    <row r="914">
      <c r="A914" s="3">
        <v>43504</v>
      </c>
      <c r="B914" s="0">
        <v>0</v>
      </c>
      <c r="C914" s="0">
        <v>0.77337653422773989</v>
      </c>
    </row>
    <row r="915">
      <c r="A915" s="3">
        <v>43504.041666666664</v>
      </c>
      <c r="B915" s="0">
        <v>0</v>
      </c>
      <c r="C915" s="0">
        <v>0.30523645835080992</v>
      </c>
    </row>
    <row r="916">
      <c r="A916" s="3">
        <v>43504.083333333336</v>
      </c>
      <c r="B916" s="0">
        <v>0.0058719078249968104</v>
      </c>
      <c r="C916" s="0">
        <v>0</v>
      </c>
    </row>
    <row r="917">
      <c r="A917" s="3">
        <v>43504.125</v>
      </c>
      <c r="B917" s="0">
        <v>0</v>
      </c>
      <c r="C917" s="0">
        <v>0.50022900156347561</v>
      </c>
    </row>
    <row r="918">
      <c r="A918" s="3">
        <v>43504.166666666664</v>
      </c>
      <c r="B918" s="0">
        <v>0</v>
      </c>
      <c r="C918" s="0">
        <v>0.70841715579001496</v>
      </c>
    </row>
    <row r="919">
      <c r="A919" s="3">
        <v>43504.208333333336</v>
      </c>
      <c r="B919" s="0">
        <v>0</v>
      </c>
      <c r="C919" s="0">
        <v>1.3568306822515601</v>
      </c>
    </row>
    <row r="920">
      <c r="A920" s="3">
        <v>43504.25</v>
      </c>
      <c r="B920" s="0">
        <v>0</v>
      </c>
      <c r="C920" s="0">
        <v>0.80281182291969355</v>
      </c>
    </row>
    <row r="921">
      <c r="A921" s="3">
        <v>43504.291666666664</v>
      </c>
      <c r="B921" s="0">
        <v>0</v>
      </c>
      <c r="C921" s="0">
        <v>0.62946630605471721</v>
      </c>
    </row>
    <row r="922">
      <c r="A922" s="3">
        <v>43504.333333333336</v>
      </c>
      <c r="B922" s="0">
        <v>0</v>
      </c>
      <c r="C922" s="0">
        <v>0.11256822056267268</v>
      </c>
    </row>
    <row r="923">
      <c r="A923" s="3">
        <v>43504.375</v>
      </c>
      <c r="B923" s="0">
        <v>0.070771808718209234</v>
      </c>
      <c r="C923" s="0">
        <v>0</v>
      </c>
    </row>
    <row r="924">
      <c r="A924" s="3">
        <v>43504.416666666664</v>
      </c>
      <c r="B924" s="0">
        <v>0.10980843633566117</v>
      </c>
      <c r="C924" s="0">
        <v>0</v>
      </c>
    </row>
    <row r="925">
      <c r="A925" s="3">
        <v>43504.458333333336</v>
      </c>
      <c r="B925" s="0">
        <v>0.20276651711398525</v>
      </c>
      <c r="C925" s="0">
        <v>0</v>
      </c>
    </row>
    <row r="926">
      <c r="A926" s="3">
        <v>43504.5</v>
      </c>
      <c r="B926" s="0">
        <v>0.3307570803270044</v>
      </c>
      <c r="C926" s="0">
        <v>0</v>
      </c>
    </row>
    <row r="927">
      <c r="A927" s="3">
        <v>43504.541666666664</v>
      </c>
      <c r="B927" s="0">
        <v>0.45515725437405052</v>
      </c>
      <c r="C927" s="0">
        <v>0</v>
      </c>
    </row>
    <row r="928">
      <c r="A928" s="3">
        <v>43504.583333333336</v>
      </c>
      <c r="B928" s="0">
        <v>0.57956958123387603</v>
      </c>
      <c r="C928" s="0">
        <v>0</v>
      </c>
    </row>
    <row r="929">
      <c r="A929" s="3">
        <v>43504.625</v>
      </c>
      <c r="B929" s="0">
        <v>0.67080481807143644</v>
      </c>
      <c r="C929" s="0">
        <v>0</v>
      </c>
    </row>
    <row r="930">
      <c r="A930" s="3">
        <v>43504.666666666664</v>
      </c>
      <c r="B930" s="0">
        <v>0.76609043629084683</v>
      </c>
      <c r="C930" s="0">
        <v>0</v>
      </c>
    </row>
    <row r="931">
      <c r="A931" s="3">
        <v>43504.708333333336</v>
      </c>
      <c r="B931" s="0">
        <v>0.86234388564065478</v>
      </c>
      <c r="C931" s="0">
        <v>0</v>
      </c>
    </row>
    <row r="932">
      <c r="A932" s="3">
        <v>43504.75</v>
      </c>
      <c r="B932" s="0">
        <v>0.86078270250431432</v>
      </c>
      <c r="C932" s="0">
        <v>0</v>
      </c>
    </row>
    <row r="933">
      <c r="A933" s="3">
        <v>43504.791666666664</v>
      </c>
      <c r="B933" s="0">
        <v>0.81202502024437406</v>
      </c>
      <c r="C933" s="0">
        <v>0</v>
      </c>
    </row>
    <row r="934">
      <c r="A934" s="3">
        <v>43504.833333333336</v>
      </c>
      <c r="B934" s="0">
        <v>0.78990014943997133</v>
      </c>
      <c r="C934" s="0">
        <v>0</v>
      </c>
    </row>
    <row r="935">
      <c r="A935" s="3">
        <v>43504.875</v>
      </c>
      <c r="B935" s="0">
        <v>0.72876644503506449</v>
      </c>
      <c r="C935" s="0">
        <v>0</v>
      </c>
    </row>
    <row r="936">
      <c r="A936" s="3">
        <v>43504.916666666664</v>
      </c>
      <c r="B936" s="0">
        <v>0.69573235173145953</v>
      </c>
      <c r="C936" s="0">
        <v>0</v>
      </c>
    </row>
    <row r="937">
      <c r="A937" s="3">
        <v>43504.958333333336</v>
      </c>
      <c r="B937" s="0">
        <v>0.63694168078489999</v>
      </c>
      <c r="C937" s="0">
        <v>0</v>
      </c>
    </row>
    <row r="938">
      <c r="A938" s="3">
        <v>43505</v>
      </c>
      <c r="B938" s="0">
        <v>0.54476645948531288</v>
      </c>
      <c r="C938" s="0">
        <v>0</v>
      </c>
    </row>
    <row r="939">
      <c r="A939" s="3">
        <v>43505.041666666664</v>
      </c>
      <c r="B939" s="0">
        <v>0.41959665012914182</v>
      </c>
      <c r="C939" s="0">
        <v>0</v>
      </c>
    </row>
    <row r="940">
      <c r="A940" s="3">
        <v>43505.083333333336</v>
      </c>
      <c r="B940" s="0">
        <v>0.29214779086353226</v>
      </c>
      <c r="C940" s="0">
        <v>0</v>
      </c>
    </row>
    <row r="941">
      <c r="A941" s="3">
        <v>43505.125</v>
      </c>
      <c r="B941" s="0">
        <v>0.13387146593881333</v>
      </c>
      <c r="C941" s="0">
        <v>0</v>
      </c>
    </row>
    <row r="942">
      <c r="A942" s="3">
        <v>43505.166666666664</v>
      </c>
      <c r="B942" s="0">
        <v>0</v>
      </c>
      <c r="C942" s="0">
        <v>0.53512880373548155</v>
      </c>
    </row>
    <row r="943">
      <c r="A943" s="3">
        <v>43505.208333333336</v>
      </c>
      <c r="B943" s="0">
        <v>0</v>
      </c>
      <c r="C943" s="0">
        <v>1.9742884148812616</v>
      </c>
    </row>
    <row r="944">
      <c r="A944" s="3">
        <v>43505.25</v>
      </c>
      <c r="B944" s="0">
        <v>0</v>
      </c>
      <c r="C944" s="0">
        <v>2.4849980948392751</v>
      </c>
    </row>
    <row r="945">
      <c r="A945" s="3">
        <v>43505.291666666664</v>
      </c>
      <c r="B945" s="0">
        <v>0</v>
      </c>
      <c r="C945" s="0">
        <v>2.0966991290899362</v>
      </c>
    </row>
    <row r="946">
      <c r="A946" s="3">
        <v>43505.333333333336</v>
      </c>
      <c r="B946" s="0">
        <v>0</v>
      </c>
      <c r="C946" s="0">
        <v>1.3266162798969998</v>
      </c>
    </row>
    <row r="947">
      <c r="A947" s="3">
        <v>43505.375</v>
      </c>
      <c r="B947" s="0">
        <v>0</v>
      </c>
      <c r="C947" s="0">
        <v>1.1991538566815545</v>
      </c>
    </row>
    <row r="948">
      <c r="A948" s="3">
        <v>43505.416666666664</v>
      </c>
      <c r="B948" s="0">
        <v>0</v>
      </c>
      <c r="C948" s="0">
        <v>1.2036244455606058</v>
      </c>
    </row>
    <row r="949">
      <c r="A949" s="3">
        <v>43505.458333333336</v>
      </c>
      <c r="B949" s="0">
        <v>0</v>
      </c>
      <c r="C949" s="0">
        <v>0.76377130451207109</v>
      </c>
    </row>
    <row r="950">
      <c r="A950" s="3">
        <v>43505.5</v>
      </c>
      <c r="B950" s="0">
        <v>0</v>
      </c>
      <c r="C950" s="0">
        <v>2.1444104954326564</v>
      </c>
    </row>
    <row r="951">
      <c r="A951" s="3">
        <v>43505.541666666664</v>
      </c>
      <c r="B951" s="0">
        <v>0</v>
      </c>
      <c r="C951" s="0">
        <v>1.1385730085794954</v>
      </c>
    </row>
    <row r="952">
      <c r="A952" s="3">
        <v>43505.583333333336</v>
      </c>
      <c r="B952" s="0">
        <v>0</v>
      </c>
      <c r="C952" s="0">
        <v>1.0640107522118571</v>
      </c>
    </row>
    <row r="953">
      <c r="A953" s="3">
        <v>43505.625</v>
      </c>
      <c r="B953" s="0">
        <v>0</v>
      </c>
      <c r="C953" s="0">
        <v>1.0131712064618441</v>
      </c>
    </row>
    <row r="954">
      <c r="A954" s="3">
        <v>43505.666666666664</v>
      </c>
      <c r="B954" s="0">
        <v>0</v>
      </c>
      <c r="C954" s="0">
        <v>1.9155375533036878</v>
      </c>
    </row>
    <row r="955">
      <c r="A955" s="3">
        <v>43505.708333333336</v>
      </c>
      <c r="B955" s="0">
        <v>0</v>
      </c>
      <c r="C955" s="0">
        <v>1.7568563191916131</v>
      </c>
    </row>
    <row r="956">
      <c r="A956" s="3">
        <v>43505.75</v>
      </c>
      <c r="B956" s="0">
        <v>0</v>
      </c>
      <c r="C956" s="0">
        <v>2.1636693994344194</v>
      </c>
    </row>
    <row r="957">
      <c r="A957" s="3">
        <v>43505.791666666664</v>
      </c>
      <c r="B957" s="0">
        <v>0</v>
      </c>
      <c r="C957" s="0">
        <v>1.9461624331383307</v>
      </c>
    </row>
    <row r="958">
      <c r="A958" s="3">
        <v>43505.833333333336</v>
      </c>
      <c r="B958" s="0">
        <v>0</v>
      </c>
      <c r="C958" s="0">
        <v>1.9410336359014404</v>
      </c>
    </row>
    <row r="959">
      <c r="A959" s="3">
        <v>43505.875</v>
      </c>
      <c r="B959" s="0">
        <v>0</v>
      </c>
      <c r="C959" s="0">
        <v>1.3490609126278061</v>
      </c>
    </row>
    <row r="960">
      <c r="A960" s="3">
        <v>43505.916666666664</v>
      </c>
      <c r="B960" s="0">
        <v>0</v>
      </c>
      <c r="C960" s="0">
        <v>1.2438049712925203</v>
      </c>
    </row>
    <row r="961">
      <c r="A961" s="3">
        <v>43505.958333333336</v>
      </c>
      <c r="B961" s="0">
        <v>0</v>
      </c>
      <c r="C961" s="0">
        <v>0.93568974540877403</v>
      </c>
    </row>
    <row r="962">
      <c r="A962" s="3">
        <v>43506</v>
      </c>
      <c r="B962" s="0">
        <v>0</v>
      </c>
      <c r="C962" s="0">
        <v>0.61229452586185074</v>
      </c>
    </row>
    <row r="963">
      <c r="A963" s="3">
        <v>43506.041666666664</v>
      </c>
      <c r="B963" s="0">
        <v>0</v>
      </c>
      <c r="C963" s="0">
        <v>0.75446687386155187</v>
      </c>
    </row>
    <row r="964">
      <c r="A964" s="3">
        <v>43506.083333333336</v>
      </c>
      <c r="B964" s="0">
        <v>0</v>
      </c>
      <c r="C964" s="0">
        <v>0.7648273142084846</v>
      </c>
    </row>
    <row r="965">
      <c r="A965" s="3">
        <v>43506.125</v>
      </c>
      <c r="B965" s="0">
        <v>0</v>
      </c>
      <c r="C965" s="0">
        <v>0.59614724007605968</v>
      </c>
    </row>
    <row r="966">
      <c r="A966" s="3">
        <v>43506.166666666664</v>
      </c>
      <c r="B966" s="0">
        <v>0</v>
      </c>
      <c r="C966" s="0">
        <v>1.5622114195035535</v>
      </c>
    </row>
    <row r="967">
      <c r="A967" s="3">
        <v>43506.208333333336</v>
      </c>
      <c r="B967" s="0">
        <v>0</v>
      </c>
      <c r="C967" s="0">
        <v>1.3509203142433546</v>
      </c>
    </row>
    <row r="968">
      <c r="A968" s="3">
        <v>43506.25</v>
      </c>
      <c r="B968" s="0">
        <v>0</v>
      </c>
      <c r="C968" s="0">
        <v>1.6592894927981576</v>
      </c>
    </row>
    <row r="969">
      <c r="A969" s="3">
        <v>43506.291666666664</v>
      </c>
      <c r="B969" s="0">
        <v>0</v>
      </c>
      <c r="C969" s="0">
        <v>1.1948667651877325</v>
      </c>
    </row>
    <row r="970">
      <c r="A970" s="3">
        <v>43506.333333333336</v>
      </c>
      <c r="B970" s="0">
        <v>0</v>
      </c>
      <c r="C970" s="0">
        <v>0.52940092685353335</v>
      </c>
    </row>
    <row r="971">
      <c r="A971" s="3">
        <v>43506.375</v>
      </c>
      <c r="B971" s="0">
        <v>0</v>
      </c>
      <c r="C971" s="0">
        <v>0.9536560058666762</v>
      </c>
    </row>
    <row r="972">
      <c r="A972" s="3">
        <v>43506.416666666664</v>
      </c>
      <c r="B972" s="0">
        <v>0</v>
      </c>
      <c r="C972" s="0">
        <v>0.90847997301845029</v>
      </c>
    </row>
    <row r="973">
      <c r="A973" s="3">
        <v>43506.458333333336</v>
      </c>
      <c r="B973" s="0">
        <v>0</v>
      </c>
      <c r="C973" s="0">
        <v>0.00087109616307812221</v>
      </c>
    </row>
    <row r="974">
      <c r="A974" s="3">
        <v>43506.5</v>
      </c>
      <c r="B974" s="0">
        <v>0.035360507914873204</v>
      </c>
      <c r="C974" s="0">
        <v>0</v>
      </c>
    </row>
    <row r="975">
      <c r="A975" s="3">
        <v>43506.541666666664</v>
      </c>
      <c r="B975" s="0">
        <v>0.075389311961497632</v>
      </c>
      <c r="C975" s="0">
        <v>0</v>
      </c>
    </row>
    <row r="976">
      <c r="A976" s="3">
        <v>43506.583333333336</v>
      </c>
      <c r="B976" s="0">
        <v>0.15079817389276648</v>
      </c>
      <c r="C976" s="0">
        <v>0</v>
      </c>
    </row>
    <row r="977">
      <c r="A977" s="3">
        <v>43506.625</v>
      </c>
      <c r="B977" s="0">
        <v>0.21860717789306838</v>
      </c>
      <c r="C977" s="0">
        <v>0</v>
      </c>
    </row>
    <row r="978">
      <c r="A978" s="3">
        <v>43506.666666666664</v>
      </c>
      <c r="B978" s="0">
        <v>0.24858740567761956</v>
      </c>
      <c r="C978" s="0">
        <v>0</v>
      </c>
    </row>
    <row r="979">
      <c r="A979" s="3">
        <v>43506.708333333336</v>
      </c>
      <c r="B979" s="0">
        <v>0.27750700979125498</v>
      </c>
      <c r="C979" s="0">
        <v>0</v>
      </c>
    </row>
    <row r="980">
      <c r="A980" s="3">
        <v>43506.75</v>
      </c>
      <c r="B980" s="0">
        <v>0.20186015784073186</v>
      </c>
      <c r="C980" s="0">
        <v>0</v>
      </c>
    </row>
    <row r="981">
      <c r="A981" s="3">
        <v>43506.791666666664</v>
      </c>
      <c r="B981" s="0">
        <v>0.24930320678219059</v>
      </c>
      <c r="C981" s="0">
        <v>0</v>
      </c>
    </row>
    <row r="982">
      <c r="A982" s="3">
        <v>43506.833333333336</v>
      </c>
      <c r="B982" s="0">
        <v>0.35305262112999425</v>
      </c>
      <c r="C982" s="0">
        <v>0</v>
      </c>
    </row>
    <row r="983">
      <c r="A983" s="3">
        <v>43506.875</v>
      </c>
      <c r="B983" s="0">
        <v>0.45891499431302507</v>
      </c>
      <c r="C983" s="0">
        <v>0</v>
      </c>
    </row>
    <row r="984">
      <c r="A984" s="3">
        <v>43506.916666666664</v>
      </c>
      <c r="B984" s="0">
        <v>0.58110297026491853</v>
      </c>
      <c r="C984" s="0">
        <v>0</v>
      </c>
    </row>
    <row r="985">
      <c r="A985" s="3">
        <v>43506.958333333336</v>
      </c>
      <c r="B985" s="0">
        <v>0.69790758599984415</v>
      </c>
      <c r="C985" s="0">
        <v>0</v>
      </c>
    </row>
    <row r="986">
      <c r="A986" s="3">
        <v>43507</v>
      </c>
      <c r="B986" s="0">
        <v>0.84760563305956871</v>
      </c>
      <c r="C986" s="0">
        <v>0</v>
      </c>
    </row>
    <row r="987">
      <c r="A987" s="3">
        <v>43507.041666666664</v>
      </c>
      <c r="B987" s="0">
        <v>0.98768596303831147</v>
      </c>
      <c r="C987" s="0">
        <v>0</v>
      </c>
    </row>
    <row r="988">
      <c r="A988" s="3">
        <v>43507.083333333336</v>
      </c>
      <c r="B988" s="0">
        <v>1</v>
      </c>
      <c r="C988" s="0">
        <v>0</v>
      </c>
    </row>
    <row r="989">
      <c r="A989" s="3">
        <v>43507.125</v>
      </c>
      <c r="B989" s="0">
        <v>0</v>
      </c>
      <c r="C989" s="0">
        <v>0</v>
      </c>
    </row>
    <row r="990">
      <c r="A990" s="3">
        <v>43507.166666666664</v>
      </c>
      <c r="B990" s="0">
        <v>0.11546047837204576</v>
      </c>
      <c r="C990" s="0">
        <v>0</v>
      </c>
    </row>
    <row r="991">
      <c r="A991" s="3">
        <v>43507.208333333336</v>
      </c>
      <c r="B991" s="0">
        <v>0.20392818927820314</v>
      </c>
      <c r="C991" s="0">
        <v>0</v>
      </c>
    </row>
    <row r="992">
      <c r="A992" s="3">
        <v>43507.25</v>
      </c>
      <c r="B992" s="0">
        <v>0.30281343212921547</v>
      </c>
      <c r="C992" s="0">
        <v>0</v>
      </c>
    </row>
    <row r="993">
      <c r="A993" s="3">
        <v>43507.291666666664</v>
      </c>
      <c r="B993" s="0">
        <v>0.44021722376488759</v>
      </c>
      <c r="C993" s="0">
        <v>0</v>
      </c>
    </row>
    <row r="994">
      <c r="A994" s="3">
        <v>43507.333333333336</v>
      </c>
      <c r="B994" s="0">
        <v>0.55911079800559371</v>
      </c>
      <c r="C994" s="0">
        <v>0</v>
      </c>
    </row>
    <row r="995">
      <c r="A995" s="3">
        <v>43507.375</v>
      </c>
      <c r="B995" s="0">
        <v>0.66967445660469171</v>
      </c>
      <c r="C995" s="0">
        <v>0</v>
      </c>
    </row>
    <row r="996">
      <c r="A996" s="3">
        <v>43507.416666666664</v>
      </c>
      <c r="B996" s="0">
        <v>0.77673671504285424</v>
      </c>
      <c r="C996" s="0">
        <v>0</v>
      </c>
    </row>
    <row r="997">
      <c r="A997" s="3">
        <v>43507.458333333336</v>
      </c>
      <c r="B997" s="0">
        <v>0.91587143730242548</v>
      </c>
      <c r="C997" s="0">
        <v>0</v>
      </c>
    </row>
    <row r="998">
      <c r="A998" s="3">
        <v>43507.5</v>
      </c>
      <c r="B998" s="0">
        <v>1</v>
      </c>
      <c r="C998" s="0">
        <v>0</v>
      </c>
    </row>
    <row r="999">
      <c r="A999" s="3">
        <v>43507.541666666664</v>
      </c>
      <c r="B999" s="0">
        <v>0</v>
      </c>
      <c r="C999" s="0">
        <v>0</v>
      </c>
    </row>
    <row r="1000">
      <c r="A1000" s="3">
        <v>43507.583333333336</v>
      </c>
      <c r="B1000" s="0">
        <v>0.15749045821111834</v>
      </c>
      <c r="C1000" s="0">
        <v>0</v>
      </c>
    </row>
    <row r="1001">
      <c r="A1001" s="3">
        <v>43507.625</v>
      </c>
      <c r="B1001" s="0">
        <v>0.30138145117156245</v>
      </c>
      <c r="C1001" s="0">
        <v>0</v>
      </c>
    </row>
    <row r="1002">
      <c r="A1002" s="3">
        <v>43507.666666666664</v>
      </c>
      <c r="B1002" s="0">
        <v>0.42019733354361383</v>
      </c>
      <c r="C1002" s="0">
        <v>0</v>
      </c>
    </row>
    <row r="1003">
      <c r="A1003" s="3">
        <v>43507.708333333336</v>
      </c>
      <c r="B1003" s="0">
        <v>0.54017934870667494</v>
      </c>
      <c r="C1003" s="0">
        <v>0</v>
      </c>
    </row>
    <row r="1004">
      <c r="A1004" s="3">
        <v>43507.75</v>
      </c>
      <c r="B1004" s="0">
        <v>0.60727640900579249</v>
      </c>
      <c r="C1004" s="0">
        <v>0</v>
      </c>
    </row>
    <row r="1005">
      <c r="A1005" s="3">
        <v>43507.791666666664</v>
      </c>
      <c r="B1005" s="0">
        <v>0.68494166113349386</v>
      </c>
      <c r="C1005" s="0">
        <v>0</v>
      </c>
    </row>
    <row r="1006">
      <c r="A1006" s="3">
        <v>43507.833333333336</v>
      </c>
      <c r="B1006" s="0">
        <v>0.76568225962611391</v>
      </c>
      <c r="C1006" s="0">
        <v>0</v>
      </c>
    </row>
    <row r="1007">
      <c r="A1007" s="3">
        <v>43507.875</v>
      </c>
      <c r="B1007" s="0">
        <v>0.8787240321380263</v>
      </c>
      <c r="C1007" s="0">
        <v>0</v>
      </c>
    </row>
    <row r="1008">
      <c r="A1008" s="3">
        <v>43507.916666666664</v>
      </c>
      <c r="B1008" s="0">
        <v>1</v>
      </c>
      <c r="C1008" s="0">
        <v>0</v>
      </c>
    </row>
    <row r="1009">
      <c r="A1009" s="3">
        <v>43507.958333333336</v>
      </c>
      <c r="B1009" s="0">
        <v>0</v>
      </c>
      <c r="C1009" s="0">
        <v>0</v>
      </c>
    </row>
    <row r="1010">
      <c r="A1010" s="3">
        <v>43508</v>
      </c>
      <c r="B1010" s="0">
        <v>0.15162301589917326</v>
      </c>
      <c r="C1010" s="0">
        <v>0</v>
      </c>
    </row>
    <row r="1011">
      <c r="A1011" s="3">
        <v>43508.041666666664</v>
      </c>
      <c r="B1011" s="0">
        <v>0.30983651223987568</v>
      </c>
      <c r="C1011" s="0">
        <v>0</v>
      </c>
    </row>
    <row r="1012">
      <c r="A1012" s="3">
        <v>43508.083333333336</v>
      </c>
      <c r="B1012" s="0">
        <v>0.45536404615461928</v>
      </c>
      <c r="C1012" s="0">
        <v>0</v>
      </c>
    </row>
    <row r="1013">
      <c r="A1013" s="3">
        <v>43508.125</v>
      </c>
      <c r="B1013" s="0">
        <v>0.59549329077083812</v>
      </c>
      <c r="C1013" s="0">
        <v>0</v>
      </c>
    </row>
    <row r="1014">
      <c r="A1014" s="3">
        <v>43508.166666666664</v>
      </c>
      <c r="B1014" s="0">
        <v>0.68849190672476646</v>
      </c>
      <c r="C1014" s="0">
        <v>0</v>
      </c>
    </row>
    <row r="1015">
      <c r="A1015" s="3">
        <v>43508.208333333336</v>
      </c>
      <c r="B1015" s="0">
        <v>0.66077703413837918</v>
      </c>
      <c r="C1015" s="0">
        <v>0</v>
      </c>
    </row>
    <row r="1016">
      <c r="A1016" s="3">
        <v>43508.25</v>
      </c>
      <c r="B1016" s="0">
        <v>0.62678350408745587</v>
      </c>
      <c r="C1016" s="0">
        <v>0</v>
      </c>
    </row>
    <row r="1017">
      <c r="A1017" s="3">
        <v>43508.291666666664</v>
      </c>
      <c r="B1017" s="0">
        <v>0.5059307948637648</v>
      </c>
      <c r="C1017" s="0">
        <v>0</v>
      </c>
    </row>
    <row r="1018">
      <c r="A1018" s="3">
        <v>43508.333333333336</v>
      </c>
      <c r="B1018" s="0">
        <v>0.47521680030763708</v>
      </c>
      <c r="C1018" s="0">
        <v>0</v>
      </c>
    </row>
    <row r="1019">
      <c r="A1019" s="3">
        <v>43508.375</v>
      </c>
      <c r="B1019" s="0">
        <v>0.48886526284132953</v>
      </c>
      <c r="C1019" s="0">
        <v>0</v>
      </c>
    </row>
    <row r="1020">
      <c r="A1020" s="3">
        <v>43508.416666666664</v>
      </c>
      <c r="B1020" s="0">
        <v>0.61594509723368707</v>
      </c>
      <c r="C1020" s="0">
        <v>0</v>
      </c>
    </row>
    <row r="1021">
      <c r="A1021" s="3">
        <v>43508.458333333336</v>
      </c>
      <c r="B1021" s="0">
        <v>0.7393289367063024</v>
      </c>
      <c r="C1021" s="0">
        <v>0</v>
      </c>
    </row>
    <row r="1022">
      <c r="A1022" s="3">
        <v>43508.5</v>
      </c>
      <c r="B1022" s="0">
        <v>0.85438602433085731</v>
      </c>
      <c r="C1022" s="0">
        <v>0</v>
      </c>
    </row>
    <row r="1023">
      <c r="A1023" s="3">
        <v>43508.541666666664</v>
      </c>
      <c r="B1023" s="0">
        <v>0.98294968929562621</v>
      </c>
      <c r="C1023" s="0">
        <v>0</v>
      </c>
    </row>
    <row r="1024">
      <c r="A1024" s="3">
        <v>43508.583333333336</v>
      </c>
      <c r="B1024" s="0">
        <v>0.98804211289094779</v>
      </c>
      <c r="C1024" s="0">
        <v>0</v>
      </c>
    </row>
    <row r="1025">
      <c r="A1025" s="3">
        <v>43508.625</v>
      </c>
      <c r="B1025" s="0">
        <v>1</v>
      </c>
      <c r="C1025" s="0">
        <v>0</v>
      </c>
    </row>
    <row r="1026">
      <c r="A1026" s="3">
        <v>43508.666666666664</v>
      </c>
      <c r="B1026" s="0">
        <v>0</v>
      </c>
      <c r="C1026" s="0">
        <v>0</v>
      </c>
    </row>
    <row r="1027">
      <c r="A1027" s="3">
        <v>43508.708333333336</v>
      </c>
      <c r="B1027" s="0">
        <v>0</v>
      </c>
      <c r="C1027" s="0">
        <v>0.79576356841498619</v>
      </c>
    </row>
    <row r="1028">
      <c r="A1028" s="3">
        <v>43508.75</v>
      </c>
      <c r="B1028" s="0">
        <v>0</v>
      </c>
      <c r="C1028" s="0">
        <v>0.82882954152341481</v>
      </c>
    </row>
    <row r="1029">
      <c r="A1029" s="3">
        <v>43508.791666666664</v>
      </c>
      <c r="B1029" s="0">
        <v>0</v>
      </c>
      <c r="C1029" s="0">
        <v>0.37952426808714446</v>
      </c>
    </row>
    <row r="1030">
      <c r="A1030" s="3">
        <v>43508.833333333336</v>
      </c>
      <c r="B1030" s="0">
        <v>0</v>
      </c>
      <c r="C1030" s="0">
        <v>0.5866139743002905</v>
      </c>
    </row>
    <row r="1031">
      <c r="A1031" s="3">
        <v>43508.875</v>
      </c>
      <c r="B1031" s="0">
        <v>0</v>
      </c>
      <c r="C1031" s="0">
        <v>0.78128400618688243</v>
      </c>
    </row>
    <row r="1032">
      <c r="A1032" s="3">
        <v>43508.916666666664</v>
      </c>
      <c r="B1032" s="0">
        <v>0</v>
      </c>
      <c r="C1032" s="0">
        <v>0.021020099716732465</v>
      </c>
    </row>
    <row r="1033">
      <c r="A1033" s="3">
        <v>43508.958333333336</v>
      </c>
      <c r="B1033" s="0">
        <v>0.028316377065365571</v>
      </c>
      <c r="C1033" s="0">
        <v>0</v>
      </c>
    </row>
    <row r="1034">
      <c r="A1034" s="3">
        <v>43509</v>
      </c>
      <c r="B1034" s="0">
        <v>0.039908818355301995</v>
      </c>
      <c r="C1034" s="0">
        <v>0</v>
      </c>
    </row>
    <row r="1035">
      <c r="A1035" s="3">
        <v>43509.041666666664</v>
      </c>
      <c r="B1035" s="0">
        <v>0.012704809074906048</v>
      </c>
      <c r="C1035" s="0">
        <v>0</v>
      </c>
    </row>
    <row r="1036">
      <c r="A1036" s="3">
        <v>43509.083333333336</v>
      </c>
      <c r="B1036" s="0">
        <v>0</v>
      </c>
      <c r="C1036" s="0">
        <v>0.55126180458286267</v>
      </c>
    </row>
    <row r="1037">
      <c r="A1037" s="3">
        <v>43509.125</v>
      </c>
      <c r="B1037" s="0">
        <v>0</v>
      </c>
      <c r="C1037" s="0">
        <v>0.64023562639260712</v>
      </c>
    </row>
    <row r="1038">
      <c r="A1038" s="3">
        <v>43509.166666666664</v>
      </c>
      <c r="B1038" s="0">
        <v>0</v>
      </c>
      <c r="C1038" s="0">
        <v>0.99099870590695238</v>
      </c>
    </row>
    <row r="1039">
      <c r="A1039" s="3">
        <v>43509.208333333336</v>
      </c>
      <c r="B1039" s="0">
        <v>0</v>
      </c>
      <c r="C1039" s="0">
        <v>1.0618564926023222</v>
      </c>
    </row>
    <row r="1040">
      <c r="A1040" s="3">
        <v>43509.25</v>
      </c>
      <c r="B1040" s="0">
        <v>0</v>
      </c>
      <c r="C1040" s="0">
        <v>1.0967466413948643</v>
      </c>
    </row>
    <row r="1041">
      <c r="A1041" s="3">
        <v>43509.291666666664</v>
      </c>
      <c r="B1041" s="0">
        <v>0</v>
      </c>
      <c r="C1041" s="0">
        <v>1.5342269235225039</v>
      </c>
    </row>
    <row r="1042">
      <c r="A1042" s="3">
        <v>43509.333333333336</v>
      </c>
      <c r="B1042" s="0">
        <v>0</v>
      </c>
      <c r="C1042" s="0">
        <v>0.7800481815754905</v>
      </c>
    </row>
    <row r="1043">
      <c r="A1043" s="3">
        <v>43509.375</v>
      </c>
      <c r="B1043" s="0">
        <v>0</v>
      </c>
      <c r="C1043" s="0">
        <v>0.73819635516142357</v>
      </c>
    </row>
    <row r="1044">
      <c r="A1044" s="3">
        <v>43509.416666666664</v>
      </c>
      <c r="B1044" s="0">
        <v>0</v>
      </c>
      <c r="C1044" s="0">
        <v>0.66542289038822389</v>
      </c>
    </row>
    <row r="1045">
      <c r="A1045" s="3">
        <v>43509.458333333336</v>
      </c>
      <c r="B1045" s="0">
        <v>0</v>
      </c>
      <c r="C1045" s="0">
        <v>0.16044414085823167</v>
      </c>
    </row>
    <row r="1046">
      <c r="A1046" s="3">
        <v>43509.5</v>
      </c>
      <c r="B1046" s="0">
        <v>0</v>
      </c>
      <c r="C1046" s="0">
        <v>0.8242205752418349</v>
      </c>
    </row>
    <row r="1047">
      <c r="A1047" s="3">
        <v>43509.541666666664</v>
      </c>
      <c r="B1047" s="0">
        <v>0</v>
      </c>
      <c r="C1047" s="0">
        <v>0.4692773696051995</v>
      </c>
    </row>
    <row r="1048">
      <c r="A1048" s="3">
        <v>43509.583333333336</v>
      </c>
      <c r="B1048" s="0">
        <v>0</v>
      </c>
      <c r="C1048" s="0">
        <v>0.17056502196050527</v>
      </c>
    </row>
    <row r="1049">
      <c r="A1049" s="3">
        <v>43509.625</v>
      </c>
      <c r="B1049" s="0">
        <v>0</v>
      </c>
      <c r="C1049" s="0">
        <v>0.63655984518887543</v>
      </c>
    </row>
    <row r="1050">
      <c r="A1050" s="3">
        <v>43509.666666666664</v>
      </c>
      <c r="B1050" s="0">
        <v>0</v>
      </c>
      <c r="C1050" s="0">
        <v>1.0881328927043752</v>
      </c>
    </row>
    <row r="1051">
      <c r="A1051" s="3">
        <v>43509.708333333336</v>
      </c>
      <c r="B1051" s="0">
        <v>0</v>
      </c>
      <c r="C1051" s="0">
        <v>1.0237457146600972</v>
      </c>
    </row>
    <row r="1052">
      <c r="A1052" s="3">
        <v>43509.75</v>
      </c>
      <c r="B1052" s="0">
        <v>0</v>
      </c>
      <c r="C1052" s="0">
        <v>2.9823996193886781</v>
      </c>
    </row>
    <row r="1053">
      <c r="A1053" s="3">
        <v>43509.791666666664</v>
      </c>
      <c r="B1053" s="0">
        <v>0</v>
      </c>
      <c r="C1053" s="0">
        <v>2.1905486953054321</v>
      </c>
    </row>
    <row r="1054">
      <c r="A1054" s="3">
        <v>43509.833333333336</v>
      </c>
      <c r="B1054" s="0">
        <v>0</v>
      </c>
      <c r="C1054" s="0">
        <v>1.4098296873935217</v>
      </c>
    </row>
    <row r="1055">
      <c r="A1055" s="3">
        <v>43509.875</v>
      </c>
      <c r="B1055" s="0">
        <v>0</v>
      </c>
      <c r="C1055" s="0">
        <v>0.99205054108491575</v>
      </c>
    </row>
    <row r="1056">
      <c r="A1056" s="3">
        <v>43509.916666666664</v>
      </c>
      <c r="B1056" s="0">
        <v>0</v>
      </c>
      <c r="C1056" s="0">
        <v>0.56823095131362134</v>
      </c>
    </row>
    <row r="1057">
      <c r="A1057" s="3">
        <v>43509.958333333336</v>
      </c>
      <c r="B1057" s="0">
        <v>0</v>
      </c>
      <c r="C1057" s="0">
        <v>0.70682226083728716</v>
      </c>
    </row>
    <row r="1058">
      <c r="A1058" s="3">
        <v>43510</v>
      </c>
      <c r="B1058" s="0">
        <v>0</v>
      </c>
      <c r="C1058" s="0">
        <v>0.91632049937637761</v>
      </c>
    </row>
    <row r="1059">
      <c r="A1059" s="3">
        <v>43510.041666666664</v>
      </c>
      <c r="B1059" s="0">
        <v>0</v>
      </c>
      <c r="C1059" s="0">
        <v>0.86221035013703395</v>
      </c>
    </row>
    <row r="1060">
      <c r="A1060" s="3">
        <v>43510.083333333336</v>
      </c>
      <c r="B1060" s="0">
        <v>0</v>
      </c>
      <c r="C1060" s="0">
        <v>0.97513090429167359</v>
      </c>
    </row>
    <row r="1061">
      <c r="A1061" s="3">
        <v>43510.125</v>
      </c>
      <c r="B1061" s="0">
        <v>0</v>
      </c>
      <c r="C1061" s="0">
        <v>1.0032036663082746</v>
      </c>
    </row>
    <row r="1062">
      <c r="A1062" s="3">
        <v>43510.166666666664</v>
      </c>
      <c r="B1062" s="0">
        <v>0</v>
      </c>
      <c r="C1062" s="0">
        <v>1.6781475505480672</v>
      </c>
    </row>
    <row r="1063">
      <c r="A1063" s="3">
        <v>43510.208333333336</v>
      </c>
      <c r="B1063" s="0">
        <v>0</v>
      </c>
      <c r="C1063" s="0">
        <v>1.7415335601346067</v>
      </c>
    </row>
    <row r="1064">
      <c r="A1064" s="3">
        <v>43510.25</v>
      </c>
      <c r="B1064" s="0">
        <v>0</v>
      </c>
      <c r="C1064" s="0">
        <v>2.0121337802297279</v>
      </c>
    </row>
    <row r="1065">
      <c r="A1065" s="3">
        <v>43510.291666666664</v>
      </c>
      <c r="B1065" s="0">
        <v>0</v>
      </c>
      <c r="C1065" s="0">
        <v>1.849011346924498</v>
      </c>
    </row>
    <row r="1066">
      <c r="A1066" s="3">
        <v>43510.333333333336</v>
      </c>
      <c r="B1066" s="0">
        <v>0</v>
      </c>
      <c r="C1066" s="0">
        <v>1.4410277967276475</v>
      </c>
    </row>
    <row r="1067">
      <c r="A1067" s="3">
        <v>43510.375</v>
      </c>
      <c r="B1067" s="0">
        <v>0</v>
      </c>
      <c r="C1067" s="0">
        <v>1.2303760402614885</v>
      </c>
    </row>
    <row r="1068">
      <c r="A1068" s="3">
        <v>43510.416666666664</v>
      </c>
      <c r="B1068" s="0">
        <v>0</v>
      </c>
      <c r="C1068" s="0">
        <v>1.3270291483649177</v>
      </c>
    </row>
    <row r="1069">
      <c r="A1069" s="3">
        <v>43510.458333333336</v>
      </c>
      <c r="B1069" s="0">
        <v>0</v>
      </c>
      <c r="C1069" s="0">
        <v>1.0380108864326258</v>
      </c>
    </row>
    <row r="1070">
      <c r="A1070" s="3">
        <v>43510.5</v>
      </c>
      <c r="B1070" s="0">
        <v>0</v>
      </c>
      <c r="C1070" s="0">
        <v>1.4369371238508979</v>
      </c>
    </row>
    <row r="1071">
      <c r="A1071" s="3">
        <v>43510.541666666664</v>
      </c>
      <c r="B1071" s="0">
        <v>0</v>
      </c>
      <c r="C1071" s="0">
        <v>1.2025297295777455</v>
      </c>
    </row>
    <row r="1072">
      <c r="A1072" s="3">
        <v>43510.583333333336</v>
      </c>
      <c r="B1072" s="0">
        <v>0</v>
      </c>
      <c r="C1072" s="0">
        <v>0.9260023793768547</v>
      </c>
    </row>
    <row r="1073">
      <c r="A1073" s="3">
        <v>43510.625</v>
      </c>
      <c r="B1073" s="0">
        <v>0</v>
      </c>
      <c r="C1073" s="0">
        <v>0.75281506109667118</v>
      </c>
    </row>
    <row r="1074">
      <c r="A1074" s="3">
        <v>43510.666666666664</v>
      </c>
      <c r="B1074" s="0">
        <v>0</v>
      </c>
      <c r="C1074" s="0">
        <v>1.2285114898195206</v>
      </c>
    </row>
    <row r="1075">
      <c r="A1075" s="3">
        <v>43510.708333333336</v>
      </c>
      <c r="B1075" s="0">
        <v>0</v>
      </c>
      <c r="C1075" s="0">
        <v>1.7219120101288736</v>
      </c>
    </row>
    <row r="1076">
      <c r="A1076" s="3">
        <v>43510.75</v>
      </c>
      <c r="B1076" s="0">
        <v>0</v>
      </c>
      <c r="C1076" s="0">
        <v>3.086743628889232</v>
      </c>
    </row>
    <row r="1077">
      <c r="A1077" s="3">
        <v>43510.791666666664</v>
      </c>
      <c r="B1077" s="0">
        <v>0</v>
      </c>
      <c r="C1077" s="0">
        <v>2.6693373422375757</v>
      </c>
    </row>
    <row r="1078">
      <c r="A1078" s="3">
        <v>43510.833333333336</v>
      </c>
      <c r="B1078" s="0">
        <v>0</v>
      </c>
      <c r="C1078" s="0">
        <v>2.2494033628156882</v>
      </c>
    </row>
    <row r="1079">
      <c r="A1079" s="3">
        <v>43510.875</v>
      </c>
      <c r="B1079" s="0">
        <v>0</v>
      </c>
      <c r="C1079" s="0">
        <v>1.9157009784595775</v>
      </c>
    </row>
    <row r="1080">
      <c r="A1080" s="3">
        <v>43510.916666666664</v>
      </c>
      <c r="B1080" s="0">
        <v>0</v>
      </c>
      <c r="C1080" s="0">
        <v>1.6918698017503686</v>
      </c>
    </row>
    <row r="1081">
      <c r="A1081" s="3">
        <v>43510.958333333336</v>
      </c>
      <c r="B1081" s="0">
        <v>0</v>
      </c>
      <c r="C1081" s="0">
        <v>1.051796947530071</v>
      </c>
    </row>
    <row r="1082">
      <c r="A1082" s="3">
        <v>43511</v>
      </c>
      <c r="B1082" s="0">
        <v>0</v>
      </c>
      <c r="C1082" s="0">
        <v>1.4797254163911682</v>
      </c>
    </row>
    <row r="1083">
      <c r="A1083" s="3">
        <v>43511.041666666664</v>
      </c>
      <c r="B1083" s="0">
        <v>0</v>
      </c>
      <c r="C1083" s="0">
        <v>1.4232450275812749</v>
      </c>
    </row>
    <row r="1084">
      <c r="A1084" s="3">
        <v>43511.083333333336</v>
      </c>
      <c r="B1084" s="0">
        <v>0</v>
      </c>
      <c r="C1084" s="0">
        <v>1.3368468391980819</v>
      </c>
    </row>
    <row r="1085">
      <c r="A1085" s="3">
        <v>43511.125</v>
      </c>
      <c r="B1085" s="0">
        <v>0</v>
      </c>
      <c r="C1085" s="0">
        <v>1.3082948218693615</v>
      </c>
    </row>
    <row r="1086">
      <c r="A1086" s="3">
        <v>43511.166666666664</v>
      </c>
      <c r="B1086" s="0">
        <v>0</v>
      </c>
      <c r="C1086" s="0">
        <v>1.7337492827935341</v>
      </c>
    </row>
    <row r="1087">
      <c r="A1087" s="3">
        <v>43511.208333333336</v>
      </c>
      <c r="B1087" s="0">
        <v>0</v>
      </c>
      <c r="C1087" s="0">
        <v>2.5740381554501504</v>
      </c>
    </row>
    <row r="1088">
      <c r="A1088" s="3">
        <v>43511.25</v>
      </c>
      <c r="B1088" s="0">
        <v>0</v>
      </c>
      <c r="C1088" s="0">
        <v>2.0748617555010709</v>
      </c>
    </row>
    <row r="1089">
      <c r="A1089" s="3">
        <v>43511.291666666664</v>
      </c>
      <c r="B1089" s="0">
        <v>0</v>
      </c>
      <c r="C1089" s="0">
        <v>1.5627161252827977</v>
      </c>
    </row>
    <row r="1090">
      <c r="A1090" s="3">
        <v>43511.333333333336</v>
      </c>
      <c r="B1090" s="0">
        <v>0</v>
      </c>
      <c r="C1090" s="0">
        <v>1.1708698464500931</v>
      </c>
    </row>
    <row r="1091">
      <c r="A1091" s="3">
        <v>43511.375</v>
      </c>
      <c r="B1091" s="0">
        <v>0</v>
      </c>
      <c r="C1091" s="0">
        <v>0.87628426083939115</v>
      </c>
    </row>
    <row r="1092">
      <c r="A1092" s="3">
        <v>43511.416666666664</v>
      </c>
      <c r="B1092" s="0">
        <v>0</v>
      </c>
      <c r="C1092" s="0">
        <v>0.79354140607803081</v>
      </c>
    </row>
    <row r="1093">
      <c r="A1093" s="3">
        <v>43511.458333333336</v>
      </c>
      <c r="B1093" s="0">
        <v>0</v>
      </c>
      <c r="C1093" s="0">
        <v>1.1021883899307117</v>
      </c>
    </row>
    <row r="1094">
      <c r="A1094" s="3">
        <v>43511.5</v>
      </c>
      <c r="B1094" s="0">
        <v>0</v>
      </c>
      <c r="C1094" s="0">
        <v>1.3421814046596054</v>
      </c>
    </row>
    <row r="1095">
      <c r="A1095" s="3">
        <v>43511.541666666664</v>
      </c>
      <c r="B1095" s="0">
        <v>0</v>
      </c>
      <c r="C1095" s="0">
        <v>0.68833156469281953</v>
      </c>
    </row>
    <row r="1096">
      <c r="A1096" s="3">
        <v>43511.583333333336</v>
      </c>
      <c r="B1096" s="0">
        <v>0</v>
      </c>
      <c r="C1096" s="0">
        <v>0.86358412052672007</v>
      </c>
    </row>
    <row r="1097">
      <c r="A1097" s="3">
        <v>43511.625</v>
      </c>
      <c r="B1097" s="0">
        <v>0.024592301715234795</v>
      </c>
      <c r="C1097" s="0">
        <v>0</v>
      </c>
    </row>
    <row r="1098">
      <c r="A1098" s="3">
        <v>43511.666666666664</v>
      </c>
      <c r="B1098" s="0">
        <v>0.0088411008591492077</v>
      </c>
      <c r="C1098" s="0">
        <v>0</v>
      </c>
    </row>
    <row r="1099">
      <c r="A1099" s="3">
        <v>43511.708333333336</v>
      </c>
      <c r="B1099" s="0">
        <v>0</v>
      </c>
      <c r="C1099" s="0">
        <v>0.10441988870025133</v>
      </c>
    </row>
    <row r="1100">
      <c r="A1100" s="3">
        <v>43511.75</v>
      </c>
      <c r="B1100" s="0">
        <v>0</v>
      </c>
      <c r="C1100" s="0">
        <v>1.2602224052585966</v>
      </c>
    </row>
    <row r="1101">
      <c r="A1101" s="3">
        <v>43511.791666666664</v>
      </c>
      <c r="B1101" s="0">
        <v>0</v>
      </c>
      <c r="C1101" s="0">
        <v>1.4061378270073184</v>
      </c>
    </row>
    <row r="1102">
      <c r="A1102" s="3">
        <v>43511.833333333336</v>
      </c>
      <c r="B1102" s="0">
        <v>0</v>
      </c>
      <c r="C1102" s="0">
        <v>1.1313861830898611</v>
      </c>
    </row>
    <row r="1103">
      <c r="A1103" s="3">
        <v>43511.875</v>
      </c>
      <c r="B1103" s="0">
        <v>0</v>
      </c>
      <c r="C1103" s="0">
        <v>1.3178498335021709</v>
      </c>
    </row>
    <row r="1104">
      <c r="A1104" s="3">
        <v>43511.916666666664</v>
      </c>
      <c r="B1104" s="0">
        <v>0</v>
      </c>
      <c r="C1104" s="0">
        <v>1.7408030173968283</v>
      </c>
    </row>
    <row r="1105">
      <c r="A1105" s="3">
        <v>43511.958333333336</v>
      </c>
      <c r="B1105" s="0">
        <v>0</v>
      </c>
      <c r="C1105" s="0">
        <v>1.4776765956859959</v>
      </c>
    </row>
    <row r="1106">
      <c r="A1106" s="3">
        <v>43512</v>
      </c>
      <c r="B1106" s="0">
        <v>0</v>
      </c>
      <c r="C1106" s="0">
        <v>1.4700806365845749</v>
      </c>
    </row>
    <row r="1107">
      <c r="A1107" s="3">
        <v>43512.041666666664</v>
      </c>
      <c r="B1107" s="0">
        <v>0</v>
      </c>
      <c r="C1107" s="0">
        <v>1.2881247885331766</v>
      </c>
    </row>
    <row r="1108">
      <c r="A1108" s="3">
        <v>43512.083333333336</v>
      </c>
      <c r="B1108" s="0">
        <v>0</v>
      </c>
      <c r="C1108" s="0">
        <v>1.4712767976470451</v>
      </c>
    </row>
    <row r="1109">
      <c r="A1109" s="3">
        <v>43512.125</v>
      </c>
      <c r="B1109" s="0">
        <v>0</v>
      </c>
      <c r="C1109" s="0">
        <v>1.2490715431018331</v>
      </c>
    </row>
    <row r="1110">
      <c r="A1110" s="3">
        <v>43512.166666666664</v>
      </c>
      <c r="B1110" s="0">
        <v>0</v>
      </c>
      <c r="C1110" s="0">
        <v>1.8855662943601839</v>
      </c>
    </row>
    <row r="1111">
      <c r="A1111" s="3">
        <v>43512.208333333336</v>
      </c>
      <c r="B1111" s="0">
        <v>0</v>
      </c>
      <c r="C1111" s="0">
        <v>2.0817075763890491</v>
      </c>
    </row>
    <row r="1112">
      <c r="A1112" s="3">
        <v>43512.25</v>
      </c>
      <c r="B1112" s="0">
        <v>0</v>
      </c>
      <c r="C1112" s="0">
        <v>2.1625856623415238</v>
      </c>
    </row>
    <row r="1113">
      <c r="A1113" s="3">
        <v>43512.291666666664</v>
      </c>
      <c r="B1113" s="0">
        <v>0</v>
      </c>
      <c r="C1113" s="0">
        <v>1.0911796298117509</v>
      </c>
    </row>
    <row r="1114">
      <c r="A1114" s="3">
        <v>43512.333333333336</v>
      </c>
      <c r="B1114" s="0">
        <v>0</v>
      </c>
      <c r="C1114" s="0">
        <v>0.95572124444084028</v>
      </c>
    </row>
    <row r="1115">
      <c r="A1115" s="3">
        <v>43512.375</v>
      </c>
      <c r="B1115" s="0">
        <v>0</v>
      </c>
      <c r="C1115" s="0">
        <v>0.72387859636414054</v>
      </c>
    </row>
    <row r="1116">
      <c r="A1116" s="3">
        <v>43512.416666666664</v>
      </c>
      <c r="B1116" s="0">
        <v>0</v>
      </c>
      <c r="C1116" s="0">
        <v>0.60790123736492652</v>
      </c>
    </row>
    <row r="1117">
      <c r="A1117" s="3">
        <v>43512.458333333336</v>
      </c>
      <c r="B1117" s="0">
        <v>0</v>
      </c>
      <c r="C1117" s="0">
        <v>1.4305118796536362</v>
      </c>
    </row>
    <row r="1118">
      <c r="A1118" s="3">
        <v>43512.5</v>
      </c>
      <c r="B1118" s="0">
        <v>0</v>
      </c>
      <c r="C1118" s="0">
        <v>0.97254006893889666</v>
      </c>
    </row>
    <row r="1119">
      <c r="A1119" s="3">
        <v>43512.541666666664</v>
      </c>
      <c r="B1119" s="0">
        <v>0</v>
      </c>
      <c r="C1119" s="0">
        <v>1.5736448958012754</v>
      </c>
    </row>
    <row r="1120">
      <c r="A1120" s="3">
        <v>43512.583333333336</v>
      </c>
      <c r="B1120" s="0">
        <v>0</v>
      </c>
      <c r="C1120" s="0">
        <v>0.87465254874909304</v>
      </c>
    </row>
    <row r="1121">
      <c r="A1121" s="3">
        <v>43512.625</v>
      </c>
      <c r="B1121" s="0">
        <v>0</v>
      </c>
      <c r="C1121" s="0">
        <v>0.96092135146068081</v>
      </c>
    </row>
    <row r="1122">
      <c r="A1122" s="3">
        <v>43512.666666666664</v>
      </c>
      <c r="B1122" s="0">
        <v>0</v>
      </c>
      <c r="C1122" s="0">
        <v>1.297820144186961</v>
      </c>
    </row>
    <row r="1123">
      <c r="A1123" s="3">
        <v>43512.708333333336</v>
      </c>
      <c r="B1123" s="0">
        <v>0</v>
      </c>
      <c r="C1123" s="0">
        <v>1.8045319452567012</v>
      </c>
    </row>
    <row r="1124">
      <c r="A1124" s="3">
        <v>43512.75</v>
      </c>
      <c r="B1124" s="0">
        <v>0</v>
      </c>
      <c r="C1124" s="0">
        <v>3.0318950804522737</v>
      </c>
    </row>
    <row r="1125">
      <c r="A1125" s="3">
        <v>43512.791666666664</v>
      </c>
      <c r="B1125" s="0">
        <v>0</v>
      </c>
      <c r="C1125" s="0">
        <v>2.3795506152239385</v>
      </c>
    </row>
    <row r="1126">
      <c r="A1126" s="3">
        <v>43512.833333333336</v>
      </c>
      <c r="B1126" s="0">
        <v>0</v>
      </c>
      <c r="C1126" s="0">
        <v>2.0379259147787372</v>
      </c>
    </row>
    <row r="1127">
      <c r="A1127" s="3">
        <v>43512.875</v>
      </c>
      <c r="B1127" s="0">
        <v>0</v>
      </c>
      <c r="C1127" s="0">
        <v>1.5242759315648762</v>
      </c>
    </row>
    <row r="1128">
      <c r="A1128" s="3">
        <v>43512.916666666664</v>
      </c>
      <c r="B1128" s="0">
        <v>0</v>
      </c>
      <c r="C1128" s="0">
        <v>1.2276328545389728</v>
      </c>
    </row>
    <row r="1129">
      <c r="A1129" s="3">
        <v>43512.958333333336</v>
      </c>
      <c r="B1129" s="0">
        <v>0</v>
      </c>
      <c r="C1129" s="0">
        <v>1.4462481502142415</v>
      </c>
    </row>
    <row r="1130">
      <c r="A1130" s="3">
        <v>43513</v>
      </c>
      <c r="B1130" s="0">
        <v>0</v>
      </c>
      <c r="C1130" s="0">
        <v>0.89072458062577042</v>
      </c>
    </row>
    <row r="1131">
      <c r="A1131" s="3">
        <v>43513.041666666664</v>
      </c>
      <c r="B1131" s="0">
        <v>0</v>
      </c>
      <c r="C1131" s="0">
        <v>0.89923826045336852</v>
      </c>
    </row>
    <row r="1132">
      <c r="A1132" s="3">
        <v>43513.083333333336</v>
      </c>
      <c r="B1132" s="0">
        <v>0</v>
      </c>
      <c r="C1132" s="0">
        <v>1.1033340083519705</v>
      </c>
    </row>
    <row r="1133">
      <c r="A1133" s="3">
        <v>43513.125</v>
      </c>
      <c r="B1133" s="0">
        <v>0</v>
      </c>
      <c r="C1133" s="0">
        <v>0.99455041428294988</v>
      </c>
    </row>
    <row r="1134">
      <c r="A1134" s="3">
        <v>43513.166666666664</v>
      </c>
      <c r="B1134" s="0">
        <v>0</v>
      </c>
      <c r="C1134" s="0">
        <v>1.5503666035690515</v>
      </c>
    </row>
    <row r="1135">
      <c r="A1135" s="3">
        <v>43513.208333333336</v>
      </c>
      <c r="B1135" s="0">
        <v>0</v>
      </c>
      <c r="C1135" s="0">
        <v>1.4369957673838192</v>
      </c>
    </row>
    <row r="1136">
      <c r="A1136" s="3">
        <v>43513.25</v>
      </c>
      <c r="B1136" s="0">
        <v>0</v>
      </c>
      <c r="C1136" s="0">
        <v>1.6778600060329585</v>
      </c>
    </row>
    <row r="1137">
      <c r="A1137" s="3">
        <v>43513.291666666664</v>
      </c>
      <c r="B1137" s="0">
        <v>0</v>
      </c>
      <c r="C1137" s="0">
        <v>1.6000333204725472</v>
      </c>
    </row>
    <row r="1138">
      <c r="A1138" s="3">
        <v>43513.333333333336</v>
      </c>
      <c r="B1138" s="0">
        <v>0</v>
      </c>
      <c r="C1138" s="0">
        <v>0.58798451604225954</v>
      </c>
    </row>
    <row r="1139">
      <c r="A1139" s="3">
        <v>43513.375</v>
      </c>
      <c r="B1139" s="0">
        <v>0</v>
      </c>
      <c r="C1139" s="0">
        <v>0.64006807703312929</v>
      </c>
    </row>
    <row r="1140">
      <c r="A1140" s="3">
        <v>43513.416666666664</v>
      </c>
      <c r="B1140" s="0">
        <v>0</v>
      </c>
      <c r="C1140" s="0">
        <v>0.28273667431951199</v>
      </c>
    </row>
    <row r="1141">
      <c r="A1141" s="3">
        <v>43513.458333333336</v>
      </c>
      <c r="B1141" s="0">
        <v>0.024071738400096802</v>
      </c>
      <c r="C1141" s="0">
        <v>0</v>
      </c>
    </row>
    <row r="1142">
      <c r="A1142" s="3">
        <v>43513.5</v>
      </c>
      <c r="B1142" s="0">
        <v>0.026084852637605807</v>
      </c>
      <c r="C1142" s="0">
        <v>0</v>
      </c>
    </row>
    <row r="1143">
      <c r="A1143" s="3">
        <v>43513.541666666664</v>
      </c>
      <c r="B1143" s="0">
        <v>0.03012409794657862</v>
      </c>
      <c r="C1143" s="0">
        <v>0</v>
      </c>
    </row>
    <row r="1144">
      <c r="A1144" s="3">
        <v>43513.583333333336</v>
      </c>
      <c r="B1144" s="0">
        <v>0.057679979271621523</v>
      </c>
      <c r="C1144" s="0">
        <v>0</v>
      </c>
    </row>
    <row r="1145">
      <c r="A1145" s="3">
        <v>43513.625</v>
      </c>
      <c r="B1145" s="0">
        <v>0.086671039253677015</v>
      </c>
      <c r="C1145" s="0">
        <v>0</v>
      </c>
    </row>
    <row r="1146">
      <c r="A1146" s="3">
        <v>43513.666666666664</v>
      </c>
      <c r="B1146" s="0">
        <v>0.09243534722467811</v>
      </c>
      <c r="C1146" s="0">
        <v>0</v>
      </c>
    </row>
    <row r="1147">
      <c r="A1147" s="3">
        <v>43513.708333333336</v>
      </c>
      <c r="B1147" s="0">
        <v>0.12405815991281834</v>
      </c>
      <c r="C1147" s="0">
        <v>0</v>
      </c>
    </row>
    <row r="1148">
      <c r="A1148" s="3">
        <v>43513.75</v>
      </c>
      <c r="B1148" s="0">
        <v>0</v>
      </c>
      <c r="C1148" s="0">
        <v>0.1599943342075969</v>
      </c>
    </row>
    <row r="1149">
      <c r="A1149" s="3">
        <v>43513.791666666664</v>
      </c>
      <c r="B1149" s="0">
        <v>0</v>
      </c>
      <c r="C1149" s="0">
        <v>1.154819880499524</v>
      </c>
    </row>
    <row r="1150">
      <c r="A1150" s="3">
        <v>43513.833333333336</v>
      </c>
      <c r="B1150" s="0">
        <v>0</v>
      </c>
      <c r="C1150" s="0">
        <v>0.78423895888473738</v>
      </c>
    </row>
    <row r="1151">
      <c r="A1151" s="3">
        <v>43513.875</v>
      </c>
      <c r="B1151" s="0">
        <v>0</v>
      </c>
      <c r="C1151" s="0">
        <v>0.84167554280199308</v>
      </c>
    </row>
    <row r="1152">
      <c r="A1152" s="3">
        <v>43513.916666666664</v>
      </c>
      <c r="B1152" s="0">
        <v>0</v>
      </c>
      <c r="C1152" s="0">
        <v>0.0028687370311533122</v>
      </c>
    </row>
    <row r="1153">
      <c r="A1153" s="3">
        <v>43513.958333333336</v>
      </c>
      <c r="B1153" s="0">
        <v>0.01898230755054487</v>
      </c>
      <c r="C1153" s="0">
        <v>0</v>
      </c>
    </row>
    <row r="1154">
      <c r="A1154" s="3">
        <v>43514</v>
      </c>
      <c r="B1154" s="0">
        <v>0.03486309121667433</v>
      </c>
      <c r="C1154" s="0">
        <v>0</v>
      </c>
    </row>
    <row r="1155">
      <c r="A1155" s="3">
        <v>43514.041666666664</v>
      </c>
      <c r="B1155" s="0">
        <v>0.04679877092383522</v>
      </c>
      <c r="C1155" s="0">
        <v>0</v>
      </c>
    </row>
    <row r="1156">
      <c r="A1156" s="3">
        <v>43514.083333333336</v>
      </c>
      <c r="B1156" s="0">
        <v>0.062576665463473402</v>
      </c>
      <c r="C1156" s="0">
        <v>0</v>
      </c>
    </row>
    <row r="1157">
      <c r="A1157" s="3">
        <v>43514.125</v>
      </c>
      <c r="B1157" s="0">
        <v>0.06595773038568721</v>
      </c>
      <c r="C1157" s="0">
        <v>0</v>
      </c>
    </row>
    <row r="1158">
      <c r="A1158" s="3">
        <v>43514.166666666664</v>
      </c>
      <c r="B1158" s="0">
        <v>0.082949388032403981</v>
      </c>
      <c r="C1158" s="0">
        <v>0</v>
      </c>
    </row>
    <row r="1159">
      <c r="A1159" s="3">
        <v>43514.208333333336</v>
      </c>
      <c r="B1159" s="0">
        <v>0.07938008867585572</v>
      </c>
      <c r="C1159" s="0">
        <v>0</v>
      </c>
    </row>
    <row r="1160">
      <c r="A1160" s="3">
        <v>43514.25</v>
      </c>
      <c r="B1160" s="0">
        <v>0.045880611055831251</v>
      </c>
      <c r="C1160" s="0">
        <v>0</v>
      </c>
    </row>
    <row r="1161">
      <c r="A1161" s="3">
        <v>43514.291666666664</v>
      </c>
      <c r="B1161" s="0">
        <v>0.078734955918044802</v>
      </c>
      <c r="C1161" s="0">
        <v>0</v>
      </c>
    </row>
    <row r="1162">
      <c r="A1162" s="3">
        <v>43514.333333333336</v>
      </c>
      <c r="B1162" s="0">
        <v>0.13303895001741556</v>
      </c>
      <c r="C1162" s="0">
        <v>0</v>
      </c>
    </row>
    <row r="1163">
      <c r="A1163" s="3">
        <v>43514.375</v>
      </c>
      <c r="B1163" s="0">
        <v>0.25238632653523951</v>
      </c>
      <c r="C1163" s="0">
        <v>0</v>
      </c>
    </row>
    <row r="1164">
      <c r="A1164" s="3">
        <v>43514.416666666664</v>
      </c>
      <c r="B1164" s="0">
        <v>0.36373867034530699</v>
      </c>
      <c r="C1164" s="0">
        <v>0</v>
      </c>
    </row>
    <row r="1165">
      <c r="A1165" s="3">
        <v>43514.458333333336</v>
      </c>
      <c r="B1165" s="0">
        <v>0.47005089691409752</v>
      </c>
      <c r="C1165" s="0">
        <v>0</v>
      </c>
    </row>
    <row r="1166">
      <c r="A1166" s="3">
        <v>43514.5</v>
      </c>
      <c r="B1166" s="0">
        <v>0.51532977940630742</v>
      </c>
      <c r="C1166" s="0">
        <v>0</v>
      </c>
    </row>
    <row r="1167">
      <c r="A1167" s="3">
        <v>43514.541666666664</v>
      </c>
      <c r="B1167" s="0">
        <v>0.57263293730847953</v>
      </c>
      <c r="C1167" s="0">
        <v>0</v>
      </c>
    </row>
    <row r="1168">
      <c r="A1168" s="3">
        <v>43514.583333333336</v>
      </c>
      <c r="B1168" s="0">
        <v>0.58226676191073168</v>
      </c>
      <c r="C1168" s="0">
        <v>0</v>
      </c>
    </row>
    <row r="1169">
      <c r="A1169" s="3">
        <v>43514.625</v>
      </c>
      <c r="B1169" s="0">
        <v>0.52717732017903463</v>
      </c>
      <c r="C1169" s="0">
        <v>0</v>
      </c>
    </row>
    <row r="1170">
      <c r="A1170" s="3">
        <v>43514.666666666664</v>
      </c>
      <c r="B1170" s="0">
        <v>0.48587865114174472</v>
      </c>
      <c r="C1170" s="0">
        <v>0</v>
      </c>
    </row>
    <row r="1171">
      <c r="A1171" s="3">
        <v>43514.708333333336</v>
      </c>
      <c r="B1171" s="0">
        <v>0.37518823573790527</v>
      </c>
      <c r="C1171" s="0">
        <v>0</v>
      </c>
    </row>
    <row r="1172">
      <c r="A1172" s="3">
        <v>43514.75</v>
      </c>
      <c r="B1172" s="0">
        <v>0.15046144807419431</v>
      </c>
      <c r="C1172" s="0">
        <v>0</v>
      </c>
    </row>
    <row r="1173">
      <c r="A1173" s="3">
        <v>43514.791666666664</v>
      </c>
      <c r="B1173" s="0">
        <v>0.013570017388780303</v>
      </c>
      <c r="C1173" s="0">
        <v>0</v>
      </c>
    </row>
    <row r="1174">
      <c r="A1174" s="3">
        <v>43514.833333333336</v>
      </c>
      <c r="B1174" s="0">
        <v>0.037542315606906448</v>
      </c>
      <c r="C1174" s="0">
        <v>0</v>
      </c>
    </row>
    <row r="1175">
      <c r="A1175" s="3">
        <v>43514.875</v>
      </c>
      <c r="B1175" s="0">
        <v>0</v>
      </c>
      <c r="C1175" s="0">
        <v>0.030066278635211441</v>
      </c>
    </row>
    <row r="1176">
      <c r="A1176" s="3">
        <v>43514.916666666664</v>
      </c>
      <c r="B1176" s="0">
        <v>0.039644239391905541</v>
      </c>
      <c r="C1176" s="0">
        <v>0</v>
      </c>
    </row>
    <row r="1177">
      <c r="A1177" s="3">
        <v>43514.958333333336</v>
      </c>
      <c r="B1177" s="0">
        <v>0.044642728792285813</v>
      </c>
      <c r="C1177" s="0">
        <v>0</v>
      </c>
    </row>
    <row r="1178">
      <c r="A1178" s="3">
        <v>43515</v>
      </c>
      <c r="B1178" s="0">
        <v>0.039233571128197482</v>
      </c>
      <c r="C1178" s="0">
        <v>0</v>
      </c>
    </row>
    <row r="1179">
      <c r="A1179" s="3">
        <v>43515.041666666664</v>
      </c>
      <c r="B1179" s="0">
        <v>0</v>
      </c>
      <c r="C1179" s="0">
        <v>0.027119970257795278</v>
      </c>
    </row>
    <row r="1180">
      <c r="A1180" s="3">
        <v>43515.083333333336</v>
      </c>
      <c r="B1180" s="0">
        <v>0</v>
      </c>
      <c r="C1180" s="0">
        <v>0.38335900238573251</v>
      </c>
    </row>
    <row r="1181">
      <c r="A1181" s="3">
        <v>43515.125</v>
      </c>
      <c r="B1181" s="0">
        <v>0</v>
      </c>
      <c r="C1181" s="0">
        <v>0.64825588875041329</v>
      </c>
    </row>
    <row r="1182">
      <c r="A1182" s="3">
        <v>43515.166666666664</v>
      </c>
      <c r="B1182" s="0">
        <v>0</v>
      </c>
      <c r="C1182" s="0">
        <v>0.79060654367581906</v>
      </c>
    </row>
    <row r="1183">
      <c r="A1183" s="3">
        <v>43515.208333333336</v>
      </c>
      <c r="B1183" s="0">
        <v>0</v>
      </c>
      <c r="C1183" s="0">
        <v>0.35758892088338023</v>
      </c>
    </row>
    <row r="1184">
      <c r="A1184" s="3">
        <v>43515.25</v>
      </c>
      <c r="B1184" s="0">
        <v>0</v>
      </c>
      <c r="C1184" s="0">
        <v>1.1603458863817373</v>
      </c>
    </row>
    <row r="1185">
      <c r="A1185" s="3">
        <v>43515.291666666664</v>
      </c>
      <c r="B1185" s="0">
        <v>0</v>
      </c>
      <c r="C1185" s="0">
        <v>0.58200261752960025</v>
      </c>
    </row>
    <row r="1186">
      <c r="A1186" s="3">
        <v>43515.333333333336</v>
      </c>
      <c r="B1186" s="0">
        <v>0</v>
      </c>
      <c r="C1186" s="0">
        <v>0.030409202974490235</v>
      </c>
    </row>
    <row r="1187">
      <c r="A1187" s="3">
        <v>43515.375</v>
      </c>
      <c r="B1187" s="0">
        <v>0.014606369992996046</v>
      </c>
      <c r="C1187" s="0">
        <v>0</v>
      </c>
    </row>
    <row r="1188">
      <c r="A1188" s="3">
        <v>43515.416666666664</v>
      </c>
      <c r="B1188" s="0">
        <v>0.039434647640139063</v>
      </c>
      <c r="C1188" s="0">
        <v>0</v>
      </c>
    </row>
    <row r="1189">
      <c r="A1189" s="3">
        <v>43515.458333333336</v>
      </c>
      <c r="B1189" s="0">
        <v>0.011928076883077812</v>
      </c>
      <c r="C1189" s="0">
        <v>0</v>
      </c>
    </row>
    <row r="1190">
      <c r="A1190" s="3">
        <v>43515.5</v>
      </c>
      <c r="B1190" s="0">
        <v>0</v>
      </c>
      <c r="C1190" s="0">
        <v>0.018870064031339992</v>
      </c>
    </row>
    <row r="1191">
      <c r="A1191" s="3">
        <v>43515.541666666664</v>
      </c>
      <c r="B1191" s="0">
        <v>0</v>
      </c>
      <c r="C1191" s="0">
        <v>0.78745442782985653</v>
      </c>
    </row>
    <row r="1192">
      <c r="A1192" s="3">
        <v>43515.583333333336</v>
      </c>
      <c r="B1192" s="0">
        <v>0</v>
      </c>
      <c r="C1192" s="0">
        <v>1.0311809151425861</v>
      </c>
    </row>
    <row r="1193">
      <c r="A1193" s="3">
        <v>43515.625</v>
      </c>
      <c r="B1193" s="0">
        <v>0</v>
      </c>
      <c r="C1193" s="0">
        <v>1.1214136686939837</v>
      </c>
    </row>
    <row r="1194">
      <c r="A1194" s="3">
        <v>43515.666666666664</v>
      </c>
      <c r="B1194" s="0">
        <v>0</v>
      </c>
      <c r="C1194" s="0">
        <v>1.8302585116399541</v>
      </c>
    </row>
    <row r="1195">
      <c r="A1195" s="3">
        <v>43515.708333333336</v>
      </c>
      <c r="B1195" s="0">
        <v>0</v>
      </c>
      <c r="C1195" s="0">
        <v>1.577815242784397</v>
      </c>
    </row>
    <row r="1196">
      <c r="A1196" s="3">
        <v>43515.75</v>
      </c>
      <c r="B1196" s="0">
        <v>0</v>
      </c>
      <c r="C1196" s="0">
        <v>2.7305526219358964</v>
      </c>
    </row>
    <row r="1197">
      <c r="A1197" s="3">
        <v>43515.791666666664</v>
      </c>
      <c r="B1197" s="0">
        <v>0</v>
      </c>
      <c r="C1197" s="0">
        <v>1.8716467396485732</v>
      </c>
    </row>
    <row r="1198">
      <c r="A1198" s="3">
        <v>43515.833333333336</v>
      </c>
      <c r="B1198" s="0">
        <v>0</v>
      </c>
      <c r="C1198" s="0">
        <v>1.4241749552570044</v>
      </c>
    </row>
    <row r="1199">
      <c r="A1199" s="3">
        <v>43515.875</v>
      </c>
      <c r="B1199" s="0">
        <v>0</v>
      </c>
      <c r="C1199" s="0">
        <v>1.369115140429201</v>
      </c>
    </row>
    <row r="1200">
      <c r="A1200" s="3">
        <v>43515.916666666664</v>
      </c>
      <c r="B1200" s="0">
        <v>0</v>
      </c>
      <c r="C1200" s="0">
        <v>0.80238358557124578</v>
      </c>
    </row>
    <row r="1201">
      <c r="A1201" s="3">
        <v>43515.958333333336</v>
      </c>
      <c r="B1201" s="0">
        <v>0</v>
      </c>
      <c r="C1201" s="0">
        <v>1.3163769312649256</v>
      </c>
    </row>
    <row r="1202">
      <c r="A1202" s="3">
        <v>43516</v>
      </c>
      <c r="B1202" s="0">
        <v>0</v>
      </c>
      <c r="C1202" s="0">
        <v>0.73472324311139814</v>
      </c>
    </row>
    <row r="1203">
      <c r="A1203" s="3">
        <v>43516.041666666664</v>
      </c>
      <c r="B1203" s="0">
        <v>0</v>
      </c>
      <c r="C1203" s="0">
        <v>0.89081275640093416</v>
      </c>
    </row>
    <row r="1204">
      <c r="A1204" s="3">
        <v>43516.083333333336</v>
      </c>
      <c r="B1204" s="0">
        <v>0</v>
      </c>
      <c r="C1204" s="0">
        <v>0.9290766134610291</v>
      </c>
    </row>
    <row r="1205">
      <c r="A1205" s="3">
        <v>43516.125</v>
      </c>
      <c r="B1205" s="0">
        <v>0</v>
      </c>
      <c r="C1205" s="0">
        <v>0.86188278307336308</v>
      </c>
    </row>
    <row r="1206">
      <c r="A1206" s="3">
        <v>43516.166666666664</v>
      </c>
      <c r="B1206" s="0">
        <v>0</v>
      </c>
      <c r="C1206" s="0">
        <v>0.97367279827589059</v>
      </c>
    </row>
    <row r="1207">
      <c r="A1207" s="3">
        <v>43516.208333333336</v>
      </c>
      <c r="B1207" s="0">
        <v>0</v>
      </c>
      <c r="C1207" s="0">
        <v>1.6835932741935913</v>
      </c>
    </row>
    <row r="1208">
      <c r="A1208" s="3">
        <v>43516.25</v>
      </c>
      <c r="B1208" s="0">
        <v>0</v>
      </c>
      <c r="C1208" s="0">
        <v>1.5895660787070272</v>
      </c>
    </row>
    <row r="1209">
      <c r="A1209" s="3">
        <v>43516.291666666664</v>
      </c>
      <c r="B1209" s="0">
        <v>0</v>
      </c>
      <c r="C1209" s="0">
        <v>1.2729513728439292</v>
      </c>
    </row>
    <row r="1210">
      <c r="A1210" s="3">
        <v>43516.333333333336</v>
      </c>
      <c r="B1210" s="0">
        <v>0</v>
      </c>
      <c r="C1210" s="0">
        <v>0.69248185377521543</v>
      </c>
    </row>
    <row r="1211">
      <c r="A1211" s="3">
        <v>43516.375</v>
      </c>
      <c r="B1211" s="0">
        <v>0</v>
      </c>
      <c r="C1211" s="0">
        <v>0.80309032894383947</v>
      </c>
    </row>
    <row r="1212">
      <c r="A1212" s="3">
        <v>43516.416666666664</v>
      </c>
      <c r="B1212" s="0">
        <v>0.0023816023315392648</v>
      </c>
      <c r="C1212" s="0">
        <v>0</v>
      </c>
    </row>
    <row r="1213">
      <c r="A1213" s="3">
        <v>43516.458333333336</v>
      </c>
      <c r="B1213" s="0">
        <v>0</v>
      </c>
      <c r="C1213" s="0">
        <v>0.376451524219097</v>
      </c>
    </row>
    <row r="1214">
      <c r="A1214" s="3">
        <v>43516.5</v>
      </c>
      <c r="B1214" s="0">
        <v>0</v>
      </c>
      <c r="C1214" s="0">
        <v>0.75418899753864765</v>
      </c>
    </row>
    <row r="1215">
      <c r="A1215" s="3">
        <v>43516.541666666664</v>
      </c>
      <c r="B1215" s="0">
        <v>0</v>
      </c>
      <c r="C1215" s="0">
        <v>1.1237814299050779</v>
      </c>
    </row>
    <row r="1216">
      <c r="A1216" s="3">
        <v>43516.583333333336</v>
      </c>
      <c r="B1216" s="0">
        <v>0</v>
      </c>
      <c r="C1216" s="0">
        <v>1.1725360484215785</v>
      </c>
    </row>
    <row r="1217">
      <c r="A1217" s="3">
        <v>43516.625</v>
      </c>
      <c r="B1217" s="0">
        <v>0</v>
      </c>
      <c r="C1217" s="0">
        <v>1.5133488486305793</v>
      </c>
    </row>
    <row r="1218">
      <c r="A1218" s="3">
        <v>43516.666666666664</v>
      </c>
      <c r="B1218" s="0">
        <v>0</v>
      </c>
      <c r="C1218" s="0">
        <v>1.5756675189472995</v>
      </c>
    </row>
    <row r="1219">
      <c r="A1219" s="3">
        <v>43516.708333333336</v>
      </c>
      <c r="B1219" s="0">
        <v>0</v>
      </c>
      <c r="C1219" s="0">
        <v>2.0522118579000499</v>
      </c>
    </row>
    <row r="1220">
      <c r="A1220" s="3">
        <v>43516.75</v>
      </c>
      <c r="B1220" s="0">
        <v>0</v>
      </c>
      <c r="C1220" s="0">
        <v>3.2147121732232109</v>
      </c>
    </row>
    <row r="1221">
      <c r="A1221" s="3">
        <v>43516.791666666664</v>
      </c>
      <c r="B1221" s="0">
        <v>0</v>
      </c>
      <c r="C1221" s="0">
        <v>2.0565882551485588</v>
      </c>
    </row>
    <row r="1222">
      <c r="A1222" s="3">
        <v>43516.833333333336</v>
      </c>
      <c r="B1222" s="0">
        <v>0</v>
      </c>
      <c r="C1222" s="0">
        <v>1.6897369868004319</v>
      </c>
    </row>
    <row r="1223">
      <c r="A1223" s="3">
        <v>43516.875</v>
      </c>
      <c r="B1223" s="0">
        <v>0</v>
      </c>
      <c r="C1223" s="0">
        <v>1.6159702798313136</v>
      </c>
    </row>
    <row r="1224">
      <c r="A1224" s="3">
        <v>43516.916666666664</v>
      </c>
      <c r="B1224" s="0">
        <v>0</v>
      </c>
      <c r="C1224" s="0">
        <v>1.4960816958403362</v>
      </c>
    </row>
    <row r="1225">
      <c r="A1225" s="3">
        <v>43516.958333333336</v>
      </c>
      <c r="B1225" s="0">
        <v>0</v>
      </c>
      <c r="C1225" s="0">
        <v>1.3776566256824223</v>
      </c>
    </row>
    <row r="1226">
      <c r="A1226" s="3">
        <v>43517</v>
      </c>
      <c r="B1226" s="0">
        <v>0</v>
      </c>
      <c r="C1226" s="0">
        <v>1.2518753212695839</v>
      </c>
    </row>
    <row r="1227">
      <c r="A1227" s="3">
        <v>43517.041666666664</v>
      </c>
      <c r="B1227" s="0">
        <v>0</v>
      </c>
      <c r="C1227" s="0">
        <v>1.4383115004873841</v>
      </c>
    </row>
    <row r="1228">
      <c r="A1228" s="3">
        <v>43517.083333333336</v>
      </c>
      <c r="B1228" s="0">
        <v>0</v>
      </c>
      <c r="C1228" s="0">
        <v>1.2260624681117367</v>
      </c>
    </row>
    <row r="1229">
      <c r="A1229" s="3">
        <v>43517.125</v>
      </c>
      <c r="B1229" s="0">
        <v>0</v>
      </c>
      <c r="C1229" s="0">
        <v>1.4277070796786004</v>
      </c>
    </row>
    <row r="1230">
      <c r="A1230" s="3">
        <v>43517.166666666664</v>
      </c>
      <c r="B1230" s="0">
        <v>0</v>
      </c>
      <c r="C1230" s="0">
        <v>1.697926917431607</v>
      </c>
    </row>
    <row r="1231">
      <c r="A1231" s="3">
        <v>43517.208333333336</v>
      </c>
      <c r="B1231" s="0">
        <v>0</v>
      </c>
      <c r="C1231" s="0">
        <v>1.8950992513415441</v>
      </c>
    </row>
    <row r="1232">
      <c r="A1232" s="3">
        <v>43517.25</v>
      </c>
      <c r="B1232" s="0">
        <v>0</v>
      </c>
      <c r="C1232" s="0">
        <v>1.8867582742359645</v>
      </c>
    </row>
    <row r="1233">
      <c r="A1233" s="3">
        <v>43517.291666666664</v>
      </c>
      <c r="B1233" s="0">
        <v>0</v>
      </c>
      <c r="C1233" s="0">
        <v>2.2291592664828963</v>
      </c>
    </row>
    <row r="1234">
      <c r="A1234" s="3">
        <v>43517.333333333336</v>
      </c>
      <c r="B1234" s="0">
        <v>0</v>
      </c>
      <c r="C1234" s="0">
        <v>1.3325863239445279</v>
      </c>
    </row>
    <row r="1235">
      <c r="A1235" s="3">
        <v>43517.375</v>
      </c>
      <c r="B1235" s="0">
        <v>0</v>
      </c>
      <c r="C1235" s="0">
        <v>1.1004320384206965</v>
      </c>
    </row>
    <row r="1236">
      <c r="A1236" s="3">
        <v>43517.416666666664</v>
      </c>
      <c r="B1236" s="0">
        <v>0</v>
      </c>
      <c r="C1236" s="0">
        <v>1.6479210307087233</v>
      </c>
    </row>
    <row r="1237">
      <c r="A1237" s="3">
        <v>43517.458333333336</v>
      </c>
      <c r="B1237" s="0">
        <v>0</v>
      </c>
      <c r="C1237" s="0">
        <v>1.472364264698407</v>
      </c>
    </row>
    <row r="1238">
      <c r="A1238" s="3">
        <v>43517.5</v>
      </c>
      <c r="B1238" s="0">
        <v>0</v>
      </c>
      <c r="C1238" s="0">
        <v>1.3636878813237581</v>
      </c>
    </row>
    <row r="1239">
      <c r="A1239" s="3">
        <v>43517.541666666664</v>
      </c>
      <c r="B1239" s="0">
        <v>0</v>
      </c>
      <c r="C1239" s="0">
        <v>0.99057358482497537</v>
      </c>
    </row>
    <row r="1240">
      <c r="A1240" s="3">
        <v>43517.583333333336</v>
      </c>
      <c r="B1240" s="0">
        <v>0</v>
      </c>
      <c r="C1240" s="0">
        <v>0.74893472307957965</v>
      </c>
    </row>
    <row r="1241">
      <c r="A1241" s="3">
        <v>43517.625</v>
      </c>
      <c r="B1241" s="0">
        <v>0</v>
      </c>
      <c r="C1241" s="0">
        <v>0.87501172416158812</v>
      </c>
    </row>
    <row r="1242">
      <c r="A1242" s="3">
        <v>43517.666666666664</v>
      </c>
      <c r="B1242" s="0">
        <v>0</v>
      </c>
      <c r="C1242" s="0">
        <v>1.2061321193760322</v>
      </c>
    </row>
    <row r="1243">
      <c r="A1243" s="3">
        <v>43517.708333333336</v>
      </c>
      <c r="B1243" s="0">
        <v>0</v>
      </c>
      <c r="C1243" s="0">
        <v>1.6247088276898338</v>
      </c>
    </row>
    <row r="1244">
      <c r="A1244" s="3">
        <v>43517.75</v>
      </c>
      <c r="B1244" s="0">
        <v>0</v>
      </c>
      <c r="C1244" s="0">
        <v>2.5777691781136132</v>
      </c>
    </row>
    <row r="1245">
      <c r="A1245" s="3">
        <v>43517.791666666664</v>
      </c>
      <c r="B1245" s="0">
        <v>0</v>
      </c>
      <c r="C1245" s="0">
        <v>2.4241592423914753</v>
      </c>
    </row>
    <row r="1246">
      <c r="A1246" s="3">
        <v>43517.833333333336</v>
      </c>
      <c r="B1246" s="0">
        <v>0</v>
      </c>
      <c r="C1246" s="0">
        <v>1.4693326610992326</v>
      </c>
    </row>
    <row r="1247">
      <c r="A1247" s="3">
        <v>43517.875</v>
      </c>
      <c r="B1247" s="0">
        <v>0</v>
      </c>
      <c r="C1247" s="0">
        <v>1.1726034238377596</v>
      </c>
    </row>
    <row r="1248">
      <c r="A1248" s="3">
        <v>43517.916666666664</v>
      </c>
      <c r="B1248" s="0">
        <v>0</v>
      </c>
      <c r="C1248" s="0">
        <v>1.0804558481558837</v>
      </c>
    </row>
    <row r="1249">
      <c r="A1249" s="3">
        <v>43517.958333333336</v>
      </c>
      <c r="B1249" s="0">
        <v>0</v>
      </c>
      <c r="C1249" s="0">
        <v>0.31566158891511731</v>
      </c>
    </row>
    <row r="1250">
      <c r="A1250" s="3">
        <v>43518</v>
      </c>
      <c r="B1250" s="0">
        <v>0</v>
      </c>
      <c r="C1250" s="0">
        <v>0.64031168056953292</v>
      </c>
    </row>
    <row r="1251">
      <c r="A1251" s="3">
        <v>43518.041666666664</v>
      </c>
      <c r="B1251" s="0">
        <v>0</v>
      </c>
      <c r="C1251" s="0">
        <v>0.55817762215113065</v>
      </c>
    </row>
    <row r="1252">
      <c r="A1252" s="3">
        <v>43518.083333333336</v>
      </c>
      <c r="B1252" s="0">
        <v>0</v>
      </c>
      <c r="C1252" s="0">
        <v>0.58676851554899034</v>
      </c>
    </row>
    <row r="1253">
      <c r="A1253" s="3">
        <v>43518.125</v>
      </c>
      <c r="B1253" s="0">
        <v>0</v>
      </c>
      <c r="C1253" s="0">
        <v>0.38977979643372929</v>
      </c>
    </row>
    <row r="1254">
      <c r="A1254" s="3">
        <v>43518.166666666664</v>
      </c>
      <c r="B1254" s="0">
        <v>0</v>
      </c>
      <c r="C1254" s="0">
        <v>0.74289737923857269</v>
      </c>
    </row>
    <row r="1255">
      <c r="A1255" s="3">
        <v>43518.208333333336</v>
      </c>
      <c r="B1255" s="0">
        <v>0</v>
      </c>
      <c r="C1255" s="0">
        <v>0.63732746981978794</v>
      </c>
    </row>
    <row r="1256">
      <c r="A1256" s="3">
        <v>43518.25</v>
      </c>
      <c r="B1256" s="0">
        <v>0</v>
      </c>
      <c r="C1256" s="0">
        <v>1.2829507839189396</v>
      </c>
    </row>
    <row r="1257">
      <c r="A1257" s="3">
        <v>43518.291666666664</v>
      </c>
      <c r="B1257" s="0">
        <v>0</v>
      </c>
      <c r="C1257" s="0">
        <v>0.99305156831597929</v>
      </c>
    </row>
    <row r="1258">
      <c r="A1258" s="3">
        <v>43518.333333333336</v>
      </c>
      <c r="B1258" s="0">
        <v>0</v>
      </c>
      <c r="C1258" s="0">
        <v>0.20440659397936511</v>
      </c>
    </row>
    <row r="1259">
      <c r="A1259" s="3">
        <v>43518.375</v>
      </c>
      <c r="B1259" s="0">
        <v>0</v>
      </c>
      <c r="C1259" s="0">
        <v>0.40656525195296128</v>
      </c>
    </row>
    <row r="1260">
      <c r="A1260" s="3">
        <v>43518.416666666664</v>
      </c>
      <c r="B1260" s="0">
        <v>0.035372638834718376</v>
      </c>
      <c r="C1260" s="0">
        <v>0</v>
      </c>
    </row>
    <row r="1261">
      <c r="A1261" s="3">
        <v>43518.458333333336</v>
      </c>
      <c r="B1261" s="0">
        <v>0.073765173176144921</v>
      </c>
      <c r="C1261" s="0">
        <v>0</v>
      </c>
    </row>
    <row r="1262">
      <c r="A1262" s="3">
        <v>43518.5</v>
      </c>
      <c r="B1262" s="0">
        <v>0.13852669235886833</v>
      </c>
      <c r="C1262" s="0">
        <v>0</v>
      </c>
    </row>
    <row r="1263">
      <c r="A1263" s="3">
        <v>43518.541666666664</v>
      </c>
      <c r="B1263" s="0">
        <v>0.10949101639229815</v>
      </c>
      <c r="C1263" s="0">
        <v>0</v>
      </c>
    </row>
    <row r="1264">
      <c r="A1264" s="3">
        <v>43518.583333333336</v>
      </c>
      <c r="B1264" s="0">
        <v>0.033254527537401726</v>
      </c>
      <c r="C1264" s="0">
        <v>0</v>
      </c>
    </row>
    <row r="1265">
      <c r="A1265" s="3">
        <v>43518.625</v>
      </c>
      <c r="B1265" s="0">
        <v>0.069418571420270678</v>
      </c>
      <c r="C1265" s="0">
        <v>0</v>
      </c>
    </row>
    <row r="1266">
      <c r="A1266" s="3">
        <v>43518.666666666664</v>
      </c>
      <c r="B1266" s="0">
        <v>0.046224357271324665</v>
      </c>
      <c r="C1266" s="0">
        <v>0</v>
      </c>
    </row>
    <row r="1267">
      <c r="A1267" s="3">
        <v>43518.708333333336</v>
      </c>
      <c r="B1267" s="0">
        <v>0</v>
      </c>
      <c r="C1267" s="0">
        <v>0.92647024863133476</v>
      </c>
    </row>
    <row r="1268">
      <c r="A1268" s="3">
        <v>43518.75</v>
      </c>
      <c r="B1268" s="0">
        <v>0</v>
      </c>
      <c r="C1268" s="0">
        <v>2.3494871523862724</v>
      </c>
    </row>
    <row r="1269">
      <c r="A1269" s="3">
        <v>43518.791666666664</v>
      </c>
      <c r="B1269" s="0">
        <v>0</v>
      </c>
      <c r="C1269" s="0">
        <v>2.7983405170459243</v>
      </c>
    </row>
    <row r="1270">
      <c r="A1270" s="3">
        <v>43518.833333333336</v>
      </c>
      <c r="B1270" s="0">
        <v>0</v>
      </c>
      <c r="C1270" s="0">
        <v>2.1980265839294826</v>
      </c>
    </row>
    <row r="1271">
      <c r="A1271" s="3">
        <v>43518.875</v>
      </c>
      <c r="B1271" s="0">
        <v>0</v>
      </c>
      <c r="C1271" s="0">
        <v>1.7527515597209871</v>
      </c>
    </row>
    <row r="1272">
      <c r="A1272" s="3">
        <v>43518.916666666664</v>
      </c>
      <c r="B1272" s="0">
        <v>0</v>
      </c>
      <c r="C1272" s="0">
        <v>1.3447034221477203</v>
      </c>
    </row>
    <row r="1273">
      <c r="A1273" s="3">
        <v>43518.958333333336</v>
      </c>
      <c r="B1273" s="0">
        <v>0</v>
      </c>
      <c r="C1273" s="0">
        <v>1.563220127018808</v>
      </c>
    </row>
    <row r="1274">
      <c r="A1274" s="3">
        <v>43519</v>
      </c>
      <c r="B1274" s="0">
        <v>0</v>
      </c>
      <c r="C1274" s="0">
        <v>0.73570563511813136</v>
      </c>
    </row>
    <row r="1275">
      <c r="A1275" s="3">
        <v>43519.041666666664</v>
      </c>
      <c r="B1275" s="0">
        <v>0</v>
      </c>
      <c r="C1275" s="0">
        <v>1.2523025654560533</v>
      </c>
    </row>
    <row r="1276">
      <c r="A1276" s="3">
        <v>43519.083333333336</v>
      </c>
      <c r="B1276" s="0">
        <v>0</v>
      </c>
      <c r="C1276" s="0">
        <v>0.78651589392096766</v>
      </c>
    </row>
    <row r="1277">
      <c r="A1277" s="3">
        <v>43519.125</v>
      </c>
      <c r="B1277" s="0">
        <v>0</v>
      </c>
      <c r="C1277" s="0">
        <v>0.28859163643150021</v>
      </c>
    </row>
    <row r="1278">
      <c r="A1278" s="3">
        <v>43519.166666666664</v>
      </c>
      <c r="B1278" s="0">
        <v>0</v>
      </c>
      <c r="C1278" s="0">
        <v>0.45019672143963674</v>
      </c>
    </row>
    <row r="1279">
      <c r="A1279" s="3">
        <v>43519.208333333336</v>
      </c>
      <c r="B1279" s="0">
        <v>0</v>
      </c>
      <c r="C1279" s="0">
        <v>0.55818815800731669</v>
      </c>
    </row>
    <row r="1280">
      <c r="A1280" s="3">
        <v>43519.25</v>
      </c>
      <c r="B1280" s="0">
        <v>0</v>
      </c>
      <c r="C1280" s="0">
        <v>1.0844483467730277</v>
      </c>
    </row>
    <row r="1281">
      <c r="A1281" s="3">
        <v>43519.291666666664</v>
      </c>
      <c r="B1281" s="0">
        <v>0</v>
      </c>
      <c r="C1281" s="0">
        <v>0.42016234570568445</v>
      </c>
    </row>
    <row r="1282">
      <c r="A1282" s="3">
        <v>43519.333333333336</v>
      </c>
      <c r="B1282" s="0">
        <v>0</v>
      </c>
      <c r="C1282" s="0">
        <v>0.38943134026214454</v>
      </c>
    </row>
    <row r="1283">
      <c r="A1283" s="3">
        <v>43519.375</v>
      </c>
      <c r="B1283" s="0">
        <v>0.0049884224559169276</v>
      </c>
      <c r="C1283" s="0">
        <v>0</v>
      </c>
    </row>
    <row r="1284">
      <c r="A1284" s="3">
        <v>43519.416666666664</v>
      </c>
      <c r="B1284" s="0">
        <v>0.017332118772916148</v>
      </c>
      <c r="C1284" s="0">
        <v>0</v>
      </c>
    </row>
    <row r="1285">
      <c r="A1285" s="3">
        <v>43519.458333333336</v>
      </c>
      <c r="B1285" s="0">
        <v>0.094121381566417361</v>
      </c>
      <c r="C1285" s="0">
        <v>0</v>
      </c>
    </row>
    <row r="1286">
      <c r="A1286" s="3">
        <v>43519.5</v>
      </c>
      <c r="B1286" s="0">
        <v>0.16494674707416793</v>
      </c>
      <c r="C1286" s="0">
        <v>0</v>
      </c>
    </row>
    <row r="1287">
      <c r="A1287" s="3">
        <v>43519.541666666664</v>
      </c>
      <c r="B1287" s="0">
        <v>0.29653963404334582</v>
      </c>
      <c r="C1287" s="0">
        <v>0</v>
      </c>
    </row>
    <row r="1288">
      <c r="A1288" s="3">
        <v>43519.583333333336</v>
      </c>
      <c r="B1288" s="0">
        <v>0.42025974883581596</v>
      </c>
      <c r="C1288" s="0">
        <v>0</v>
      </c>
    </row>
    <row r="1289">
      <c r="A1289" s="3">
        <v>43519.625</v>
      </c>
      <c r="B1289" s="0">
        <v>0.61216704301216207</v>
      </c>
      <c r="C1289" s="0">
        <v>0</v>
      </c>
    </row>
    <row r="1290">
      <c r="A1290" s="3">
        <v>43519.666666666664</v>
      </c>
      <c r="B1290" s="0">
        <v>0.72666111556995105</v>
      </c>
      <c r="C1290" s="0">
        <v>0</v>
      </c>
    </row>
    <row r="1291">
      <c r="A1291" s="3">
        <v>43519.708333333336</v>
      </c>
      <c r="B1291" s="0">
        <v>0.76713079652136706</v>
      </c>
      <c r="C1291" s="0">
        <v>0</v>
      </c>
    </row>
    <row r="1292">
      <c r="A1292" s="3">
        <v>43519.75</v>
      </c>
      <c r="B1292" s="0">
        <v>0.78300086643954492</v>
      </c>
      <c r="C1292" s="0">
        <v>0</v>
      </c>
    </row>
    <row r="1293">
      <c r="A1293" s="3">
        <v>43519.791666666664</v>
      </c>
      <c r="B1293" s="0">
        <v>0.84131872516596706</v>
      </c>
      <c r="C1293" s="0">
        <v>0</v>
      </c>
    </row>
    <row r="1294">
      <c r="A1294" s="3">
        <v>43519.833333333336</v>
      </c>
      <c r="B1294" s="0">
        <v>0.90961927014079003</v>
      </c>
      <c r="C1294" s="0">
        <v>0</v>
      </c>
    </row>
    <row r="1295">
      <c r="A1295" s="3">
        <v>43519.875</v>
      </c>
      <c r="B1295" s="0">
        <v>0.96495862340218974</v>
      </c>
      <c r="C1295" s="0">
        <v>0</v>
      </c>
    </row>
    <row r="1296">
      <c r="A1296" s="3">
        <v>43519.916666666664</v>
      </c>
      <c r="B1296" s="0">
        <v>1</v>
      </c>
      <c r="C1296" s="0">
        <v>0</v>
      </c>
    </row>
    <row r="1297">
      <c r="A1297" s="3">
        <v>43519.958333333336</v>
      </c>
      <c r="B1297" s="0">
        <v>0</v>
      </c>
      <c r="C1297" s="0">
        <v>0</v>
      </c>
    </row>
    <row r="1298">
      <c r="A1298" s="3">
        <v>43520</v>
      </c>
      <c r="B1298" s="0">
        <v>0.069585316468142616</v>
      </c>
      <c r="C1298" s="0">
        <v>0</v>
      </c>
    </row>
    <row r="1299">
      <c r="A1299" s="3">
        <v>43520.041666666664</v>
      </c>
      <c r="B1299" s="0">
        <v>0.14114844759200662</v>
      </c>
      <c r="C1299" s="0">
        <v>0</v>
      </c>
    </row>
    <row r="1300">
      <c r="A1300" s="3">
        <v>43520.083333333336</v>
      </c>
      <c r="B1300" s="0">
        <v>0.21489557732690229</v>
      </c>
      <c r="C1300" s="0">
        <v>0</v>
      </c>
    </row>
    <row r="1301">
      <c r="A1301" s="3">
        <v>43520.125</v>
      </c>
      <c r="B1301" s="0">
        <v>0.27109152468451719</v>
      </c>
      <c r="C1301" s="0">
        <v>0</v>
      </c>
    </row>
    <row r="1302">
      <c r="A1302" s="3">
        <v>43520.166666666664</v>
      </c>
      <c r="B1302" s="0">
        <v>0.2734670951575045</v>
      </c>
      <c r="C1302" s="0">
        <v>0</v>
      </c>
    </row>
    <row r="1303">
      <c r="A1303" s="3">
        <v>43520.208333333336</v>
      </c>
      <c r="B1303" s="0">
        <v>0.27172133704609236</v>
      </c>
      <c r="C1303" s="0">
        <v>0</v>
      </c>
    </row>
    <row r="1304">
      <c r="A1304" s="3">
        <v>43520.25</v>
      </c>
      <c r="B1304" s="0">
        <v>0.20643435348742173</v>
      </c>
      <c r="C1304" s="0">
        <v>0</v>
      </c>
    </row>
    <row r="1305">
      <c r="A1305" s="3">
        <v>43520.291666666664</v>
      </c>
      <c r="B1305" s="0">
        <v>0.23903721743008396</v>
      </c>
      <c r="C1305" s="0">
        <v>0</v>
      </c>
    </row>
    <row r="1306">
      <c r="A1306" s="3">
        <v>43520.333333333336</v>
      </c>
      <c r="B1306" s="0">
        <v>0.2780211260085389</v>
      </c>
      <c r="C1306" s="0">
        <v>0</v>
      </c>
    </row>
    <row r="1307">
      <c r="A1307" s="3">
        <v>43520.375</v>
      </c>
      <c r="B1307" s="0">
        <v>0.33962627031637949</v>
      </c>
      <c r="C1307" s="0">
        <v>0</v>
      </c>
    </row>
    <row r="1308">
      <c r="A1308" s="3">
        <v>43520.416666666664</v>
      </c>
      <c r="B1308" s="0">
        <v>0.44636247553017178</v>
      </c>
      <c r="C1308" s="0">
        <v>0</v>
      </c>
    </row>
    <row r="1309">
      <c r="A1309" s="3">
        <v>43520.458333333336</v>
      </c>
      <c r="B1309" s="0">
        <v>0.46307313635290104</v>
      </c>
      <c r="C1309" s="0">
        <v>0</v>
      </c>
    </row>
    <row r="1310">
      <c r="A1310" s="3">
        <v>43520.5</v>
      </c>
      <c r="B1310" s="0">
        <v>0.4826374453696316</v>
      </c>
      <c r="C1310" s="0">
        <v>0</v>
      </c>
    </row>
    <row r="1311">
      <c r="A1311" s="3">
        <v>43520.541666666664</v>
      </c>
      <c r="B1311" s="0">
        <v>0.4114740927238153</v>
      </c>
      <c r="C1311" s="0">
        <v>0</v>
      </c>
    </row>
    <row r="1312">
      <c r="A1312" s="3">
        <v>43520.583333333336</v>
      </c>
      <c r="B1312" s="0">
        <v>0.43830425851165061</v>
      </c>
      <c r="C1312" s="0">
        <v>0</v>
      </c>
    </row>
    <row r="1313">
      <c r="A1313" s="3">
        <v>43520.625</v>
      </c>
      <c r="B1313" s="0">
        <v>0.3715132174095771</v>
      </c>
      <c r="C1313" s="0">
        <v>0</v>
      </c>
    </row>
    <row r="1314">
      <c r="A1314" s="3">
        <v>43520.666666666664</v>
      </c>
      <c r="B1314" s="0">
        <v>0.2623799942061551</v>
      </c>
      <c r="C1314" s="0">
        <v>0</v>
      </c>
    </row>
    <row r="1315">
      <c r="A1315" s="3">
        <v>43520.708333333336</v>
      </c>
      <c r="B1315" s="0">
        <v>0.061039115297772478</v>
      </c>
      <c r="C1315" s="0">
        <v>0</v>
      </c>
    </row>
    <row r="1316">
      <c r="A1316" s="3">
        <v>43520.75</v>
      </c>
      <c r="B1316" s="0">
        <v>0</v>
      </c>
      <c r="C1316" s="0">
        <v>1.6427026772427382</v>
      </c>
    </row>
    <row r="1317">
      <c r="A1317" s="3">
        <v>43520.791666666664</v>
      </c>
      <c r="B1317" s="0">
        <v>0</v>
      </c>
      <c r="C1317" s="0">
        <v>3.144384755007783</v>
      </c>
    </row>
    <row r="1318">
      <c r="A1318" s="3">
        <v>43520.833333333336</v>
      </c>
      <c r="B1318" s="0">
        <v>0</v>
      </c>
      <c r="C1318" s="0">
        <v>2.3922997962363297</v>
      </c>
    </row>
    <row r="1319">
      <c r="A1319" s="3">
        <v>43520.875</v>
      </c>
      <c r="B1319" s="0">
        <v>0</v>
      </c>
      <c r="C1319" s="0">
        <v>1.9261783379548001</v>
      </c>
    </row>
    <row r="1320">
      <c r="A1320" s="3">
        <v>43520.916666666664</v>
      </c>
      <c r="B1320" s="0">
        <v>0</v>
      </c>
      <c r="C1320" s="0">
        <v>1.4193184484338144</v>
      </c>
    </row>
    <row r="1321">
      <c r="A1321" s="3">
        <v>43520.958333333336</v>
      </c>
      <c r="B1321" s="0">
        <v>0</v>
      </c>
      <c r="C1321" s="0">
        <v>1.5487138269206788</v>
      </c>
    </row>
    <row r="1322">
      <c r="A1322" s="3">
        <v>43521</v>
      </c>
      <c r="B1322" s="0">
        <v>0</v>
      </c>
      <c r="C1322" s="0">
        <v>0.9651133596684498</v>
      </c>
    </row>
    <row r="1323">
      <c r="A1323" s="3">
        <v>43521.041666666664</v>
      </c>
      <c r="B1323" s="0">
        <v>0</v>
      </c>
      <c r="C1323" s="0">
        <v>0.43478394129849357</v>
      </c>
    </row>
    <row r="1324">
      <c r="A1324" s="3">
        <v>43521.083333333336</v>
      </c>
      <c r="B1324" s="0">
        <v>0</v>
      </c>
      <c r="C1324" s="0">
        <v>0.49016195954643238</v>
      </c>
    </row>
    <row r="1325">
      <c r="A1325" s="3">
        <v>43521.125</v>
      </c>
      <c r="B1325" s="0">
        <v>0</v>
      </c>
      <c r="C1325" s="0">
        <v>0.51568437340143869</v>
      </c>
    </row>
    <row r="1326">
      <c r="A1326" s="3">
        <v>43521.166666666664</v>
      </c>
      <c r="B1326" s="0">
        <v>0</v>
      </c>
      <c r="C1326" s="0">
        <v>0.66900799313431536</v>
      </c>
    </row>
    <row r="1327">
      <c r="A1327" s="3">
        <v>43521.208333333336</v>
      </c>
      <c r="B1327" s="0">
        <v>0</v>
      </c>
      <c r="C1327" s="0">
        <v>1.2102863775044617</v>
      </c>
    </row>
    <row r="1328">
      <c r="A1328" s="3">
        <v>43521.25</v>
      </c>
      <c r="B1328" s="0">
        <v>0</v>
      </c>
      <c r="C1328" s="0">
        <v>1.1634431330892927</v>
      </c>
    </row>
    <row r="1329">
      <c r="A1329" s="3">
        <v>43521.291666666664</v>
      </c>
      <c r="B1329" s="0">
        <v>0</v>
      </c>
      <c r="C1329" s="0">
        <v>0.95789875840591288</v>
      </c>
    </row>
    <row r="1330">
      <c r="A1330" s="3">
        <v>43521.333333333336</v>
      </c>
      <c r="B1330" s="0">
        <v>0</v>
      </c>
      <c r="C1330" s="0">
        <v>0.036033390458543424</v>
      </c>
    </row>
    <row r="1331">
      <c r="A1331" s="3">
        <v>43521.375</v>
      </c>
      <c r="B1331" s="0">
        <v>0</v>
      </c>
      <c r="C1331" s="0">
        <v>0.33018914042522984</v>
      </c>
    </row>
    <row r="1332">
      <c r="A1332" s="3">
        <v>43521.416666666664</v>
      </c>
      <c r="B1332" s="0">
        <v>0.029267971957783419</v>
      </c>
      <c r="C1332" s="0">
        <v>0</v>
      </c>
    </row>
    <row r="1333">
      <c r="A1333" s="3">
        <v>43521.458333333336</v>
      </c>
      <c r="B1333" s="0">
        <v>0.058618922532697487</v>
      </c>
      <c r="C1333" s="0">
        <v>0</v>
      </c>
    </row>
    <row r="1334">
      <c r="A1334" s="3">
        <v>43521.5</v>
      </c>
      <c r="B1334" s="0">
        <v>0</v>
      </c>
      <c r="C1334" s="0">
        <v>0.36178821719240178</v>
      </c>
    </row>
    <row r="1335">
      <c r="A1335" s="3">
        <v>43521.541666666664</v>
      </c>
      <c r="B1335" s="0">
        <v>0.052712345748627806</v>
      </c>
      <c r="C1335" s="0">
        <v>0</v>
      </c>
    </row>
    <row r="1336">
      <c r="A1336" s="3">
        <v>43521.583333333336</v>
      </c>
      <c r="B1336" s="0">
        <v>0.11302043625015934</v>
      </c>
      <c r="C1336" s="0">
        <v>0</v>
      </c>
    </row>
    <row r="1337">
      <c r="A1337" s="3">
        <v>43521.625</v>
      </c>
      <c r="B1337" s="0">
        <v>0.22424415185614352</v>
      </c>
      <c r="C1337" s="0">
        <v>0</v>
      </c>
    </row>
    <row r="1338">
      <c r="A1338" s="3">
        <v>43521.666666666664</v>
      </c>
      <c r="B1338" s="0">
        <v>0.30232827353841096</v>
      </c>
      <c r="C1338" s="0">
        <v>0</v>
      </c>
    </row>
    <row r="1339">
      <c r="A1339" s="3">
        <v>43521.708333333336</v>
      </c>
      <c r="B1339" s="0">
        <v>0.38728388921501872</v>
      </c>
      <c r="C1339" s="0">
        <v>0</v>
      </c>
    </row>
    <row r="1340">
      <c r="A1340" s="3">
        <v>43521.75</v>
      </c>
      <c r="B1340" s="0">
        <v>0.47124089260074686</v>
      </c>
      <c r="C1340" s="0">
        <v>0</v>
      </c>
    </row>
    <row r="1341">
      <c r="A1341" s="3">
        <v>43521.791666666664</v>
      </c>
      <c r="B1341" s="0">
        <v>0.48754102671890764</v>
      </c>
      <c r="C1341" s="0">
        <v>0</v>
      </c>
    </row>
    <row r="1342">
      <c r="A1342" s="3">
        <v>43521.833333333336</v>
      </c>
      <c r="B1342" s="0">
        <v>0.55925211562786958</v>
      </c>
      <c r="C1342" s="0">
        <v>0</v>
      </c>
    </row>
    <row r="1343">
      <c r="A1343" s="3">
        <v>43521.875</v>
      </c>
      <c r="B1343" s="0">
        <v>0.63348920531523933</v>
      </c>
      <c r="C1343" s="0">
        <v>0</v>
      </c>
    </row>
    <row r="1344">
      <c r="A1344" s="3">
        <v>43521.916666666664</v>
      </c>
      <c r="B1344" s="0">
        <v>0.78201427075526919</v>
      </c>
      <c r="C1344" s="0">
        <v>0</v>
      </c>
    </row>
    <row r="1345">
      <c r="A1345" s="3">
        <v>43521.958333333336</v>
      </c>
      <c r="B1345" s="0">
        <v>0.9074744262296548</v>
      </c>
      <c r="C1345" s="0">
        <v>0</v>
      </c>
    </row>
    <row r="1346">
      <c r="A1346" s="3">
        <v>43522</v>
      </c>
      <c r="B1346" s="0">
        <v>1</v>
      </c>
      <c r="C1346" s="0">
        <v>0</v>
      </c>
    </row>
    <row r="1347">
      <c r="A1347" s="3">
        <v>43522.041666666664</v>
      </c>
      <c r="B1347" s="0">
        <v>0</v>
      </c>
      <c r="C1347" s="0">
        <v>0</v>
      </c>
    </row>
    <row r="1348">
      <c r="A1348" s="3">
        <v>43522.083333333336</v>
      </c>
      <c r="B1348" s="0">
        <v>0.15836136143942203</v>
      </c>
      <c r="C1348" s="0">
        <v>0</v>
      </c>
    </row>
    <row r="1349">
      <c r="A1349" s="3">
        <v>43522.125</v>
      </c>
      <c r="B1349" s="0">
        <v>0.28235573444726014</v>
      </c>
      <c r="C1349" s="0">
        <v>0</v>
      </c>
    </row>
    <row r="1350">
      <c r="A1350" s="3">
        <v>43522.166666666664</v>
      </c>
      <c r="B1350" s="0">
        <v>0.2927990719504347</v>
      </c>
      <c r="C1350" s="0">
        <v>0</v>
      </c>
    </row>
    <row r="1351">
      <c r="A1351" s="3">
        <v>43522.208333333336</v>
      </c>
      <c r="B1351" s="0">
        <v>0.27690356754873285</v>
      </c>
      <c r="C1351" s="0">
        <v>0</v>
      </c>
    </row>
    <row r="1352">
      <c r="A1352" s="3">
        <v>43522.25</v>
      </c>
      <c r="B1352" s="0">
        <v>0.18268510645897723</v>
      </c>
      <c r="C1352" s="0">
        <v>0</v>
      </c>
    </row>
    <row r="1353">
      <c r="A1353" s="3">
        <v>43522.291666666664</v>
      </c>
      <c r="B1353" s="0">
        <v>0.1020398969082446</v>
      </c>
      <c r="C1353" s="0">
        <v>0</v>
      </c>
    </row>
    <row r="1354">
      <c r="A1354" s="3">
        <v>43522.333333333336</v>
      </c>
      <c r="B1354" s="0">
        <v>0.046102066827773278</v>
      </c>
      <c r="C1354" s="0">
        <v>0</v>
      </c>
    </row>
    <row r="1355">
      <c r="A1355" s="3">
        <v>43522.375</v>
      </c>
      <c r="B1355" s="0">
        <v>0</v>
      </c>
      <c r="C1355" s="0">
        <v>0.12945443329434675</v>
      </c>
    </row>
    <row r="1356">
      <c r="A1356" s="3">
        <v>43522.416666666664</v>
      </c>
      <c r="B1356" s="0">
        <v>0</v>
      </c>
      <c r="C1356" s="0">
        <v>0.90286792146667005</v>
      </c>
    </row>
    <row r="1357">
      <c r="A1357" s="3">
        <v>43522.458333333336</v>
      </c>
      <c r="B1357" s="0">
        <v>0</v>
      </c>
      <c r="C1357" s="0">
        <v>1.3347640868837272</v>
      </c>
    </row>
    <row r="1358">
      <c r="A1358" s="3">
        <v>43522.5</v>
      </c>
      <c r="B1358" s="0">
        <v>0</v>
      </c>
      <c r="C1358" s="0">
        <v>1.095555154629946</v>
      </c>
    </row>
    <row r="1359">
      <c r="A1359" s="3">
        <v>43522.541666666664</v>
      </c>
      <c r="B1359" s="0">
        <v>0</v>
      </c>
      <c r="C1359" s="0">
        <v>0.69245605059090587</v>
      </c>
    </row>
    <row r="1360">
      <c r="A1360" s="3">
        <v>43522.583333333336</v>
      </c>
      <c r="B1360" s="0">
        <v>0</v>
      </c>
      <c r="C1360" s="0">
        <v>0.82280922641218113</v>
      </c>
    </row>
    <row r="1361">
      <c r="A1361" s="3">
        <v>43522.625</v>
      </c>
      <c r="B1361" s="0">
        <v>0</v>
      </c>
      <c r="C1361" s="0">
        <v>1.0877089794674299</v>
      </c>
    </row>
    <row r="1362">
      <c r="A1362" s="3">
        <v>43522.666666666664</v>
      </c>
      <c r="B1362" s="0">
        <v>0</v>
      </c>
      <c r="C1362" s="0">
        <v>1.3562960012153678</v>
      </c>
    </row>
    <row r="1363">
      <c r="A1363" s="3">
        <v>43522.708333333336</v>
      </c>
      <c r="B1363" s="0">
        <v>0</v>
      </c>
      <c r="C1363" s="0">
        <v>1.9663076115368046</v>
      </c>
    </row>
    <row r="1364">
      <c r="A1364" s="3">
        <v>43522.75</v>
      </c>
      <c r="B1364" s="0">
        <v>0</v>
      </c>
      <c r="C1364" s="0">
        <v>2.6427690874418026</v>
      </c>
    </row>
    <row r="1365">
      <c r="A1365" s="3">
        <v>43522.791666666664</v>
      </c>
      <c r="B1365" s="0">
        <v>0</v>
      </c>
      <c r="C1365" s="0">
        <v>2.0805189333065837</v>
      </c>
    </row>
    <row r="1366">
      <c r="A1366" s="3">
        <v>43522.833333333336</v>
      </c>
      <c r="B1366" s="0">
        <v>0</v>
      </c>
      <c r="C1366" s="0">
        <v>2.1952311380677747</v>
      </c>
    </row>
    <row r="1367">
      <c r="A1367" s="3">
        <v>43522.875</v>
      </c>
      <c r="B1367" s="0">
        <v>0</v>
      </c>
      <c r="C1367" s="0">
        <v>1.2408945080457872</v>
      </c>
    </row>
    <row r="1368">
      <c r="A1368" s="3">
        <v>43522.916666666664</v>
      </c>
      <c r="B1368" s="0">
        <v>0</v>
      </c>
      <c r="C1368" s="0">
        <v>0.86204987663279375</v>
      </c>
    </row>
    <row r="1369">
      <c r="A1369" s="3">
        <v>43522.958333333336</v>
      </c>
      <c r="B1369" s="0">
        <v>0</v>
      </c>
      <c r="C1369" s="0">
        <v>0.68926620697057617</v>
      </c>
    </row>
    <row r="1370">
      <c r="A1370" s="3">
        <v>43523</v>
      </c>
      <c r="B1370" s="0">
        <v>0</v>
      </c>
      <c r="C1370" s="0">
        <v>0.57443844276471423</v>
      </c>
    </row>
    <row r="1371">
      <c r="A1371" s="3">
        <v>43523.041666666664</v>
      </c>
      <c r="B1371" s="0">
        <v>0</v>
      </c>
      <c r="C1371" s="0">
        <v>0.50013750220446807</v>
      </c>
    </row>
    <row r="1372">
      <c r="A1372" s="3">
        <v>43523.083333333336</v>
      </c>
      <c r="B1372" s="0">
        <v>0</v>
      </c>
      <c r="C1372" s="0">
        <v>0.23363034807212446</v>
      </c>
    </row>
    <row r="1373">
      <c r="A1373" s="3">
        <v>43523.125</v>
      </c>
      <c r="B1373" s="0">
        <v>0</v>
      </c>
      <c r="C1373" s="0">
        <v>0.12212962495180713</v>
      </c>
    </row>
    <row r="1374">
      <c r="A1374" s="3">
        <v>43523.166666666664</v>
      </c>
      <c r="B1374" s="0">
        <v>0</v>
      </c>
      <c r="C1374" s="0">
        <v>0.61377759789197062</v>
      </c>
    </row>
    <row r="1375">
      <c r="A1375" s="3">
        <v>43523.208333333336</v>
      </c>
      <c r="B1375" s="0">
        <v>0</v>
      </c>
      <c r="C1375" s="0">
        <v>0.98033584449878908</v>
      </c>
    </row>
    <row r="1376">
      <c r="A1376" s="3">
        <v>43523.25</v>
      </c>
      <c r="B1376" s="0">
        <v>0</v>
      </c>
      <c r="C1376" s="0">
        <v>0.45534772459529704</v>
      </c>
    </row>
    <row r="1377">
      <c r="A1377" s="3">
        <v>43523.291666666664</v>
      </c>
      <c r="B1377" s="0">
        <v>0</v>
      </c>
      <c r="C1377" s="0">
        <v>0.40511852026158462</v>
      </c>
    </row>
    <row r="1378">
      <c r="A1378" s="3">
        <v>43523.333333333336</v>
      </c>
      <c r="B1378" s="0">
        <v>0</v>
      </c>
      <c r="C1378" s="0">
        <v>0.10957210054752914</v>
      </c>
    </row>
    <row r="1379">
      <c r="A1379" s="3">
        <v>43523.375</v>
      </c>
      <c r="B1379" s="0">
        <v>0</v>
      </c>
      <c r="C1379" s="0">
        <v>0.3967318638038182</v>
      </c>
    </row>
    <row r="1380">
      <c r="A1380" s="3">
        <v>43523.416666666664</v>
      </c>
      <c r="B1380" s="0">
        <v>0.050058375302997185</v>
      </c>
      <c r="C1380" s="0">
        <v>0</v>
      </c>
    </row>
    <row r="1381">
      <c r="A1381" s="3">
        <v>43523.458333333336</v>
      </c>
      <c r="B1381" s="0">
        <v>0.093262026415029037</v>
      </c>
      <c r="C1381" s="0">
        <v>0</v>
      </c>
    </row>
    <row r="1382">
      <c r="A1382" s="3">
        <v>43523.5</v>
      </c>
      <c r="B1382" s="0">
        <v>0.106679491458418</v>
      </c>
      <c r="C1382" s="0">
        <v>0</v>
      </c>
    </row>
    <row r="1383">
      <c r="A1383" s="3">
        <v>43523.541666666664</v>
      </c>
      <c r="B1383" s="0">
        <v>0.16548749343113017</v>
      </c>
      <c r="C1383" s="0">
        <v>0</v>
      </c>
    </row>
    <row r="1384">
      <c r="A1384" s="3">
        <v>43523.583333333336</v>
      </c>
      <c r="B1384" s="0">
        <v>0.22656950362702116</v>
      </c>
      <c r="C1384" s="0">
        <v>0</v>
      </c>
    </row>
    <row r="1385">
      <c r="A1385" s="3">
        <v>43523.625</v>
      </c>
      <c r="B1385" s="0">
        <v>0.30981390152879662</v>
      </c>
      <c r="C1385" s="0">
        <v>0</v>
      </c>
    </row>
    <row r="1386">
      <c r="A1386" s="3">
        <v>43523.666666666664</v>
      </c>
      <c r="B1386" s="0">
        <v>0.34802148895181373</v>
      </c>
      <c r="C1386" s="0">
        <v>0</v>
      </c>
    </row>
    <row r="1387">
      <c r="A1387" s="3">
        <v>43523.708333333336</v>
      </c>
      <c r="B1387" s="0">
        <v>0.26622218403664277</v>
      </c>
      <c r="C1387" s="0">
        <v>0</v>
      </c>
    </row>
    <row r="1388">
      <c r="A1388" s="3">
        <v>43523.75</v>
      </c>
      <c r="B1388" s="0">
        <v>0.18117235953832167</v>
      </c>
      <c r="C1388" s="0">
        <v>0</v>
      </c>
    </row>
    <row r="1389">
      <c r="A1389" s="3">
        <v>43523.791666666664</v>
      </c>
      <c r="B1389" s="0">
        <v>0.030830484683279452</v>
      </c>
      <c r="C1389" s="0">
        <v>0</v>
      </c>
    </row>
    <row r="1390">
      <c r="A1390" s="3">
        <v>43523.833333333336</v>
      </c>
      <c r="B1390" s="0">
        <v>0.001164897869815669</v>
      </c>
      <c r="C1390" s="0">
        <v>0</v>
      </c>
    </row>
    <row r="1391">
      <c r="A1391" s="3">
        <v>43523.875</v>
      </c>
      <c r="B1391" s="0">
        <v>0</v>
      </c>
      <c r="C1391" s="0">
        <v>0.24207927659187434</v>
      </c>
    </row>
    <row r="1392">
      <c r="A1392" s="3">
        <v>43523.916666666664</v>
      </c>
      <c r="B1392" s="0">
        <v>0</v>
      </c>
      <c r="C1392" s="0">
        <v>0.10832223710478184</v>
      </c>
    </row>
    <row r="1393">
      <c r="A1393" s="3">
        <v>43523.958333333336</v>
      </c>
      <c r="B1393" s="0">
        <v>0.040451645012878623</v>
      </c>
      <c r="C1393" s="0">
        <v>0</v>
      </c>
    </row>
    <row r="1394">
      <c r="A1394" s="3">
        <v>43524</v>
      </c>
      <c r="B1394" s="0">
        <v>0.049019103660819907</v>
      </c>
      <c r="C1394" s="0">
        <v>0</v>
      </c>
    </row>
    <row r="1395">
      <c r="A1395" s="3">
        <v>43524.041666666664</v>
      </c>
      <c r="B1395" s="0">
        <v>0.047183769701374383</v>
      </c>
      <c r="C1395" s="0">
        <v>0</v>
      </c>
    </row>
    <row r="1396">
      <c r="A1396" s="3">
        <v>43524.083333333336</v>
      </c>
      <c r="B1396" s="0">
        <v>0.023326422387299872</v>
      </c>
      <c r="C1396" s="0">
        <v>0</v>
      </c>
    </row>
    <row r="1397">
      <c r="A1397" s="3">
        <v>43524.125</v>
      </c>
      <c r="B1397" s="0">
        <v>0.024599459592681797</v>
      </c>
      <c r="C1397" s="0">
        <v>0</v>
      </c>
    </row>
    <row r="1398">
      <c r="A1398" s="3">
        <v>43524.166666666664</v>
      </c>
      <c r="B1398" s="0">
        <v>0</v>
      </c>
      <c r="C1398" s="0">
        <v>0.27721774100015062</v>
      </c>
    </row>
    <row r="1399">
      <c r="A1399" s="3">
        <v>43524.208333333336</v>
      </c>
      <c r="B1399" s="0">
        <v>0</v>
      </c>
      <c r="C1399" s="0">
        <v>1.0005987744902636</v>
      </c>
    </row>
    <row r="1400">
      <c r="A1400" s="3">
        <v>43524.25</v>
      </c>
      <c r="B1400" s="0">
        <v>0</v>
      </c>
      <c r="C1400" s="0">
        <v>0.73792747896488087</v>
      </c>
    </row>
    <row r="1401">
      <c r="A1401" s="3">
        <v>43524.291666666664</v>
      </c>
      <c r="B1401" s="0">
        <v>0</v>
      </c>
      <c r="C1401" s="0">
        <v>0.57682218190361723</v>
      </c>
    </row>
    <row r="1402">
      <c r="A1402" s="3">
        <v>43524.333333333336</v>
      </c>
      <c r="B1402" s="0">
        <v>0</v>
      </c>
      <c r="C1402" s="0">
        <v>0.78602650230776305</v>
      </c>
    </row>
    <row r="1403">
      <c r="A1403" s="3">
        <v>43524.375</v>
      </c>
      <c r="B1403" s="0">
        <v>0</v>
      </c>
      <c r="C1403" s="0">
        <v>0.02715258977630941</v>
      </c>
    </row>
    <row r="1404">
      <c r="A1404" s="3">
        <v>43524.416666666664</v>
      </c>
      <c r="B1404" s="0">
        <v>0.019860739638821095</v>
      </c>
      <c r="C1404" s="0">
        <v>0</v>
      </c>
    </row>
    <row r="1405">
      <c r="A1405" s="3">
        <v>43524.458333333336</v>
      </c>
      <c r="B1405" s="0">
        <v>0.0035430621614345841</v>
      </c>
      <c r="C1405" s="0">
        <v>0</v>
      </c>
    </row>
    <row r="1406">
      <c r="A1406" s="3">
        <v>43524.5</v>
      </c>
      <c r="B1406" s="0">
        <v>0</v>
      </c>
      <c r="C1406" s="0">
        <v>0.18782575621481712</v>
      </c>
    </row>
    <row r="1407">
      <c r="A1407" s="3">
        <v>43524.541666666664</v>
      </c>
      <c r="B1407" s="0">
        <v>0</v>
      </c>
      <c r="C1407" s="0">
        <v>0.49644937472121609</v>
      </c>
    </row>
    <row r="1408">
      <c r="A1408" s="3">
        <v>43524.583333333336</v>
      </c>
      <c r="B1408" s="0">
        <v>0.013736705371778296</v>
      </c>
      <c r="C1408" s="0">
        <v>0</v>
      </c>
    </row>
    <row r="1409">
      <c r="A1409" s="3">
        <v>43524.625</v>
      </c>
      <c r="B1409" s="0">
        <v>0</v>
      </c>
      <c r="C1409" s="0">
        <v>0.0086081493084038258</v>
      </c>
    </row>
    <row r="1410">
      <c r="A1410" s="3">
        <v>43524.666666666664</v>
      </c>
      <c r="B1410" s="0">
        <v>0</v>
      </c>
      <c r="C1410" s="0">
        <v>0.39883497234366871</v>
      </c>
    </row>
    <row r="1411">
      <c r="A1411" s="3">
        <v>43524.708333333336</v>
      </c>
      <c r="B1411" s="0">
        <v>0</v>
      </c>
      <c r="C1411" s="0">
        <v>0.99647781422903003</v>
      </c>
    </row>
    <row r="1412">
      <c r="A1412" s="3">
        <v>43524.75</v>
      </c>
      <c r="B1412" s="0">
        <v>0</v>
      </c>
      <c r="C1412" s="0">
        <v>1.9167805644080815</v>
      </c>
    </row>
    <row r="1413">
      <c r="A1413" s="3">
        <v>43524.791666666664</v>
      </c>
      <c r="B1413" s="0">
        <v>0</v>
      </c>
      <c r="C1413" s="0">
        <v>0.9841690900634219</v>
      </c>
    </row>
    <row r="1414">
      <c r="A1414" s="3">
        <v>43524.833333333336</v>
      </c>
      <c r="B1414" s="0">
        <v>0</v>
      </c>
      <c r="C1414" s="0">
        <v>0.88247612560457345</v>
      </c>
    </row>
    <row r="1415">
      <c r="A1415" s="3">
        <v>43524.875</v>
      </c>
      <c r="B1415" s="0">
        <v>0</v>
      </c>
      <c r="C1415" s="0">
        <v>0.12854142406917557</v>
      </c>
    </row>
    <row r="1416">
      <c r="A1416" s="3">
        <v>43524.916666666664</v>
      </c>
      <c r="B1416" s="0">
        <v>0</v>
      </c>
      <c r="C1416" s="0">
        <v>0.20770816744446119</v>
      </c>
    </row>
    <row r="1417">
      <c r="A1417" s="3">
        <v>43524.958333333336</v>
      </c>
      <c r="B1417" s="0">
        <v>0.01283176045510342</v>
      </c>
      <c r="C1417" s="0">
        <v>0</v>
      </c>
    </row>
    <row r="1418">
      <c r="A1418" s="3">
        <v>43525</v>
      </c>
      <c r="B1418" s="0">
        <v>0.074109303044387773</v>
      </c>
      <c r="C1418" s="0">
        <v>0</v>
      </c>
    </row>
    <row r="1419">
      <c r="A1419" s="3">
        <v>43525.041666666664</v>
      </c>
      <c r="B1419" s="0">
        <v>0.19841897270010161</v>
      </c>
      <c r="C1419" s="0">
        <v>0</v>
      </c>
    </row>
    <row r="1420">
      <c r="A1420" s="3">
        <v>43525.083333333336</v>
      </c>
      <c r="B1420" s="0">
        <v>0.35257026450429652</v>
      </c>
      <c r="C1420" s="0">
        <v>0</v>
      </c>
    </row>
    <row r="1421">
      <c r="A1421" s="3">
        <v>43525.125</v>
      </c>
      <c r="B1421" s="0">
        <v>0.47961260031939185</v>
      </c>
      <c r="C1421" s="0">
        <v>0</v>
      </c>
    </row>
    <row r="1422">
      <c r="A1422" s="3">
        <v>43525.166666666664</v>
      </c>
      <c r="B1422" s="0">
        <v>0.6144065255534007</v>
      </c>
      <c r="C1422" s="0">
        <v>0</v>
      </c>
    </row>
    <row r="1423">
      <c r="A1423" s="3">
        <v>43525.208333333336</v>
      </c>
      <c r="B1423" s="0">
        <v>0.77942602890479218</v>
      </c>
      <c r="C1423" s="0">
        <v>0</v>
      </c>
    </row>
    <row r="1424">
      <c r="A1424" s="3">
        <v>43525.25</v>
      </c>
      <c r="B1424" s="0">
        <v>0.91936634371786108</v>
      </c>
      <c r="C1424" s="0">
        <v>0</v>
      </c>
    </row>
    <row r="1425">
      <c r="A1425" s="3">
        <v>43525.291666666664</v>
      </c>
      <c r="B1425" s="0">
        <v>1</v>
      </c>
      <c r="C1425" s="0">
        <v>0</v>
      </c>
    </row>
    <row r="1426">
      <c r="A1426" s="3">
        <v>43525.333333333336</v>
      </c>
      <c r="B1426" s="0">
        <v>0</v>
      </c>
      <c r="C1426" s="0">
        <v>0</v>
      </c>
    </row>
    <row r="1427">
      <c r="A1427" s="3">
        <v>43525.375</v>
      </c>
      <c r="B1427" s="0">
        <v>0.20004584342368728</v>
      </c>
      <c r="C1427" s="0">
        <v>0</v>
      </c>
    </row>
    <row r="1428">
      <c r="A1428" s="3">
        <v>43525.416666666664</v>
      </c>
      <c r="B1428" s="0">
        <v>0.39458206211807478</v>
      </c>
      <c r="C1428" s="0">
        <v>0</v>
      </c>
    </row>
    <row r="1429">
      <c r="A1429" s="3">
        <v>43525.458333333336</v>
      </c>
      <c r="B1429" s="0">
        <v>0.60722572181181711</v>
      </c>
      <c r="C1429" s="0">
        <v>0</v>
      </c>
    </row>
    <row r="1430">
      <c r="A1430" s="3">
        <v>43525.5</v>
      </c>
      <c r="B1430" s="0">
        <v>0.8012010718229543</v>
      </c>
      <c r="C1430" s="0">
        <v>0</v>
      </c>
    </row>
    <row r="1431">
      <c r="A1431" s="3">
        <v>43525.541666666664</v>
      </c>
      <c r="B1431" s="0">
        <v>1</v>
      </c>
      <c r="C1431" s="0">
        <v>0</v>
      </c>
    </row>
    <row r="1432">
      <c r="A1432" s="3">
        <v>43525.583333333336</v>
      </c>
      <c r="B1432" s="0">
        <v>0</v>
      </c>
      <c r="C1432" s="0">
        <v>0</v>
      </c>
    </row>
    <row r="1433">
      <c r="A1433" s="3">
        <v>43525.625</v>
      </c>
      <c r="B1433" s="0">
        <v>0.19073115118832773</v>
      </c>
      <c r="C1433" s="0">
        <v>0</v>
      </c>
    </row>
    <row r="1434">
      <c r="A1434" s="3">
        <v>43525.666666666664</v>
      </c>
      <c r="B1434" s="0">
        <v>0.32872571456408384</v>
      </c>
      <c r="C1434" s="0">
        <v>0</v>
      </c>
    </row>
    <row r="1435">
      <c r="A1435" s="3">
        <v>43525.708333333336</v>
      </c>
      <c r="B1435" s="0">
        <v>0.44223173896084367</v>
      </c>
      <c r="C1435" s="0">
        <v>0</v>
      </c>
    </row>
    <row r="1436">
      <c r="A1436" s="3">
        <v>43525.75</v>
      </c>
      <c r="B1436" s="0">
        <v>0.49760735626655311</v>
      </c>
      <c r="C1436" s="0">
        <v>0</v>
      </c>
    </row>
    <row r="1437">
      <c r="A1437" s="3">
        <v>43525.791666666664</v>
      </c>
      <c r="B1437" s="0">
        <v>0.54266413424758142</v>
      </c>
      <c r="C1437" s="0">
        <v>0</v>
      </c>
    </row>
    <row r="1438">
      <c r="A1438" s="3">
        <v>43525.833333333336</v>
      </c>
      <c r="B1438" s="0">
        <v>0.68650783394113324</v>
      </c>
      <c r="C1438" s="0">
        <v>0</v>
      </c>
    </row>
    <row r="1439">
      <c r="A1439" s="3">
        <v>43525.875</v>
      </c>
      <c r="B1439" s="0">
        <v>0.79533350019657711</v>
      </c>
      <c r="C1439" s="0">
        <v>0</v>
      </c>
    </row>
    <row r="1440">
      <c r="A1440" s="3">
        <v>43525.916666666664</v>
      </c>
      <c r="B1440" s="0">
        <v>0.94266089851888191</v>
      </c>
      <c r="C1440" s="0">
        <v>0</v>
      </c>
    </row>
    <row r="1441">
      <c r="A1441" s="3">
        <v>43525.958333333336</v>
      </c>
      <c r="B1441" s="0">
        <v>1</v>
      </c>
      <c r="C1441" s="0">
        <v>0</v>
      </c>
    </row>
    <row r="1442">
      <c r="A1442" s="3">
        <v>43526</v>
      </c>
      <c r="B1442" s="0">
        <v>0</v>
      </c>
      <c r="C1442" s="0">
        <v>0</v>
      </c>
    </row>
    <row r="1443">
      <c r="A1443" s="3">
        <v>43526.041666666664</v>
      </c>
      <c r="B1443" s="0">
        <v>0.15841997720496281</v>
      </c>
      <c r="C1443" s="0">
        <v>0</v>
      </c>
    </row>
    <row r="1444">
      <c r="A1444" s="3">
        <v>43526.083333333336</v>
      </c>
      <c r="B1444" s="0">
        <v>0.31961177954392794</v>
      </c>
      <c r="C1444" s="0">
        <v>0</v>
      </c>
    </row>
    <row r="1445">
      <c r="A1445" s="3">
        <v>43526.125</v>
      </c>
      <c r="B1445" s="0">
        <v>0.46134062497194417</v>
      </c>
      <c r="C1445" s="0">
        <v>0</v>
      </c>
    </row>
    <row r="1446">
      <c r="A1446" s="3">
        <v>43526.166666666664</v>
      </c>
      <c r="B1446" s="0">
        <v>0.61441424060105843</v>
      </c>
      <c r="C1446" s="0">
        <v>0</v>
      </c>
    </row>
    <row r="1447">
      <c r="A1447" s="3">
        <v>43526.208333333336</v>
      </c>
      <c r="B1447" s="0">
        <v>0.73297784314945513</v>
      </c>
      <c r="C1447" s="0">
        <v>0</v>
      </c>
    </row>
    <row r="1448">
      <c r="A1448" s="3">
        <v>43526.25</v>
      </c>
      <c r="B1448" s="0">
        <v>0.85100938927934566</v>
      </c>
      <c r="C1448" s="0">
        <v>0</v>
      </c>
    </row>
    <row r="1449">
      <c r="A1449" s="3">
        <v>43526.291666666664</v>
      </c>
      <c r="B1449" s="0">
        <v>0.99777844867821042</v>
      </c>
      <c r="C1449" s="0">
        <v>0</v>
      </c>
    </row>
    <row r="1450">
      <c r="A1450" s="3">
        <v>43526.333333333336</v>
      </c>
      <c r="B1450" s="0">
        <v>1</v>
      </c>
      <c r="C1450" s="0">
        <v>0</v>
      </c>
    </row>
    <row r="1451">
      <c r="A1451" s="3">
        <v>43526.375</v>
      </c>
      <c r="B1451" s="0">
        <v>0</v>
      </c>
      <c r="C1451" s="0">
        <v>0</v>
      </c>
    </row>
    <row r="1452">
      <c r="A1452" s="3">
        <v>43526.416666666664</v>
      </c>
      <c r="B1452" s="0">
        <v>0.085141354245905354</v>
      </c>
      <c r="C1452" s="0">
        <v>0</v>
      </c>
    </row>
    <row r="1453">
      <c r="A1453" s="3">
        <v>43526.458333333336</v>
      </c>
      <c r="B1453" s="0">
        <v>0.23684457819915161</v>
      </c>
      <c r="C1453" s="0">
        <v>0</v>
      </c>
    </row>
    <row r="1454">
      <c r="A1454" s="3">
        <v>43526.5</v>
      </c>
      <c r="B1454" s="0">
        <v>0.33271155935120356</v>
      </c>
      <c r="C1454" s="0">
        <v>0</v>
      </c>
    </row>
    <row r="1455">
      <c r="A1455" s="3">
        <v>43526.541666666664</v>
      </c>
      <c r="B1455" s="0">
        <v>0.40561118994381012</v>
      </c>
      <c r="C1455" s="0">
        <v>0</v>
      </c>
    </row>
    <row r="1456">
      <c r="A1456" s="3">
        <v>43526.583333333336</v>
      </c>
      <c r="B1456" s="0">
        <v>0.60376016359456142</v>
      </c>
      <c r="C1456" s="0">
        <v>0</v>
      </c>
    </row>
    <row r="1457">
      <c r="A1457" s="3">
        <v>43526.625</v>
      </c>
      <c r="B1457" s="0">
        <v>0.73132479453595123</v>
      </c>
      <c r="C1457" s="0">
        <v>0</v>
      </c>
    </row>
    <row r="1458">
      <c r="A1458" s="3">
        <v>43526.666666666664</v>
      </c>
      <c r="B1458" s="0">
        <v>0.87677594726114472</v>
      </c>
      <c r="C1458" s="0">
        <v>0</v>
      </c>
    </row>
    <row r="1459">
      <c r="A1459" s="3">
        <v>43526.708333333336</v>
      </c>
      <c r="B1459" s="0">
        <v>0.97233594226913844</v>
      </c>
      <c r="C1459" s="0">
        <v>0</v>
      </c>
    </row>
    <row r="1460">
      <c r="A1460" s="3">
        <v>43526.75</v>
      </c>
      <c r="B1460" s="0">
        <v>1</v>
      </c>
      <c r="C1460" s="0">
        <v>0</v>
      </c>
    </row>
    <row r="1461">
      <c r="A1461" s="3">
        <v>43526.791666666664</v>
      </c>
      <c r="B1461" s="0">
        <v>0</v>
      </c>
      <c r="C1461" s="0">
        <v>0</v>
      </c>
    </row>
    <row r="1462">
      <c r="A1462" s="3">
        <v>43526.833333333336</v>
      </c>
      <c r="B1462" s="0">
        <v>0.11326546928378808</v>
      </c>
      <c r="C1462" s="0">
        <v>0</v>
      </c>
    </row>
    <row r="1463">
      <c r="A1463" s="3">
        <v>43526.875</v>
      </c>
      <c r="B1463" s="0">
        <v>0.24215674013843716</v>
      </c>
      <c r="C1463" s="0">
        <v>0</v>
      </c>
    </row>
    <row r="1464">
      <c r="A1464" s="3">
        <v>43526.916666666664</v>
      </c>
      <c r="B1464" s="0">
        <v>0.39675623705922769</v>
      </c>
      <c r="C1464" s="0">
        <v>0</v>
      </c>
    </row>
    <row r="1465">
      <c r="A1465" s="3">
        <v>43526.958333333336</v>
      </c>
      <c r="B1465" s="0">
        <v>0.52980447136665054</v>
      </c>
      <c r="C1465" s="0">
        <v>0</v>
      </c>
    </row>
    <row r="1466">
      <c r="A1466" s="3">
        <v>43527</v>
      </c>
      <c r="B1466" s="0">
        <v>0.68403189773895179</v>
      </c>
      <c r="C1466" s="0">
        <v>0</v>
      </c>
    </row>
    <row r="1467">
      <c r="A1467" s="3">
        <v>43527.041666666664</v>
      </c>
      <c r="B1467" s="0">
        <v>0.81284800305406768</v>
      </c>
      <c r="C1467" s="0">
        <v>0</v>
      </c>
    </row>
    <row r="1468">
      <c r="A1468" s="3">
        <v>43527.083333333336</v>
      </c>
      <c r="B1468" s="0">
        <v>0.9682248601930652</v>
      </c>
      <c r="C1468" s="0">
        <v>0</v>
      </c>
    </row>
    <row r="1469">
      <c r="A1469" s="3">
        <v>43527.125</v>
      </c>
      <c r="B1469" s="0">
        <v>1</v>
      </c>
      <c r="C1469" s="0">
        <v>0</v>
      </c>
    </row>
    <row r="1470">
      <c r="A1470" s="3">
        <v>43527.166666666664</v>
      </c>
      <c r="B1470" s="0">
        <v>0</v>
      </c>
      <c r="C1470" s="0">
        <v>0</v>
      </c>
    </row>
    <row r="1471">
      <c r="A1471" s="3">
        <v>43527.208333333336</v>
      </c>
      <c r="B1471" s="0">
        <v>0.11241900025164073</v>
      </c>
      <c r="C1471" s="0">
        <v>0</v>
      </c>
    </row>
    <row r="1472">
      <c r="A1472" s="3">
        <v>43527.25</v>
      </c>
      <c r="B1472" s="0">
        <v>0.17355368338057814</v>
      </c>
      <c r="C1472" s="0">
        <v>0</v>
      </c>
    </row>
    <row r="1473">
      <c r="A1473" s="3">
        <v>43527.291666666664</v>
      </c>
      <c r="B1473" s="0">
        <v>0.3016124879030247</v>
      </c>
      <c r="C1473" s="0">
        <v>0</v>
      </c>
    </row>
    <row r="1474">
      <c r="A1474" s="3">
        <v>43527.333333333336</v>
      </c>
      <c r="B1474" s="0">
        <v>0.44552425002646928</v>
      </c>
      <c r="C1474" s="0">
        <v>0</v>
      </c>
    </row>
    <row r="1475">
      <c r="A1475" s="3">
        <v>43527.375</v>
      </c>
      <c r="B1475" s="0">
        <v>0.58423386352276918</v>
      </c>
      <c r="C1475" s="0">
        <v>0</v>
      </c>
    </row>
    <row r="1476">
      <c r="A1476" s="3">
        <v>43527.416666666664</v>
      </c>
      <c r="B1476" s="0">
        <v>0.70809999168097715</v>
      </c>
      <c r="C1476" s="0">
        <v>0</v>
      </c>
    </row>
    <row r="1477">
      <c r="A1477" s="3">
        <v>43527.458333333336</v>
      </c>
      <c r="B1477" s="0">
        <v>0.83993443852096872</v>
      </c>
      <c r="C1477" s="0">
        <v>0</v>
      </c>
    </row>
    <row r="1478">
      <c r="A1478" s="3">
        <v>43527.5</v>
      </c>
      <c r="B1478" s="0">
        <v>0.9510990317688246</v>
      </c>
      <c r="C1478" s="0">
        <v>0</v>
      </c>
    </row>
    <row r="1479">
      <c r="A1479" s="3">
        <v>43527.541666666664</v>
      </c>
      <c r="B1479" s="0">
        <v>1</v>
      </c>
      <c r="C1479" s="0">
        <v>0</v>
      </c>
    </row>
    <row r="1480">
      <c r="A1480" s="3">
        <v>43527.583333333336</v>
      </c>
      <c r="B1480" s="0">
        <v>0</v>
      </c>
      <c r="C1480" s="0">
        <v>0</v>
      </c>
    </row>
    <row r="1481">
      <c r="A1481" s="3">
        <v>43527.625</v>
      </c>
      <c r="B1481" s="0">
        <v>0.074841977182685857</v>
      </c>
      <c r="C1481" s="0">
        <v>0</v>
      </c>
    </row>
    <row r="1482">
      <c r="A1482" s="3">
        <v>43527.666666666664</v>
      </c>
      <c r="B1482" s="0">
        <v>0.044550014388796702</v>
      </c>
      <c r="C1482" s="0">
        <v>0</v>
      </c>
    </row>
    <row r="1483">
      <c r="A1483" s="3">
        <v>43527.708333333336</v>
      </c>
      <c r="B1483" s="0">
        <v>0</v>
      </c>
      <c r="C1483" s="0">
        <v>0.58886886491508172</v>
      </c>
    </row>
    <row r="1484">
      <c r="A1484" s="3">
        <v>43527.75</v>
      </c>
      <c r="B1484" s="0">
        <v>0</v>
      </c>
      <c r="C1484" s="0">
        <v>2.0138365406308205</v>
      </c>
    </row>
    <row r="1485">
      <c r="A1485" s="3">
        <v>43527.791666666664</v>
      </c>
      <c r="B1485" s="0">
        <v>0</v>
      </c>
      <c r="C1485" s="0">
        <v>2.2735155838941794</v>
      </c>
    </row>
    <row r="1486">
      <c r="A1486" s="3">
        <v>43527.833333333336</v>
      </c>
      <c r="B1486" s="0">
        <v>0</v>
      </c>
      <c r="C1486" s="0">
        <v>1.8880062616933493</v>
      </c>
    </row>
    <row r="1487">
      <c r="A1487" s="3">
        <v>43527.875</v>
      </c>
      <c r="B1487" s="0">
        <v>0</v>
      </c>
      <c r="C1487" s="0">
        <v>2.0067474690795915</v>
      </c>
    </row>
    <row r="1488">
      <c r="A1488" s="3">
        <v>43527.916666666664</v>
      </c>
      <c r="B1488" s="0">
        <v>0</v>
      </c>
      <c r="C1488" s="0">
        <v>1.6632794137911264</v>
      </c>
    </row>
    <row r="1489">
      <c r="A1489" s="3">
        <v>43527.958333333336</v>
      </c>
      <c r="B1489" s="0">
        <v>0</v>
      </c>
      <c r="C1489" s="0">
        <v>1.0544254246701978</v>
      </c>
    </row>
    <row r="1490">
      <c r="A1490" s="3">
        <v>43528</v>
      </c>
      <c r="B1490" s="0">
        <v>0</v>
      </c>
      <c r="C1490" s="0">
        <v>1.1836779340292791</v>
      </c>
    </row>
    <row r="1491">
      <c r="A1491" s="3">
        <v>43528.041666666664</v>
      </c>
      <c r="B1491" s="0">
        <v>0</v>
      </c>
      <c r="C1491" s="0">
        <v>1.3625791778971479</v>
      </c>
    </row>
    <row r="1492">
      <c r="A1492" s="3">
        <v>43528.083333333336</v>
      </c>
      <c r="B1492" s="0">
        <v>0</v>
      </c>
      <c r="C1492" s="0">
        <v>1.1998199331891268</v>
      </c>
    </row>
    <row r="1493">
      <c r="A1493" s="3">
        <v>43528.125</v>
      </c>
      <c r="B1493" s="0">
        <v>0</v>
      </c>
      <c r="C1493" s="0">
        <v>1.095729565749971</v>
      </c>
    </row>
    <row r="1494">
      <c r="A1494" s="3">
        <v>43528.166666666664</v>
      </c>
      <c r="B1494" s="0">
        <v>0</v>
      </c>
      <c r="C1494" s="0">
        <v>1.3167107765536474</v>
      </c>
    </row>
    <row r="1495">
      <c r="A1495" s="3">
        <v>43528.208333333336</v>
      </c>
      <c r="B1495" s="0">
        <v>0</v>
      </c>
      <c r="C1495" s="0">
        <v>1.4617458987123082</v>
      </c>
    </row>
    <row r="1496">
      <c r="A1496" s="3">
        <v>43528.25</v>
      </c>
      <c r="B1496" s="0">
        <v>0</v>
      </c>
      <c r="C1496" s="0">
        <v>1.2593410283095432</v>
      </c>
    </row>
    <row r="1497">
      <c r="A1497" s="3">
        <v>43528.291666666664</v>
      </c>
      <c r="B1497" s="0">
        <v>0</v>
      </c>
      <c r="C1497" s="0">
        <v>0.95857637578093879</v>
      </c>
    </row>
    <row r="1498">
      <c r="A1498" s="3">
        <v>43528.333333333336</v>
      </c>
      <c r="B1498" s="0">
        <v>0</v>
      </c>
      <c r="C1498" s="0">
        <v>0.69991570052822527</v>
      </c>
    </row>
    <row r="1499">
      <c r="A1499" s="3">
        <v>43528.375</v>
      </c>
      <c r="B1499" s="0">
        <v>0</v>
      </c>
      <c r="C1499" s="0">
        <v>0.0055332894996779625</v>
      </c>
    </row>
    <row r="1500">
      <c r="A1500" s="3">
        <v>43528.416666666664</v>
      </c>
      <c r="B1500" s="0">
        <v>0</v>
      </c>
      <c r="C1500" s="0">
        <v>0.008547682922225408</v>
      </c>
    </row>
    <row r="1501">
      <c r="A1501" s="3">
        <v>43528.458333333336</v>
      </c>
      <c r="B1501" s="0">
        <v>0.077988107078461461</v>
      </c>
      <c r="C1501" s="0">
        <v>0</v>
      </c>
    </row>
    <row r="1502">
      <c r="A1502" s="3">
        <v>43528.5</v>
      </c>
      <c r="B1502" s="0">
        <v>0.12528587978780215</v>
      </c>
      <c r="C1502" s="0">
        <v>0</v>
      </c>
    </row>
    <row r="1503">
      <c r="A1503" s="3">
        <v>43528.541666666664</v>
      </c>
      <c r="B1503" s="0">
        <v>0.18822327007992876</v>
      </c>
      <c r="C1503" s="0">
        <v>0</v>
      </c>
    </row>
    <row r="1504">
      <c r="A1504" s="3">
        <v>43528.583333333336</v>
      </c>
      <c r="B1504" s="0">
        <v>0.27188838199344278</v>
      </c>
      <c r="C1504" s="0">
        <v>0</v>
      </c>
    </row>
    <row r="1505">
      <c r="A1505" s="3">
        <v>43528.625</v>
      </c>
      <c r="B1505" s="0">
        <v>0.31850708082345736</v>
      </c>
      <c r="C1505" s="0">
        <v>0</v>
      </c>
    </row>
    <row r="1506">
      <c r="A1506" s="3">
        <v>43528.666666666664</v>
      </c>
      <c r="B1506" s="0">
        <v>0.33285590659111763</v>
      </c>
      <c r="C1506" s="0">
        <v>0</v>
      </c>
    </row>
    <row r="1507">
      <c r="A1507" s="3">
        <v>43528.708333333336</v>
      </c>
      <c r="B1507" s="0">
        <v>0.24856041228737744</v>
      </c>
      <c r="C1507" s="0">
        <v>0</v>
      </c>
    </row>
    <row r="1508">
      <c r="A1508" s="3">
        <v>43528.75</v>
      </c>
      <c r="B1508" s="0">
        <v>0.0091695862971558073</v>
      </c>
      <c r="C1508" s="0">
        <v>0</v>
      </c>
    </row>
    <row r="1509">
      <c r="A1509" s="3">
        <v>43528.791666666664</v>
      </c>
      <c r="B1509" s="0">
        <v>0</v>
      </c>
      <c r="C1509" s="0">
        <v>1.4081847597477626</v>
      </c>
    </row>
    <row r="1510">
      <c r="A1510" s="3">
        <v>43528.833333333336</v>
      </c>
      <c r="B1510" s="0">
        <v>0</v>
      </c>
      <c r="C1510" s="0">
        <v>0.96042375438529337</v>
      </c>
    </row>
    <row r="1511">
      <c r="A1511" s="3">
        <v>43528.875</v>
      </c>
      <c r="B1511" s="0">
        <v>0</v>
      </c>
      <c r="C1511" s="0">
        <v>0.82740546357465194</v>
      </c>
    </row>
    <row r="1512">
      <c r="A1512" s="3">
        <v>43528.916666666664</v>
      </c>
      <c r="B1512" s="0">
        <v>0</v>
      </c>
      <c r="C1512" s="0">
        <v>0.47618574856727647</v>
      </c>
    </row>
    <row r="1513">
      <c r="A1513" s="3">
        <v>43528.958333333336</v>
      </c>
      <c r="B1513" s="0">
        <v>0</v>
      </c>
      <c r="C1513" s="0">
        <v>0.92956311441195061</v>
      </c>
    </row>
    <row r="1514">
      <c r="A1514" s="3">
        <v>43529</v>
      </c>
      <c r="B1514" s="0">
        <v>0</v>
      </c>
      <c r="C1514" s="0">
        <v>1.0684515185958321</v>
      </c>
    </row>
    <row r="1515">
      <c r="A1515" s="3">
        <v>43529.041666666664</v>
      </c>
      <c r="B1515" s="0">
        <v>0</v>
      </c>
      <c r="C1515" s="0">
        <v>1.0596198732282092</v>
      </c>
    </row>
    <row r="1516">
      <c r="A1516" s="3">
        <v>43529.083333333336</v>
      </c>
      <c r="B1516" s="0">
        <v>0</v>
      </c>
      <c r="C1516" s="0">
        <v>0.95945541783605925</v>
      </c>
    </row>
    <row r="1517">
      <c r="A1517" s="3">
        <v>43529.125</v>
      </c>
      <c r="B1517" s="0">
        <v>0</v>
      </c>
      <c r="C1517" s="0">
        <v>1.2938214466242624</v>
      </c>
    </row>
    <row r="1518">
      <c r="A1518" s="3">
        <v>43529.166666666664</v>
      </c>
      <c r="B1518" s="0">
        <v>0</v>
      </c>
      <c r="C1518" s="0">
        <v>1.2784304934389159</v>
      </c>
    </row>
    <row r="1519">
      <c r="A1519" s="3">
        <v>43529.208333333336</v>
      </c>
      <c r="B1519" s="0">
        <v>0</v>
      </c>
      <c r="C1519" s="0">
        <v>2.0110826108410675</v>
      </c>
    </row>
    <row r="1520">
      <c r="A1520" s="3">
        <v>43529.25</v>
      </c>
      <c r="B1520" s="0">
        <v>0</v>
      </c>
      <c r="C1520" s="0">
        <v>1.4675729903354644</v>
      </c>
    </row>
    <row r="1521">
      <c r="A1521" s="3">
        <v>43529.291666666664</v>
      </c>
      <c r="B1521" s="0">
        <v>0</v>
      </c>
      <c r="C1521" s="0">
        <v>1.4605219786222392</v>
      </c>
    </row>
    <row r="1522">
      <c r="A1522" s="3">
        <v>43529.333333333336</v>
      </c>
      <c r="B1522" s="0">
        <v>0</v>
      </c>
      <c r="C1522" s="0">
        <v>1.1223790014532185</v>
      </c>
    </row>
    <row r="1523">
      <c r="A1523" s="3">
        <v>43529.375</v>
      </c>
      <c r="B1523" s="0">
        <v>0</v>
      </c>
      <c r="C1523" s="0">
        <v>1.3262073218501256</v>
      </c>
    </row>
    <row r="1524">
      <c r="A1524" s="3">
        <v>43529.416666666664</v>
      </c>
      <c r="B1524" s="0">
        <v>0</v>
      </c>
      <c r="C1524" s="0">
        <v>1.3686556101645015</v>
      </c>
    </row>
    <row r="1525">
      <c r="A1525" s="3">
        <v>43529.458333333336</v>
      </c>
      <c r="B1525" s="0">
        <v>0</v>
      </c>
      <c r="C1525" s="0">
        <v>1.3137012759575568</v>
      </c>
    </row>
    <row r="1526">
      <c r="A1526" s="3">
        <v>43529.5</v>
      </c>
      <c r="B1526" s="0">
        <v>0</v>
      </c>
      <c r="C1526" s="0">
        <v>1.5171890208085235</v>
      </c>
    </row>
    <row r="1527">
      <c r="A1527" s="3">
        <v>43529.541666666664</v>
      </c>
      <c r="B1527" s="0">
        <v>0</v>
      </c>
      <c r="C1527" s="0">
        <v>0.81652892328136273</v>
      </c>
    </row>
    <row r="1528">
      <c r="A1528" s="3">
        <v>43529.583333333336</v>
      </c>
      <c r="B1528" s="0">
        <v>0</v>
      </c>
      <c r="C1528" s="0">
        <v>1.1397967141034702</v>
      </c>
    </row>
    <row r="1529">
      <c r="A1529" s="3">
        <v>43529.625</v>
      </c>
      <c r="B1529" s="0">
        <v>0</v>
      </c>
      <c r="C1529" s="0">
        <v>1.1056543631570013</v>
      </c>
    </row>
    <row r="1530">
      <c r="A1530" s="3">
        <v>43529.666666666664</v>
      </c>
      <c r="B1530" s="0">
        <v>0</v>
      </c>
      <c r="C1530" s="0">
        <v>1.307292493742473</v>
      </c>
    </row>
    <row r="1531">
      <c r="A1531" s="3">
        <v>43529.708333333336</v>
      </c>
      <c r="B1531" s="0">
        <v>0</v>
      </c>
      <c r="C1531" s="0">
        <v>1.6736040537579528</v>
      </c>
    </row>
    <row r="1532">
      <c r="A1532" s="3">
        <v>43529.75</v>
      </c>
      <c r="B1532" s="0">
        <v>0</v>
      </c>
      <c r="C1532" s="0">
        <v>2.4915325077451049</v>
      </c>
    </row>
    <row r="1533">
      <c r="A1533" s="3">
        <v>43529.791666666664</v>
      </c>
      <c r="B1533" s="0">
        <v>0</v>
      </c>
      <c r="C1533" s="0">
        <v>1.7772358949383333</v>
      </c>
    </row>
    <row r="1534">
      <c r="A1534" s="3">
        <v>43529.833333333336</v>
      </c>
      <c r="B1534" s="0">
        <v>0</v>
      </c>
      <c r="C1534" s="0">
        <v>2.0882096386155804</v>
      </c>
    </row>
    <row r="1535">
      <c r="A1535" s="3">
        <v>43529.875</v>
      </c>
      <c r="B1535" s="0">
        <v>0</v>
      </c>
      <c r="C1535" s="0">
        <v>1.3307626788201259</v>
      </c>
    </row>
    <row r="1536">
      <c r="A1536" s="3">
        <v>43529.916666666664</v>
      </c>
      <c r="B1536" s="0">
        <v>0</v>
      </c>
      <c r="C1536" s="0">
        <v>1.3167016205394959</v>
      </c>
    </row>
    <row r="1537">
      <c r="A1537" s="3">
        <v>43529.958333333336</v>
      </c>
      <c r="B1537" s="0">
        <v>0</v>
      </c>
      <c r="C1537" s="0">
        <v>1.0662418118376258</v>
      </c>
    </row>
    <row r="1538">
      <c r="A1538" s="3">
        <v>43530</v>
      </c>
      <c r="B1538" s="0">
        <v>0</v>
      </c>
      <c r="C1538" s="0">
        <v>0.90743044607375734</v>
      </c>
    </row>
    <row r="1539">
      <c r="A1539" s="3">
        <v>43530.041666666664</v>
      </c>
      <c r="B1539" s="0">
        <v>0</v>
      </c>
      <c r="C1539" s="0">
        <v>0.64819673254974641</v>
      </c>
    </row>
    <row r="1540">
      <c r="A1540" s="3">
        <v>43530.083333333336</v>
      </c>
      <c r="B1540" s="0">
        <v>0</v>
      </c>
      <c r="C1540" s="0">
        <v>0.79535925442571342</v>
      </c>
    </row>
    <row r="1541">
      <c r="A1541" s="3">
        <v>43530.125</v>
      </c>
      <c r="B1541" s="0">
        <v>0</v>
      </c>
      <c r="C1541" s="0">
        <v>0.77355909981916371</v>
      </c>
    </row>
    <row r="1542">
      <c r="A1542" s="3">
        <v>43530.166666666664</v>
      </c>
      <c r="B1542" s="0">
        <v>0</v>
      </c>
      <c r="C1542" s="0">
        <v>1.2252295259030261</v>
      </c>
    </row>
    <row r="1543">
      <c r="A1543" s="3">
        <v>43530.208333333336</v>
      </c>
      <c r="B1543" s="0">
        <v>0</v>
      </c>
      <c r="C1543" s="0">
        <v>1.5037293869870543</v>
      </c>
    </row>
    <row r="1544">
      <c r="A1544" s="3">
        <v>43530.25</v>
      </c>
      <c r="B1544" s="0">
        <v>0</v>
      </c>
      <c r="C1544" s="0">
        <v>1.5387792078876781</v>
      </c>
    </row>
    <row r="1545">
      <c r="A1545" s="3">
        <v>43530.291666666664</v>
      </c>
      <c r="B1545" s="0">
        <v>0</v>
      </c>
      <c r="C1545" s="0">
        <v>1.1347901214728457</v>
      </c>
    </row>
    <row r="1546">
      <c r="A1546" s="3">
        <v>43530.333333333336</v>
      </c>
      <c r="B1546" s="0">
        <v>0</v>
      </c>
      <c r="C1546" s="0">
        <v>0.99244743444046335</v>
      </c>
    </row>
    <row r="1547">
      <c r="A1547" s="3">
        <v>43530.375</v>
      </c>
      <c r="B1547" s="0">
        <v>0</v>
      </c>
      <c r="C1547" s="0">
        <v>0.20828015055648896</v>
      </c>
    </row>
    <row r="1548">
      <c r="A1548" s="3">
        <v>43530.416666666664</v>
      </c>
      <c r="B1548" s="0">
        <v>0</v>
      </c>
      <c r="C1548" s="0">
        <v>0.05109753126139005</v>
      </c>
    </row>
    <row r="1549">
      <c r="A1549" s="3">
        <v>43530.458333333336</v>
      </c>
      <c r="B1549" s="0">
        <v>0.055665817632495895</v>
      </c>
      <c r="C1549" s="0">
        <v>0</v>
      </c>
    </row>
    <row r="1550">
      <c r="A1550" s="3">
        <v>43530.5</v>
      </c>
      <c r="B1550" s="0">
        <v>0.11238171139148018</v>
      </c>
      <c r="C1550" s="0">
        <v>0</v>
      </c>
    </row>
    <row r="1551">
      <c r="A1551" s="3">
        <v>43530.541666666664</v>
      </c>
      <c r="B1551" s="0">
        <v>0.24289516109534701</v>
      </c>
      <c r="C1551" s="0">
        <v>0</v>
      </c>
    </row>
    <row r="1552">
      <c r="A1552" s="3">
        <v>43530.583333333336</v>
      </c>
      <c r="B1552" s="0">
        <v>0.37135186163658979</v>
      </c>
      <c r="C1552" s="0">
        <v>0</v>
      </c>
    </row>
    <row r="1553">
      <c r="A1553" s="3">
        <v>43530.625</v>
      </c>
      <c r="B1553" s="0">
        <v>0.47421205245825743</v>
      </c>
      <c r="C1553" s="0">
        <v>0</v>
      </c>
    </row>
    <row r="1554">
      <c r="A1554" s="3">
        <v>43530.666666666664</v>
      </c>
      <c r="B1554" s="0">
        <v>0.59721263906676514</v>
      </c>
      <c r="C1554" s="0">
        <v>0</v>
      </c>
    </row>
    <row r="1555">
      <c r="A1555" s="3">
        <v>43530.708333333336</v>
      </c>
      <c r="B1555" s="0">
        <v>0.67887921040515975</v>
      </c>
      <c r="C1555" s="0">
        <v>0</v>
      </c>
    </row>
    <row r="1556">
      <c r="A1556" s="3">
        <v>43530.75</v>
      </c>
      <c r="B1556" s="0">
        <v>0.75591888629253845</v>
      </c>
      <c r="C1556" s="0">
        <v>0</v>
      </c>
    </row>
    <row r="1557">
      <c r="A1557" s="3">
        <v>43530.791666666664</v>
      </c>
      <c r="B1557" s="0">
        <v>0.81197278054177902</v>
      </c>
      <c r="C1557" s="0">
        <v>0</v>
      </c>
    </row>
    <row r="1558">
      <c r="A1558" s="3">
        <v>43530.833333333336</v>
      </c>
      <c r="B1558" s="0">
        <v>0.94050528895442442</v>
      </c>
      <c r="C1558" s="0">
        <v>0</v>
      </c>
    </row>
    <row r="1559">
      <c r="A1559" s="3">
        <v>43530.875</v>
      </c>
      <c r="B1559" s="0">
        <v>1</v>
      </c>
      <c r="C1559" s="0">
        <v>0</v>
      </c>
    </row>
    <row r="1560">
      <c r="A1560" s="3">
        <v>43530.916666666664</v>
      </c>
      <c r="B1560" s="0">
        <v>0</v>
      </c>
      <c r="C1560" s="0">
        <v>0</v>
      </c>
    </row>
    <row r="1561">
      <c r="A1561" s="3">
        <v>43530.958333333336</v>
      </c>
      <c r="B1561" s="0">
        <v>0.10961977193143183</v>
      </c>
      <c r="C1561" s="0">
        <v>0</v>
      </c>
    </row>
    <row r="1562">
      <c r="A1562" s="3">
        <v>43531</v>
      </c>
      <c r="B1562" s="0">
        <v>0.16682511545386508</v>
      </c>
      <c r="C1562" s="0">
        <v>0</v>
      </c>
    </row>
    <row r="1563">
      <c r="A1563" s="3">
        <v>43531.041666666664</v>
      </c>
      <c r="B1563" s="0">
        <v>0.19970388291989671</v>
      </c>
      <c r="C1563" s="0">
        <v>0</v>
      </c>
    </row>
    <row r="1564">
      <c r="A1564" s="3">
        <v>43531.083333333336</v>
      </c>
      <c r="B1564" s="0">
        <v>0.15444266485175523</v>
      </c>
      <c r="C1564" s="0">
        <v>0</v>
      </c>
    </row>
    <row r="1565">
      <c r="A1565" s="3">
        <v>43531.125</v>
      </c>
      <c r="B1565" s="0">
        <v>0.076060895288070793</v>
      </c>
      <c r="C1565" s="0">
        <v>0</v>
      </c>
    </row>
    <row r="1566">
      <c r="A1566" s="3">
        <v>43531.166666666664</v>
      </c>
      <c r="B1566" s="0">
        <v>0</v>
      </c>
      <c r="C1566" s="0">
        <v>0.085567986595939671</v>
      </c>
    </row>
    <row r="1567">
      <c r="A1567" s="3">
        <v>43531.208333333336</v>
      </c>
      <c r="B1567" s="0">
        <v>0.015448886655213665</v>
      </c>
      <c r="C1567" s="0">
        <v>0</v>
      </c>
    </row>
    <row r="1568">
      <c r="A1568" s="3">
        <v>43531.25</v>
      </c>
      <c r="B1568" s="0">
        <v>0.011476463053088396</v>
      </c>
      <c r="C1568" s="0">
        <v>0</v>
      </c>
    </row>
    <row r="1569">
      <c r="A1569" s="3">
        <v>43531.291666666664</v>
      </c>
      <c r="B1569" s="0">
        <v>0</v>
      </c>
      <c r="C1569" s="0">
        <v>0.35979069553212439</v>
      </c>
    </row>
    <row r="1570">
      <c r="A1570" s="3">
        <v>43531.333333333336</v>
      </c>
      <c r="B1570" s="0">
        <v>0.012562004994990116</v>
      </c>
      <c r="C1570" s="0">
        <v>0</v>
      </c>
    </row>
    <row r="1571">
      <c r="A1571" s="3">
        <v>43531.375</v>
      </c>
      <c r="B1571" s="0">
        <v>0.006552158733987852</v>
      </c>
      <c r="C1571" s="0">
        <v>0</v>
      </c>
    </row>
    <row r="1572">
      <c r="A1572" s="3">
        <v>43531.416666666664</v>
      </c>
      <c r="B1572" s="0">
        <v>0</v>
      </c>
      <c r="C1572" s="0">
        <v>0.15872151682543828</v>
      </c>
    </row>
    <row r="1573">
      <c r="A1573" s="3">
        <v>43531.458333333336</v>
      </c>
      <c r="B1573" s="0">
        <v>0</v>
      </c>
      <c r="C1573" s="0">
        <v>0.59158777591920209</v>
      </c>
    </row>
    <row r="1574">
      <c r="A1574" s="3">
        <v>43531.5</v>
      </c>
      <c r="B1574" s="0">
        <v>0</v>
      </c>
      <c r="C1574" s="0">
        <v>0.75377373846754647</v>
      </c>
    </row>
    <row r="1575">
      <c r="A1575" s="3">
        <v>43531.541666666664</v>
      </c>
      <c r="B1575" s="0">
        <v>0</v>
      </c>
      <c r="C1575" s="0">
        <v>0.83223571727882439</v>
      </c>
    </row>
    <row r="1576">
      <c r="A1576" s="3">
        <v>43531.583333333336</v>
      </c>
      <c r="B1576" s="0">
        <v>0</v>
      </c>
      <c r="C1576" s="0">
        <v>0.49911284505366749</v>
      </c>
    </row>
    <row r="1577">
      <c r="A1577" s="3">
        <v>43531.625</v>
      </c>
      <c r="B1577" s="0">
        <v>0</v>
      </c>
      <c r="C1577" s="0">
        <v>0.96159111482549875</v>
      </c>
    </row>
    <row r="1578">
      <c r="A1578" s="3">
        <v>43531.666666666664</v>
      </c>
      <c r="B1578" s="0">
        <v>0</v>
      </c>
      <c r="C1578" s="0">
        <v>1.2952728092104462</v>
      </c>
    </row>
    <row r="1579">
      <c r="A1579" s="3">
        <v>43531.708333333336</v>
      </c>
      <c r="B1579" s="0">
        <v>0</v>
      </c>
      <c r="C1579" s="0">
        <v>1.7392507464426945</v>
      </c>
    </row>
    <row r="1580">
      <c r="A1580" s="3">
        <v>43531.75</v>
      </c>
      <c r="B1580" s="0">
        <v>0</v>
      </c>
      <c r="C1580" s="0">
        <v>2.5820602275476285</v>
      </c>
    </row>
    <row r="1581">
      <c r="A1581" s="3">
        <v>43531.791666666664</v>
      </c>
      <c r="B1581" s="0">
        <v>0</v>
      </c>
      <c r="C1581" s="0">
        <v>1.5364673796232979</v>
      </c>
    </row>
    <row r="1582">
      <c r="A1582" s="3">
        <v>43531.833333333336</v>
      </c>
      <c r="B1582" s="0">
        <v>0</v>
      </c>
      <c r="C1582" s="0">
        <v>1.7149581670657716</v>
      </c>
    </row>
    <row r="1583">
      <c r="A1583" s="3">
        <v>43531.875</v>
      </c>
      <c r="B1583" s="0">
        <v>0</v>
      </c>
      <c r="C1583" s="0">
        <v>1.4229262323274778</v>
      </c>
    </row>
    <row r="1584">
      <c r="A1584" s="3">
        <v>43531.916666666664</v>
      </c>
      <c r="B1584" s="0">
        <v>0</v>
      </c>
      <c r="C1584" s="0">
        <v>1.1077410362336704</v>
      </c>
    </row>
    <row r="1585">
      <c r="A1585" s="3">
        <v>43531.958333333336</v>
      </c>
      <c r="B1585" s="0">
        <v>0</v>
      </c>
      <c r="C1585" s="0">
        <v>1.30293745024714</v>
      </c>
    </row>
    <row r="1586">
      <c r="A1586" s="3">
        <v>43532</v>
      </c>
      <c r="B1586" s="0">
        <v>0</v>
      </c>
      <c r="C1586" s="0">
        <v>1.1478968209043527</v>
      </c>
    </row>
    <row r="1587">
      <c r="A1587" s="3">
        <v>43532.041666666664</v>
      </c>
      <c r="B1587" s="0">
        <v>0</v>
      </c>
      <c r="C1587" s="0">
        <v>0.92537160637786775</v>
      </c>
    </row>
    <row r="1588">
      <c r="A1588" s="3">
        <v>43532.083333333336</v>
      </c>
      <c r="B1588" s="0">
        <v>0</v>
      </c>
      <c r="C1588" s="0">
        <v>0.97391654785746895</v>
      </c>
    </row>
    <row r="1589">
      <c r="A1589" s="3">
        <v>43532.125</v>
      </c>
      <c r="B1589" s="0">
        <v>0</v>
      </c>
      <c r="C1589" s="0">
        <v>0.910997795618809</v>
      </c>
    </row>
    <row r="1590">
      <c r="A1590" s="3">
        <v>43532.166666666664</v>
      </c>
      <c r="B1590" s="0">
        <v>0</v>
      </c>
      <c r="C1590" s="0">
        <v>1.531600873796414</v>
      </c>
    </row>
    <row r="1591">
      <c r="A1591" s="3">
        <v>43532.208333333336</v>
      </c>
      <c r="B1591" s="0">
        <v>0</v>
      </c>
      <c r="C1591" s="0">
        <v>1.5773071225710238</v>
      </c>
    </row>
    <row r="1592">
      <c r="A1592" s="3">
        <v>43532.25</v>
      </c>
      <c r="B1592" s="0">
        <v>0</v>
      </c>
      <c r="C1592" s="0">
        <v>1.5689501424479584</v>
      </c>
    </row>
    <row r="1593">
      <c r="A1593" s="3">
        <v>43532.291666666664</v>
      </c>
      <c r="B1593" s="0">
        <v>0</v>
      </c>
      <c r="C1593" s="0">
        <v>1.4909322468647579</v>
      </c>
    </row>
    <row r="1594">
      <c r="A1594" s="3">
        <v>43532.333333333336</v>
      </c>
      <c r="B1594" s="0">
        <v>0</v>
      </c>
      <c r="C1594" s="0">
        <v>1.0424094527862402</v>
      </c>
    </row>
    <row r="1595">
      <c r="A1595" s="3">
        <v>43532.375</v>
      </c>
      <c r="B1595" s="0">
        <v>0</v>
      </c>
      <c r="C1595" s="0">
        <v>1.0335277309197306</v>
      </c>
    </row>
    <row r="1596">
      <c r="A1596" s="3">
        <v>43532.416666666664</v>
      </c>
      <c r="B1596" s="0">
        <v>0</v>
      </c>
      <c r="C1596" s="0">
        <v>0.60455164892452296</v>
      </c>
    </row>
    <row r="1597">
      <c r="A1597" s="3">
        <v>43532.458333333336</v>
      </c>
      <c r="B1597" s="0">
        <v>0</v>
      </c>
      <c r="C1597" s="0">
        <v>0.41334028865739059</v>
      </c>
    </row>
    <row r="1598">
      <c r="A1598" s="3">
        <v>43532.5</v>
      </c>
      <c r="B1598" s="0">
        <v>0</v>
      </c>
      <c r="C1598" s="0">
        <v>0.99600394382847612</v>
      </c>
    </row>
    <row r="1599">
      <c r="A1599" s="3">
        <v>43532.541666666664</v>
      </c>
      <c r="B1599" s="0">
        <v>0</v>
      </c>
      <c r="C1599" s="0">
        <v>0.82673513325799675</v>
      </c>
    </row>
    <row r="1600">
      <c r="A1600" s="3">
        <v>43532.583333333336</v>
      </c>
      <c r="B1600" s="0">
        <v>0</v>
      </c>
      <c r="C1600" s="0">
        <v>0.5832976264741625</v>
      </c>
    </row>
    <row r="1601">
      <c r="A1601" s="3">
        <v>43532.625</v>
      </c>
      <c r="B1601" s="0">
        <v>0</v>
      </c>
      <c r="C1601" s="0">
        <v>0.0043707937341438963</v>
      </c>
    </row>
    <row r="1602">
      <c r="A1602" s="3">
        <v>43532.666666666664</v>
      </c>
      <c r="B1602" s="0">
        <v>0</v>
      </c>
      <c r="C1602" s="0">
        <v>0.23699382953930714</v>
      </c>
    </row>
    <row r="1603">
      <c r="A1603" s="3">
        <v>43532.708333333336</v>
      </c>
      <c r="B1603" s="0">
        <v>0</v>
      </c>
      <c r="C1603" s="0">
        <v>1.4866019497605192</v>
      </c>
    </row>
    <row r="1604">
      <c r="A1604" s="3">
        <v>43532.75</v>
      </c>
      <c r="B1604" s="0">
        <v>0</v>
      </c>
      <c r="C1604" s="0">
        <v>1.7071582296349337</v>
      </c>
    </row>
    <row r="1605">
      <c r="A1605" s="3">
        <v>43532.791666666664</v>
      </c>
      <c r="B1605" s="0">
        <v>0</v>
      </c>
      <c r="C1605" s="0">
        <v>1.1923521635827183</v>
      </c>
    </row>
    <row r="1606">
      <c r="A1606" s="3">
        <v>43532.833333333336</v>
      </c>
      <c r="B1606" s="0">
        <v>0</v>
      </c>
      <c r="C1606" s="0">
        <v>0.66985333451319051</v>
      </c>
    </row>
    <row r="1607">
      <c r="A1607" s="3">
        <v>43532.875</v>
      </c>
      <c r="B1607" s="0">
        <v>0</v>
      </c>
      <c r="C1607" s="0">
        <v>0.87804333489817454</v>
      </c>
    </row>
    <row r="1608">
      <c r="A1608" s="3">
        <v>43532.916666666664</v>
      </c>
      <c r="B1608" s="0">
        <v>0</v>
      </c>
      <c r="C1608" s="0">
        <v>0.15330363803652669</v>
      </c>
    </row>
    <row r="1609">
      <c r="A1609" s="3">
        <v>43532.958333333336</v>
      </c>
      <c r="B1609" s="0">
        <v>0</v>
      </c>
      <c r="C1609" s="0">
        <v>0.3035986748613928</v>
      </c>
    </row>
    <row r="1610">
      <c r="A1610" s="3">
        <v>43533</v>
      </c>
      <c r="B1610" s="0">
        <v>0</v>
      </c>
      <c r="C1610" s="0">
        <v>0.14908550893306671</v>
      </c>
    </row>
    <row r="1611">
      <c r="A1611" s="3">
        <v>43533.041666666664</v>
      </c>
      <c r="B1611" s="0">
        <v>0</v>
      </c>
      <c r="C1611" s="0">
        <v>0.10372463694639311</v>
      </c>
    </row>
    <row r="1612">
      <c r="A1612" s="3">
        <v>43533.083333333336</v>
      </c>
      <c r="B1612" s="0">
        <v>0</v>
      </c>
      <c r="C1612" s="0">
        <v>0.19618466658084532</v>
      </c>
    </row>
    <row r="1613">
      <c r="A1613" s="3">
        <v>43533.125</v>
      </c>
      <c r="B1613" s="0">
        <v>0</v>
      </c>
      <c r="C1613" s="0">
        <v>0.19972352362796486</v>
      </c>
    </row>
    <row r="1614">
      <c r="A1614" s="3">
        <v>43533.166666666664</v>
      </c>
      <c r="B1614" s="0">
        <v>0</v>
      </c>
      <c r="C1614" s="0">
        <v>0.69391583525768541</v>
      </c>
    </row>
    <row r="1615">
      <c r="A1615" s="3">
        <v>43533.208333333336</v>
      </c>
      <c r="B1615" s="0">
        <v>0</v>
      </c>
      <c r="C1615" s="0">
        <v>0.93712855390733996</v>
      </c>
    </row>
    <row r="1616">
      <c r="A1616" s="3">
        <v>43533.25</v>
      </c>
      <c r="B1616" s="0">
        <v>0</v>
      </c>
      <c r="C1616" s="0">
        <v>0.9000895511631879</v>
      </c>
    </row>
    <row r="1617">
      <c r="A1617" s="3">
        <v>43533.291666666664</v>
      </c>
      <c r="B1617" s="0">
        <v>0</v>
      </c>
      <c r="C1617" s="0">
        <v>0.92752336447058481</v>
      </c>
    </row>
    <row r="1618">
      <c r="A1618" s="3">
        <v>43533.333333333336</v>
      </c>
      <c r="B1618" s="0">
        <v>0</v>
      </c>
      <c r="C1618" s="0">
        <v>0.77199766625889044</v>
      </c>
    </row>
    <row r="1619">
      <c r="A1619" s="3">
        <v>43533.375</v>
      </c>
      <c r="B1619" s="0">
        <v>0</v>
      </c>
      <c r="C1619" s="0">
        <v>0.34402817644148143</v>
      </c>
    </row>
    <row r="1620">
      <c r="A1620" s="3">
        <v>43533.416666666664</v>
      </c>
      <c r="B1620" s="0">
        <v>0</v>
      </c>
      <c r="C1620" s="0">
        <v>0.47867827606895674</v>
      </c>
    </row>
    <row r="1621">
      <c r="A1621" s="3">
        <v>43533.458333333336</v>
      </c>
      <c r="B1621" s="0">
        <v>0</v>
      </c>
      <c r="C1621" s="0">
        <v>0.39907662517442943</v>
      </c>
    </row>
    <row r="1622">
      <c r="A1622" s="3">
        <v>43533.5</v>
      </c>
      <c r="B1622" s="0">
        <v>0</v>
      </c>
      <c r="C1622" s="0">
        <v>0.53134245445730133</v>
      </c>
    </row>
    <row r="1623">
      <c r="A1623" s="3">
        <v>43533.541666666664</v>
      </c>
      <c r="B1623" s="0">
        <v>0</v>
      </c>
      <c r="C1623" s="0">
        <v>0.21631027225753596</v>
      </c>
    </row>
    <row r="1624">
      <c r="A1624" s="3">
        <v>43533.583333333336</v>
      </c>
      <c r="B1624" s="0">
        <v>0.015344468071621681</v>
      </c>
      <c r="C1624" s="0">
        <v>0</v>
      </c>
    </row>
    <row r="1625">
      <c r="A1625" s="3">
        <v>43533.625</v>
      </c>
      <c r="B1625" s="0">
        <v>0</v>
      </c>
      <c r="C1625" s="0">
        <v>0.18742636174671048</v>
      </c>
    </row>
    <row r="1626">
      <c r="A1626" s="3">
        <v>43533.666666666664</v>
      </c>
      <c r="B1626" s="0">
        <v>0</v>
      </c>
      <c r="C1626" s="0">
        <v>0.45386554860964534</v>
      </c>
    </row>
    <row r="1627">
      <c r="A1627" s="3">
        <v>43533.708333333336</v>
      </c>
      <c r="B1627" s="0">
        <v>0</v>
      </c>
      <c r="C1627" s="0">
        <v>1.2833717568290859</v>
      </c>
    </row>
    <row r="1628">
      <c r="A1628" s="3">
        <v>43533.75</v>
      </c>
      <c r="B1628" s="0">
        <v>0</v>
      </c>
      <c r="C1628" s="0">
        <v>1.826970986556451</v>
      </c>
    </row>
    <row r="1629">
      <c r="A1629" s="3">
        <v>43533.791666666664</v>
      </c>
      <c r="B1629" s="0">
        <v>0</v>
      </c>
      <c r="C1629" s="0">
        <v>1.2293024832693298</v>
      </c>
    </row>
    <row r="1630">
      <c r="A1630" s="3">
        <v>43533.833333333336</v>
      </c>
      <c r="B1630" s="0">
        <v>0</v>
      </c>
      <c r="C1630" s="0">
        <v>1.0863218965344226</v>
      </c>
    </row>
    <row r="1631">
      <c r="A1631" s="3">
        <v>43533.875</v>
      </c>
      <c r="B1631" s="0">
        <v>0</v>
      </c>
      <c r="C1631" s="0">
        <v>1.2109517850228813</v>
      </c>
    </row>
    <row r="1632">
      <c r="A1632" s="3">
        <v>43533.916666666664</v>
      </c>
      <c r="B1632" s="0">
        <v>0</v>
      </c>
      <c r="C1632" s="0">
        <v>1.1203127553035543</v>
      </c>
    </row>
    <row r="1633">
      <c r="A1633" s="3">
        <v>43533.958333333336</v>
      </c>
      <c r="B1633" s="0">
        <v>0</v>
      </c>
      <c r="C1633" s="0">
        <v>0.88805691015419475</v>
      </c>
    </row>
    <row r="1634">
      <c r="A1634" s="3">
        <v>43534</v>
      </c>
      <c r="B1634" s="0">
        <v>0</v>
      </c>
      <c r="C1634" s="0">
        <v>0.63669284145802985</v>
      </c>
    </row>
    <row r="1635">
      <c r="A1635" s="3">
        <v>43534.041666666664</v>
      </c>
      <c r="B1635" s="0">
        <v>0</v>
      </c>
      <c r="C1635" s="0">
        <v>0.57175951557411819</v>
      </c>
    </row>
    <row r="1636">
      <c r="A1636" s="3">
        <v>43534.083333333336</v>
      </c>
      <c r="B1636" s="0">
        <v>0</v>
      </c>
      <c r="C1636" s="0">
        <v>0.5688850139892011</v>
      </c>
    </row>
    <row r="1637">
      <c r="A1637" s="3">
        <v>43534.125</v>
      </c>
      <c r="B1637" s="0">
        <v>0</v>
      </c>
      <c r="C1637" s="0">
        <v>0.65385739466949044</v>
      </c>
    </row>
    <row r="1638">
      <c r="A1638" s="3">
        <v>43534.166666666664</v>
      </c>
      <c r="B1638" s="0">
        <v>0</v>
      </c>
      <c r="C1638" s="0">
        <v>0.88503493589315663</v>
      </c>
    </row>
    <row r="1639">
      <c r="A1639" s="3">
        <v>43534.208333333336</v>
      </c>
      <c r="B1639" s="0">
        <v>0</v>
      </c>
      <c r="C1639" s="0">
        <v>0.88266694625415665</v>
      </c>
    </row>
    <row r="1640">
      <c r="A1640" s="3">
        <v>43534.25</v>
      </c>
      <c r="B1640" s="0">
        <v>0</v>
      </c>
      <c r="C1640" s="0">
        <v>1.3153251285550136</v>
      </c>
    </row>
    <row r="1641">
      <c r="A1641" s="3">
        <v>43534.291666666664</v>
      </c>
      <c r="B1641" s="0">
        <v>0</v>
      </c>
      <c r="C1641" s="0">
        <v>0.91637328951707864</v>
      </c>
    </row>
    <row r="1642">
      <c r="A1642" s="3">
        <v>43534.333333333336</v>
      </c>
      <c r="B1642" s="0">
        <v>0</v>
      </c>
      <c r="C1642" s="0">
        <v>0.48459184229028768</v>
      </c>
    </row>
    <row r="1643">
      <c r="A1643" s="3">
        <v>43534.375</v>
      </c>
      <c r="B1643" s="0">
        <v>0</v>
      </c>
      <c r="C1643" s="0">
        <v>0.59333045238620319</v>
      </c>
    </row>
    <row r="1644">
      <c r="A1644" s="3">
        <v>43534.416666666664</v>
      </c>
      <c r="B1644" s="0">
        <v>0.0031608643895142821</v>
      </c>
      <c r="C1644" s="0">
        <v>0</v>
      </c>
    </row>
    <row r="1645">
      <c r="A1645" s="3">
        <v>43534.458333333336</v>
      </c>
      <c r="B1645" s="0">
        <v>0</v>
      </c>
      <c r="C1645" s="0">
        <v>0.19696709781542485</v>
      </c>
    </row>
    <row r="1646">
      <c r="A1646" s="3">
        <v>43534.5</v>
      </c>
      <c r="B1646" s="0">
        <v>0</v>
      </c>
      <c r="C1646" s="0">
        <v>0.2149297577348338</v>
      </c>
    </row>
    <row r="1647">
      <c r="A1647" s="3">
        <v>43534.541666666664</v>
      </c>
      <c r="B1647" s="0">
        <v>0.027194989305327617</v>
      </c>
      <c r="C1647" s="0">
        <v>0</v>
      </c>
    </row>
    <row r="1648">
      <c r="A1648" s="3">
        <v>43534.583333333336</v>
      </c>
      <c r="B1648" s="0">
        <v>0.04863631222146475</v>
      </c>
      <c r="C1648" s="0">
        <v>0</v>
      </c>
    </row>
    <row r="1649">
      <c r="A1649" s="3">
        <v>43534.625</v>
      </c>
      <c r="B1649" s="0">
        <v>0.084548237049706709</v>
      </c>
      <c r="C1649" s="0">
        <v>0</v>
      </c>
    </row>
    <row r="1650">
      <c r="A1650" s="3">
        <v>43534.666666666664</v>
      </c>
      <c r="B1650" s="0">
        <v>0.10389852571231822</v>
      </c>
      <c r="C1650" s="0">
        <v>0</v>
      </c>
    </row>
    <row r="1651">
      <c r="A1651" s="3">
        <v>43534.708333333336</v>
      </c>
      <c r="B1651" s="0">
        <v>0.039204332115915744</v>
      </c>
      <c r="C1651" s="0">
        <v>0</v>
      </c>
    </row>
    <row r="1652">
      <c r="A1652" s="3">
        <v>43534.75</v>
      </c>
      <c r="B1652" s="0">
        <v>0</v>
      </c>
      <c r="C1652" s="0">
        <v>0.34957093440605536</v>
      </c>
    </row>
    <row r="1653">
      <c r="A1653" s="3">
        <v>43534.791666666664</v>
      </c>
      <c r="B1653" s="0">
        <v>0</v>
      </c>
      <c r="C1653" s="0">
        <v>0.92621215315170691</v>
      </c>
    </row>
    <row r="1654">
      <c r="A1654" s="3">
        <v>43534.833333333336</v>
      </c>
      <c r="B1654" s="0">
        <v>0</v>
      </c>
      <c r="C1654" s="0">
        <v>0.94151411527011342</v>
      </c>
    </row>
    <row r="1655">
      <c r="A1655" s="3">
        <v>43534.875</v>
      </c>
      <c r="B1655" s="0">
        <v>0</v>
      </c>
      <c r="C1655" s="0">
        <v>0.61964094275354942</v>
      </c>
    </row>
    <row r="1656">
      <c r="A1656" s="3">
        <v>43534.916666666664</v>
      </c>
      <c r="B1656" s="0">
        <v>0.0041864781446325754</v>
      </c>
      <c r="C1656" s="0">
        <v>0</v>
      </c>
    </row>
    <row r="1657">
      <c r="A1657" s="3">
        <v>43534.958333333336</v>
      </c>
      <c r="B1657" s="0">
        <v>0.034670834207865049</v>
      </c>
      <c r="C1657" s="0">
        <v>0</v>
      </c>
    </row>
    <row r="1658">
      <c r="A1658" s="3">
        <v>43535</v>
      </c>
      <c r="B1658" s="0">
        <v>0.086267174645563272</v>
      </c>
      <c r="C1658" s="0">
        <v>0</v>
      </c>
    </row>
    <row r="1659">
      <c r="A1659" s="3">
        <v>43535.041666666664</v>
      </c>
      <c r="B1659" s="0">
        <v>0.15681946840888561</v>
      </c>
      <c r="C1659" s="0">
        <v>0</v>
      </c>
    </row>
    <row r="1660">
      <c r="A1660" s="3">
        <v>43535.083333333336</v>
      </c>
      <c r="B1660" s="0">
        <v>0.26753935327645306</v>
      </c>
      <c r="C1660" s="0">
        <v>0</v>
      </c>
    </row>
    <row r="1661">
      <c r="A1661" s="3">
        <v>43535.125</v>
      </c>
      <c r="B1661" s="0">
        <v>0.41142707547161506</v>
      </c>
      <c r="C1661" s="0">
        <v>0</v>
      </c>
    </row>
    <row r="1662">
      <c r="A1662" s="3">
        <v>43535.166666666664</v>
      </c>
      <c r="B1662" s="0">
        <v>0.53818800057980021</v>
      </c>
      <c r="C1662" s="0">
        <v>0</v>
      </c>
    </row>
    <row r="1663">
      <c r="A1663" s="3">
        <v>43535.208333333336</v>
      </c>
      <c r="B1663" s="0">
        <v>0.63612046984388182</v>
      </c>
      <c r="C1663" s="0">
        <v>0</v>
      </c>
    </row>
    <row r="1664">
      <c r="A1664" s="3">
        <v>43535.25</v>
      </c>
      <c r="B1664" s="0">
        <v>0.77920261153216686</v>
      </c>
      <c r="C1664" s="0">
        <v>0</v>
      </c>
    </row>
    <row r="1665">
      <c r="A1665" s="3">
        <v>43535.291666666664</v>
      </c>
      <c r="B1665" s="0">
        <v>0.91995202989313174</v>
      </c>
      <c r="C1665" s="0">
        <v>0</v>
      </c>
    </row>
    <row r="1666">
      <c r="A1666" s="3">
        <v>43535.333333333336</v>
      </c>
      <c r="B1666" s="0">
        <v>1</v>
      </c>
      <c r="C1666" s="0">
        <v>0</v>
      </c>
    </row>
    <row r="1667">
      <c r="A1667" s="3">
        <v>43535.375</v>
      </c>
      <c r="B1667" s="0">
        <v>0</v>
      </c>
      <c r="C1667" s="0">
        <v>0</v>
      </c>
    </row>
    <row r="1668">
      <c r="A1668" s="3">
        <v>43535.416666666664</v>
      </c>
      <c r="B1668" s="0">
        <v>0.145954773581879</v>
      </c>
      <c r="C1668" s="0">
        <v>0</v>
      </c>
    </row>
    <row r="1669">
      <c r="A1669" s="3">
        <v>43535.458333333336</v>
      </c>
      <c r="B1669" s="0">
        <v>0.29067013917919488</v>
      </c>
      <c r="C1669" s="0">
        <v>0</v>
      </c>
    </row>
    <row r="1670">
      <c r="A1670" s="3">
        <v>43535.5</v>
      </c>
      <c r="B1670" s="0">
        <v>0.44139591953080404</v>
      </c>
      <c r="C1670" s="0">
        <v>0</v>
      </c>
    </row>
    <row r="1671">
      <c r="A1671" s="3">
        <v>43535.541666666664</v>
      </c>
      <c r="B1671" s="0">
        <v>0.64355645557781926</v>
      </c>
      <c r="C1671" s="0">
        <v>0</v>
      </c>
    </row>
    <row r="1672">
      <c r="A1672" s="3">
        <v>43535.583333333336</v>
      </c>
      <c r="B1672" s="0">
        <v>0.80654919036789996</v>
      </c>
      <c r="C1672" s="0">
        <v>0</v>
      </c>
    </row>
    <row r="1673">
      <c r="A1673" s="3">
        <v>43535.625</v>
      </c>
      <c r="B1673" s="0">
        <v>0.99391170714129373</v>
      </c>
      <c r="C1673" s="0">
        <v>0</v>
      </c>
    </row>
    <row r="1674">
      <c r="A1674" s="3">
        <v>43535.666666666664</v>
      </c>
      <c r="B1674" s="0">
        <v>1</v>
      </c>
      <c r="C1674" s="0">
        <v>0</v>
      </c>
    </row>
    <row r="1675">
      <c r="A1675" s="3">
        <v>43535.708333333336</v>
      </c>
      <c r="B1675" s="0">
        <v>0</v>
      </c>
      <c r="C1675" s="0">
        <v>0</v>
      </c>
    </row>
    <row r="1676">
      <c r="A1676" s="3">
        <v>43535.75</v>
      </c>
      <c r="B1676" s="0">
        <v>0.078784067327228841</v>
      </c>
      <c r="C1676" s="0">
        <v>0</v>
      </c>
    </row>
    <row r="1677">
      <c r="A1677" s="3">
        <v>43535.791666666664</v>
      </c>
      <c r="B1677" s="0">
        <v>0.16746589499046929</v>
      </c>
      <c r="C1677" s="0">
        <v>0</v>
      </c>
    </row>
    <row r="1678">
      <c r="A1678" s="3">
        <v>43535.833333333336</v>
      </c>
      <c r="B1678" s="0">
        <v>0.28988700350287744</v>
      </c>
      <c r="C1678" s="0">
        <v>0</v>
      </c>
    </row>
    <row r="1679">
      <c r="A1679" s="3">
        <v>43535.875</v>
      </c>
      <c r="B1679" s="0">
        <v>0.43845498775977221</v>
      </c>
      <c r="C1679" s="0">
        <v>0</v>
      </c>
    </row>
    <row r="1680">
      <c r="A1680" s="3">
        <v>43535.916666666664</v>
      </c>
      <c r="B1680" s="0">
        <v>0.60289409725873666</v>
      </c>
      <c r="C1680" s="0">
        <v>0</v>
      </c>
    </row>
    <row r="1681">
      <c r="A1681" s="3">
        <v>43535.958333333336</v>
      </c>
      <c r="B1681" s="0">
        <v>0.75179390290959947</v>
      </c>
      <c r="C1681" s="0">
        <v>0</v>
      </c>
    </row>
    <row r="1682">
      <c r="A1682" s="3">
        <v>43536</v>
      </c>
      <c r="B1682" s="0">
        <v>0.91194986410354262</v>
      </c>
      <c r="C1682" s="0">
        <v>0</v>
      </c>
    </row>
    <row r="1683">
      <c r="A1683" s="3">
        <v>43536.041666666664</v>
      </c>
      <c r="B1683" s="0">
        <v>1</v>
      </c>
      <c r="C1683" s="0">
        <v>0</v>
      </c>
    </row>
    <row r="1684">
      <c r="A1684" s="3">
        <v>43536.083333333336</v>
      </c>
      <c r="B1684" s="0">
        <v>0</v>
      </c>
      <c r="C1684" s="0">
        <v>0</v>
      </c>
    </row>
    <row r="1685">
      <c r="A1685" s="3">
        <v>43536.125</v>
      </c>
      <c r="B1685" s="0">
        <v>0.15717788464761151</v>
      </c>
      <c r="C1685" s="0">
        <v>0</v>
      </c>
    </row>
    <row r="1686">
      <c r="A1686" s="3">
        <v>43536.166666666664</v>
      </c>
      <c r="B1686" s="0">
        <v>0.30516356292093294</v>
      </c>
      <c r="C1686" s="0">
        <v>0</v>
      </c>
    </row>
    <row r="1687">
      <c r="A1687" s="3">
        <v>43536.208333333336</v>
      </c>
      <c r="B1687" s="0">
        <v>0.40455929333391305</v>
      </c>
      <c r="C1687" s="0">
        <v>0</v>
      </c>
    </row>
    <row r="1688">
      <c r="A1688" s="3">
        <v>43536.25</v>
      </c>
      <c r="B1688" s="0">
        <v>0.46589656837403354</v>
      </c>
      <c r="C1688" s="0">
        <v>0</v>
      </c>
    </row>
    <row r="1689">
      <c r="A1689" s="3">
        <v>43536.291666666664</v>
      </c>
      <c r="B1689" s="0">
        <v>0.50577107216224426</v>
      </c>
      <c r="C1689" s="0">
        <v>0</v>
      </c>
    </row>
    <row r="1690">
      <c r="A1690" s="3">
        <v>43536.333333333336</v>
      </c>
      <c r="B1690" s="0">
        <v>0.54172766646756787</v>
      </c>
      <c r="C1690" s="0">
        <v>0</v>
      </c>
    </row>
    <row r="1691">
      <c r="A1691" s="3">
        <v>43536.375</v>
      </c>
      <c r="B1691" s="0">
        <v>0.56780452711383544</v>
      </c>
      <c r="C1691" s="0">
        <v>0</v>
      </c>
    </row>
    <row r="1692">
      <c r="A1692" s="3">
        <v>43536.416666666664</v>
      </c>
      <c r="B1692" s="0">
        <v>0.66549341355724956</v>
      </c>
      <c r="C1692" s="0">
        <v>0</v>
      </c>
    </row>
    <row r="1693">
      <c r="A1693" s="3">
        <v>43536.458333333336</v>
      </c>
      <c r="B1693" s="0">
        <v>0.74497671534640131</v>
      </c>
      <c r="C1693" s="0">
        <v>0</v>
      </c>
    </row>
    <row r="1694">
      <c r="A1694" s="3">
        <v>43536.5</v>
      </c>
      <c r="B1694" s="0">
        <v>0.82271154207030839</v>
      </c>
      <c r="C1694" s="0">
        <v>0</v>
      </c>
    </row>
    <row r="1695">
      <c r="A1695" s="3">
        <v>43536.541666666664</v>
      </c>
      <c r="B1695" s="0">
        <v>0.80500447293622057</v>
      </c>
      <c r="C1695" s="0">
        <v>0</v>
      </c>
    </row>
    <row r="1696">
      <c r="A1696" s="3">
        <v>43536.583333333336</v>
      </c>
      <c r="B1696" s="0">
        <v>0.86116066491486043</v>
      </c>
      <c r="C1696" s="0">
        <v>0</v>
      </c>
    </row>
    <row r="1697">
      <c r="A1697" s="3">
        <v>43536.625</v>
      </c>
      <c r="B1697" s="0">
        <v>0.9052866542071506</v>
      </c>
      <c r="C1697" s="0">
        <v>0</v>
      </c>
    </row>
    <row r="1698">
      <c r="A1698" s="3">
        <v>43536.666666666664</v>
      </c>
      <c r="B1698" s="0">
        <v>0.93194148079450245</v>
      </c>
      <c r="C1698" s="0">
        <v>0</v>
      </c>
    </row>
    <row r="1699">
      <c r="A1699" s="3">
        <v>43536.708333333336</v>
      </c>
      <c r="B1699" s="0">
        <v>0.88191558676968973</v>
      </c>
      <c r="C1699" s="0">
        <v>0</v>
      </c>
    </row>
    <row r="1700">
      <c r="A1700" s="3">
        <v>43536.75</v>
      </c>
      <c r="B1700" s="0">
        <v>0.83553379263812855</v>
      </c>
      <c r="C1700" s="0">
        <v>0</v>
      </c>
    </row>
    <row r="1701">
      <c r="A1701" s="3">
        <v>43536.791666666664</v>
      </c>
      <c r="B1701" s="0">
        <v>0.61843036389993411</v>
      </c>
      <c r="C1701" s="0">
        <v>0</v>
      </c>
    </row>
    <row r="1702">
      <c r="A1702" s="3">
        <v>43536.833333333336</v>
      </c>
      <c r="B1702" s="0">
        <v>0.44894224876028138</v>
      </c>
      <c r="C1702" s="0">
        <v>0</v>
      </c>
    </row>
    <row r="1703">
      <c r="A1703" s="3">
        <v>43536.875</v>
      </c>
      <c r="B1703" s="0">
        <v>0.32604187040884647</v>
      </c>
      <c r="C1703" s="0">
        <v>0</v>
      </c>
    </row>
    <row r="1704">
      <c r="A1704" s="3">
        <v>43536.916666666664</v>
      </c>
      <c r="B1704" s="0">
        <v>0.23356893673929779</v>
      </c>
      <c r="C1704" s="0">
        <v>0</v>
      </c>
    </row>
    <row r="1705">
      <c r="A1705" s="3">
        <v>43536.958333333336</v>
      </c>
      <c r="B1705" s="0">
        <v>0.10599863699847062</v>
      </c>
      <c r="C1705" s="0">
        <v>0</v>
      </c>
    </row>
    <row r="1706">
      <c r="A1706" s="3">
        <v>43537</v>
      </c>
      <c r="B1706" s="0">
        <v>0</v>
      </c>
      <c r="C1706" s="0">
        <v>0.16328523828509633</v>
      </c>
    </row>
    <row r="1707">
      <c r="A1707" s="3">
        <v>43537.041666666664</v>
      </c>
      <c r="B1707" s="0">
        <v>0</v>
      </c>
      <c r="C1707" s="0">
        <v>1.136711208902319</v>
      </c>
    </row>
    <row r="1708">
      <c r="A1708" s="3">
        <v>43537.083333333336</v>
      </c>
      <c r="B1708" s="0">
        <v>0</v>
      </c>
      <c r="C1708" s="0">
        <v>1.1444663598046942</v>
      </c>
    </row>
    <row r="1709">
      <c r="A1709" s="3">
        <v>43537.125</v>
      </c>
      <c r="B1709" s="0">
        <v>0</v>
      </c>
      <c r="C1709" s="0">
        <v>1.1161806545778086</v>
      </c>
    </row>
    <row r="1710">
      <c r="A1710" s="3">
        <v>43537.166666666664</v>
      </c>
      <c r="B1710" s="0">
        <v>0</v>
      </c>
      <c r="C1710" s="0">
        <v>1.0327909479500796</v>
      </c>
    </row>
    <row r="1711">
      <c r="A1711" s="3">
        <v>43537.208333333336</v>
      </c>
      <c r="B1711" s="0">
        <v>0</v>
      </c>
      <c r="C1711" s="0">
        <v>1.3652863577860852</v>
      </c>
    </row>
    <row r="1712">
      <c r="A1712" s="3">
        <v>43537.25</v>
      </c>
      <c r="B1712" s="0">
        <v>0</v>
      </c>
      <c r="C1712" s="0">
        <v>1.3755043644067229</v>
      </c>
    </row>
    <row r="1713">
      <c r="A1713" s="3">
        <v>43537.291666666664</v>
      </c>
      <c r="B1713" s="0">
        <v>0</v>
      </c>
      <c r="C1713" s="0">
        <v>1.1929871762451238</v>
      </c>
    </row>
    <row r="1714">
      <c r="A1714" s="3">
        <v>43537.333333333336</v>
      </c>
      <c r="B1714" s="0">
        <v>0</v>
      </c>
      <c r="C1714" s="0">
        <v>0.9264376048592966</v>
      </c>
    </row>
    <row r="1715">
      <c r="A1715" s="3">
        <v>43537.375</v>
      </c>
      <c r="B1715" s="0">
        <v>0</v>
      </c>
      <c r="C1715" s="0">
        <v>0.53214366233286026</v>
      </c>
    </row>
    <row r="1716">
      <c r="A1716" s="3">
        <v>43537.416666666664</v>
      </c>
      <c r="B1716" s="0">
        <v>0</v>
      </c>
      <c r="C1716" s="0">
        <v>0.76104909649117247</v>
      </c>
    </row>
    <row r="1717">
      <c r="A1717" s="3">
        <v>43537.458333333336</v>
      </c>
      <c r="B1717" s="0">
        <v>0</v>
      </c>
      <c r="C1717" s="0">
        <v>0.38407553644437376</v>
      </c>
    </row>
    <row r="1718">
      <c r="A1718" s="3">
        <v>43537.5</v>
      </c>
      <c r="B1718" s="0">
        <v>0</v>
      </c>
      <c r="C1718" s="0">
        <v>1.1796342112827376</v>
      </c>
    </row>
    <row r="1719">
      <c r="A1719" s="3">
        <v>43537.541666666664</v>
      </c>
      <c r="B1719" s="0">
        <v>0</v>
      </c>
      <c r="C1719" s="0">
        <v>1.1553825118725025</v>
      </c>
    </row>
    <row r="1720">
      <c r="A1720" s="3">
        <v>43537.583333333336</v>
      </c>
      <c r="B1720" s="0">
        <v>0</v>
      </c>
      <c r="C1720" s="0">
        <v>0.9021204106568419</v>
      </c>
    </row>
    <row r="1721">
      <c r="A1721" s="3">
        <v>43537.625</v>
      </c>
      <c r="B1721" s="0">
        <v>0</v>
      </c>
      <c r="C1721" s="0">
        <v>0.73146809970971416</v>
      </c>
    </row>
    <row r="1722">
      <c r="A1722" s="3">
        <v>43537.666666666664</v>
      </c>
      <c r="B1722" s="0">
        <v>0.11135785123060764</v>
      </c>
      <c r="C1722" s="0">
        <v>0</v>
      </c>
    </row>
    <row r="1723">
      <c r="A1723" s="3">
        <v>43537.708333333336</v>
      </c>
      <c r="B1723" s="0">
        <v>0.23608044573923992</v>
      </c>
      <c r="C1723" s="0">
        <v>0</v>
      </c>
    </row>
    <row r="1724">
      <c r="A1724" s="3">
        <v>43537.75</v>
      </c>
      <c r="B1724" s="0">
        <v>0.30385322042803292</v>
      </c>
      <c r="C1724" s="0">
        <v>0</v>
      </c>
    </row>
    <row r="1725">
      <c r="A1725" s="3">
        <v>43537.791666666664</v>
      </c>
      <c r="B1725" s="0">
        <v>0.43981023950164949</v>
      </c>
      <c r="C1725" s="0">
        <v>0</v>
      </c>
    </row>
    <row r="1726">
      <c r="A1726" s="3">
        <v>43537.833333333336</v>
      </c>
      <c r="B1726" s="0">
        <v>0.55957519750874318</v>
      </c>
      <c r="C1726" s="0">
        <v>0</v>
      </c>
    </row>
    <row r="1727">
      <c r="A1727" s="3">
        <v>43537.875</v>
      </c>
      <c r="B1727" s="0">
        <v>0.69202682484389655</v>
      </c>
      <c r="C1727" s="0">
        <v>0</v>
      </c>
    </row>
    <row r="1728">
      <c r="A1728" s="3">
        <v>43537.916666666664</v>
      </c>
      <c r="B1728" s="0">
        <v>0.81610453683966289</v>
      </c>
      <c r="C1728" s="0">
        <v>0</v>
      </c>
    </row>
    <row r="1729">
      <c r="A1729" s="3">
        <v>43537.958333333336</v>
      </c>
      <c r="B1729" s="0">
        <v>0.98285201089900631</v>
      </c>
      <c r="C1729" s="0">
        <v>0</v>
      </c>
    </row>
    <row r="1730">
      <c r="A1730" s="3">
        <v>43538</v>
      </c>
      <c r="B1730" s="0">
        <v>1</v>
      </c>
      <c r="C1730" s="0">
        <v>0</v>
      </c>
    </row>
    <row r="1731">
      <c r="A1731" s="3">
        <v>43538.041666666664</v>
      </c>
      <c r="B1731" s="0">
        <v>0</v>
      </c>
      <c r="C1731" s="0">
        <v>0</v>
      </c>
    </row>
    <row r="1732">
      <c r="A1732" s="3">
        <v>43538.083333333336</v>
      </c>
      <c r="B1732" s="0">
        <v>0.18749545913166593</v>
      </c>
      <c r="C1732" s="0">
        <v>0</v>
      </c>
    </row>
    <row r="1733">
      <c r="A1733" s="3">
        <v>43538.125</v>
      </c>
      <c r="B1733" s="0">
        <v>0.33749097118415838</v>
      </c>
      <c r="C1733" s="0">
        <v>0</v>
      </c>
    </row>
    <row r="1734">
      <c r="A1734" s="3">
        <v>43538.166666666664</v>
      </c>
      <c r="B1734" s="0">
        <v>0.47830297204933564</v>
      </c>
      <c r="C1734" s="0">
        <v>0</v>
      </c>
    </row>
    <row r="1735">
      <c r="A1735" s="3">
        <v>43538.208333333336</v>
      </c>
      <c r="B1735" s="0">
        <v>0.61154018385469988</v>
      </c>
      <c r="C1735" s="0">
        <v>0</v>
      </c>
    </row>
    <row r="1736">
      <c r="A1736" s="3">
        <v>43538.25</v>
      </c>
      <c r="B1736" s="0">
        <v>0.70538755670054476</v>
      </c>
      <c r="C1736" s="0">
        <v>0</v>
      </c>
    </row>
    <row r="1737">
      <c r="A1737" s="3">
        <v>43538.291666666664</v>
      </c>
      <c r="B1737" s="0">
        <v>0.86408349899567338</v>
      </c>
      <c r="C1737" s="0">
        <v>0</v>
      </c>
    </row>
    <row r="1738">
      <c r="A1738" s="3">
        <v>43538.333333333336</v>
      </c>
      <c r="B1738" s="0">
        <v>1</v>
      </c>
      <c r="C1738" s="0">
        <v>0</v>
      </c>
    </row>
    <row r="1739">
      <c r="A1739" s="3">
        <v>43538.375</v>
      </c>
      <c r="B1739" s="0">
        <v>0</v>
      </c>
      <c r="C1739" s="0">
        <v>0</v>
      </c>
    </row>
    <row r="1740">
      <c r="A1740" s="3">
        <v>43538.416666666664</v>
      </c>
      <c r="B1740" s="0">
        <v>0.17937001685821241</v>
      </c>
      <c r="C1740" s="0">
        <v>0</v>
      </c>
    </row>
    <row r="1741">
      <c r="A1741" s="3">
        <v>43538.458333333336</v>
      </c>
      <c r="B1741" s="0">
        <v>0.34577506991195545</v>
      </c>
      <c r="C1741" s="0">
        <v>0</v>
      </c>
    </row>
    <row r="1742">
      <c r="A1742" s="3">
        <v>43538.5</v>
      </c>
      <c r="B1742" s="0">
        <v>0.50972656929395255</v>
      </c>
      <c r="C1742" s="0">
        <v>0</v>
      </c>
    </row>
    <row r="1743">
      <c r="A1743" s="3">
        <v>43538.541666666664</v>
      </c>
      <c r="B1743" s="0">
        <v>0.6448452627808916</v>
      </c>
      <c r="C1743" s="0">
        <v>0</v>
      </c>
    </row>
    <row r="1744">
      <c r="A1744" s="3">
        <v>43538.583333333336</v>
      </c>
      <c r="B1744" s="0">
        <v>0.77001079558913366</v>
      </c>
      <c r="C1744" s="0">
        <v>0</v>
      </c>
    </row>
    <row r="1745">
      <c r="A1745" s="3">
        <v>43538.625</v>
      </c>
      <c r="B1745" s="0">
        <v>0.92428757144187257</v>
      </c>
      <c r="C1745" s="0">
        <v>0</v>
      </c>
    </row>
    <row r="1746">
      <c r="A1746" s="3">
        <v>43538.666666666664</v>
      </c>
      <c r="B1746" s="0">
        <v>1</v>
      </c>
      <c r="C1746" s="0">
        <v>0</v>
      </c>
    </row>
    <row r="1747">
      <c r="A1747" s="3">
        <v>43538.708333333336</v>
      </c>
      <c r="B1747" s="0">
        <v>0</v>
      </c>
      <c r="C1747" s="0">
        <v>0</v>
      </c>
    </row>
    <row r="1748">
      <c r="A1748" s="3">
        <v>43538.75</v>
      </c>
      <c r="B1748" s="0">
        <v>0.010845990487619141</v>
      </c>
      <c r="C1748" s="0">
        <v>0</v>
      </c>
    </row>
    <row r="1749">
      <c r="A1749" s="3">
        <v>43538.791666666664</v>
      </c>
      <c r="B1749" s="0">
        <v>0.072842878002604999</v>
      </c>
      <c r="C1749" s="0">
        <v>0</v>
      </c>
    </row>
    <row r="1750">
      <c r="A1750" s="3">
        <v>43538.833333333336</v>
      </c>
      <c r="B1750" s="0">
        <v>0.18914387050486844</v>
      </c>
      <c r="C1750" s="0">
        <v>0</v>
      </c>
    </row>
    <row r="1751">
      <c r="A1751" s="3">
        <v>43538.875</v>
      </c>
      <c r="B1751" s="0">
        <v>0.30114222792308276</v>
      </c>
      <c r="C1751" s="0">
        <v>0</v>
      </c>
    </row>
    <row r="1752">
      <c r="A1752" s="3">
        <v>43538.916666666664</v>
      </c>
      <c r="B1752" s="0">
        <v>0.43671361786316965</v>
      </c>
      <c r="C1752" s="0">
        <v>0</v>
      </c>
    </row>
    <row r="1753">
      <c r="A1753" s="3">
        <v>43538.958333333336</v>
      </c>
      <c r="B1753" s="0">
        <v>0.56285065868361572</v>
      </c>
      <c r="C1753" s="0">
        <v>0</v>
      </c>
    </row>
    <row r="1754">
      <c r="A1754" s="3">
        <v>43539</v>
      </c>
      <c r="B1754" s="0">
        <v>0.72042631512753097</v>
      </c>
      <c r="C1754" s="0">
        <v>0</v>
      </c>
    </row>
    <row r="1755">
      <c r="A1755" s="3">
        <v>43539.041666666664</v>
      </c>
      <c r="B1755" s="0">
        <v>0.88439212841904491</v>
      </c>
      <c r="C1755" s="0">
        <v>0</v>
      </c>
    </row>
    <row r="1756">
      <c r="A1756" s="3">
        <v>43539.083333333336</v>
      </c>
      <c r="B1756" s="0">
        <v>1</v>
      </c>
      <c r="C1756" s="0">
        <v>0</v>
      </c>
    </row>
    <row r="1757">
      <c r="A1757" s="3">
        <v>43539.125</v>
      </c>
      <c r="B1757" s="0">
        <v>0</v>
      </c>
      <c r="C1757" s="0">
        <v>0</v>
      </c>
    </row>
    <row r="1758">
      <c r="A1758" s="3">
        <v>43539.166666666664</v>
      </c>
      <c r="B1758" s="0">
        <v>0.17191857826976659</v>
      </c>
      <c r="C1758" s="0">
        <v>0</v>
      </c>
    </row>
    <row r="1759">
      <c r="A1759" s="3">
        <v>43539.208333333336</v>
      </c>
      <c r="B1759" s="0">
        <v>0.26891205493261178</v>
      </c>
      <c r="C1759" s="0">
        <v>0</v>
      </c>
    </row>
    <row r="1760">
      <c r="A1760" s="3">
        <v>43539.25</v>
      </c>
      <c r="B1760" s="0">
        <v>0.38394365366299499</v>
      </c>
      <c r="C1760" s="0">
        <v>0</v>
      </c>
    </row>
    <row r="1761">
      <c r="A1761" s="3">
        <v>43539.291666666664</v>
      </c>
      <c r="B1761" s="0">
        <v>0.5066815600951714</v>
      </c>
      <c r="C1761" s="0">
        <v>0</v>
      </c>
    </row>
    <row r="1762">
      <c r="A1762" s="3">
        <v>43539.333333333336</v>
      </c>
      <c r="B1762" s="0">
        <v>0.67753478755344065</v>
      </c>
      <c r="C1762" s="0">
        <v>0</v>
      </c>
    </row>
    <row r="1763">
      <c r="A1763" s="3">
        <v>43539.375</v>
      </c>
      <c r="B1763" s="0">
        <v>0.81378756063517743</v>
      </c>
      <c r="C1763" s="0">
        <v>0</v>
      </c>
    </row>
    <row r="1764">
      <c r="A1764" s="3">
        <v>43539.416666666664</v>
      </c>
      <c r="B1764" s="0">
        <v>0.98577567410403999</v>
      </c>
      <c r="C1764" s="0">
        <v>0</v>
      </c>
    </row>
    <row r="1765">
      <c r="A1765" s="3">
        <v>43539.458333333336</v>
      </c>
      <c r="B1765" s="0">
        <v>1</v>
      </c>
      <c r="C1765" s="0">
        <v>0</v>
      </c>
    </row>
    <row r="1766">
      <c r="A1766" s="3">
        <v>43539.5</v>
      </c>
      <c r="B1766" s="0">
        <v>0</v>
      </c>
      <c r="C1766" s="0">
        <v>0</v>
      </c>
    </row>
    <row r="1767">
      <c r="A1767" s="3">
        <v>43539.541666666664</v>
      </c>
      <c r="B1767" s="0">
        <v>0.19054823705706866</v>
      </c>
      <c r="C1767" s="0">
        <v>0</v>
      </c>
    </row>
    <row r="1768">
      <c r="A1768" s="3">
        <v>43539.583333333336</v>
      </c>
      <c r="B1768" s="0">
        <v>0.36932190233803497</v>
      </c>
      <c r="C1768" s="0">
        <v>0</v>
      </c>
    </row>
    <row r="1769">
      <c r="A1769" s="3">
        <v>43539.625</v>
      </c>
      <c r="B1769" s="0">
        <v>0.53989421113310709</v>
      </c>
      <c r="C1769" s="0">
        <v>0</v>
      </c>
    </row>
    <row r="1770">
      <c r="A1770" s="3">
        <v>43539.666666666664</v>
      </c>
      <c r="B1770" s="0">
        <v>0.69125854161516687</v>
      </c>
      <c r="C1770" s="0">
        <v>0</v>
      </c>
    </row>
    <row r="1771">
      <c r="A1771" s="3">
        <v>43539.708333333336</v>
      </c>
      <c r="B1771" s="0">
        <v>0.7667360284171576</v>
      </c>
      <c r="C1771" s="0">
        <v>0</v>
      </c>
    </row>
    <row r="1772">
      <c r="A1772" s="3">
        <v>43539.75</v>
      </c>
      <c r="B1772" s="0">
        <v>0.80575714280439781</v>
      </c>
      <c r="C1772" s="0">
        <v>0</v>
      </c>
    </row>
    <row r="1773">
      <c r="A1773" s="3">
        <v>43539.791666666664</v>
      </c>
      <c r="B1773" s="0">
        <v>0.91855667332764968</v>
      </c>
      <c r="C1773" s="0">
        <v>0</v>
      </c>
    </row>
    <row r="1774">
      <c r="A1774" s="3">
        <v>43539.833333333336</v>
      </c>
      <c r="B1774" s="0">
        <v>1</v>
      </c>
      <c r="C1774" s="0">
        <v>0</v>
      </c>
    </row>
    <row r="1775">
      <c r="A1775" s="3">
        <v>43539.875</v>
      </c>
      <c r="B1775" s="0">
        <v>0</v>
      </c>
      <c r="C1775" s="0">
        <v>0</v>
      </c>
    </row>
    <row r="1776">
      <c r="A1776" s="3">
        <v>43539.916666666664</v>
      </c>
      <c r="B1776" s="0">
        <v>0.10528943384468629</v>
      </c>
      <c r="C1776" s="0">
        <v>0</v>
      </c>
    </row>
    <row r="1777">
      <c r="A1777" s="3">
        <v>43539.958333333336</v>
      </c>
      <c r="B1777" s="0">
        <v>0.2492755960485149</v>
      </c>
      <c r="C1777" s="0">
        <v>0</v>
      </c>
    </row>
    <row r="1778">
      <c r="A1778" s="3">
        <v>43540</v>
      </c>
      <c r="B1778" s="0">
        <v>0.39046017807728006</v>
      </c>
      <c r="C1778" s="0">
        <v>0</v>
      </c>
    </row>
    <row r="1779">
      <c r="A1779" s="3">
        <v>43540.041666666664</v>
      </c>
      <c r="B1779" s="0">
        <v>0.54213082997691009</v>
      </c>
      <c r="C1779" s="0">
        <v>0</v>
      </c>
    </row>
    <row r="1780">
      <c r="A1780" s="3">
        <v>43540.083333333336</v>
      </c>
      <c r="B1780" s="0">
        <v>0.69483626998614656</v>
      </c>
      <c r="C1780" s="0">
        <v>0</v>
      </c>
    </row>
    <row r="1781">
      <c r="A1781" s="3">
        <v>43540.125</v>
      </c>
      <c r="B1781" s="0">
        <v>0.82976467506452611</v>
      </c>
      <c r="C1781" s="0">
        <v>0</v>
      </c>
    </row>
    <row r="1782">
      <c r="A1782" s="3">
        <v>43540.166666666664</v>
      </c>
      <c r="B1782" s="0">
        <v>0.96443723669627834</v>
      </c>
      <c r="C1782" s="0">
        <v>0</v>
      </c>
    </row>
    <row r="1783">
      <c r="A1783" s="3">
        <v>43540.208333333336</v>
      </c>
      <c r="B1783" s="0">
        <v>1</v>
      </c>
      <c r="C1783" s="0">
        <v>0</v>
      </c>
    </row>
    <row r="1784">
      <c r="A1784" s="3">
        <v>43540.25</v>
      </c>
      <c r="B1784" s="0">
        <v>0</v>
      </c>
      <c r="C1784" s="0">
        <v>0</v>
      </c>
    </row>
    <row r="1785">
      <c r="A1785" s="3">
        <v>43540.291666666664</v>
      </c>
      <c r="B1785" s="0">
        <v>0.13673789675557535</v>
      </c>
      <c r="C1785" s="0">
        <v>0</v>
      </c>
    </row>
    <row r="1786">
      <c r="A1786" s="3">
        <v>43540.333333333336</v>
      </c>
      <c r="B1786" s="0">
        <v>0.25752549398243513</v>
      </c>
      <c r="C1786" s="0">
        <v>0</v>
      </c>
    </row>
    <row r="1787">
      <c r="A1787" s="3">
        <v>43540.375</v>
      </c>
      <c r="B1787" s="0">
        <v>0.43689753925565689</v>
      </c>
      <c r="C1787" s="0">
        <v>0</v>
      </c>
    </row>
    <row r="1788">
      <c r="A1788" s="3">
        <v>43540.416666666664</v>
      </c>
      <c r="B1788" s="0">
        <v>0.59532603875437939</v>
      </c>
      <c r="C1788" s="0">
        <v>0</v>
      </c>
    </row>
    <row r="1789">
      <c r="A1789" s="3">
        <v>43540.458333333336</v>
      </c>
      <c r="B1789" s="0">
        <v>0.74963592206934526</v>
      </c>
      <c r="C1789" s="0">
        <v>0</v>
      </c>
    </row>
    <row r="1790">
      <c r="A1790" s="3">
        <v>43540.5</v>
      </c>
      <c r="B1790" s="0">
        <v>0.87090710237325586</v>
      </c>
      <c r="C1790" s="0">
        <v>0</v>
      </c>
    </row>
    <row r="1791">
      <c r="A1791" s="3">
        <v>43540.541666666664</v>
      </c>
      <c r="B1791" s="0">
        <v>0.96835395763776555</v>
      </c>
      <c r="C1791" s="0">
        <v>0</v>
      </c>
    </row>
    <row r="1792">
      <c r="A1792" s="3">
        <v>43540.583333333336</v>
      </c>
      <c r="B1792" s="0">
        <v>1</v>
      </c>
      <c r="C1792" s="0">
        <v>0</v>
      </c>
    </row>
    <row r="1793">
      <c r="A1793" s="3">
        <v>43540.625</v>
      </c>
      <c r="B1793" s="0">
        <v>0</v>
      </c>
      <c r="C1793" s="0">
        <v>0</v>
      </c>
    </row>
    <row r="1794">
      <c r="A1794" s="3">
        <v>43540.666666666664</v>
      </c>
      <c r="B1794" s="0">
        <v>0.003991873770192062</v>
      </c>
      <c r="C1794" s="0">
        <v>0</v>
      </c>
    </row>
    <row r="1795">
      <c r="A1795" s="3">
        <v>43540.708333333336</v>
      </c>
      <c r="B1795" s="0">
        <v>0</v>
      </c>
      <c r="C1795" s="0">
        <v>1.3242071643335769</v>
      </c>
    </row>
    <row r="1796">
      <c r="A1796" s="3">
        <v>43540.75</v>
      </c>
      <c r="B1796" s="0">
        <v>0</v>
      </c>
      <c r="C1796" s="0">
        <v>2.4970351789952625</v>
      </c>
    </row>
    <row r="1797">
      <c r="A1797" s="3">
        <v>43540.791666666664</v>
      </c>
      <c r="B1797" s="0">
        <v>0</v>
      </c>
      <c r="C1797" s="0">
        <v>2.4782200380178994</v>
      </c>
    </row>
    <row r="1798">
      <c r="A1798" s="3">
        <v>43540.833333333336</v>
      </c>
      <c r="B1798" s="0">
        <v>0</v>
      </c>
      <c r="C1798" s="0">
        <v>2.0729663320716103</v>
      </c>
    </row>
    <row r="1799">
      <c r="A1799" s="3">
        <v>43540.875</v>
      </c>
      <c r="B1799" s="0">
        <v>0</v>
      </c>
      <c r="C1799" s="0">
        <v>1.5090894465434153</v>
      </c>
    </row>
    <row r="1800">
      <c r="A1800" s="3">
        <v>43540.916666666664</v>
      </c>
      <c r="B1800" s="0">
        <v>0</v>
      </c>
      <c r="C1800" s="0">
        <v>1.733901258382688</v>
      </c>
    </row>
    <row r="1801">
      <c r="A1801" s="3">
        <v>43540.958333333336</v>
      </c>
      <c r="B1801" s="0">
        <v>0</v>
      </c>
      <c r="C1801" s="0">
        <v>1.4490534419391383</v>
      </c>
    </row>
    <row r="1802">
      <c r="A1802" s="3">
        <v>43541</v>
      </c>
      <c r="B1802" s="0">
        <v>0</v>
      </c>
      <c r="C1802" s="0">
        <v>1.341736890839174</v>
      </c>
    </row>
    <row r="1803">
      <c r="A1803" s="3">
        <v>43541.041666666664</v>
      </c>
      <c r="B1803" s="0">
        <v>0</v>
      </c>
      <c r="C1803" s="0">
        <v>1.4123588514261045</v>
      </c>
    </row>
    <row r="1804">
      <c r="A1804" s="3">
        <v>43541.083333333336</v>
      </c>
      <c r="B1804" s="0">
        <v>0</v>
      </c>
      <c r="C1804" s="0">
        <v>1.4283313069801933</v>
      </c>
    </row>
    <row r="1805">
      <c r="A1805" s="3">
        <v>43541.125</v>
      </c>
      <c r="B1805" s="0">
        <v>0</v>
      </c>
      <c r="C1805" s="0">
        <v>1.4326989822113028</v>
      </c>
    </row>
    <row r="1806">
      <c r="A1806" s="3">
        <v>43541.166666666664</v>
      </c>
      <c r="B1806" s="0">
        <v>0</v>
      </c>
      <c r="C1806" s="0">
        <v>1.5921262712318116</v>
      </c>
    </row>
    <row r="1807">
      <c r="A1807" s="3">
        <v>43541.208333333336</v>
      </c>
      <c r="B1807" s="0">
        <v>0</v>
      </c>
      <c r="C1807" s="0">
        <v>1.6136283303947352</v>
      </c>
    </row>
    <row r="1808">
      <c r="A1808" s="3">
        <v>43541.25</v>
      </c>
      <c r="B1808" s="0">
        <v>0</v>
      </c>
      <c r="C1808" s="0">
        <v>1.9999882375491498</v>
      </c>
    </row>
    <row r="1809">
      <c r="A1809" s="3">
        <v>43541.291666666664</v>
      </c>
      <c r="B1809" s="0">
        <v>0</v>
      </c>
      <c r="C1809" s="0">
        <v>1.0907141371168914</v>
      </c>
    </row>
    <row r="1810">
      <c r="A1810" s="3">
        <v>43541.333333333336</v>
      </c>
      <c r="B1810" s="0">
        <v>0</v>
      </c>
      <c r="C1810" s="0">
        <v>0.74664836446097671</v>
      </c>
    </row>
    <row r="1811">
      <c r="A1811" s="3">
        <v>43541.375</v>
      </c>
      <c r="B1811" s="0">
        <v>0</v>
      </c>
      <c r="C1811" s="0">
        <v>0.44149481864429951</v>
      </c>
    </row>
    <row r="1812">
      <c r="A1812" s="3">
        <v>43541.416666666664</v>
      </c>
      <c r="B1812" s="0">
        <v>0</v>
      </c>
      <c r="C1812" s="0">
        <v>0.39314711886074438</v>
      </c>
    </row>
    <row r="1813">
      <c r="A1813" s="3">
        <v>43541.458333333336</v>
      </c>
      <c r="B1813" s="0">
        <v>0</v>
      </c>
      <c r="C1813" s="0">
        <v>0.1347405260542589</v>
      </c>
    </row>
    <row r="1814">
      <c r="A1814" s="3">
        <v>43541.5</v>
      </c>
      <c r="B1814" s="0">
        <v>0</v>
      </c>
      <c r="C1814" s="0">
        <v>0.4748410301880025</v>
      </c>
    </row>
    <row r="1815">
      <c r="A1815" s="3">
        <v>43541.541666666664</v>
      </c>
      <c r="B1815" s="0">
        <v>0</v>
      </c>
      <c r="C1815" s="0">
        <v>0.30333427297479254</v>
      </c>
    </row>
    <row r="1816">
      <c r="A1816" s="3">
        <v>43541.583333333336</v>
      </c>
      <c r="B1816" s="0">
        <v>0.015925987305733708</v>
      </c>
      <c r="C1816" s="0">
        <v>0</v>
      </c>
    </row>
    <row r="1817">
      <c r="A1817" s="3">
        <v>43541.625</v>
      </c>
      <c r="B1817" s="0">
        <v>0</v>
      </c>
      <c r="C1817" s="0">
        <v>0.13741845661176652</v>
      </c>
    </row>
    <row r="1818">
      <c r="A1818" s="3">
        <v>43541.666666666664</v>
      </c>
      <c r="B1818" s="0">
        <v>0</v>
      </c>
      <c r="C1818" s="0">
        <v>0.38496490764815527</v>
      </c>
    </row>
    <row r="1819">
      <c r="A1819" s="3">
        <v>43541.708333333336</v>
      </c>
      <c r="B1819" s="0">
        <v>0</v>
      </c>
      <c r="C1819" s="0">
        <v>1.1194039766827528</v>
      </c>
    </row>
    <row r="1820">
      <c r="A1820" s="3">
        <v>43541.75</v>
      </c>
      <c r="B1820" s="0">
        <v>0</v>
      </c>
      <c r="C1820" s="0">
        <v>1.6066280305100291</v>
      </c>
    </row>
    <row r="1821">
      <c r="A1821" s="3">
        <v>43541.791666666664</v>
      </c>
      <c r="B1821" s="0">
        <v>0</v>
      </c>
      <c r="C1821" s="0">
        <v>1.9117051879688622</v>
      </c>
    </row>
    <row r="1822">
      <c r="A1822" s="3">
        <v>43541.833333333336</v>
      </c>
      <c r="B1822" s="0">
        <v>0</v>
      </c>
      <c r="C1822" s="0">
        <v>1.6580967560513975</v>
      </c>
    </row>
    <row r="1823">
      <c r="A1823" s="3">
        <v>43541.875</v>
      </c>
      <c r="B1823" s="0">
        <v>0</v>
      </c>
      <c r="C1823" s="0">
        <v>1.3379206503147019</v>
      </c>
    </row>
    <row r="1824">
      <c r="A1824" s="3">
        <v>43541.916666666664</v>
      </c>
      <c r="B1824" s="0">
        <v>0</v>
      </c>
      <c r="C1824" s="0">
        <v>1.2710545615457294</v>
      </c>
    </row>
    <row r="1825">
      <c r="A1825" s="3">
        <v>43541.958333333336</v>
      </c>
      <c r="B1825" s="0">
        <v>0</v>
      </c>
      <c r="C1825" s="0">
        <v>1.1566944452101269</v>
      </c>
    </row>
    <row r="1826">
      <c r="A1826" s="3">
        <v>43542</v>
      </c>
      <c r="B1826" s="0">
        <v>0</v>
      </c>
      <c r="C1826" s="0">
        <v>0.59817905655387793</v>
      </c>
    </row>
    <row r="1827">
      <c r="A1827" s="3">
        <v>43542.041666666664</v>
      </c>
      <c r="B1827" s="0">
        <v>0</v>
      </c>
      <c r="C1827" s="0">
        <v>0.24503945717309705</v>
      </c>
    </row>
    <row r="1828">
      <c r="A1828" s="3">
        <v>43542.083333333336</v>
      </c>
      <c r="B1828" s="0">
        <v>0.0026773599229200076</v>
      </c>
      <c r="C1828" s="0">
        <v>0</v>
      </c>
    </row>
    <row r="1829">
      <c r="A1829" s="3">
        <v>43542.125</v>
      </c>
      <c r="B1829" s="0">
        <v>0.13619480853333565</v>
      </c>
      <c r="C1829" s="0">
        <v>0</v>
      </c>
    </row>
    <row r="1830">
      <c r="A1830" s="3">
        <v>43542.166666666664</v>
      </c>
      <c r="B1830" s="0">
        <v>0.28324619348142588</v>
      </c>
      <c r="C1830" s="0">
        <v>0</v>
      </c>
    </row>
    <row r="1831">
      <c r="A1831" s="3">
        <v>43542.208333333336</v>
      </c>
      <c r="B1831" s="0">
        <v>0.42165010069623254</v>
      </c>
      <c r="C1831" s="0">
        <v>0</v>
      </c>
    </row>
    <row r="1832">
      <c r="A1832" s="3">
        <v>43542.25</v>
      </c>
      <c r="B1832" s="0">
        <v>0.59307706634610891</v>
      </c>
      <c r="C1832" s="0">
        <v>0</v>
      </c>
    </row>
    <row r="1833">
      <c r="A1833" s="3">
        <v>43542.291666666664</v>
      </c>
      <c r="B1833" s="0">
        <v>0.75694368509039855</v>
      </c>
      <c r="C1833" s="0">
        <v>0</v>
      </c>
    </row>
    <row r="1834">
      <c r="A1834" s="3">
        <v>43542.333333333336</v>
      </c>
      <c r="B1834" s="0">
        <v>0.9351007091378748</v>
      </c>
      <c r="C1834" s="0">
        <v>0</v>
      </c>
    </row>
    <row r="1835">
      <c r="A1835" s="3">
        <v>43542.375</v>
      </c>
      <c r="B1835" s="0">
        <v>1</v>
      </c>
      <c r="C1835" s="0">
        <v>0</v>
      </c>
    </row>
    <row r="1836">
      <c r="A1836" s="3">
        <v>43542.416666666664</v>
      </c>
      <c r="B1836" s="0">
        <v>0</v>
      </c>
      <c r="C1836" s="0">
        <v>0</v>
      </c>
    </row>
    <row r="1837">
      <c r="A1837" s="3">
        <v>43542.458333333336</v>
      </c>
      <c r="B1837" s="0">
        <v>0.19043410691463564</v>
      </c>
      <c r="C1837" s="0">
        <v>0</v>
      </c>
    </row>
    <row r="1838">
      <c r="A1838" s="3">
        <v>43542.5</v>
      </c>
      <c r="B1838" s="0">
        <v>0.39353463875034889</v>
      </c>
      <c r="C1838" s="0">
        <v>0</v>
      </c>
    </row>
    <row r="1839">
      <c r="A1839" s="3">
        <v>43542.541666666664</v>
      </c>
      <c r="B1839" s="0">
        <v>0.62453522332849665</v>
      </c>
      <c r="C1839" s="0">
        <v>0</v>
      </c>
    </row>
    <row r="1840">
      <c r="A1840" s="3">
        <v>43542.583333333336</v>
      </c>
      <c r="B1840" s="0">
        <v>0.83564374282384446</v>
      </c>
      <c r="C1840" s="0">
        <v>0</v>
      </c>
    </row>
    <row r="1841">
      <c r="A1841" s="3">
        <v>43542.625</v>
      </c>
      <c r="B1841" s="0">
        <v>0.99908192312740907</v>
      </c>
      <c r="C1841" s="0">
        <v>0</v>
      </c>
    </row>
    <row r="1842">
      <c r="A1842" s="3">
        <v>43542.666666666664</v>
      </c>
      <c r="B1842" s="0">
        <v>1</v>
      </c>
      <c r="C1842" s="0">
        <v>0</v>
      </c>
    </row>
    <row r="1843">
      <c r="A1843" s="3">
        <v>43542.708333333336</v>
      </c>
      <c r="B1843" s="0">
        <v>0</v>
      </c>
      <c r="C1843" s="0">
        <v>0</v>
      </c>
    </row>
    <row r="1844">
      <c r="A1844" s="3">
        <v>43542.75</v>
      </c>
      <c r="B1844" s="0">
        <v>0.033404889628832965</v>
      </c>
      <c r="C1844" s="0">
        <v>0</v>
      </c>
    </row>
    <row r="1845">
      <c r="A1845" s="3">
        <v>43542.791666666664</v>
      </c>
      <c r="B1845" s="0">
        <v>0.1783479612378418</v>
      </c>
      <c r="C1845" s="0">
        <v>0</v>
      </c>
    </row>
    <row r="1846">
      <c r="A1846" s="3">
        <v>43542.833333333336</v>
      </c>
      <c r="B1846" s="0">
        <v>0.27339094951516152</v>
      </c>
      <c r="C1846" s="0">
        <v>0</v>
      </c>
    </row>
    <row r="1847">
      <c r="A1847" s="3">
        <v>43542.875</v>
      </c>
      <c r="B1847" s="0">
        <v>0.3705322735347692</v>
      </c>
      <c r="C1847" s="0">
        <v>0</v>
      </c>
    </row>
    <row r="1848">
      <c r="A1848" s="3">
        <v>43542.916666666664</v>
      </c>
      <c r="B1848" s="0">
        <v>0.51209750843386659</v>
      </c>
      <c r="C1848" s="0">
        <v>0</v>
      </c>
    </row>
    <row r="1849">
      <c r="A1849" s="3">
        <v>43542.958333333336</v>
      </c>
      <c r="B1849" s="0">
        <v>0.68215935637431491</v>
      </c>
      <c r="C1849" s="0">
        <v>0</v>
      </c>
    </row>
    <row r="1850">
      <c r="A1850" s="3">
        <v>43543</v>
      </c>
      <c r="B1850" s="0">
        <v>0.81412105806572166</v>
      </c>
      <c r="C1850" s="0">
        <v>0</v>
      </c>
    </row>
    <row r="1851">
      <c r="A1851" s="3">
        <v>43543.041666666664</v>
      </c>
      <c r="B1851" s="0">
        <v>0.96922961580833245</v>
      </c>
      <c r="C1851" s="0">
        <v>0</v>
      </c>
    </row>
    <row r="1852">
      <c r="A1852" s="3">
        <v>43543.083333333336</v>
      </c>
      <c r="B1852" s="0">
        <v>1</v>
      </c>
      <c r="C1852" s="0">
        <v>0</v>
      </c>
    </row>
    <row r="1853">
      <c r="A1853" s="3">
        <v>43543.125</v>
      </c>
      <c r="B1853" s="0">
        <v>0</v>
      </c>
      <c r="C1853" s="0">
        <v>0</v>
      </c>
    </row>
    <row r="1854">
      <c r="A1854" s="3">
        <v>43543.166666666664</v>
      </c>
      <c r="B1854" s="0">
        <v>0.10429939803790253</v>
      </c>
      <c r="C1854" s="0">
        <v>0</v>
      </c>
    </row>
    <row r="1855">
      <c r="A1855" s="3">
        <v>43543.208333333336</v>
      </c>
      <c r="B1855" s="0">
        <v>0.1920006681735868</v>
      </c>
      <c r="C1855" s="0">
        <v>0</v>
      </c>
    </row>
    <row r="1856">
      <c r="A1856" s="3">
        <v>43543.25</v>
      </c>
      <c r="B1856" s="0">
        <v>0.24307399859252157</v>
      </c>
      <c r="C1856" s="0">
        <v>0</v>
      </c>
    </row>
    <row r="1857">
      <c r="A1857" s="3">
        <v>43543.291666666664</v>
      </c>
      <c r="B1857" s="0">
        <v>0.29711339616566085</v>
      </c>
      <c r="C1857" s="0">
        <v>0</v>
      </c>
    </row>
    <row r="1858">
      <c r="A1858" s="3">
        <v>43543.333333333336</v>
      </c>
      <c r="B1858" s="0">
        <v>0.35818171500303947</v>
      </c>
      <c r="C1858" s="0">
        <v>0</v>
      </c>
    </row>
    <row r="1859">
      <c r="A1859" s="3">
        <v>43543.375</v>
      </c>
      <c r="B1859" s="0">
        <v>0.4289407088785559</v>
      </c>
      <c r="C1859" s="0">
        <v>0</v>
      </c>
    </row>
    <row r="1860">
      <c r="A1860" s="3">
        <v>43543.416666666664</v>
      </c>
      <c r="B1860" s="0">
        <v>0.43009916666506914</v>
      </c>
      <c r="C1860" s="0">
        <v>0</v>
      </c>
    </row>
    <row r="1861">
      <c r="A1861" s="3">
        <v>43543.458333333336</v>
      </c>
      <c r="B1861" s="0">
        <v>0.3952661221771343</v>
      </c>
      <c r="C1861" s="0">
        <v>0</v>
      </c>
    </row>
    <row r="1862">
      <c r="A1862" s="3">
        <v>43543.5</v>
      </c>
      <c r="B1862" s="0">
        <v>0.34071057869417443</v>
      </c>
      <c r="C1862" s="0">
        <v>0</v>
      </c>
    </row>
    <row r="1863">
      <c r="A1863" s="3">
        <v>43543.541666666664</v>
      </c>
      <c r="B1863" s="0">
        <v>0.33738519367678244</v>
      </c>
      <c r="C1863" s="0">
        <v>0</v>
      </c>
    </row>
    <row r="1864">
      <c r="A1864" s="3">
        <v>43543.583333333336</v>
      </c>
      <c r="B1864" s="0">
        <v>0.33074312600619499</v>
      </c>
      <c r="C1864" s="0">
        <v>0</v>
      </c>
    </row>
    <row r="1865">
      <c r="A1865" s="3">
        <v>43543.625</v>
      </c>
      <c r="B1865" s="0">
        <v>0.29794551189121499</v>
      </c>
      <c r="C1865" s="0">
        <v>0</v>
      </c>
    </row>
    <row r="1866">
      <c r="A1866" s="3">
        <v>43543.666666666664</v>
      </c>
      <c r="B1866" s="0">
        <v>0.22778859846637617</v>
      </c>
      <c r="C1866" s="0">
        <v>0</v>
      </c>
    </row>
    <row r="1867">
      <c r="A1867" s="3">
        <v>43543.708333333336</v>
      </c>
      <c r="B1867" s="0">
        <v>0.13752049436080788</v>
      </c>
      <c r="C1867" s="0">
        <v>0</v>
      </c>
    </row>
    <row r="1868">
      <c r="A1868" s="3">
        <v>43543.75</v>
      </c>
      <c r="B1868" s="0">
        <v>0</v>
      </c>
      <c r="C1868" s="0">
        <v>0.64413899337659086</v>
      </c>
    </row>
    <row r="1869">
      <c r="A1869" s="3">
        <v>43543.791666666664</v>
      </c>
      <c r="B1869" s="0">
        <v>0</v>
      </c>
      <c r="C1869" s="0">
        <v>1.2748918396838047</v>
      </c>
    </row>
    <row r="1870">
      <c r="A1870" s="3">
        <v>43543.833333333336</v>
      </c>
      <c r="B1870" s="0">
        <v>0</v>
      </c>
      <c r="C1870" s="0">
        <v>1.0862372743483375</v>
      </c>
    </row>
    <row r="1871">
      <c r="A1871" s="3">
        <v>43543.875</v>
      </c>
      <c r="B1871" s="0">
        <v>0</v>
      </c>
      <c r="C1871" s="0">
        <v>1.1697850384342872</v>
      </c>
    </row>
    <row r="1872">
      <c r="A1872" s="3">
        <v>43543.916666666664</v>
      </c>
      <c r="B1872" s="0">
        <v>0</v>
      </c>
      <c r="C1872" s="0">
        <v>1.2167651018453765</v>
      </c>
    </row>
    <row r="1873">
      <c r="A1873" s="3">
        <v>43543.958333333336</v>
      </c>
      <c r="B1873" s="0">
        <v>0</v>
      </c>
      <c r="C1873" s="0">
        <v>1.2489726586524472</v>
      </c>
    </row>
    <row r="1874">
      <c r="A1874" s="3">
        <v>43544</v>
      </c>
      <c r="B1874" s="0">
        <v>0</v>
      </c>
      <c r="C1874" s="0">
        <v>1.0681414276860277</v>
      </c>
    </row>
    <row r="1875">
      <c r="A1875" s="3">
        <v>43544.041666666664</v>
      </c>
      <c r="B1875" s="0">
        <v>0</v>
      </c>
      <c r="C1875" s="0">
        <v>1.3815392902891424</v>
      </c>
    </row>
    <row r="1876">
      <c r="A1876" s="3">
        <v>43544.083333333336</v>
      </c>
      <c r="B1876" s="0">
        <v>0</v>
      </c>
      <c r="C1876" s="0">
        <v>1.2989374968577396</v>
      </c>
    </row>
    <row r="1877">
      <c r="A1877" s="3">
        <v>43544.125</v>
      </c>
      <c r="B1877" s="0">
        <v>0</v>
      </c>
      <c r="C1877" s="0">
        <v>1.1181760024219816</v>
      </c>
    </row>
    <row r="1878">
      <c r="A1878" s="3">
        <v>43544.166666666664</v>
      </c>
      <c r="B1878" s="0">
        <v>0</v>
      </c>
      <c r="C1878" s="0">
        <v>1.3459606622185074</v>
      </c>
    </row>
    <row r="1879">
      <c r="A1879" s="3">
        <v>43544.208333333336</v>
      </c>
      <c r="B1879" s="0">
        <v>0</v>
      </c>
      <c r="C1879" s="0">
        <v>1.4920499257195294</v>
      </c>
    </row>
    <row r="1880">
      <c r="A1880" s="3">
        <v>43544.25</v>
      </c>
      <c r="B1880" s="0">
        <v>0</v>
      </c>
      <c r="C1880" s="0">
        <v>0.86743973150803078</v>
      </c>
    </row>
    <row r="1881">
      <c r="A1881" s="3">
        <v>43544.291666666664</v>
      </c>
      <c r="B1881" s="0">
        <v>0</v>
      </c>
      <c r="C1881" s="0">
        <v>0.02594459518932013</v>
      </c>
    </row>
    <row r="1882">
      <c r="A1882" s="3">
        <v>43544.333333333336</v>
      </c>
      <c r="B1882" s="0">
        <v>0</v>
      </c>
      <c r="C1882" s="0">
        <v>0.40968919941445259</v>
      </c>
    </row>
    <row r="1883">
      <c r="A1883" s="3">
        <v>43544.375</v>
      </c>
      <c r="B1883" s="0">
        <v>0</v>
      </c>
      <c r="C1883" s="0">
        <v>0.20773963234407566</v>
      </c>
    </row>
    <row r="1884">
      <c r="A1884" s="3">
        <v>43544.416666666664</v>
      </c>
      <c r="B1884" s="0">
        <v>0.011315772524815575</v>
      </c>
      <c r="C1884" s="0">
        <v>0</v>
      </c>
    </row>
    <row r="1885">
      <c r="A1885" s="3">
        <v>43544.458333333336</v>
      </c>
      <c r="B1885" s="0">
        <v>0.038316721407145093</v>
      </c>
      <c r="C1885" s="0">
        <v>0</v>
      </c>
    </row>
    <row r="1886">
      <c r="A1886" s="3">
        <v>43544.5</v>
      </c>
      <c r="B1886" s="0">
        <v>0.003428320036102557</v>
      </c>
      <c r="C1886" s="0">
        <v>0</v>
      </c>
    </row>
    <row r="1887">
      <c r="A1887" s="3">
        <v>43544.541666666664</v>
      </c>
      <c r="B1887" s="0">
        <v>0</v>
      </c>
      <c r="C1887" s="0">
        <v>0.90812374960590625</v>
      </c>
    </row>
    <row r="1888">
      <c r="A1888" s="3">
        <v>43544.583333333336</v>
      </c>
      <c r="B1888" s="0">
        <v>0</v>
      </c>
      <c r="C1888" s="0">
        <v>0.1317970860995043</v>
      </c>
    </row>
    <row r="1889">
      <c r="A1889" s="3">
        <v>43544.625</v>
      </c>
      <c r="B1889" s="0">
        <v>0.028250206018992065</v>
      </c>
      <c r="C1889" s="0">
        <v>0</v>
      </c>
    </row>
    <row r="1890">
      <c r="A1890" s="3">
        <v>43544.666666666664</v>
      </c>
      <c r="B1890" s="0">
        <v>0.05788831484738638</v>
      </c>
      <c r="C1890" s="0">
        <v>0</v>
      </c>
    </row>
    <row r="1891">
      <c r="A1891" s="3">
        <v>43544.708333333336</v>
      </c>
      <c r="B1891" s="0">
        <v>0.012102034461307871</v>
      </c>
      <c r="C1891" s="0">
        <v>0</v>
      </c>
    </row>
    <row r="1892">
      <c r="A1892" s="3">
        <v>43544.75</v>
      </c>
      <c r="B1892" s="0">
        <v>0</v>
      </c>
      <c r="C1892" s="0">
        <v>0.96660061454812074</v>
      </c>
    </row>
    <row r="1893">
      <c r="A1893" s="3">
        <v>43544.791666666664</v>
      </c>
      <c r="B1893" s="0">
        <v>0</v>
      </c>
      <c r="C1893" s="0">
        <v>1.0895640650138123</v>
      </c>
    </row>
    <row r="1894">
      <c r="A1894" s="3">
        <v>43544.833333333336</v>
      </c>
      <c r="B1894" s="0">
        <v>0.0068474490865359184</v>
      </c>
      <c r="C1894" s="0">
        <v>0</v>
      </c>
    </row>
    <row r="1895">
      <c r="A1895" s="3">
        <v>43544.875</v>
      </c>
      <c r="B1895" s="0">
        <v>0.048134397598478013</v>
      </c>
      <c r="C1895" s="0">
        <v>0</v>
      </c>
    </row>
    <row r="1896">
      <c r="A1896" s="3">
        <v>43544.916666666664</v>
      </c>
      <c r="B1896" s="0">
        <v>0.038298123619622509</v>
      </c>
      <c r="C1896" s="0">
        <v>0</v>
      </c>
    </row>
    <row r="1897">
      <c r="A1897" s="3">
        <v>43544.958333333336</v>
      </c>
      <c r="B1897" s="0">
        <v>0.0518600044278303</v>
      </c>
      <c r="C1897" s="0">
        <v>0</v>
      </c>
    </row>
    <row r="1898">
      <c r="A1898" s="3">
        <v>43545</v>
      </c>
      <c r="B1898" s="0">
        <v>0.091975224578553949</v>
      </c>
      <c r="C1898" s="0">
        <v>0</v>
      </c>
    </row>
    <row r="1899">
      <c r="A1899" s="3">
        <v>43545.041666666664</v>
      </c>
      <c r="B1899" s="0">
        <v>0.17735446945801098</v>
      </c>
      <c r="C1899" s="0">
        <v>0</v>
      </c>
    </row>
    <row r="1900">
      <c r="A1900" s="3">
        <v>43545.083333333336</v>
      </c>
      <c r="B1900" s="0">
        <v>0.27075962804901543</v>
      </c>
      <c r="C1900" s="0">
        <v>0</v>
      </c>
    </row>
    <row r="1901">
      <c r="A1901" s="3">
        <v>43545.125</v>
      </c>
      <c r="B1901" s="0">
        <v>0.37339790294501896</v>
      </c>
      <c r="C1901" s="0">
        <v>0</v>
      </c>
    </row>
    <row r="1902">
      <c r="A1902" s="3">
        <v>43545.166666666664</v>
      </c>
      <c r="B1902" s="0">
        <v>0.45736291768161685</v>
      </c>
      <c r="C1902" s="0">
        <v>0</v>
      </c>
    </row>
    <row r="1903">
      <c r="A1903" s="3">
        <v>43545.208333333336</v>
      </c>
      <c r="B1903" s="0">
        <v>0.49802109071248452</v>
      </c>
      <c r="C1903" s="0">
        <v>0</v>
      </c>
    </row>
    <row r="1904">
      <c r="A1904" s="3">
        <v>43545.25</v>
      </c>
      <c r="B1904" s="0">
        <v>0.55488538930388032</v>
      </c>
      <c r="C1904" s="0">
        <v>0</v>
      </c>
    </row>
    <row r="1905">
      <c r="A1905" s="3">
        <v>43545.291666666664</v>
      </c>
      <c r="B1905" s="0">
        <v>0.63481382659099928</v>
      </c>
      <c r="C1905" s="0">
        <v>0</v>
      </c>
    </row>
    <row r="1906">
      <c r="A1906" s="3">
        <v>43545.333333333336</v>
      </c>
      <c r="B1906" s="0">
        <v>0.6813764734371075</v>
      </c>
      <c r="C1906" s="0">
        <v>0</v>
      </c>
    </row>
    <row r="1907">
      <c r="A1907" s="3">
        <v>43545.375</v>
      </c>
      <c r="B1907" s="0">
        <v>0.73149740856214607</v>
      </c>
      <c r="C1907" s="0">
        <v>0</v>
      </c>
    </row>
    <row r="1908">
      <c r="A1908" s="3">
        <v>43545.416666666664</v>
      </c>
      <c r="B1908" s="0">
        <v>0.66763179004917628</v>
      </c>
      <c r="C1908" s="0">
        <v>0</v>
      </c>
    </row>
    <row r="1909">
      <c r="A1909" s="3">
        <v>43545.458333333336</v>
      </c>
      <c r="B1909" s="0">
        <v>0.60770986575258756</v>
      </c>
      <c r="C1909" s="0">
        <v>0</v>
      </c>
    </row>
    <row r="1910">
      <c r="A1910" s="3">
        <v>43545.5</v>
      </c>
      <c r="B1910" s="0">
        <v>0.51813357477355326</v>
      </c>
      <c r="C1910" s="0">
        <v>0</v>
      </c>
    </row>
    <row r="1911">
      <c r="A1911" s="3">
        <v>43545.541666666664</v>
      </c>
      <c r="B1911" s="0">
        <v>0.53394488127272499</v>
      </c>
      <c r="C1911" s="0">
        <v>0</v>
      </c>
    </row>
    <row r="1912">
      <c r="A1912" s="3">
        <v>43545.583333333336</v>
      </c>
      <c r="B1912" s="0">
        <v>0.53877826485686786</v>
      </c>
      <c r="C1912" s="0">
        <v>0</v>
      </c>
    </row>
    <row r="1913">
      <c r="A1913" s="3">
        <v>43545.625</v>
      </c>
      <c r="B1913" s="0">
        <v>0.51966861203316295</v>
      </c>
      <c r="C1913" s="0">
        <v>0</v>
      </c>
    </row>
    <row r="1914">
      <c r="A1914" s="3">
        <v>43545.666666666664</v>
      </c>
      <c r="B1914" s="0">
        <v>0.48808126600136131</v>
      </c>
      <c r="C1914" s="0">
        <v>0</v>
      </c>
    </row>
    <row r="1915">
      <c r="A1915" s="3">
        <v>43545.708333333336</v>
      </c>
      <c r="B1915" s="0">
        <v>0.39215311183951151</v>
      </c>
      <c r="C1915" s="0">
        <v>0</v>
      </c>
    </row>
    <row r="1916">
      <c r="A1916" s="3">
        <v>43545.75</v>
      </c>
      <c r="B1916" s="0">
        <v>0.32325501795225381</v>
      </c>
      <c r="C1916" s="0">
        <v>0</v>
      </c>
    </row>
    <row r="1917">
      <c r="A1917" s="3">
        <v>43545.791666666664</v>
      </c>
      <c r="B1917" s="0">
        <v>0.2534642061542276</v>
      </c>
      <c r="C1917" s="0">
        <v>0</v>
      </c>
    </row>
    <row r="1918">
      <c r="A1918" s="3">
        <v>43545.833333333336</v>
      </c>
      <c r="B1918" s="0">
        <v>0.28354239158017708</v>
      </c>
      <c r="C1918" s="0">
        <v>0</v>
      </c>
    </row>
    <row r="1919">
      <c r="A1919" s="3">
        <v>43545.875</v>
      </c>
      <c r="B1919" s="0">
        <v>0.36257833384252747</v>
      </c>
      <c r="C1919" s="0">
        <v>0</v>
      </c>
    </row>
    <row r="1920">
      <c r="A1920" s="3">
        <v>43545.916666666664</v>
      </c>
      <c r="B1920" s="0">
        <v>0.47097702309155598</v>
      </c>
      <c r="C1920" s="0">
        <v>0</v>
      </c>
    </row>
    <row r="1921">
      <c r="A1921" s="3">
        <v>43545.958333333336</v>
      </c>
      <c r="B1921" s="0">
        <v>0.59372915307835161</v>
      </c>
      <c r="C1921" s="0">
        <v>0</v>
      </c>
    </row>
    <row r="1922">
      <c r="A1922" s="3">
        <v>43546</v>
      </c>
      <c r="B1922" s="0">
        <v>0.70332746577947225</v>
      </c>
      <c r="C1922" s="0">
        <v>0</v>
      </c>
    </row>
    <row r="1923">
      <c r="A1923" s="3">
        <v>43546.041666666664</v>
      </c>
      <c r="B1923" s="0">
        <v>0.83298685323722932</v>
      </c>
      <c r="C1923" s="0">
        <v>0</v>
      </c>
    </row>
    <row r="1924">
      <c r="A1924" s="3">
        <v>43546.083333333336</v>
      </c>
      <c r="B1924" s="0">
        <v>0.96798442940201512</v>
      </c>
      <c r="C1924" s="0">
        <v>0</v>
      </c>
    </row>
    <row r="1925">
      <c r="A1925" s="3">
        <v>43546.125</v>
      </c>
      <c r="B1925" s="0">
        <v>1</v>
      </c>
      <c r="C1925" s="0">
        <v>0</v>
      </c>
    </row>
    <row r="1926">
      <c r="A1926" s="3">
        <v>43546.166666666664</v>
      </c>
      <c r="B1926" s="0">
        <v>0</v>
      </c>
      <c r="C1926" s="0">
        <v>0</v>
      </c>
    </row>
    <row r="1927">
      <c r="A1927" s="3">
        <v>43546.208333333336</v>
      </c>
      <c r="B1927" s="0">
        <v>0.075410118808014542</v>
      </c>
      <c r="C1927" s="0">
        <v>0</v>
      </c>
    </row>
    <row r="1928">
      <c r="A1928" s="3">
        <v>43546.25</v>
      </c>
      <c r="B1928" s="0">
        <v>0.13904841860790551</v>
      </c>
      <c r="C1928" s="0">
        <v>0</v>
      </c>
    </row>
    <row r="1929">
      <c r="A1929" s="3">
        <v>43546.291666666664</v>
      </c>
      <c r="B1929" s="0">
        <v>0.20466457167856583</v>
      </c>
      <c r="C1929" s="0">
        <v>0</v>
      </c>
    </row>
    <row r="1930">
      <c r="A1930" s="3">
        <v>43546.333333333336</v>
      </c>
      <c r="B1930" s="0">
        <v>0.25788700708239115</v>
      </c>
      <c r="C1930" s="0">
        <v>0</v>
      </c>
    </row>
    <row r="1931">
      <c r="A1931" s="3">
        <v>43546.375</v>
      </c>
      <c r="B1931" s="0">
        <v>0.31532390600773003</v>
      </c>
      <c r="C1931" s="0">
        <v>0</v>
      </c>
    </row>
    <row r="1932">
      <c r="A1932" s="3">
        <v>43546.416666666664</v>
      </c>
      <c r="B1932" s="0">
        <v>0.30139893271592516</v>
      </c>
      <c r="C1932" s="0">
        <v>0</v>
      </c>
    </row>
    <row r="1933">
      <c r="A1933" s="3">
        <v>43546.458333333336</v>
      </c>
      <c r="B1933" s="0">
        <v>0.22846514182279165</v>
      </c>
      <c r="C1933" s="0">
        <v>0</v>
      </c>
    </row>
    <row r="1934">
      <c r="A1934" s="3">
        <v>43546.5</v>
      </c>
      <c r="B1934" s="0">
        <v>0.09243592127716041</v>
      </c>
      <c r="C1934" s="0">
        <v>0</v>
      </c>
    </row>
    <row r="1935">
      <c r="A1935" s="3">
        <v>43546.541666666664</v>
      </c>
      <c r="B1935" s="0">
        <v>0</v>
      </c>
      <c r="C1935" s="0">
        <v>0.2955001002965727</v>
      </c>
    </row>
    <row r="1936">
      <c r="A1936" s="3">
        <v>43546.583333333336</v>
      </c>
      <c r="B1936" s="0">
        <v>0</v>
      </c>
      <c r="C1936" s="0">
        <v>1.4223953741544799</v>
      </c>
    </row>
    <row r="1937">
      <c r="A1937" s="3">
        <v>43546.625</v>
      </c>
      <c r="B1937" s="0">
        <v>0</v>
      </c>
      <c r="C1937" s="0">
        <v>1.1704163159837053</v>
      </c>
    </row>
    <row r="1938">
      <c r="A1938" s="3">
        <v>43546.666666666664</v>
      </c>
      <c r="B1938" s="0">
        <v>0</v>
      </c>
      <c r="C1938" s="0">
        <v>1.0436231015293087</v>
      </c>
    </row>
    <row r="1939">
      <c r="A1939" s="3">
        <v>43546.708333333336</v>
      </c>
      <c r="B1939" s="0">
        <v>0</v>
      </c>
      <c r="C1939" s="0">
        <v>1.2848917139185434</v>
      </c>
    </row>
    <row r="1940">
      <c r="A1940" s="3">
        <v>43546.75</v>
      </c>
      <c r="B1940" s="0">
        <v>0</v>
      </c>
      <c r="C1940" s="0">
        <v>1.7571118794379721</v>
      </c>
    </row>
    <row r="1941">
      <c r="A1941" s="3">
        <v>43546.791666666664</v>
      </c>
      <c r="B1941" s="0">
        <v>0</v>
      </c>
      <c r="C1941" s="0">
        <v>1.3430513294884117</v>
      </c>
    </row>
    <row r="1942">
      <c r="A1942" s="3">
        <v>43546.833333333336</v>
      </c>
      <c r="B1942" s="0">
        <v>0</v>
      </c>
      <c r="C1942" s="0">
        <v>1.3588443619908306</v>
      </c>
    </row>
    <row r="1943">
      <c r="A1943" s="3">
        <v>43546.875</v>
      </c>
      <c r="B1943" s="0">
        <v>0</v>
      </c>
      <c r="C1943" s="0">
        <v>1.9780492007722537</v>
      </c>
    </row>
    <row r="1944">
      <c r="A1944" s="3">
        <v>43546.916666666664</v>
      </c>
      <c r="B1944" s="0">
        <v>0</v>
      </c>
      <c r="C1944" s="0">
        <v>1.1992758183882883</v>
      </c>
    </row>
    <row r="1945">
      <c r="A1945" s="3">
        <v>43546.958333333336</v>
      </c>
      <c r="B1945" s="0">
        <v>0</v>
      </c>
      <c r="C1945" s="0">
        <v>1.2561915669215531</v>
      </c>
    </row>
    <row r="1946">
      <c r="A1946" s="3">
        <v>43547</v>
      </c>
      <c r="B1946" s="0">
        <v>0</v>
      </c>
      <c r="C1946" s="0">
        <v>0.6253176629043099</v>
      </c>
    </row>
    <row r="1947">
      <c r="A1947" s="3">
        <v>43547.041666666664</v>
      </c>
      <c r="B1947" s="0">
        <v>0</v>
      </c>
      <c r="C1947" s="0">
        <v>0.37672676915753178</v>
      </c>
    </row>
    <row r="1948">
      <c r="A1948" s="3">
        <v>43547.083333333336</v>
      </c>
      <c r="B1948" s="0">
        <v>0</v>
      </c>
      <c r="C1948" s="0">
        <v>0.19181507089255856</v>
      </c>
    </row>
    <row r="1949">
      <c r="A1949" s="3">
        <v>43547.125</v>
      </c>
      <c r="B1949" s="0">
        <v>0</v>
      </c>
      <c r="C1949" s="0">
        <v>0.29994968127106136</v>
      </c>
    </row>
    <row r="1950">
      <c r="A1950" s="3">
        <v>43547.166666666664</v>
      </c>
      <c r="B1950" s="0">
        <v>0</v>
      </c>
      <c r="C1950" s="0">
        <v>0.55134451501229398</v>
      </c>
    </row>
    <row r="1951">
      <c r="A1951" s="3">
        <v>43547.208333333336</v>
      </c>
      <c r="B1951" s="0">
        <v>0</v>
      </c>
      <c r="C1951" s="0">
        <v>1.1236928669285517</v>
      </c>
    </row>
    <row r="1952">
      <c r="A1952" s="3">
        <v>43547.25</v>
      </c>
      <c r="B1952" s="0">
        <v>0</v>
      </c>
      <c r="C1952" s="0">
        <v>1.0951096573835744</v>
      </c>
    </row>
    <row r="1953">
      <c r="A1953" s="3">
        <v>43547.291666666664</v>
      </c>
      <c r="B1953" s="0">
        <v>0</v>
      </c>
      <c r="C1953" s="0">
        <v>0.69795806233768043</v>
      </c>
    </row>
    <row r="1954">
      <c r="A1954" s="3">
        <v>43547.333333333336</v>
      </c>
      <c r="B1954" s="0">
        <v>0</v>
      </c>
      <c r="C1954" s="0">
        <v>0.85461096531683611</v>
      </c>
    </row>
    <row r="1955">
      <c r="A1955" s="3">
        <v>43547.375</v>
      </c>
      <c r="B1955" s="0">
        <v>0</v>
      </c>
      <c r="C1955" s="0">
        <v>0.56624609352367516</v>
      </c>
    </row>
    <row r="1956">
      <c r="A1956" s="3">
        <v>43547.416666666664</v>
      </c>
      <c r="B1956" s="0">
        <v>0</v>
      </c>
      <c r="C1956" s="0">
        <v>1.2007850403740448</v>
      </c>
    </row>
    <row r="1957">
      <c r="A1957" s="3">
        <v>43547.458333333336</v>
      </c>
      <c r="B1957" s="0">
        <v>0</v>
      </c>
      <c r="C1957" s="0">
        <v>1.1605255397094325</v>
      </c>
    </row>
    <row r="1958">
      <c r="A1958" s="3">
        <v>43547.5</v>
      </c>
      <c r="B1958" s="0">
        <v>0</v>
      </c>
      <c r="C1958" s="0">
        <v>1.1474250688729475</v>
      </c>
    </row>
    <row r="1959">
      <c r="A1959" s="3">
        <v>43547.541666666664</v>
      </c>
      <c r="B1959" s="0">
        <v>0</v>
      </c>
      <c r="C1959" s="0">
        <v>1.1087900039436644</v>
      </c>
    </row>
    <row r="1960">
      <c r="A1960" s="3">
        <v>43547.583333333336</v>
      </c>
      <c r="B1960" s="0">
        <v>0</v>
      </c>
      <c r="C1960" s="0">
        <v>0.51538960513453747</v>
      </c>
    </row>
    <row r="1961">
      <c r="A1961" s="3">
        <v>43547.625</v>
      </c>
      <c r="B1961" s="0">
        <v>0</v>
      </c>
      <c r="C1961" s="0">
        <v>0.77101973117297273</v>
      </c>
    </row>
    <row r="1962">
      <c r="A1962" s="3">
        <v>43547.666666666664</v>
      </c>
      <c r="B1962" s="0">
        <v>0</v>
      </c>
      <c r="C1962" s="0">
        <v>0.88424053762765187</v>
      </c>
    </row>
    <row r="1963">
      <c r="A1963" s="3">
        <v>43547.708333333336</v>
      </c>
      <c r="B1963" s="0">
        <v>0</v>
      </c>
      <c r="C1963" s="0">
        <v>1.6356407891925135</v>
      </c>
    </row>
    <row r="1964">
      <c r="A1964" s="3">
        <v>43547.75</v>
      </c>
      <c r="B1964" s="0">
        <v>0</v>
      </c>
      <c r="C1964" s="0">
        <v>2.1703486302159951</v>
      </c>
    </row>
    <row r="1965">
      <c r="A1965" s="3">
        <v>43547.791666666664</v>
      </c>
      <c r="B1965" s="0">
        <v>0</v>
      </c>
      <c r="C1965" s="0">
        <v>1.8949734556460052</v>
      </c>
    </row>
    <row r="1966">
      <c r="A1966" s="3">
        <v>43547.833333333336</v>
      </c>
      <c r="B1966" s="0">
        <v>0</v>
      </c>
      <c r="C1966" s="0">
        <v>1.921086125002156</v>
      </c>
    </row>
    <row r="1967">
      <c r="A1967" s="3">
        <v>43547.875</v>
      </c>
      <c r="B1967" s="0">
        <v>0</v>
      </c>
      <c r="C1967" s="0">
        <v>1.6514926198310476</v>
      </c>
    </row>
    <row r="1968">
      <c r="A1968" s="3">
        <v>43547.916666666664</v>
      </c>
      <c r="B1968" s="0">
        <v>0</v>
      </c>
      <c r="C1968" s="0">
        <v>1.5749577904468914</v>
      </c>
    </row>
    <row r="1969">
      <c r="A1969" s="3">
        <v>43547.958333333336</v>
      </c>
      <c r="B1969" s="0">
        <v>0</v>
      </c>
      <c r="C1969" s="0">
        <v>1.6587397530187236</v>
      </c>
    </row>
    <row r="1970">
      <c r="A1970" s="3">
        <v>43548</v>
      </c>
      <c r="B1970" s="0">
        <v>0</v>
      </c>
      <c r="C1970" s="0">
        <v>1.2178898486255081</v>
      </c>
    </row>
    <row r="1971">
      <c r="A1971" s="3">
        <v>43548.041666666664</v>
      </c>
      <c r="B1971" s="0">
        <v>0</v>
      </c>
      <c r="C1971" s="0">
        <v>1.0586421093766418</v>
      </c>
    </row>
    <row r="1972">
      <c r="A1972" s="3">
        <v>43548.083333333336</v>
      </c>
      <c r="B1972" s="0">
        <v>0</v>
      </c>
      <c r="C1972" s="0">
        <v>1.0298562283967541</v>
      </c>
    </row>
    <row r="1973">
      <c r="A1973" s="3">
        <v>43548.125</v>
      </c>
      <c r="B1973" s="0">
        <v>0</v>
      </c>
      <c r="C1973" s="0">
        <v>0.83297915548919566</v>
      </c>
    </row>
    <row r="1974">
      <c r="A1974" s="3">
        <v>43548.166666666664</v>
      </c>
      <c r="B1974" s="0">
        <v>0</v>
      </c>
      <c r="C1974" s="0">
        <v>1.1136936099668515</v>
      </c>
    </row>
    <row r="1975">
      <c r="A1975" s="3">
        <v>43548.208333333336</v>
      </c>
      <c r="B1975" s="0">
        <v>0</v>
      </c>
      <c r="C1975" s="0">
        <v>1.198777390123887</v>
      </c>
    </row>
    <row r="1976">
      <c r="A1976" s="3">
        <v>43548.25</v>
      </c>
      <c r="B1976" s="0">
        <v>0</v>
      </c>
      <c r="C1976" s="0">
        <v>1.6024216218701475</v>
      </c>
    </row>
    <row r="1977">
      <c r="A1977" s="3">
        <v>43548.291666666664</v>
      </c>
      <c r="B1977" s="0">
        <v>0</v>
      </c>
      <c r="C1977" s="0">
        <v>1.1692512206756214</v>
      </c>
    </row>
    <row r="1978">
      <c r="A1978" s="3">
        <v>43548.333333333336</v>
      </c>
      <c r="B1978" s="0">
        <v>0</v>
      </c>
      <c r="C1978" s="0">
        <v>0.87420104525797804</v>
      </c>
    </row>
    <row r="1979">
      <c r="A1979" s="3">
        <v>43548.375</v>
      </c>
      <c r="B1979" s="0">
        <v>0</v>
      </c>
      <c r="C1979" s="0">
        <v>0.79156966825212494</v>
      </c>
    </row>
    <row r="1980">
      <c r="A1980" s="3">
        <v>43548.416666666664</v>
      </c>
      <c r="B1980" s="0">
        <v>0</v>
      </c>
      <c r="C1980" s="0">
        <v>0.94891436523128148</v>
      </c>
    </row>
    <row r="1981">
      <c r="A1981" s="3">
        <v>43548.458333333336</v>
      </c>
      <c r="B1981" s="0">
        <v>0</v>
      </c>
      <c r="C1981" s="0">
        <v>1.0528959253498671</v>
      </c>
    </row>
    <row r="1982">
      <c r="A1982" s="3">
        <v>43548.5</v>
      </c>
      <c r="B1982" s="0">
        <v>0</v>
      </c>
      <c r="C1982" s="0">
        <v>0.96470546197546003</v>
      </c>
    </row>
    <row r="1983">
      <c r="A1983" s="3">
        <v>43548.541666666664</v>
      </c>
      <c r="B1983" s="0">
        <v>0</v>
      </c>
      <c r="C1983" s="0">
        <v>0.37780117681240188</v>
      </c>
    </row>
    <row r="1984">
      <c r="A1984" s="3">
        <v>43548.583333333336</v>
      </c>
      <c r="B1984" s="0">
        <v>0</v>
      </c>
      <c r="C1984" s="0">
        <v>0.83924340662838592</v>
      </c>
    </row>
    <row r="1985">
      <c r="A1985" s="3">
        <v>43548.625</v>
      </c>
      <c r="B1985" s="0">
        <v>0</v>
      </c>
      <c r="C1985" s="0">
        <v>1.1528372892772711</v>
      </c>
    </row>
    <row r="1986">
      <c r="A1986" s="3">
        <v>43548.666666666664</v>
      </c>
      <c r="B1986" s="0">
        <v>0</v>
      </c>
      <c r="C1986" s="0">
        <v>1.3703062841032272</v>
      </c>
    </row>
    <row r="1987">
      <c r="A1987" s="3">
        <v>43548.708333333336</v>
      </c>
      <c r="B1987" s="0">
        <v>0</v>
      </c>
      <c r="C1987" s="0">
        <v>1.2404723417462844</v>
      </c>
    </row>
    <row r="1988">
      <c r="A1988" s="3">
        <v>43548.75</v>
      </c>
      <c r="B1988" s="0">
        <v>0</v>
      </c>
      <c r="C1988" s="0">
        <v>1.3066904251292233</v>
      </c>
    </row>
    <row r="1989">
      <c r="A1989" s="3">
        <v>43548.791666666664</v>
      </c>
      <c r="B1989" s="0">
        <v>0</v>
      </c>
      <c r="C1989" s="0">
        <v>2.1923434424014463</v>
      </c>
    </row>
    <row r="1990">
      <c r="A1990" s="3">
        <v>43548.833333333336</v>
      </c>
      <c r="B1990" s="0">
        <v>0</v>
      </c>
      <c r="C1990" s="0">
        <v>2.1191402576274601</v>
      </c>
    </row>
    <row r="1991">
      <c r="A1991" s="3">
        <v>43548.875</v>
      </c>
      <c r="B1991" s="0">
        <v>0</v>
      </c>
      <c r="C1991" s="0">
        <v>1.8937854482830911</v>
      </c>
    </row>
    <row r="1992">
      <c r="A1992" s="3">
        <v>43548.916666666664</v>
      </c>
      <c r="B1992" s="0">
        <v>0</v>
      </c>
      <c r="C1992" s="0">
        <v>1.4698329102566408</v>
      </c>
    </row>
    <row r="1993">
      <c r="A1993" s="3">
        <v>43548.958333333336</v>
      </c>
      <c r="B1993" s="0">
        <v>0</v>
      </c>
      <c r="C1993" s="0">
        <v>1.1694120801660324</v>
      </c>
    </row>
    <row r="1994">
      <c r="A1994" s="3">
        <v>43549</v>
      </c>
      <c r="B1994" s="0">
        <v>0</v>
      </c>
      <c r="C1994" s="0">
        <v>1.4189772260269287</v>
      </c>
    </row>
    <row r="1995">
      <c r="A1995" s="3">
        <v>43549.041666666664</v>
      </c>
      <c r="B1995" s="0">
        <v>0</v>
      </c>
      <c r="C1995" s="0">
        <v>1.4020547267315635</v>
      </c>
    </row>
    <row r="1996">
      <c r="A1996" s="3">
        <v>43549.083333333336</v>
      </c>
      <c r="B1996" s="0">
        <v>0</v>
      </c>
      <c r="C1996" s="0">
        <v>1.0948486860300248</v>
      </c>
    </row>
    <row r="1997">
      <c r="A1997" s="3">
        <v>43549.125</v>
      </c>
      <c r="B1997" s="0">
        <v>0</v>
      </c>
      <c r="C1997" s="0">
        <v>1.2733532185520517</v>
      </c>
    </row>
    <row r="1998">
      <c r="A1998" s="3">
        <v>43549.166666666664</v>
      </c>
      <c r="B1998" s="0">
        <v>0</v>
      </c>
      <c r="C1998" s="0">
        <v>1.761199690277349</v>
      </c>
    </row>
    <row r="1999">
      <c r="A1999" s="3">
        <v>43549.208333333336</v>
      </c>
      <c r="B1999" s="0">
        <v>0</v>
      </c>
      <c r="C1999" s="0">
        <v>1.5990612046693518</v>
      </c>
    </row>
    <row r="2000">
      <c r="A2000" s="3">
        <v>43549.25</v>
      </c>
      <c r="B2000" s="0">
        <v>0</v>
      </c>
      <c r="C2000" s="0">
        <v>1.7154517509756779</v>
      </c>
    </row>
    <row r="2001">
      <c r="A2001" s="3">
        <v>43549.291666666664</v>
      </c>
      <c r="B2001" s="0">
        <v>0</v>
      </c>
      <c r="C2001" s="0">
        <v>1.5379510964040015</v>
      </c>
    </row>
    <row r="2002">
      <c r="A2002" s="3">
        <v>43549.333333333336</v>
      </c>
      <c r="B2002" s="0">
        <v>0</v>
      </c>
      <c r="C2002" s="0">
        <v>0.80143217004913236</v>
      </c>
    </row>
    <row r="2003">
      <c r="A2003" s="3">
        <v>43549.375</v>
      </c>
      <c r="B2003" s="0">
        <v>0</v>
      </c>
      <c r="C2003" s="0">
        <v>1.1772121709615875</v>
      </c>
    </row>
    <row r="2004">
      <c r="A2004" s="3">
        <v>43549.416666666664</v>
      </c>
      <c r="B2004" s="0">
        <v>0</v>
      </c>
      <c r="C2004" s="0">
        <v>0.66978494867749627</v>
      </c>
    </row>
    <row r="2005">
      <c r="A2005" s="3">
        <v>43549.458333333336</v>
      </c>
      <c r="B2005" s="0">
        <v>0</v>
      </c>
      <c r="C2005" s="0">
        <v>0.75409875215408928</v>
      </c>
    </row>
    <row r="2006">
      <c r="A2006" s="3">
        <v>43549.5</v>
      </c>
      <c r="B2006" s="0">
        <v>0</v>
      </c>
      <c r="C2006" s="0">
        <v>0.51427807246491641</v>
      </c>
    </row>
    <row r="2007">
      <c r="A2007" s="3">
        <v>43549.541666666664</v>
      </c>
      <c r="B2007" s="0">
        <v>0</v>
      </c>
      <c r="C2007" s="0">
        <v>0.11624738456690775</v>
      </c>
    </row>
    <row r="2008">
      <c r="A2008" s="3">
        <v>43549.583333333336</v>
      </c>
      <c r="B2008" s="0">
        <v>0</v>
      </c>
      <c r="C2008" s="0">
        <v>0.036956002509392016</v>
      </c>
    </row>
    <row r="2009">
      <c r="A2009" s="3">
        <v>43549.625</v>
      </c>
      <c r="B2009" s="0">
        <v>0</v>
      </c>
      <c r="C2009" s="0">
        <v>0.089682460431897149</v>
      </c>
    </row>
    <row r="2010">
      <c r="A2010" s="3">
        <v>43549.666666666664</v>
      </c>
      <c r="B2010" s="0">
        <v>0</v>
      </c>
      <c r="C2010" s="0">
        <v>0.1172210340423587</v>
      </c>
    </row>
    <row r="2011">
      <c r="A2011" s="3">
        <v>43549.708333333336</v>
      </c>
      <c r="B2011" s="0">
        <v>0</v>
      </c>
      <c r="C2011" s="0">
        <v>0.68060996170712484</v>
      </c>
    </row>
    <row r="2012">
      <c r="A2012" s="3">
        <v>43549.75</v>
      </c>
      <c r="B2012" s="0">
        <v>0</v>
      </c>
      <c r="C2012" s="0">
        <v>1.0620431736919302</v>
      </c>
    </row>
    <row r="2013">
      <c r="A2013" s="3">
        <v>43549.791666666664</v>
      </c>
      <c r="B2013" s="0">
        <v>0</v>
      </c>
      <c r="C2013" s="0">
        <v>0.26338726783167576</v>
      </c>
    </row>
    <row r="2014">
      <c r="A2014" s="3">
        <v>43549.833333333336</v>
      </c>
      <c r="B2014" s="0">
        <v>0.016482076354942837</v>
      </c>
      <c r="C2014" s="0">
        <v>0</v>
      </c>
    </row>
    <row r="2015">
      <c r="A2015" s="3">
        <v>43549.875</v>
      </c>
      <c r="B2015" s="0">
        <v>0.075762054105703913</v>
      </c>
      <c r="C2015" s="0">
        <v>0</v>
      </c>
    </row>
    <row r="2016">
      <c r="A2016" s="3">
        <v>43549.916666666664</v>
      </c>
      <c r="B2016" s="0">
        <v>0.16873400284230833</v>
      </c>
      <c r="C2016" s="0">
        <v>0</v>
      </c>
    </row>
    <row r="2017">
      <c r="A2017" s="3">
        <v>43549.958333333336</v>
      </c>
      <c r="B2017" s="0">
        <v>0.26681982290609807</v>
      </c>
      <c r="C2017" s="0">
        <v>0</v>
      </c>
    </row>
    <row r="2018">
      <c r="A2018" s="3">
        <v>43550</v>
      </c>
      <c r="B2018" s="0">
        <v>0.42174395713956531</v>
      </c>
      <c r="C2018" s="0">
        <v>0</v>
      </c>
    </row>
    <row r="2019">
      <c r="A2019" s="3">
        <v>43550.041666666664</v>
      </c>
      <c r="B2019" s="0">
        <v>0.57627631483777386</v>
      </c>
      <c r="C2019" s="0">
        <v>0</v>
      </c>
    </row>
    <row r="2020">
      <c r="A2020" s="3">
        <v>43550.083333333336</v>
      </c>
      <c r="B2020" s="0">
        <v>0.75434234958421464</v>
      </c>
      <c r="C2020" s="0">
        <v>0</v>
      </c>
    </row>
    <row r="2021">
      <c r="A2021" s="3">
        <v>43550.125</v>
      </c>
      <c r="B2021" s="0">
        <v>0.91453527633430265</v>
      </c>
      <c r="C2021" s="0">
        <v>0</v>
      </c>
    </row>
    <row r="2022">
      <c r="A2022" s="3">
        <v>43550.166666666664</v>
      </c>
      <c r="B2022" s="0">
        <v>1</v>
      </c>
      <c r="C2022" s="0">
        <v>0</v>
      </c>
    </row>
    <row r="2023">
      <c r="A2023" s="3">
        <v>43550.208333333336</v>
      </c>
      <c r="B2023" s="0">
        <v>0</v>
      </c>
      <c r="C2023" s="0">
        <v>0</v>
      </c>
    </row>
    <row r="2024">
      <c r="A2024" s="3">
        <v>43550.25</v>
      </c>
      <c r="B2024" s="0">
        <v>0.13595247714094755</v>
      </c>
      <c r="C2024" s="0">
        <v>0</v>
      </c>
    </row>
    <row r="2025">
      <c r="A2025" s="3">
        <v>43550.291666666664</v>
      </c>
      <c r="B2025" s="0">
        <v>0.30139739931894183</v>
      </c>
      <c r="C2025" s="0">
        <v>0</v>
      </c>
    </row>
    <row r="2026">
      <c r="A2026" s="3">
        <v>43550.333333333336</v>
      </c>
      <c r="B2026" s="0">
        <v>0.50608150756958592</v>
      </c>
      <c r="C2026" s="0">
        <v>0</v>
      </c>
    </row>
    <row r="2027">
      <c r="A2027" s="3">
        <v>43550.375</v>
      </c>
      <c r="B2027" s="0">
        <v>0.70239943811419536</v>
      </c>
      <c r="C2027" s="0">
        <v>0</v>
      </c>
    </row>
    <row r="2028">
      <c r="A2028" s="3">
        <v>43550.416666666664</v>
      </c>
      <c r="B2028" s="0">
        <v>0.9076487059813354</v>
      </c>
      <c r="C2028" s="0">
        <v>0</v>
      </c>
    </row>
    <row r="2029">
      <c r="A2029" s="3">
        <v>43550.458333333336</v>
      </c>
      <c r="B2029" s="0">
        <v>1</v>
      </c>
      <c r="C2029" s="0">
        <v>0</v>
      </c>
    </row>
    <row r="2030">
      <c r="A2030" s="3">
        <v>43550.5</v>
      </c>
      <c r="B2030" s="0">
        <v>0</v>
      </c>
      <c r="C2030" s="0">
        <v>0</v>
      </c>
    </row>
    <row r="2031">
      <c r="A2031" s="3">
        <v>43550.541666666664</v>
      </c>
      <c r="B2031" s="0">
        <v>0.19639555189491359</v>
      </c>
      <c r="C2031" s="0">
        <v>0</v>
      </c>
    </row>
    <row r="2032">
      <c r="A2032" s="3">
        <v>43550.583333333336</v>
      </c>
      <c r="B2032" s="0">
        <v>0.34573023896508936</v>
      </c>
      <c r="C2032" s="0">
        <v>0</v>
      </c>
    </row>
    <row r="2033">
      <c r="A2033" s="3">
        <v>43550.625</v>
      </c>
      <c r="B2033" s="0">
        <v>0.51617304695146315</v>
      </c>
      <c r="C2033" s="0">
        <v>0</v>
      </c>
    </row>
    <row r="2034">
      <c r="A2034" s="3">
        <v>43550.666666666664</v>
      </c>
      <c r="B2034" s="0">
        <v>0.63702565320963211</v>
      </c>
      <c r="C2034" s="0">
        <v>0</v>
      </c>
    </row>
    <row r="2035">
      <c r="A2035" s="3">
        <v>43550.708333333336</v>
      </c>
      <c r="B2035" s="0">
        <v>0.7494642321617897</v>
      </c>
      <c r="C2035" s="0">
        <v>0</v>
      </c>
    </row>
    <row r="2036">
      <c r="A2036" s="3">
        <v>43550.75</v>
      </c>
      <c r="B2036" s="0">
        <v>0.77198494530700601</v>
      </c>
      <c r="C2036" s="0">
        <v>0</v>
      </c>
    </row>
    <row r="2037">
      <c r="A2037" s="3">
        <v>43550.791666666664</v>
      </c>
      <c r="B2037" s="0">
        <v>0.81845120765599488</v>
      </c>
      <c r="C2037" s="0">
        <v>0</v>
      </c>
    </row>
    <row r="2038">
      <c r="A2038" s="3">
        <v>43550.833333333336</v>
      </c>
      <c r="B2038" s="0">
        <v>0.85326522310093778</v>
      </c>
      <c r="C2038" s="0">
        <v>0</v>
      </c>
    </row>
    <row r="2039">
      <c r="A2039" s="3">
        <v>43550.875</v>
      </c>
      <c r="B2039" s="0">
        <v>0.90463049809385732</v>
      </c>
      <c r="C2039" s="0">
        <v>0</v>
      </c>
    </row>
    <row r="2040">
      <c r="A2040" s="3">
        <v>43550.916666666664</v>
      </c>
      <c r="B2040" s="0">
        <v>1</v>
      </c>
      <c r="C2040" s="0">
        <v>0</v>
      </c>
    </row>
    <row r="2041">
      <c r="A2041" s="3">
        <v>43550.958333333336</v>
      </c>
      <c r="B2041" s="0">
        <v>0</v>
      </c>
      <c r="C2041" s="0">
        <v>0</v>
      </c>
    </row>
    <row r="2042">
      <c r="A2042" s="3">
        <v>43551</v>
      </c>
      <c r="B2042" s="0">
        <v>0.1412946956301829</v>
      </c>
      <c r="C2042" s="0">
        <v>0</v>
      </c>
    </row>
    <row r="2043">
      <c r="A2043" s="3">
        <v>43551.041666666664</v>
      </c>
      <c r="B2043" s="0">
        <v>0.28273671940839817</v>
      </c>
      <c r="C2043" s="0">
        <v>0</v>
      </c>
    </row>
    <row r="2044">
      <c r="A2044" s="3">
        <v>43551.083333333336</v>
      </c>
      <c r="B2044" s="0">
        <v>0.42190480057535845</v>
      </c>
      <c r="C2044" s="0">
        <v>0</v>
      </c>
    </row>
    <row r="2045">
      <c r="A2045" s="3">
        <v>43551.125</v>
      </c>
      <c r="B2045" s="0">
        <v>0.57462279052618159</v>
      </c>
      <c r="C2045" s="0">
        <v>0</v>
      </c>
    </row>
    <row r="2046">
      <c r="A2046" s="3">
        <v>43551.166666666664</v>
      </c>
      <c r="B2046" s="0">
        <v>0.71860929236782956</v>
      </c>
      <c r="C2046" s="0">
        <v>0</v>
      </c>
    </row>
    <row r="2047">
      <c r="A2047" s="3">
        <v>43551.208333333336</v>
      </c>
      <c r="B2047" s="0">
        <v>0.84380473995022576</v>
      </c>
      <c r="C2047" s="0">
        <v>0</v>
      </c>
    </row>
    <row r="2048">
      <c r="A2048" s="3">
        <v>43551.25</v>
      </c>
      <c r="B2048" s="0">
        <v>0.94933469246216629</v>
      </c>
      <c r="C2048" s="0">
        <v>0</v>
      </c>
    </row>
    <row r="2049">
      <c r="A2049" s="3">
        <v>43551.291666666664</v>
      </c>
      <c r="B2049" s="0">
        <v>1</v>
      </c>
      <c r="C2049" s="0">
        <v>0</v>
      </c>
    </row>
    <row r="2050">
      <c r="A2050" s="3">
        <v>43551.333333333336</v>
      </c>
      <c r="B2050" s="0">
        <v>0</v>
      </c>
      <c r="C2050" s="0">
        <v>0</v>
      </c>
    </row>
    <row r="2051">
      <c r="A2051" s="3">
        <v>43551.375</v>
      </c>
      <c r="B2051" s="0">
        <v>0.081327366972761522</v>
      </c>
      <c r="C2051" s="0">
        <v>0</v>
      </c>
    </row>
    <row r="2052">
      <c r="A2052" s="3">
        <v>43551.416666666664</v>
      </c>
      <c r="B2052" s="0">
        <v>0.16838888075603248</v>
      </c>
      <c r="C2052" s="0">
        <v>0</v>
      </c>
    </row>
    <row r="2053">
      <c r="A2053" s="3">
        <v>43551.458333333336</v>
      </c>
      <c r="B2053" s="0">
        <v>0.22381295078582147</v>
      </c>
      <c r="C2053" s="0">
        <v>0</v>
      </c>
    </row>
    <row r="2054">
      <c r="A2054" s="3">
        <v>43551.5</v>
      </c>
      <c r="B2054" s="0">
        <v>0.29099949945295561</v>
      </c>
      <c r="C2054" s="0">
        <v>0</v>
      </c>
    </row>
    <row r="2055">
      <c r="A2055" s="3">
        <v>43551.541666666664</v>
      </c>
      <c r="B2055" s="0">
        <v>0.42064237962809709</v>
      </c>
      <c r="C2055" s="0">
        <v>0</v>
      </c>
    </row>
    <row r="2056">
      <c r="A2056" s="3">
        <v>43551.583333333336</v>
      </c>
      <c r="B2056" s="0">
        <v>0.51341182728971757</v>
      </c>
      <c r="C2056" s="0">
        <v>0</v>
      </c>
    </row>
    <row r="2057">
      <c r="A2057" s="3">
        <v>43551.625</v>
      </c>
      <c r="B2057" s="0">
        <v>0.59025921536992865</v>
      </c>
      <c r="C2057" s="0">
        <v>0</v>
      </c>
    </row>
    <row r="2058">
      <c r="A2058" s="3">
        <v>43551.666666666664</v>
      </c>
      <c r="B2058" s="0">
        <v>0.59488127755201259</v>
      </c>
      <c r="C2058" s="0">
        <v>0</v>
      </c>
    </row>
    <row r="2059">
      <c r="A2059" s="3">
        <v>43551.708333333336</v>
      </c>
      <c r="B2059" s="0">
        <v>0.56128266217315892</v>
      </c>
      <c r="C2059" s="0">
        <v>0</v>
      </c>
    </row>
    <row r="2060">
      <c r="A2060" s="3">
        <v>43551.75</v>
      </c>
      <c r="B2060" s="0">
        <v>0.34539415383693484</v>
      </c>
      <c r="C2060" s="0">
        <v>0</v>
      </c>
    </row>
    <row r="2061">
      <c r="A2061" s="3">
        <v>43551.791666666664</v>
      </c>
      <c r="B2061" s="0">
        <v>0.13325036383569114</v>
      </c>
      <c r="C2061" s="0">
        <v>0</v>
      </c>
    </row>
    <row r="2062">
      <c r="A2062" s="3">
        <v>43551.833333333336</v>
      </c>
      <c r="B2062" s="0">
        <v>0</v>
      </c>
      <c r="C2062" s="0">
        <v>0.7028661046524769</v>
      </c>
    </row>
    <row r="2063">
      <c r="A2063" s="3">
        <v>43551.875</v>
      </c>
      <c r="B2063" s="0">
        <v>0</v>
      </c>
      <c r="C2063" s="0">
        <v>1.8371028453394502</v>
      </c>
    </row>
    <row r="2064">
      <c r="A2064" s="3">
        <v>43551.916666666664</v>
      </c>
      <c r="B2064" s="0">
        <v>0</v>
      </c>
      <c r="C2064" s="0">
        <v>1.4561788367014794</v>
      </c>
    </row>
    <row r="2065">
      <c r="A2065" s="3">
        <v>43551.958333333336</v>
      </c>
      <c r="B2065" s="0">
        <v>0</v>
      </c>
      <c r="C2065" s="0">
        <v>1.3647501545025413</v>
      </c>
    </row>
    <row r="2066">
      <c r="A2066" s="3">
        <v>43552</v>
      </c>
      <c r="B2066" s="0">
        <v>0</v>
      </c>
      <c r="C2066" s="0">
        <v>1.1084876913476887</v>
      </c>
    </row>
    <row r="2067">
      <c r="A2067" s="3">
        <v>43552.041666666664</v>
      </c>
      <c r="B2067" s="0">
        <v>0</v>
      </c>
      <c r="C2067" s="0">
        <v>1.4399594453490736</v>
      </c>
    </row>
    <row r="2068">
      <c r="A2068" s="3">
        <v>43552.083333333336</v>
      </c>
      <c r="B2068" s="0">
        <v>0</v>
      </c>
      <c r="C2068" s="0">
        <v>1.2274948092872766</v>
      </c>
    </row>
    <row r="2069">
      <c r="A2069" s="3">
        <v>43552.125</v>
      </c>
      <c r="B2069" s="0">
        <v>0</v>
      </c>
      <c r="C2069" s="0">
        <v>1.2596239988905285</v>
      </c>
    </row>
    <row r="2070">
      <c r="A2070" s="3">
        <v>43552.166666666664</v>
      </c>
      <c r="B2070" s="0">
        <v>0</v>
      </c>
      <c r="C2070" s="0">
        <v>1.2623675454422076</v>
      </c>
    </row>
    <row r="2071">
      <c r="A2071" s="3">
        <v>43552.208333333336</v>
      </c>
      <c r="B2071" s="0">
        <v>0</v>
      </c>
      <c r="C2071" s="0">
        <v>1.3853595332366462</v>
      </c>
    </row>
    <row r="2072">
      <c r="A2072" s="3">
        <v>43552.25</v>
      </c>
      <c r="B2072" s="0">
        <v>0</v>
      </c>
      <c r="C2072" s="0">
        <v>1.2398727294034779</v>
      </c>
    </row>
    <row r="2073">
      <c r="A2073" s="3">
        <v>43552.291666666664</v>
      </c>
      <c r="B2073" s="0">
        <v>0</v>
      </c>
      <c r="C2073" s="0">
        <v>1.667806842507034</v>
      </c>
    </row>
    <row r="2074">
      <c r="A2074" s="3">
        <v>43552.333333333336</v>
      </c>
      <c r="B2074" s="0">
        <v>0</v>
      </c>
      <c r="C2074" s="0">
        <v>1.6312990256998194</v>
      </c>
    </row>
    <row r="2075">
      <c r="A2075" s="3">
        <v>43552.375</v>
      </c>
      <c r="B2075" s="0">
        <v>0</v>
      </c>
      <c r="C2075" s="0">
        <v>0.81419063767389221</v>
      </c>
    </row>
    <row r="2076">
      <c r="A2076" s="3">
        <v>43552.416666666664</v>
      </c>
      <c r="B2076" s="0">
        <v>0</v>
      </c>
      <c r="C2076" s="0">
        <v>0.95377943626940886</v>
      </c>
    </row>
    <row r="2077">
      <c r="A2077" s="3">
        <v>43552.458333333336</v>
      </c>
      <c r="B2077" s="0">
        <v>0</v>
      </c>
      <c r="C2077" s="0">
        <v>0.40338512133644955</v>
      </c>
    </row>
    <row r="2078">
      <c r="A2078" s="3">
        <v>43552.5</v>
      </c>
      <c r="B2078" s="0">
        <v>0</v>
      </c>
      <c r="C2078" s="0">
        <v>0.70595847054022309</v>
      </c>
    </row>
    <row r="2079">
      <c r="A2079" s="3">
        <v>43552.541666666664</v>
      </c>
      <c r="B2079" s="0">
        <v>0</v>
      </c>
      <c r="C2079" s="0">
        <v>0.65261561881998609</v>
      </c>
    </row>
    <row r="2080">
      <c r="A2080" s="3">
        <v>43552.583333333336</v>
      </c>
      <c r="B2080" s="0">
        <v>0.019208293983358847</v>
      </c>
      <c r="C2080" s="0">
        <v>0</v>
      </c>
    </row>
    <row r="2081">
      <c r="A2081" s="3">
        <v>43552.625</v>
      </c>
      <c r="B2081" s="0">
        <v>0.047755125569977366</v>
      </c>
      <c r="C2081" s="0">
        <v>0</v>
      </c>
    </row>
    <row r="2082">
      <c r="A2082" s="3">
        <v>43552.666666666664</v>
      </c>
      <c r="B2082" s="0">
        <v>0.052497596320665731</v>
      </c>
      <c r="C2082" s="0">
        <v>0</v>
      </c>
    </row>
    <row r="2083">
      <c r="A2083" s="3">
        <v>43552.708333333336</v>
      </c>
      <c r="B2083" s="0">
        <v>0.049887972825594977</v>
      </c>
      <c r="C2083" s="0">
        <v>0</v>
      </c>
    </row>
    <row r="2084">
      <c r="A2084" s="3">
        <v>43552.75</v>
      </c>
      <c r="B2084" s="0">
        <v>0</v>
      </c>
      <c r="C2084" s="0">
        <v>0.53191033259600218</v>
      </c>
    </row>
    <row r="2085">
      <c r="A2085" s="3">
        <v>43552.791666666664</v>
      </c>
      <c r="B2085" s="0">
        <v>0</v>
      </c>
      <c r="C2085" s="0">
        <v>1.624814453184116</v>
      </c>
    </row>
    <row r="2086">
      <c r="A2086" s="3">
        <v>43552.833333333336</v>
      </c>
      <c r="B2086" s="0">
        <v>0</v>
      </c>
      <c r="C2086" s="0">
        <v>1.7204307578080429</v>
      </c>
    </row>
    <row r="2087">
      <c r="A2087" s="3">
        <v>43552.875</v>
      </c>
      <c r="B2087" s="0">
        <v>0</v>
      </c>
      <c r="C2087" s="0">
        <v>1.6823604338730438</v>
      </c>
    </row>
    <row r="2088">
      <c r="A2088" s="3">
        <v>43552.916666666664</v>
      </c>
      <c r="B2088" s="0">
        <v>0</v>
      </c>
      <c r="C2088" s="0">
        <v>1.8190084499740751</v>
      </c>
    </row>
    <row r="2089">
      <c r="A2089" s="3">
        <v>43552.958333333336</v>
      </c>
      <c r="B2089" s="0">
        <v>0</v>
      </c>
      <c r="C2089" s="0">
        <v>1.5472453467146619</v>
      </c>
    </row>
    <row r="2090">
      <c r="A2090" s="3">
        <v>43553</v>
      </c>
      <c r="B2090" s="0">
        <v>0</v>
      </c>
      <c r="C2090" s="0">
        <v>1.3344338468666761</v>
      </c>
    </row>
    <row r="2091">
      <c r="A2091" s="3">
        <v>43553.041666666664</v>
      </c>
      <c r="B2091" s="0">
        <v>0</v>
      </c>
      <c r="C2091" s="0">
        <v>1.1102773982873926</v>
      </c>
    </row>
    <row r="2092">
      <c r="A2092" s="3">
        <v>43553.083333333336</v>
      </c>
      <c r="B2092" s="0">
        <v>0</v>
      </c>
      <c r="C2092" s="0">
        <v>1.2492374022967971</v>
      </c>
    </row>
    <row r="2093">
      <c r="A2093" s="3">
        <v>43553.125</v>
      </c>
      <c r="B2093" s="0">
        <v>0</v>
      </c>
      <c r="C2093" s="0">
        <v>1.1645276622598313</v>
      </c>
    </row>
    <row r="2094">
      <c r="A2094" s="3">
        <v>43553.166666666664</v>
      </c>
      <c r="B2094" s="0">
        <v>0</v>
      </c>
      <c r="C2094" s="0">
        <v>1.7158079820832024</v>
      </c>
    </row>
    <row r="2095">
      <c r="A2095" s="3">
        <v>43553.208333333336</v>
      </c>
      <c r="B2095" s="0">
        <v>0</v>
      </c>
      <c r="C2095" s="0">
        <v>1.9903093449214186</v>
      </c>
    </row>
    <row r="2096">
      <c r="A2096" s="3">
        <v>43553.25</v>
      </c>
      <c r="B2096" s="0">
        <v>0</v>
      </c>
      <c r="C2096" s="0">
        <v>1.3233127377828002</v>
      </c>
    </row>
    <row r="2097">
      <c r="A2097" s="3">
        <v>43553.291666666664</v>
      </c>
      <c r="B2097" s="0">
        <v>0</v>
      </c>
      <c r="C2097" s="0">
        <v>1.1237156422526668</v>
      </c>
    </row>
    <row r="2098">
      <c r="A2098" s="3">
        <v>43553.333333333336</v>
      </c>
      <c r="B2098" s="0">
        <v>0</v>
      </c>
      <c r="C2098" s="0">
        <v>1.138817512256473</v>
      </c>
    </row>
    <row r="2099">
      <c r="A2099" s="3">
        <v>43553.375</v>
      </c>
      <c r="B2099" s="0">
        <v>0</v>
      </c>
      <c r="C2099" s="0">
        <v>0.61472842552228024</v>
      </c>
    </row>
    <row r="2100">
      <c r="A2100" s="3">
        <v>43553.416666666664</v>
      </c>
      <c r="B2100" s="0">
        <v>0</v>
      </c>
      <c r="C2100" s="0">
        <v>0.84760950945451108</v>
      </c>
    </row>
    <row r="2101">
      <c r="A2101" s="3">
        <v>43553.458333333336</v>
      </c>
      <c r="B2101" s="0">
        <v>0</v>
      </c>
      <c r="C2101" s="0">
        <v>0.51309829251681516</v>
      </c>
    </row>
    <row r="2102">
      <c r="A2102" s="3">
        <v>43553.5</v>
      </c>
      <c r="B2102" s="0">
        <v>0</v>
      </c>
      <c r="C2102" s="0">
        <v>0.080412719957594359</v>
      </c>
    </row>
    <row r="2103">
      <c r="A2103" s="3">
        <v>43553.541666666664</v>
      </c>
      <c r="B2103" s="0">
        <v>0</v>
      </c>
      <c r="C2103" s="0">
        <v>0.68191811537844427</v>
      </c>
    </row>
    <row r="2104">
      <c r="A2104" s="3">
        <v>43553.583333333336</v>
      </c>
      <c r="B2104" s="0">
        <v>0</v>
      </c>
      <c r="C2104" s="0">
        <v>0.88226528082498878</v>
      </c>
    </row>
    <row r="2105">
      <c r="A2105" s="3">
        <v>43553.625</v>
      </c>
      <c r="B2105" s="0">
        <v>0</v>
      </c>
      <c r="C2105" s="0">
        <v>0.9739139604428414</v>
      </c>
    </row>
    <row r="2106">
      <c r="A2106" s="3">
        <v>43553.666666666664</v>
      </c>
      <c r="B2106" s="0">
        <v>0</v>
      </c>
      <c r="C2106" s="0">
        <v>0.68487154582933552</v>
      </c>
    </row>
    <row r="2107">
      <c r="A2107" s="3">
        <v>43553.708333333336</v>
      </c>
      <c r="B2107" s="0">
        <v>0</v>
      </c>
      <c r="C2107" s="0">
        <v>1.5278703987547768</v>
      </c>
    </row>
    <row r="2108">
      <c r="A2108" s="3">
        <v>43553.75</v>
      </c>
      <c r="B2108" s="0">
        <v>0</v>
      </c>
      <c r="C2108" s="0">
        <v>2.4985629467881134</v>
      </c>
    </row>
    <row r="2109">
      <c r="A2109" s="3">
        <v>43553.791666666664</v>
      </c>
      <c r="B2109" s="0">
        <v>0</v>
      </c>
      <c r="C2109" s="0">
        <v>2.4059082118396651</v>
      </c>
    </row>
    <row r="2110">
      <c r="A2110" s="3">
        <v>43553.833333333336</v>
      </c>
      <c r="B2110" s="0">
        <v>0</v>
      </c>
      <c r="C2110" s="0">
        <v>2.2484383723126435</v>
      </c>
    </row>
    <row r="2111">
      <c r="A2111" s="3">
        <v>43553.875</v>
      </c>
      <c r="B2111" s="0">
        <v>0</v>
      </c>
      <c r="C2111" s="0">
        <v>1.7998009617810358</v>
      </c>
    </row>
    <row r="2112">
      <c r="A2112" s="3">
        <v>43553.916666666664</v>
      </c>
      <c r="B2112" s="0">
        <v>0</v>
      </c>
      <c r="C2112" s="0">
        <v>1.0144811525065309</v>
      </c>
    </row>
    <row r="2113">
      <c r="A2113" s="3">
        <v>43553.958333333336</v>
      </c>
      <c r="B2113" s="0">
        <v>0</v>
      </c>
      <c r="C2113" s="0">
        <v>1.4593666620681969</v>
      </c>
    </row>
    <row r="2114">
      <c r="A2114" s="3">
        <v>43554</v>
      </c>
      <c r="B2114" s="0">
        <v>0</v>
      </c>
      <c r="C2114" s="0">
        <v>1.0088178450251684</v>
      </c>
    </row>
    <row r="2115">
      <c r="A2115" s="3">
        <v>43554.041666666664</v>
      </c>
      <c r="B2115" s="0">
        <v>0</v>
      </c>
      <c r="C2115" s="0">
        <v>0.89546790365300022</v>
      </c>
    </row>
    <row r="2116">
      <c r="A2116" s="3">
        <v>43554.083333333336</v>
      </c>
      <c r="B2116" s="0">
        <v>0</v>
      </c>
      <c r="C2116" s="0">
        <v>0.91513342417657351</v>
      </c>
    </row>
    <row r="2117">
      <c r="A2117" s="3">
        <v>43554.125</v>
      </c>
      <c r="B2117" s="0">
        <v>0</v>
      </c>
      <c r="C2117" s="0">
        <v>0.41061468538650125</v>
      </c>
    </row>
    <row r="2118">
      <c r="A2118" s="3">
        <v>43554.166666666664</v>
      </c>
      <c r="B2118" s="0">
        <v>0</v>
      </c>
      <c r="C2118" s="0">
        <v>0.74347665726742274</v>
      </c>
    </row>
    <row r="2119">
      <c r="A2119" s="3">
        <v>43554.208333333336</v>
      </c>
      <c r="B2119" s="0">
        <v>0</v>
      </c>
      <c r="C2119" s="0">
        <v>1.1322845212508914</v>
      </c>
    </row>
    <row r="2120">
      <c r="A2120" s="3">
        <v>43554.25</v>
      </c>
      <c r="B2120" s="0">
        <v>0</v>
      </c>
      <c r="C2120" s="0">
        <v>1.111679241295098</v>
      </c>
    </row>
    <row r="2121">
      <c r="A2121" s="3">
        <v>43554.291666666664</v>
      </c>
      <c r="B2121" s="0">
        <v>0</v>
      </c>
      <c r="C2121" s="0">
        <v>0.71724487786780411</v>
      </c>
    </row>
    <row r="2122">
      <c r="A2122" s="3">
        <v>43554.333333333336</v>
      </c>
      <c r="B2122" s="0">
        <v>0</v>
      </c>
      <c r="C2122" s="0">
        <v>0.82355363704663664</v>
      </c>
    </row>
    <row r="2123">
      <c r="A2123" s="3">
        <v>43554.375</v>
      </c>
      <c r="B2123" s="0">
        <v>0</v>
      </c>
      <c r="C2123" s="0">
        <v>0.045999434292674279</v>
      </c>
    </row>
    <row r="2124">
      <c r="A2124" s="3">
        <v>43554.416666666664</v>
      </c>
      <c r="B2124" s="0">
        <v>0.052431539942913087</v>
      </c>
      <c r="C2124" s="0">
        <v>0</v>
      </c>
    </row>
    <row r="2125">
      <c r="A2125" s="3">
        <v>43554.458333333336</v>
      </c>
      <c r="B2125" s="0">
        <v>0.09058147233834371</v>
      </c>
      <c r="C2125" s="0">
        <v>0</v>
      </c>
    </row>
    <row r="2126">
      <c r="A2126" s="3">
        <v>43554.5</v>
      </c>
      <c r="B2126" s="0">
        <v>0.1541346542373016</v>
      </c>
      <c r="C2126" s="0">
        <v>0</v>
      </c>
    </row>
    <row r="2127">
      <c r="A2127" s="3">
        <v>43554.541666666664</v>
      </c>
      <c r="B2127" s="0">
        <v>0.14567013280239197</v>
      </c>
      <c r="C2127" s="0">
        <v>0</v>
      </c>
    </row>
    <row r="2128">
      <c r="A2128" s="3">
        <v>43554.583333333336</v>
      </c>
      <c r="B2128" s="0">
        <v>0.20365149921677653</v>
      </c>
      <c r="C2128" s="0">
        <v>0</v>
      </c>
    </row>
    <row r="2129">
      <c r="A2129" s="3">
        <v>43554.625</v>
      </c>
      <c r="B2129" s="0">
        <v>0.26069221586505875</v>
      </c>
      <c r="C2129" s="0">
        <v>0</v>
      </c>
    </row>
    <row r="2130">
      <c r="A2130" s="3">
        <v>43554.666666666664</v>
      </c>
      <c r="B2130" s="0">
        <v>0.2779369728748261</v>
      </c>
      <c r="C2130" s="0">
        <v>0</v>
      </c>
    </row>
    <row r="2131">
      <c r="A2131" s="3">
        <v>43554.708333333336</v>
      </c>
      <c r="B2131" s="0">
        <v>0.2350171613064356</v>
      </c>
      <c r="C2131" s="0">
        <v>0</v>
      </c>
    </row>
    <row r="2132">
      <c r="A2132" s="3">
        <v>43554.75</v>
      </c>
      <c r="B2132" s="0">
        <v>0.067065551512986044</v>
      </c>
      <c r="C2132" s="0">
        <v>0</v>
      </c>
    </row>
    <row r="2133">
      <c r="A2133" s="3">
        <v>43554.791666666664</v>
      </c>
      <c r="B2133" s="0">
        <v>0.020699640307879741</v>
      </c>
      <c r="C2133" s="0">
        <v>0</v>
      </c>
    </row>
    <row r="2134">
      <c r="A2134" s="3">
        <v>43554.833333333336</v>
      </c>
      <c r="B2134" s="0">
        <v>0</v>
      </c>
      <c r="C2134" s="0">
        <v>0.46564878341186716</v>
      </c>
    </row>
    <row r="2135">
      <c r="A2135" s="3">
        <v>43554.875</v>
      </c>
      <c r="B2135" s="0">
        <v>0</v>
      </c>
      <c r="C2135" s="0">
        <v>0.61715084380897833</v>
      </c>
    </row>
    <row r="2136">
      <c r="A2136" s="3">
        <v>43554.916666666664</v>
      </c>
      <c r="B2136" s="0">
        <v>0</v>
      </c>
      <c r="C2136" s="0">
        <v>0.26233658440387964</v>
      </c>
    </row>
    <row r="2137">
      <c r="A2137" s="3">
        <v>43554.958333333336</v>
      </c>
      <c r="B2137" s="0">
        <v>0</v>
      </c>
      <c r="C2137" s="0">
        <v>0.29584431647795206</v>
      </c>
    </row>
    <row r="2138">
      <c r="A2138" s="3">
        <v>43555</v>
      </c>
      <c r="B2138" s="0">
        <v>0.00034621848465598681</v>
      </c>
      <c r="C2138" s="0">
        <v>0</v>
      </c>
    </row>
    <row r="2139">
      <c r="A2139" s="3">
        <v>43555.041666666664</v>
      </c>
      <c r="B2139" s="0">
        <v>0</v>
      </c>
      <c r="C2139" s="0">
        <v>0.24887560473999834</v>
      </c>
    </row>
    <row r="2140">
      <c r="A2140" s="3">
        <v>43555.083333333336</v>
      </c>
      <c r="B2140" s="0">
        <v>0</v>
      </c>
      <c r="C2140" s="0">
        <v>0.34570985475902649</v>
      </c>
    </row>
    <row r="2141">
      <c r="A2141" s="3">
        <v>43555.125</v>
      </c>
      <c r="B2141" s="0">
        <v>0</v>
      </c>
      <c r="C2141" s="0">
        <v>0.11085666389037763</v>
      </c>
    </row>
    <row r="2142">
      <c r="A2142" s="3">
        <v>43555.166666666664</v>
      </c>
      <c r="B2142" s="0">
        <v>0</v>
      </c>
      <c r="C2142" s="0">
        <v>0.61730759883020769</v>
      </c>
    </row>
    <row r="2143">
      <c r="A2143" s="3">
        <v>43555.208333333336</v>
      </c>
      <c r="B2143" s="0">
        <v>0</v>
      </c>
      <c r="C2143" s="0">
        <v>0.66679539422488321</v>
      </c>
    </row>
    <row r="2144">
      <c r="A2144" s="3">
        <v>43555.25</v>
      </c>
      <c r="B2144" s="0">
        <v>0</v>
      </c>
      <c r="C2144" s="0">
        <v>0.33513480088807968</v>
      </c>
    </row>
    <row r="2145">
      <c r="A2145" s="3">
        <v>43555.291666666664</v>
      </c>
      <c r="B2145" s="0">
        <v>0</v>
      </c>
      <c r="C2145" s="0">
        <v>0.11108737653904088</v>
      </c>
    </row>
    <row r="2146">
      <c r="A2146" s="3">
        <v>43555.333333333336</v>
      </c>
      <c r="B2146" s="0">
        <v>0.034410361232941673</v>
      </c>
      <c r="C2146" s="0">
        <v>0</v>
      </c>
    </row>
    <row r="2147">
      <c r="A2147" s="3">
        <v>43555.375</v>
      </c>
      <c r="B2147" s="0">
        <v>0.097839364148272906</v>
      </c>
      <c r="C2147" s="0">
        <v>0</v>
      </c>
    </row>
    <row r="2148">
      <c r="A2148" s="3">
        <v>43555.416666666664</v>
      </c>
      <c r="B2148" s="0">
        <v>0.21761940895987686</v>
      </c>
      <c r="C2148" s="0">
        <v>0</v>
      </c>
    </row>
    <row r="2149">
      <c r="A2149" s="3">
        <v>43555.458333333336</v>
      </c>
      <c r="B2149" s="0">
        <v>0.34205007528719633</v>
      </c>
      <c r="C2149" s="0">
        <v>0</v>
      </c>
    </row>
    <row r="2150">
      <c r="A2150" s="3">
        <v>43555.5</v>
      </c>
      <c r="B2150" s="0">
        <v>0.47379925123725292</v>
      </c>
      <c r="C2150" s="0">
        <v>0</v>
      </c>
    </row>
    <row r="2151">
      <c r="A2151" s="3">
        <v>43555.541666666664</v>
      </c>
      <c r="B2151" s="0">
        <v>0.58118614607334107</v>
      </c>
      <c r="C2151" s="0">
        <v>0</v>
      </c>
    </row>
    <row r="2152">
      <c r="A2152" s="3">
        <v>43555.583333333336</v>
      </c>
      <c r="B2152" s="0">
        <v>0.67602295246669386</v>
      </c>
      <c r="C2152" s="0">
        <v>0</v>
      </c>
    </row>
    <row r="2153">
      <c r="A2153" s="3">
        <v>43555.625</v>
      </c>
      <c r="B2153" s="0">
        <v>0.78759570431212367</v>
      </c>
      <c r="C2153" s="0">
        <v>0</v>
      </c>
    </row>
    <row r="2154">
      <c r="A2154" s="3">
        <v>43555.666666666664</v>
      </c>
      <c r="B2154" s="0">
        <v>0.88838100397094422</v>
      </c>
      <c r="C2154" s="0">
        <v>0</v>
      </c>
    </row>
    <row r="2155">
      <c r="A2155" s="3">
        <v>43555.708333333336</v>
      </c>
      <c r="B2155" s="0">
        <v>0.96907624747281029</v>
      </c>
      <c r="C2155" s="0">
        <v>0</v>
      </c>
    </row>
    <row r="2156">
      <c r="A2156" s="3">
        <v>43555.75</v>
      </c>
      <c r="B2156" s="0">
        <v>0.88724038751496981</v>
      </c>
      <c r="C2156" s="0">
        <v>0</v>
      </c>
    </row>
    <row r="2157">
      <c r="A2157" s="3">
        <v>43555.791666666664</v>
      </c>
      <c r="B2157" s="0">
        <v>0.89609835806106453</v>
      </c>
      <c r="C2157" s="0">
        <v>0</v>
      </c>
    </row>
    <row r="2158">
      <c r="A2158" s="3">
        <v>43555.833333333336</v>
      </c>
      <c r="B2158" s="0">
        <v>0.95465848180581259</v>
      </c>
      <c r="C2158" s="0">
        <v>0</v>
      </c>
    </row>
    <row r="2159">
      <c r="A2159" s="3">
        <v>43555.875</v>
      </c>
      <c r="B2159" s="0">
        <v>1</v>
      </c>
      <c r="C2159" s="0">
        <v>0</v>
      </c>
    </row>
    <row r="2160">
      <c r="A2160" s="3">
        <v>43555.916666666664</v>
      </c>
      <c r="B2160" s="0">
        <v>0</v>
      </c>
      <c r="C2160" s="0">
        <v>0</v>
      </c>
    </row>
    <row r="2161">
      <c r="A2161" s="3">
        <v>43555.958333333336</v>
      </c>
      <c r="B2161" s="0">
        <v>0.1276247106643314</v>
      </c>
      <c r="C2161" s="0">
        <v>0</v>
      </c>
    </row>
    <row r="2162">
      <c r="A2162" s="3">
        <v>43556</v>
      </c>
      <c r="B2162" s="0">
        <v>0.27324302211769302</v>
      </c>
      <c r="C2162" s="0">
        <v>0</v>
      </c>
    </row>
    <row r="2163">
      <c r="A2163" s="3">
        <v>43556.041666666664</v>
      </c>
      <c r="B2163" s="0">
        <v>0.40676492265189157</v>
      </c>
      <c r="C2163" s="0">
        <v>0</v>
      </c>
    </row>
    <row r="2164">
      <c r="A2164" s="3">
        <v>43556.083333333336</v>
      </c>
      <c r="B2164" s="0">
        <v>0.55115079987299054</v>
      </c>
      <c r="C2164" s="0">
        <v>0</v>
      </c>
    </row>
    <row r="2165">
      <c r="A2165" s="3">
        <v>43556.125</v>
      </c>
      <c r="B2165" s="0">
        <v>0.69033641937831858</v>
      </c>
      <c r="C2165" s="0">
        <v>0</v>
      </c>
    </row>
    <row r="2166">
      <c r="A2166" s="3">
        <v>43556.166666666664</v>
      </c>
      <c r="B2166" s="0">
        <v>0.82258868847950883</v>
      </c>
      <c r="C2166" s="0">
        <v>0</v>
      </c>
    </row>
    <row r="2167">
      <c r="A2167" s="3">
        <v>43556.208333333336</v>
      </c>
      <c r="B2167" s="0">
        <v>0.95072342900937312</v>
      </c>
      <c r="C2167" s="0">
        <v>0</v>
      </c>
    </row>
    <row r="2168">
      <c r="A2168" s="3">
        <v>43556.25</v>
      </c>
      <c r="B2168" s="0">
        <v>1</v>
      </c>
      <c r="C2168" s="0">
        <v>0</v>
      </c>
    </row>
    <row r="2169">
      <c r="A2169" s="3">
        <v>43556.291666666664</v>
      </c>
      <c r="B2169" s="0">
        <v>0</v>
      </c>
      <c r="C2169" s="0">
        <v>0</v>
      </c>
    </row>
    <row r="2170">
      <c r="A2170" s="3">
        <v>43556.333333333336</v>
      </c>
      <c r="B2170" s="0">
        <v>0.1082684816732075</v>
      </c>
      <c r="C2170" s="0">
        <v>0</v>
      </c>
    </row>
    <row r="2171">
      <c r="A2171" s="3">
        <v>43556.375</v>
      </c>
      <c r="B2171" s="0">
        <v>0.22512074155644285</v>
      </c>
      <c r="C2171" s="0">
        <v>0</v>
      </c>
    </row>
    <row r="2172">
      <c r="A2172" s="3">
        <v>43556.416666666664</v>
      </c>
      <c r="B2172" s="0">
        <v>0.29876338423804794</v>
      </c>
      <c r="C2172" s="0">
        <v>0</v>
      </c>
    </row>
    <row r="2173">
      <c r="A2173" s="3">
        <v>43556.458333333336</v>
      </c>
      <c r="B2173" s="0">
        <v>0.31022998655861556</v>
      </c>
      <c r="C2173" s="0">
        <v>0</v>
      </c>
    </row>
    <row r="2174">
      <c r="A2174" s="3">
        <v>43556.5</v>
      </c>
      <c r="B2174" s="0">
        <v>0.25916908067259997</v>
      </c>
      <c r="C2174" s="0">
        <v>0</v>
      </c>
    </row>
    <row r="2175">
      <c r="A2175" s="3">
        <v>43556.541666666664</v>
      </c>
      <c r="B2175" s="0">
        <v>0.15402913446864011</v>
      </c>
      <c r="C2175" s="0">
        <v>0</v>
      </c>
    </row>
    <row r="2176">
      <c r="A2176" s="3">
        <v>43556.583333333336</v>
      </c>
      <c r="B2176" s="0">
        <v>0.069762117164389778</v>
      </c>
      <c r="C2176" s="0">
        <v>0</v>
      </c>
    </row>
    <row r="2177">
      <c r="A2177" s="3">
        <v>43556.625</v>
      </c>
      <c r="B2177" s="0">
        <v>0</v>
      </c>
      <c r="C2177" s="0">
        <v>0.32847232908223056</v>
      </c>
    </row>
    <row r="2178">
      <c r="A2178" s="3">
        <v>43556.666666666664</v>
      </c>
      <c r="B2178" s="0">
        <v>0</v>
      </c>
      <c r="C2178" s="0">
        <v>0.9467410155637862</v>
      </c>
    </row>
    <row r="2179">
      <c r="A2179" s="3">
        <v>43556.708333333336</v>
      </c>
      <c r="B2179" s="0">
        <v>0</v>
      </c>
      <c r="C2179" s="0">
        <v>1.5140785736144229</v>
      </c>
    </row>
    <row r="2180">
      <c r="A2180" s="3">
        <v>43556.75</v>
      </c>
      <c r="B2180" s="0">
        <v>0</v>
      </c>
      <c r="C2180" s="0">
        <v>2.5733380768110017</v>
      </c>
    </row>
    <row r="2181">
      <c r="A2181" s="3">
        <v>43556.791666666664</v>
      </c>
      <c r="B2181" s="0">
        <v>0</v>
      </c>
      <c r="C2181" s="0">
        <v>1.6523063413574264</v>
      </c>
    </row>
    <row r="2182">
      <c r="A2182" s="3">
        <v>43556.833333333336</v>
      </c>
      <c r="B2182" s="0">
        <v>0</v>
      </c>
      <c r="C2182" s="0">
        <v>1.4580639981633905</v>
      </c>
    </row>
    <row r="2183">
      <c r="A2183" s="3">
        <v>43556.875</v>
      </c>
      <c r="B2183" s="0">
        <v>0</v>
      </c>
      <c r="C2183" s="0">
        <v>1.4246777901609866</v>
      </c>
    </row>
    <row r="2184">
      <c r="A2184" s="3">
        <v>43556.916666666664</v>
      </c>
      <c r="B2184" s="0">
        <v>0</v>
      </c>
      <c r="C2184" s="0">
        <v>1.2585017452356884</v>
      </c>
    </row>
    <row r="2185">
      <c r="A2185" s="3">
        <v>43556.958333333336</v>
      </c>
      <c r="B2185" s="0">
        <v>0</v>
      </c>
      <c r="C2185" s="0">
        <v>1.1739794488459276</v>
      </c>
    </row>
    <row r="2186">
      <c r="A2186" s="3">
        <v>43557</v>
      </c>
      <c r="B2186" s="0">
        <v>0</v>
      </c>
      <c r="C2186" s="0">
        <v>0.98529591521516979</v>
      </c>
    </row>
    <row r="2187">
      <c r="A2187" s="3">
        <v>43557.041666666664</v>
      </c>
      <c r="B2187" s="0">
        <v>0</v>
      </c>
      <c r="C2187" s="0">
        <v>1.2318102345621387</v>
      </c>
    </row>
    <row r="2188">
      <c r="A2188" s="3">
        <v>43557.083333333336</v>
      </c>
      <c r="B2188" s="0">
        <v>0</v>
      </c>
      <c r="C2188" s="0">
        <v>0.99972400600557454</v>
      </c>
    </row>
    <row r="2189">
      <c r="A2189" s="3">
        <v>43557.125</v>
      </c>
      <c r="B2189" s="0">
        <v>0</v>
      </c>
      <c r="C2189" s="0">
        <v>0.95358096486640254</v>
      </c>
    </row>
    <row r="2190">
      <c r="A2190" s="3">
        <v>43557.166666666664</v>
      </c>
      <c r="B2190" s="0">
        <v>0</v>
      </c>
      <c r="C2190" s="0">
        <v>1.5007504263883829</v>
      </c>
    </row>
    <row r="2191">
      <c r="A2191" s="3">
        <v>43557.208333333336</v>
      </c>
      <c r="B2191" s="0">
        <v>0</v>
      </c>
      <c r="C2191" s="0">
        <v>1.4066101652927268</v>
      </c>
    </row>
    <row r="2192">
      <c r="A2192" s="3">
        <v>43557.25</v>
      </c>
      <c r="B2192" s="0">
        <v>0</v>
      </c>
      <c r="C2192" s="0">
        <v>1.4078185744310081</v>
      </c>
    </row>
    <row r="2193">
      <c r="A2193" s="3">
        <v>43557.291666666664</v>
      </c>
      <c r="B2193" s="0">
        <v>0</v>
      </c>
      <c r="C2193" s="0">
        <v>1.1721275115705152</v>
      </c>
    </row>
    <row r="2194">
      <c r="A2194" s="3">
        <v>43557.333333333336</v>
      </c>
      <c r="B2194" s="0">
        <v>0</v>
      </c>
      <c r="C2194" s="0">
        <v>0.99943226786173056</v>
      </c>
    </row>
    <row r="2195">
      <c r="A2195" s="3">
        <v>43557.375</v>
      </c>
      <c r="B2195" s="0">
        <v>0</v>
      </c>
      <c r="C2195" s="0">
        <v>0.95448554711967859</v>
      </c>
    </row>
    <row r="2196">
      <c r="A2196" s="3">
        <v>43557.416666666664</v>
      </c>
      <c r="B2196" s="0">
        <v>0</v>
      </c>
      <c r="C2196" s="0">
        <v>0.54712543991926765</v>
      </c>
    </row>
    <row r="2197">
      <c r="A2197" s="3">
        <v>43557.458333333336</v>
      </c>
      <c r="B2197" s="0">
        <v>0</v>
      </c>
      <c r="C2197" s="0">
        <v>0.43379992955423485</v>
      </c>
    </row>
    <row r="2198">
      <c r="A2198" s="3">
        <v>43557.5</v>
      </c>
      <c r="B2198" s="0">
        <v>0</v>
      </c>
      <c r="C2198" s="0">
        <v>0.78692105125264866</v>
      </c>
    </row>
    <row r="2199">
      <c r="A2199" s="3">
        <v>43557.541666666664</v>
      </c>
      <c r="B2199" s="0">
        <v>0</v>
      </c>
      <c r="C2199" s="0">
        <v>0.97120393020887619</v>
      </c>
    </row>
    <row r="2200">
      <c r="A2200" s="3">
        <v>43557.583333333336</v>
      </c>
      <c r="B2200" s="0">
        <v>0</v>
      </c>
      <c r="C2200" s="0">
        <v>1.0585343820448139</v>
      </c>
    </row>
    <row r="2201">
      <c r="A2201" s="3">
        <v>43557.625</v>
      </c>
      <c r="B2201" s="0">
        <v>0</v>
      </c>
      <c r="C2201" s="0">
        <v>0.49791417809647553</v>
      </c>
    </row>
    <row r="2202">
      <c r="A2202" s="3">
        <v>43557.666666666664</v>
      </c>
      <c r="B2202" s="0">
        <v>0</v>
      </c>
      <c r="C2202" s="0">
        <v>1.0963915381464979</v>
      </c>
    </row>
    <row r="2203">
      <c r="A2203" s="3">
        <v>43557.708333333336</v>
      </c>
      <c r="B2203" s="0">
        <v>0</v>
      </c>
      <c r="C2203" s="0">
        <v>1.3953857286672677</v>
      </c>
    </row>
    <row r="2204">
      <c r="A2204" s="3">
        <v>43557.75</v>
      </c>
      <c r="B2204" s="0">
        <v>0</v>
      </c>
      <c r="C2204" s="0">
        <v>2.1829925789317253</v>
      </c>
    </row>
    <row r="2205">
      <c r="A2205" s="3">
        <v>43557.791666666664</v>
      </c>
      <c r="B2205" s="0">
        <v>0</v>
      </c>
      <c r="C2205" s="0">
        <v>2.2790162530463092</v>
      </c>
    </row>
    <row r="2206">
      <c r="A2206" s="3">
        <v>43557.833333333336</v>
      </c>
      <c r="B2206" s="0">
        <v>0</v>
      </c>
      <c r="C2206" s="0">
        <v>1.2143909976587735</v>
      </c>
    </row>
    <row r="2207">
      <c r="A2207" s="3">
        <v>43557.875</v>
      </c>
      <c r="B2207" s="0">
        <v>0</v>
      </c>
      <c r="C2207" s="0">
        <v>1.6634073076495517</v>
      </c>
    </row>
    <row r="2208">
      <c r="A2208" s="3">
        <v>43557.916666666664</v>
      </c>
      <c r="B2208" s="0">
        <v>0</v>
      </c>
      <c r="C2208" s="0">
        <v>1.5110285976734812</v>
      </c>
    </row>
    <row r="2209">
      <c r="A2209" s="3">
        <v>43557.958333333336</v>
      </c>
      <c r="B2209" s="0">
        <v>0</v>
      </c>
      <c r="C2209" s="0">
        <v>1.1887173297394784</v>
      </c>
    </row>
    <row r="2210">
      <c r="A2210" s="3">
        <v>43558</v>
      </c>
      <c r="B2210" s="0">
        <v>0</v>
      </c>
      <c r="C2210" s="0">
        <v>1.0132940420629699</v>
      </c>
    </row>
    <row r="2211">
      <c r="A2211" s="3">
        <v>43558.041666666664</v>
      </c>
      <c r="B2211" s="0">
        <v>0</v>
      </c>
      <c r="C2211" s="0">
        <v>1.101149859528505</v>
      </c>
    </row>
    <row r="2212">
      <c r="A2212" s="3">
        <v>43558.083333333336</v>
      </c>
      <c r="B2212" s="0">
        <v>0</v>
      </c>
      <c r="C2212" s="0">
        <v>1.2487330963894392</v>
      </c>
    </row>
    <row r="2213">
      <c r="A2213" s="3">
        <v>43558.125</v>
      </c>
      <c r="B2213" s="0">
        <v>0</v>
      </c>
      <c r="C2213" s="0">
        <v>1.1422757778819204</v>
      </c>
    </row>
    <row r="2214">
      <c r="A2214" s="3">
        <v>43558.166666666664</v>
      </c>
      <c r="B2214" s="0">
        <v>0</v>
      </c>
      <c r="C2214" s="0">
        <v>1.2694864554914951</v>
      </c>
    </row>
    <row r="2215">
      <c r="A2215" s="3">
        <v>43558.208333333336</v>
      </c>
      <c r="B2215" s="0">
        <v>0</v>
      </c>
      <c r="C2215" s="0">
        <v>1.1533801527649787</v>
      </c>
    </row>
    <row r="2216">
      <c r="A2216" s="3">
        <v>43558.25</v>
      </c>
      <c r="B2216" s="0">
        <v>0</v>
      </c>
      <c r="C2216" s="0">
        <v>1.6779520468916855</v>
      </c>
    </row>
    <row r="2217">
      <c r="A2217" s="3">
        <v>43558.291666666664</v>
      </c>
      <c r="B2217" s="0">
        <v>0</v>
      </c>
      <c r="C2217" s="0">
        <v>1.1825352934252829</v>
      </c>
    </row>
    <row r="2218">
      <c r="A2218" s="3">
        <v>43558.333333333336</v>
      </c>
      <c r="B2218" s="0">
        <v>0</v>
      </c>
      <c r="C2218" s="0">
        <v>0.65722006196002725</v>
      </c>
    </row>
    <row r="2219">
      <c r="A2219" s="3">
        <v>43558.375</v>
      </c>
      <c r="B2219" s="0">
        <v>0</v>
      </c>
      <c r="C2219" s="0">
        <v>0.57106075875722651</v>
      </c>
    </row>
    <row r="2220">
      <c r="A2220" s="3">
        <v>43558.416666666664</v>
      </c>
      <c r="B2220" s="0">
        <v>0</v>
      </c>
      <c r="C2220" s="0">
        <v>0.22157251684818724</v>
      </c>
    </row>
    <row r="2221">
      <c r="A2221" s="3">
        <v>43558.458333333336</v>
      </c>
      <c r="B2221" s="0">
        <v>0</v>
      </c>
      <c r="C2221" s="0">
        <v>0.68541940556859282</v>
      </c>
    </row>
    <row r="2222">
      <c r="A2222" s="3">
        <v>43558.5</v>
      </c>
      <c r="B2222" s="0">
        <v>0</v>
      </c>
      <c r="C2222" s="0">
        <v>0.59584606802344442</v>
      </c>
    </row>
    <row r="2223">
      <c r="A2223" s="3">
        <v>43558.541666666664</v>
      </c>
      <c r="B2223" s="0">
        <v>0</v>
      </c>
      <c r="C2223" s="0">
        <v>0.40183804042025129</v>
      </c>
    </row>
    <row r="2224">
      <c r="A2224" s="3">
        <v>43558.583333333336</v>
      </c>
      <c r="B2224" s="0">
        <v>0</v>
      </c>
      <c r="C2224" s="0">
        <v>0.22782435216574604</v>
      </c>
    </row>
    <row r="2225">
      <c r="A2225" s="3">
        <v>43558.625</v>
      </c>
      <c r="B2225" s="0">
        <v>0</v>
      </c>
      <c r="C2225" s="0">
        <v>0.20320637145645071</v>
      </c>
    </row>
    <row r="2226">
      <c r="A2226" s="3">
        <v>43558.666666666664</v>
      </c>
      <c r="B2226" s="0">
        <v>0</v>
      </c>
      <c r="C2226" s="0">
        <v>0.6053953831323573</v>
      </c>
    </row>
    <row r="2227">
      <c r="A2227" s="3">
        <v>43558.708333333336</v>
      </c>
      <c r="B2227" s="0">
        <v>0</v>
      </c>
      <c r="C2227" s="0">
        <v>1.0048214424234834</v>
      </c>
    </row>
    <row r="2228">
      <c r="A2228" s="3">
        <v>43558.75</v>
      </c>
      <c r="B2228" s="0">
        <v>0</v>
      </c>
      <c r="C2228" s="0">
        <v>1.0021582179450512</v>
      </c>
    </row>
    <row r="2229">
      <c r="A2229" s="3">
        <v>43558.791666666664</v>
      </c>
      <c r="B2229" s="0">
        <v>0</v>
      </c>
      <c r="C2229" s="0">
        <v>0.10786678906499803</v>
      </c>
    </row>
    <row r="2230">
      <c r="A2230" s="3">
        <v>43558.833333333336</v>
      </c>
      <c r="B2230" s="0">
        <v>0.044210455141528951</v>
      </c>
      <c r="C2230" s="0">
        <v>0</v>
      </c>
    </row>
    <row r="2231">
      <c r="A2231" s="3">
        <v>43558.875</v>
      </c>
      <c r="B2231" s="0">
        <v>0.14138676749525794</v>
      </c>
      <c r="C2231" s="0">
        <v>0</v>
      </c>
    </row>
    <row r="2232">
      <c r="A2232" s="3">
        <v>43558.916666666664</v>
      </c>
      <c r="B2232" s="0">
        <v>0.26436256250006485</v>
      </c>
      <c r="C2232" s="0">
        <v>0</v>
      </c>
    </row>
    <row r="2233">
      <c r="A2233" s="3">
        <v>43558.958333333336</v>
      </c>
      <c r="B2233" s="0">
        <v>0.38647942312978545</v>
      </c>
      <c r="C2233" s="0">
        <v>0</v>
      </c>
    </row>
    <row r="2234">
      <c r="A2234" s="3">
        <v>43559</v>
      </c>
      <c r="B2234" s="0">
        <v>0.54178756362182523</v>
      </c>
      <c r="C2234" s="0">
        <v>0</v>
      </c>
    </row>
    <row r="2235">
      <c r="A2235" s="3">
        <v>43559.041666666664</v>
      </c>
      <c r="B2235" s="0">
        <v>0.67391744630684969</v>
      </c>
      <c r="C2235" s="0">
        <v>0</v>
      </c>
    </row>
    <row r="2236">
      <c r="A2236" s="3">
        <v>43559.083333333336</v>
      </c>
      <c r="B2236" s="0">
        <v>0.7510697464493632</v>
      </c>
      <c r="C2236" s="0">
        <v>0</v>
      </c>
    </row>
    <row r="2237">
      <c r="A2237" s="3">
        <v>43559.125</v>
      </c>
      <c r="B2237" s="0">
        <v>0.77918889536191194</v>
      </c>
      <c r="C2237" s="0">
        <v>0</v>
      </c>
    </row>
    <row r="2238">
      <c r="A2238" s="3">
        <v>43559.166666666664</v>
      </c>
      <c r="B2238" s="0">
        <v>0.73349026940930628</v>
      </c>
      <c r="C2238" s="0">
        <v>0</v>
      </c>
    </row>
    <row r="2239">
      <c r="A2239" s="3">
        <v>43559.208333333336</v>
      </c>
      <c r="B2239" s="0">
        <v>0.62566188047641547</v>
      </c>
      <c r="C2239" s="0">
        <v>0</v>
      </c>
    </row>
    <row r="2240">
      <c r="A2240" s="3">
        <v>43559.25</v>
      </c>
      <c r="B2240" s="0">
        <v>0.46368739073872867</v>
      </c>
      <c r="C2240" s="0">
        <v>0</v>
      </c>
    </row>
    <row r="2241">
      <c r="A2241" s="3">
        <v>43559.291666666664</v>
      </c>
      <c r="B2241" s="0">
        <v>0.34384878301642918</v>
      </c>
      <c r="C2241" s="0">
        <v>0</v>
      </c>
    </row>
    <row r="2242">
      <c r="A2242" s="3">
        <v>43559.333333333336</v>
      </c>
      <c r="B2242" s="0">
        <v>0.22824753293665145</v>
      </c>
      <c r="C2242" s="0">
        <v>0</v>
      </c>
    </row>
    <row r="2243">
      <c r="A2243" s="3">
        <v>43559.375</v>
      </c>
      <c r="B2243" s="0">
        <v>0.11014978853284696</v>
      </c>
      <c r="C2243" s="0">
        <v>0</v>
      </c>
    </row>
    <row r="2244">
      <c r="A2244" s="3">
        <v>43559.416666666664</v>
      </c>
      <c r="B2244" s="0">
        <v>0.0024914565885435364</v>
      </c>
      <c r="C2244" s="0">
        <v>0</v>
      </c>
    </row>
    <row r="2245">
      <c r="A2245" s="3">
        <v>43559.458333333336</v>
      </c>
      <c r="B2245" s="0">
        <v>0</v>
      </c>
      <c r="C2245" s="0">
        <v>0.047999735107258586</v>
      </c>
    </row>
    <row r="2246">
      <c r="A2246" s="3">
        <v>43559.5</v>
      </c>
      <c r="B2246" s="0">
        <v>0.026531216071075857</v>
      </c>
      <c r="C2246" s="0">
        <v>0</v>
      </c>
    </row>
    <row r="2247">
      <c r="A2247" s="3">
        <v>43559.541666666664</v>
      </c>
      <c r="B2247" s="0">
        <v>0.16992541732381383</v>
      </c>
      <c r="C2247" s="0">
        <v>0</v>
      </c>
    </row>
    <row r="2248">
      <c r="A2248" s="3">
        <v>43559.583333333336</v>
      </c>
      <c r="B2248" s="0">
        <v>0.33894906248640355</v>
      </c>
      <c r="C2248" s="0">
        <v>0</v>
      </c>
    </row>
    <row r="2249">
      <c r="A2249" s="3">
        <v>43559.625</v>
      </c>
      <c r="B2249" s="0">
        <v>0.5092080764896495</v>
      </c>
      <c r="C2249" s="0">
        <v>0</v>
      </c>
    </row>
    <row r="2250">
      <c r="A2250" s="3">
        <v>43559.666666666664</v>
      </c>
      <c r="B2250" s="0">
        <v>0.66461617225137615</v>
      </c>
      <c r="C2250" s="0">
        <v>0</v>
      </c>
    </row>
    <row r="2251">
      <c r="A2251" s="3">
        <v>43559.708333333336</v>
      </c>
      <c r="B2251" s="0">
        <v>0.7569398458327119</v>
      </c>
      <c r="C2251" s="0">
        <v>0</v>
      </c>
    </row>
    <row r="2252">
      <c r="A2252" s="3">
        <v>43559.75</v>
      </c>
      <c r="B2252" s="0">
        <v>0.76195842927182711</v>
      </c>
      <c r="C2252" s="0">
        <v>0</v>
      </c>
    </row>
    <row r="2253">
      <c r="A2253" s="3">
        <v>43559.791666666664</v>
      </c>
      <c r="B2253" s="0">
        <v>0.7396802369784431</v>
      </c>
      <c r="C2253" s="0">
        <v>0</v>
      </c>
    </row>
    <row r="2254">
      <c r="A2254" s="3">
        <v>43559.833333333336</v>
      </c>
      <c r="B2254" s="0">
        <v>0.64200552019538448</v>
      </c>
      <c r="C2254" s="0">
        <v>0</v>
      </c>
    </row>
    <row r="2255">
      <c r="A2255" s="3">
        <v>43559.875</v>
      </c>
      <c r="B2255" s="0">
        <v>0.53569784106845975</v>
      </c>
      <c r="C2255" s="0">
        <v>0</v>
      </c>
    </row>
    <row r="2256">
      <c r="A2256" s="3">
        <v>43559.916666666664</v>
      </c>
      <c r="B2256" s="0">
        <v>0.42829120422939165</v>
      </c>
      <c r="C2256" s="0">
        <v>0</v>
      </c>
    </row>
    <row r="2257">
      <c r="A2257" s="3">
        <v>43559.958333333336</v>
      </c>
      <c r="B2257" s="0">
        <v>0.35556487145341964</v>
      </c>
      <c r="C2257" s="0">
        <v>0</v>
      </c>
    </row>
    <row r="2258">
      <c r="A2258" s="3">
        <v>43560</v>
      </c>
      <c r="B2258" s="0">
        <v>0.26007408946402005</v>
      </c>
      <c r="C2258" s="0">
        <v>0</v>
      </c>
    </row>
    <row r="2259">
      <c r="A2259" s="3">
        <v>43560.041666666664</v>
      </c>
      <c r="B2259" s="0">
        <v>0.1483232519223408</v>
      </c>
      <c r="C2259" s="0">
        <v>0</v>
      </c>
    </row>
    <row r="2260">
      <c r="A2260" s="3">
        <v>43560.083333333336</v>
      </c>
      <c r="B2260" s="0">
        <v>0.024647571032896595</v>
      </c>
      <c r="C2260" s="0">
        <v>0</v>
      </c>
    </row>
    <row r="2261">
      <c r="A2261" s="3">
        <v>43560.125</v>
      </c>
      <c r="B2261" s="0">
        <v>0</v>
      </c>
      <c r="C2261" s="0">
        <v>0.90147214111974905</v>
      </c>
    </row>
    <row r="2262">
      <c r="A2262" s="3">
        <v>43560.166666666664</v>
      </c>
      <c r="B2262" s="0">
        <v>0</v>
      </c>
      <c r="C2262" s="0">
        <v>1.0836871906595611</v>
      </c>
    </row>
    <row r="2263">
      <c r="A2263" s="3">
        <v>43560.208333333336</v>
      </c>
      <c r="B2263" s="0">
        <v>0</v>
      </c>
      <c r="C2263" s="0">
        <v>1.7414380297873377</v>
      </c>
    </row>
    <row r="2264">
      <c r="A2264" s="3">
        <v>43560.25</v>
      </c>
      <c r="B2264" s="0">
        <v>0</v>
      </c>
      <c r="C2264" s="0">
        <v>1.7419416415218525</v>
      </c>
    </row>
    <row r="2265">
      <c r="A2265" s="3">
        <v>43560.291666666664</v>
      </c>
      <c r="B2265" s="0">
        <v>0</v>
      </c>
      <c r="C2265" s="0">
        <v>1.1741053041762819</v>
      </c>
    </row>
    <row r="2266">
      <c r="A2266" s="3">
        <v>43560.333333333336</v>
      </c>
      <c r="B2266" s="0">
        <v>0</v>
      </c>
      <c r="C2266" s="0">
        <v>0.6820497203176269</v>
      </c>
    </row>
    <row r="2267">
      <c r="A2267" s="3">
        <v>43560.375</v>
      </c>
      <c r="B2267" s="0">
        <v>0</v>
      </c>
      <c r="C2267" s="0">
        <v>0.94773551130771549</v>
      </c>
    </row>
    <row r="2268">
      <c r="A2268" s="3">
        <v>43560.416666666664</v>
      </c>
      <c r="B2268" s="0">
        <v>0</v>
      </c>
      <c r="C2268" s="0">
        <v>0.87334595657135605</v>
      </c>
    </row>
    <row r="2269">
      <c r="A2269" s="3">
        <v>43560.458333333336</v>
      </c>
      <c r="B2269" s="0">
        <v>0</v>
      </c>
      <c r="C2269" s="0">
        <v>0.40228915368015694</v>
      </c>
    </row>
    <row r="2270">
      <c r="A2270" s="3">
        <v>43560.5</v>
      </c>
      <c r="B2270" s="0">
        <v>0</v>
      </c>
      <c r="C2270" s="0">
        <v>0.68196993217148527</v>
      </c>
    </row>
    <row r="2271">
      <c r="A2271" s="3">
        <v>43560.541666666664</v>
      </c>
      <c r="B2271" s="0">
        <v>0</v>
      </c>
      <c r="C2271" s="0">
        <v>0.59189887130366514</v>
      </c>
    </row>
    <row r="2272">
      <c r="A2272" s="3">
        <v>43560.583333333336</v>
      </c>
      <c r="B2272" s="0">
        <v>0</v>
      </c>
      <c r="C2272" s="0">
        <v>0.21378185681613215</v>
      </c>
    </row>
    <row r="2273">
      <c r="A2273" s="3">
        <v>43560.625</v>
      </c>
      <c r="B2273" s="0">
        <v>0</v>
      </c>
      <c r="C2273" s="0">
        <v>0.72984770722904779</v>
      </c>
    </row>
    <row r="2274">
      <c r="A2274" s="3">
        <v>43560.666666666664</v>
      </c>
      <c r="B2274" s="0">
        <v>0</v>
      </c>
      <c r="C2274" s="0">
        <v>0.86896059761349076</v>
      </c>
    </row>
    <row r="2275">
      <c r="A2275" s="3">
        <v>43560.708333333336</v>
      </c>
      <c r="B2275" s="0">
        <v>0</v>
      </c>
      <c r="C2275" s="0">
        <v>1.7491093972377918</v>
      </c>
    </row>
    <row r="2276">
      <c r="A2276" s="3">
        <v>43560.75</v>
      </c>
      <c r="B2276" s="0">
        <v>0</v>
      </c>
      <c r="C2276" s="0">
        <v>2.0130729935029135</v>
      </c>
    </row>
    <row r="2277">
      <c r="A2277" s="3">
        <v>43560.791666666664</v>
      </c>
      <c r="B2277" s="0">
        <v>0</v>
      </c>
      <c r="C2277" s="0">
        <v>1.4742774297988541</v>
      </c>
    </row>
    <row r="2278">
      <c r="A2278" s="3">
        <v>43560.833333333336</v>
      </c>
      <c r="B2278" s="0">
        <v>0</v>
      </c>
      <c r="C2278" s="0">
        <v>2.0091697843915477</v>
      </c>
    </row>
    <row r="2279">
      <c r="A2279" s="3">
        <v>43560.875</v>
      </c>
      <c r="B2279" s="0">
        <v>0</v>
      </c>
      <c r="C2279" s="0">
        <v>1.7446088336328371</v>
      </c>
    </row>
    <row r="2280">
      <c r="A2280" s="3">
        <v>43560.916666666664</v>
      </c>
      <c r="B2280" s="0">
        <v>0</v>
      </c>
      <c r="C2280" s="0">
        <v>1.2849226573727133</v>
      </c>
    </row>
    <row r="2281">
      <c r="A2281" s="3">
        <v>43560.958333333336</v>
      </c>
      <c r="B2281" s="0">
        <v>0</v>
      </c>
      <c r="C2281" s="0">
        <v>1.310237441603969</v>
      </c>
    </row>
    <row r="2282">
      <c r="A2282" s="3">
        <v>43561</v>
      </c>
      <c r="B2282" s="0">
        <v>0</v>
      </c>
      <c r="C2282" s="0">
        <v>1.0360898969858978</v>
      </c>
    </row>
    <row r="2283">
      <c r="A2283" s="3">
        <v>43561.041666666664</v>
      </c>
      <c r="B2283" s="0">
        <v>0</v>
      </c>
      <c r="C2283" s="0">
        <v>1.1717092771632642</v>
      </c>
    </row>
    <row r="2284">
      <c r="A2284" s="3">
        <v>43561.083333333336</v>
      </c>
      <c r="B2284" s="0">
        <v>0</v>
      </c>
      <c r="C2284" s="0">
        <v>0.88047747632271189</v>
      </c>
    </row>
    <row r="2285">
      <c r="A2285" s="3">
        <v>43561.125</v>
      </c>
      <c r="B2285" s="0">
        <v>0</v>
      </c>
      <c r="C2285" s="0">
        <v>0.70508670418653141</v>
      </c>
    </row>
    <row r="2286">
      <c r="A2286" s="3">
        <v>43561.166666666664</v>
      </c>
      <c r="B2286" s="0">
        <v>0</v>
      </c>
      <c r="C2286" s="0">
        <v>1.0110048940964926</v>
      </c>
    </row>
    <row r="2287">
      <c r="A2287" s="3">
        <v>43561.208333333336</v>
      </c>
      <c r="B2287" s="0">
        <v>0</v>
      </c>
      <c r="C2287" s="0">
        <v>1.1851386111269027</v>
      </c>
    </row>
    <row r="2288">
      <c r="A2288" s="3">
        <v>43561.25</v>
      </c>
      <c r="B2288" s="0">
        <v>0</v>
      </c>
      <c r="C2288" s="0">
        <v>1.1027078311279688</v>
      </c>
    </row>
    <row r="2289">
      <c r="A2289" s="3">
        <v>43561.291666666664</v>
      </c>
      <c r="B2289" s="0">
        <v>0</v>
      </c>
      <c r="C2289" s="0">
        <v>0.88725320535055785</v>
      </c>
    </row>
    <row r="2290">
      <c r="A2290" s="3">
        <v>43561.333333333336</v>
      </c>
      <c r="B2290" s="0">
        <v>0</v>
      </c>
      <c r="C2290" s="0">
        <v>0.39468586559630103</v>
      </c>
    </row>
    <row r="2291">
      <c r="A2291" s="3">
        <v>43561.375</v>
      </c>
      <c r="B2291" s="0">
        <v>0.0039096725785880953</v>
      </c>
      <c r="C2291" s="0">
        <v>0</v>
      </c>
    </row>
    <row r="2292">
      <c r="A2292" s="3">
        <v>43561.416666666664</v>
      </c>
      <c r="B2292" s="0">
        <v>0</v>
      </c>
      <c r="C2292" s="0">
        <v>0.030923088018357539</v>
      </c>
    </row>
    <row r="2293">
      <c r="A2293" s="3">
        <v>43561.458333333336</v>
      </c>
      <c r="B2293" s="0">
        <v>0</v>
      </c>
      <c r="C2293" s="0">
        <v>0.29251101562146109</v>
      </c>
    </row>
    <row r="2294">
      <c r="A2294" s="3">
        <v>43561.5</v>
      </c>
      <c r="B2294" s="0">
        <v>0</v>
      </c>
      <c r="C2294" s="0">
        <v>0.0091488987106115999</v>
      </c>
    </row>
    <row r="2295">
      <c r="A2295" s="3">
        <v>43561.541666666664</v>
      </c>
      <c r="B2295" s="0">
        <v>0.085666730198071986</v>
      </c>
      <c r="C2295" s="0">
        <v>0</v>
      </c>
    </row>
    <row r="2296">
      <c r="A2296" s="3">
        <v>43561.583333333336</v>
      </c>
      <c r="B2296" s="0">
        <v>0.23885442615134556</v>
      </c>
      <c r="C2296" s="0">
        <v>0</v>
      </c>
    </row>
    <row r="2297">
      <c r="A2297" s="3">
        <v>43561.625</v>
      </c>
      <c r="B2297" s="0">
        <v>0.329548012171761</v>
      </c>
      <c r="C2297" s="0">
        <v>0</v>
      </c>
    </row>
    <row r="2298">
      <c r="A2298" s="3">
        <v>43561.666666666664</v>
      </c>
      <c r="B2298" s="0">
        <v>0.19567669756875258</v>
      </c>
      <c r="C2298" s="0">
        <v>0</v>
      </c>
    </row>
    <row r="2299">
      <c r="A2299" s="3">
        <v>43561.708333333336</v>
      </c>
      <c r="B2299" s="0">
        <v>0.014672502823415007</v>
      </c>
      <c r="C2299" s="0">
        <v>0</v>
      </c>
    </row>
    <row r="2300">
      <c r="A2300" s="3">
        <v>43561.75</v>
      </c>
      <c r="B2300" s="0">
        <v>0</v>
      </c>
      <c r="C2300" s="0">
        <v>2.0826362099426317</v>
      </c>
    </row>
    <row r="2301">
      <c r="A2301" s="3">
        <v>43561.791666666664</v>
      </c>
      <c r="B2301" s="0">
        <v>0</v>
      </c>
      <c r="C2301" s="0">
        <v>1.3682126974569733</v>
      </c>
    </row>
    <row r="2302">
      <c r="A2302" s="3">
        <v>43561.833333333336</v>
      </c>
      <c r="B2302" s="0">
        <v>0</v>
      </c>
      <c r="C2302" s="0">
        <v>1.8406562707576972</v>
      </c>
    </row>
    <row r="2303">
      <c r="A2303" s="3">
        <v>43561.875</v>
      </c>
      <c r="B2303" s="0">
        <v>0</v>
      </c>
      <c r="C2303" s="0">
        <v>1.626490886715424</v>
      </c>
    </row>
    <row r="2304">
      <c r="A2304" s="3">
        <v>43561.916666666664</v>
      </c>
      <c r="B2304" s="0">
        <v>0</v>
      </c>
      <c r="C2304" s="0">
        <v>0.75284326973761939</v>
      </c>
    </row>
    <row r="2305">
      <c r="A2305" s="3">
        <v>43561.958333333336</v>
      </c>
      <c r="B2305" s="0">
        <v>0</v>
      </c>
      <c r="C2305" s="0">
        <v>0.098077506228750222</v>
      </c>
    </row>
    <row r="2306">
      <c r="A2306" s="3">
        <v>43562</v>
      </c>
      <c r="B2306" s="0">
        <v>0</v>
      </c>
      <c r="C2306" s="0">
        <v>0.13761129724164634</v>
      </c>
    </row>
    <row r="2307">
      <c r="A2307" s="3">
        <v>43562.041666666664</v>
      </c>
      <c r="B2307" s="0">
        <v>0</v>
      </c>
      <c r="C2307" s="0">
        <v>0.2812601557097183</v>
      </c>
    </row>
    <row r="2308">
      <c r="A2308" s="3">
        <v>43562.083333333336</v>
      </c>
      <c r="B2308" s="0">
        <v>0</v>
      </c>
      <c r="C2308" s="0">
        <v>0.15333236632255132</v>
      </c>
    </row>
    <row r="2309">
      <c r="A2309" s="3">
        <v>43562.125</v>
      </c>
      <c r="B2309" s="0">
        <v>0</v>
      </c>
      <c r="C2309" s="0">
        <v>0.31354241462309429</v>
      </c>
    </row>
    <row r="2310">
      <c r="A2310" s="3">
        <v>43562.166666666664</v>
      </c>
      <c r="B2310" s="0">
        <v>0</v>
      </c>
      <c r="C2310" s="0">
        <v>0.50643864941857375</v>
      </c>
    </row>
    <row r="2311">
      <c r="A2311" s="3">
        <v>43562.208333333336</v>
      </c>
      <c r="B2311" s="0">
        <v>0</v>
      </c>
      <c r="C2311" s="0">
        <v>0.1193268235376419</v>
      </c>
    </row>
    <row r="2312">
      <c r="A2312" s="3">
        <v>43562.25</v>
      </c>
      <c r="B2312" s="0">
        <v>0.06333653286487935</v>
      </c>
      <c r="C2312" s="0">
        <v>0</v>
      </c>
    </row>
    <row r="2313">
      <c r="A2313" s="3">
        <v>43562.291666666664</v>
      </c>
      <c r="B2313" s="0">
        <v>0.13215936067680234</v>
      </c>
      <c r="C2313" s="0">
        <v>0</v>
      </c>
    </row>
    <row r="2314">
      <c r="A2314" s="3">
        <v>43562.333333333336</v>
      </c>
      <c r="B2314" s="0">
        <v>0.22704646276345725</v>
      </c>
      <c r="C2314" s="0">
        <v>0</v>
      </c>
    </row>
    <row r="2315">
      <c r="A2315" s="3">
        <v>43562.375</v>
      </c>
      <c r="B2315" s="0">
        <v>0.37178227553638088</v>
      </c>
      <c r="C2315" s="0">
        <v>0</v>
      </c>
    </row>
    <row r="2316">
      <c r="A2316" s="3">
        <v>43562.416666666664</v>
      </c>
      <c r="B2316" s="0">
        <v>0.22246800203024039</v>
      </c>
      <c r="C2316" s="0">
        <v>0</v>
      </c>
    </row>
    <row r="2317">
      <c r="A2317" s="3">
        <v>43562.458333333336</v>
      </c>
      <c r="B2317" s="0">
        <v>0.088698075928816039</v>
      </c>
      <c r="C2317" s="0">
        <v>0</v>
      </c>
    </row>
    <row r="2318">
      <c r="A2318" s="3">
        <v>43562.5</v>
      </c>
      <c r="B2318" s="0">
        <v>0</v>
      </c>
      <c r="C2318" s="0">
        <v>0.59687824969466052</v>
      </c>
    </row>
    <row r="2319">
      <c r="A2319" s="3">
        <v>43562.541666666664</v>
      </c>
      <c r="B2319" s="0">
        <v>0</v>
      </c>
      <c r="C2319" s="0">
        <v>0.87790322163530632</v>
      </c>
    </row>
    <row r="2320">
      <c r="A2320" s="3">
        <v>43562.583333333336</v>
      </c>
      <c r="B2320" s="0">
        <v>0.047684465033251952</v>
      </c>
      <c r="C2320" s="0">
        <v>0</v>
      </c>
    </row>
    <row r="2321">
      <c r="A2321" s="3">
        <v>43562.625</v>
      </c>
      <c r="B2321" s="0">
        <v>0.18365612910595935</v>
      </c>
      <c r="C2321" s="0">
        <v>0</v>
      </c>
    </row>
    <row r="2322">
      <c r="A2322" s="3">
        <v>43562.666666666664</v>
      </c>
      <c r="B2322" s="0">
        <v>0.3081483580900124</v>
      </c>
      <c r="C2322" s="0">
        <v>0</v>
      </c>
    </row>
    <row r="2323">
      <c r="A2323" s="3">
        <v>43562.708333333336</v>
      </c>
      <c r="B2323" s="0">
        <v>0.43913108333948858</v>
      </c>
      <c r="C2323" s="0">
        <v>0</v>
      </c>
    </row>
    <row r="2324">
      <c r="A2324" s="3">
        <v>43562.75</v>
      </c>
      <c r="B2324" s="0">
        <v>0.45942324781272292</v>
      </c>
      <c r="C2324" s="0">
        <v>0</v>
      </c>
    </row>
    <row r="2325">
      <c r="A2325" s="3">
        <v>43562.791666666664</v>
      </c>
      <c r="B2325" s="0">
        <v>0.50231322256938782</v>
      </c>
      <c r="C2325" s="0">
        <v>0</v>
      </c>
    </row>
    <row r="2326">
      <c r="A2326" s="3">
        <v>43562.833333333336</v>
      </c>
      <c r="B2326" s="0">
        <v>0.56366480524160867</v>
      </c>
      <c r="C2326" s="0">
        <v>0</v>
      </c>
    </row>
    <row r="2327">
      <c r="A2327" s="3">
        <v>43562.875</v>
      </c>
      <c r="B2327" s="0">
        <v>0.62881500675746727</v>
      </c>
      <c r="C2327" s="0">
        <v>0</v>
      </c>
    </row>
    <row r="2328">
      <c r="A2328" s="3">
        <v>43562.916666666664</v>
      </c>
      <c r="B2328" s="0">
        <v>0.73846832514627081</v>
      </c>
      <c r="C2328" s="0">
        <v>0</v>
      </c>
    </row>
    <row r="2329">
      <c r="A2329" s="3">
        <v>43562.958333333336</v>
      </c>
      <c r="B2329" s="0">
        <v>0.85020633390788158</v>
      </c>
      <c r="C2329" s="0">
        <v>0</v>
      </c>
    </row>
    <row r="2330">
      <c r="A2330" s="3">
        <v>43563</v>
      </c>
      <c r="B2330" s="0">
        <v>0.98078710919888079</v>
      </c>
      <c r="C2330" s="0">
        <v>0</v>
      </c>
    </row>
    <row r="2331">
      <c r="A2331" s="3">
        <v>43563.041666666664</v>
      </c>
      <c r="B2331" s="0">
        <v>1</v>
      </c>
      <c r="C2331" s="0">
        <v>0</v>
      </c>
    </row>
    <row r="2332">
      <c r="A2332" s="3">
        <v>43563.083333333336</v>
      </c>
      <c r="B2332" s="0">
        <v>0</v>
      </c>
      <c r="C2332" s="0">
        <v>0</v>
      </c>
    </row>
    <row r="2333">
      <c r="A2333" s="3">
        <v>43563.125</v>
      </c>
      <c r="B2333" s="0">
        <v>0.073848715903710713</v>
      </c>
      <c r="C2333" s="0">
        <v>0</v>
      </c>
    </row>
    <row r="2334">
      <c r="A2334" s="3">
        <v>43563.166666666664</v>
      </c>
      <c r="B2334" s="0">
        <v>0.11958895965239438</v>
      </c>
      <c r="C2334" s="0">
        <v>0</v>
      </c>
    </row>
    <row r="2335">
      <c r="A2335" s="3">
        <v>43563.208333333336</v>
      </c>
      <c r="B2335" s="0">
        <v>0.16175818165132871</v>
      </c>
      <c r="C2335" s="0">
        <v>0</v>
      </c>
    </row>
    <row r="2336">
      <c r="A2336" s="3">
        <v>43563.25</v>
      </c>
      <c r="B2336" s="0">
        <v>0.2029843676319503</v>
      </c>
      <c r="C2336" s="0">
        <v>0</v>
      </c>
    </row>
    <row r="2337">
      <c r="A2337" s="3">
        <v>43563.291666666664</v>
      </c>
      <c r="B2337" s="0">
        <v>0.23790360659551965</v>
      </c>
      <c r="C2337" s="0">
        <v>0</v>
      </c>
    </row>
    <row r="2338">
      <c r="A2338" s="3">
        <v>43563.333333333336</v>
      </c>
      <c r="B2338" s="0">
        <v>0.27678759459199909</v>
      </c>
      <c r="C2338" s="0">
        <v>0</v>
      </c>
    </row>
    <row r="2339">
      <c r="A2339" s="3">
        <v>43563.375</v>
      </c>
      <c r="B2339" s="0">
        <v>0.27289418632105372</v>
      </c>
      <c r="C2339" s="0">
        <v>0</v>
      </c>
    </row>
    <row r="2340">
      <c r="A2340" s="3">
        <v>43563.416666666664</v>
      </c>
      <c r="B2340" s="0">
        <v>0.32612766736219057</v>
      </c>
      <c r="C2340" s="0">
        <v>0</v>
      </c>
    </row>
    <row r="2341">
      <c r="A2341" s="3">
        <v>43563.458333333336</v>
      </c>
      <c r="B2341" s="0">
        <v>0.33267329736402468</v>
      </c>
      <c r="C2341" s="0">
        <v>0</v>
      </c>
    </row>
    <row r="2342">
      <c r="A2342" s="3">
        <v>43563.5</v>
      </c>
      <c r="B2342" s="0">
        <v>0.28188004081181295</v>
      </c>
      <c r="C2342" s="0">
        <v>0</v>
      </c>
    </row>
    <row r="2343">
      <c r="A2343" s="3">
        <v>43563.541666666664</v>
      </c>
      <c r="B2343" s="0">
        <v>0.24682306081424268</v>
      </c>
      <c r="C2343" s="0">
        <v>0</v>
      </c>
    </row>
    <row r="2344">
      <c r="A2344" s="3">
        <v>43563.583333333336</v>
      </c>
      <c r="B2344" s="0">
        <v>0.24747045309625063</v>
      </c>
      <c r="C2344" s="0">
        <v>0</v>
      </c>
    </row>
    <row r="2345">
      <c r="A2345" s="3">
        <v>43563.625</v>
      </c>
      <c r="B2345" s="0">
        <v>0.2477573640918459</v>
      </c>
      <c r="C2345" s="0">
        <v>0</v>
      </c>
    </row>
    <row r="2346">
      <c r="A2346" s="3">
        <v>43563.666666666664</v>
      </c>
      <c r="B2346" s="0">
        <v>0.18891980172719675</v>
      </c>
      <c r="C2346" s="0">
        <v>0</v>
      </c>
    </row>
    <row r="2347">
      <c r="A2347" s="3">
        <v>43563.708333333336</v>
      </c>
      <c r="B2347" s="0">
        <v>0.088280163924846153</v>
      </c>
      <c r="C2347" s="0">
        <v>0</v>
      </c>
    </row>
    <row r="2348">
      <c r="A2348" s="3">
        <v>43563.75</v>
      </c>
      <c r="B2348" s="0">
        <v>0</v>
      </c>
      <c r="C2348" s="0">
        <v>1.3102338664484485</v>
      </c>
    </row>
    <row r="2349">
      <c r="A2349" s="3">
        <v>43563.791666666664</v>
      </c>
      <c r="B2349" s="0">
        <v>0</v>
      </c>
      <c r="C2349" s="0">
        <v>1.393962904459356</v>
      </c>
    </row>
    <row r="2350">
      <c r="A2350" s="3">
        <v>43563.833333333336</v>
      </c>
      <c r="B2350" s="0">
        <v>0</v>
      </c>
      <c r="C2350" s="0">
        <v>1.2602155447343066</v>
      </c>
    </row>
    <row r="2351">
      <c r="A2351" s="3">
        <v>43563.875</v>
      </c>
      <c r="B2351" s="0">
        <v>0</v>
      </c>
      <c r="C2351" s="0">
        <v>0.41324545808662716</v>
      </c>
    </row>
    <row r="2352">
      <c r="A2352" s="3">
        <v>43563.916666666664</v>
      </c>
      <c r="B2352" s="0">
        <v>0.059573147000809415</v>
      </c>
      <c r="C2352" s="0">
        <v>0</v>
      </c>
    </row>
    <row r="2353">
      <c r="A2353" s="3">
        <v>43563.958333333336</v>
      </c>
      <c r="B2353" s="0">
        <v>0.1493895067557276</v>
      </c>
      <c r="C2353" s="0">
        <v>0</v>
      </c>
    </row>
    <row r="2354">
      <c r="A2354" s="3">
        <v>43564</v>
      </c>
      <c r="B2354" s="0">
        <v>0.22909540391631178</v>
      </c>
      <c r="C2354" s="0">
        <v>0</v>
      </c>
    </row>
    <row r="2355">
      <c r="A2355" s="3">
        <v>43564.041666666664</v>
      </c>
      <c r="B2355" s="0">
        <v>0.29581960280698821</v>
      </c>
      <c r="C2355" s="0">
        <v>0</v>
      </c>
    </row>
    <row r="2356">
      <c r="A2356" s="3">
        <v>43564.083333333336</v>
      </c>
      <c r="B2356" s="0">
        <v>0.34366742435836201</v>
      </c>
      <c r="C2356" s="0">
        <v>0</v>
      </c>
    </row>
    <row r="2357">
      <c r="A2357" s="3">
        <v>43564.125</v>
      </c>
      <c r="B2357" s="0">
        <v>0.36796070854212021</v>
      </c>
      <c r="C2357" s="0">
        <v>0</v>
      </c>
    </row>
    <row r="2358">
      <c r="A2358" s="3">
        <v>43564.166666666664</v>
      </c>
      <c r="B2358" s="0">
        <v>0.36454908836216549</v>
      </c>
      <c r="C2358" s="0">
        <v>0</v>
      </c>
    </row>
    <row r="2359">
      <c r="A2359" s="3">
        <v>43564.208333333336</v>
      </c>
      <c r="B2359" s="0">
        <v>0.31134347616062324</v>
      </c>
      <c r="C2359" s="0">
        <v>0</v>
      </c>
    </row>
    <row r="2360">
      <c r="A2360" s="3">
        <v>43564.25</v>
      </c>
      <c r="B2360" s="0">
        <v>0.24180395393415016</v>
      </c>
      <c r="C2360" s="0">
        <v>0</v>
      </c>
    </row>
    <row r="2361">
      <c r="A2361" s="3">
        <v>43564.291666666664</v>
      </c>
      <c r="B2361" s="0">
        <v>0.22848099493014082</v>
      </c>
      <c r="C2361" s="0">
        <v>0</v>
      </c>
    </row>
    <row r="2362">
      <c r="A2362" s="3">
        <v>43564.333333333336</v>
      </c>
      <c r="B2362" s="0">
        <v>0.19451656857038216</v>
      </c>
      <c r="C2362" s="0">
        <v>0</v>
      </c>
    </row>
    <row r="2363">
      <c r="A2363" s="3">
        <v>43564.375</v>
      </c>
      <c r="B2363" s="0">
        <v>0.1457465267941444</v>
      </c>
      <c r="C2363" s="0">
        <v>0</v>
      </c>
    </row>
    <row r="2364">
      <c r="A2364" s="3">
        <v>43564.416666666664</v>
      </c>
      <c r="B2364" s="0">
        <v>0.21872180716093087</v>
      </c>
      <c r="C2364" s="0">
        <v>0</v>
      </c>
    </row>
    <row r="2365">
      <c r="A2365" s="3">
        <v>43564.458333333336</v>
      </c>
      <c r="B2365" s="0">
        <v>0.33935263337269128</v>
      </c>
      <c r="C2365" s="0">
        <v>0</v>
      </c>
    </row>
    <row r="2366">
      <c r="A2366" s="3">
        <v>43564.5</v>
      </c>
      <c r="B2366" s="0">
        <v>0.44730578076161082</v>
      </c>
      <c r="C2366" s="0">
        <v>0</v>
      </c>
    </row>
    <row r="2367">
      <c r="A2367" s="3">
        <v>43564.541666666664</v>
      </c>
      <c r="B2367" s="0">
        <v>0.55578660144435954</v>
      </c>
      <c r="C2367" s="0">
        <v>0</v>
      </c>
    </row>
    <row r="2368">
      <c r="A2368" s="3">
        <v>43564.583333333336</v>
      </c>
      <c r="B2368" s="0">
        <v>0.68356231900498743</v>
      </c>
      <c r="C2368" s="0">
        <v>0</v>
      </c>
    </row>
    <row r="2369">
      <c r="A2369" s="3">
        <v>43564.625</v>
      </c>
      <c r="B2369" s="0">
        <v>0.76139705805621505</v>
      </c>
      <c r="C2369" s="0">
        <v>0</v>
      </c>
    </row>
    <row r="2370">
      <c r="A2370" s="3">
        <v>43564.666666666664</v>
      </c>
      <c r="B2370" s="0">
        <v>0.80440706834158004</v>
      </c>
      <c r="C2370" s="0">
        <v>0</v>
      </c>
    </row>
    <row r="2371">
      <c r="A2371" s="3">
        <v>43564.708333333336</v>
      </c>
      <c r="B2371" s="0">
        <v>0.7704820052464737</v>
      </c>
      <c r="C2371" s="0">
        <v>0</v>
      </c>
    </row>
    <row r="2372">
      <c r="A2372" s="3">
        <v>43564.75</v>
      </c>
      <c r="B2372" s="0">
        <v>0.79964133458453435</v>
      </c>
      <c r="C2372" s="0">
        <v>0</v>
      </c>
    </row>
    <row r="2373">
      <c r="A2373" s="3">
        <v>43564.791666666664</v>
      </c>
      <c r="B2373" s="0">
        <v>0.86987496752572346</v>
      </c>
      <c r="C2373" s="0">
        <v>0</v>
      </c>
    </row>
    <row r="2374">
      <c r="A2374" s="3">
        <v>43564.833333333336</v>
      </c>
      <c r="B2374" s="0">
        <v>1</v>
      </c>
      <c r="C2374" s="0">
        <v>0</v>
      </c>
    </row>
    <row r="2375">
      <c r="A2375" s="3">
        <v>43564.875</v>
      </c>
      <c r="B2375" s="0">
        <v>0</v>
      </c>
      <c r="C2375" s="0">
        <v>0</v>
      </c>
    </row>
    <row r="2376">
      <c r="A2376" s="3">
        <v>43564.916666666664</v>
      </c>
      <c r="B2376" s="0">
        <v>0.052082059691701585</v>
      </c>
      <c r="C2376" s="0">
        <v>0</v>
      </c>
    </row>
    <row r="2377">
      <c r="A2377" s="3">
        <v>43564.958333333336</v>
      </c>
      <c r="B2377" s="0">
        <v>0.14841167960312868</v>
      </c>
      <c r="C2377" s="0">
        <v>0</v>
      </c>
    </row>
    <row r="2378">
      <c r="A2378" s="3">
        <v>43565</v>
      </c>
      <c r="B2378" s="0">
        <v>0.20773075660712381</v>
      </c>
      <c r="C2378" s="0">
        <v>0</v>
      </c>
    </row>
    <row r="2379">
      <c r="A2379" s="3">
        <v>43565.041666666664</v>
      </c>
      <c r="B2379" s="0">
        <v>0.2087939545680115</v>
      </c>
      <c r="C2379" s="0">
        <v>0</v>
      </c>
    </row>
    <row r="2380">
      <c r="A2380" s="3">
        <v>43565.083333333336</v>
      </c>
      <c r="B2380" s="0">
        <v>0.17880752940972022</v>
      </c>
      <c r="C2380" s="0">
        <v>0</v>
      </c>
    </row>
    <row r="2381">
      <c r="A2381" s="3">
        <v>43565.125</v>
      </c>
      <c r="B2381" s="0">
        <v>0.21376262702040266</v>
      </c>
      <c r="C2381" s="0">
        <v>0</v>
      </c>
    </row>
    <row r="2382">
      <c r="A2382" s="3">
        <v>43565.166666666664</v>
      </c>
      <c r="B2382" s="0">
        <v>0.31211727198556199</v>
      </c>
      <c r="C2382" s="0">
        <v>0</v>
      </c>
    </row>
    <row r="2383">
      <c r="A2383" s="3">
        <v>43565.208333333336</v>
      </c>
      <c r="B2383" s="0">
        <v>0.3875453720046117</v>
      </c>
      <c r="C2383" s="0">
        <v>0</v>
      </c>
    </row>
    <row r="2384">
      <c r="A2384" s="3">
        <v>43565.25</v>
      </c>
      <c r="B2384" s="0">
        <v>0.39680616052220741</v>
      </c>
      <c r="C2384" s="0">
        <v>0</v>
      </c>
    </row>
    <row r="2385">
      <c r="A2385" s="3">
        <v>43565.291666666664</v>
      </c>
      <c r="B2385" s="0">
        <v>0.46840786608717344</v>
      </c>
      <c r="C2385" s="0">
        <v>0</v>
      </c>
    </row>
    <row r="2386">
      <c r="A2386" s="3">
        <v>43565.333333333336</v>
      </c>
      <c r="B2386" s="0">
        <v>0.62217053294144486</v>
      </c>
      <c r="C2386" s="0">
        <v>0</v>
      </c>
    </row>
    <row r="2387">
      <c r="A2387" s="3">
        <v>43565.375</v>
      </c>
      <c r="B2387" s="0">
        <v>0.73217297599951292</v>
      </c>
      <c r="C2387" s="0">
        <v>0</v>
      </c>
    </row>
    <row r="2388">
      <c r="A2388" s="3">
        <v>43565.416666666664</v>
      </c>
      <c r="B2388" s="0">
        <v>0.82306980618782599</v>
      </c>
      <c r="C2388" s="0">
        <v>0</v>
      </c>
    </row>
    <row r="2389">
      <c r="A2389" s="3">
        <v>43565.458333333336</v>
      </c>
      <c r="B2389" s="0">
        <v>0.87402453823641069</v>
      </c>
      <c r="C2389" s="0">
        <v>0</v>
      </c>
    </row>
    <row r="2390">
      <c r="A2390" s="3">
        <v>43565.5</v>
      </c>
      <c r="B2390" s="0">
        <v>0.82406073297034932</v>
      </c>
      <c r="C2390" s="0">
        <v>0</v>
      </c>
    </row>
    <row r="2391">
      <c r="A2391" s="3">
        <v>43565.541666666664</v>
      </c>
      <c r="B2391" s="0">
        <v>0.78162789711427993</v>
      </c>
      <c r="C2391" s="0">
        <v>0</v>
      </c>
    </row>
    <row r="2392">
      <c r="A2392" s="3">
        <v>43565.583333333336</v>
      </c>
      <c r="B2392" s="0">
        <v>0.77264364030229471</v>
      </c>
      <c r="C2392" s="0">
        <v>0</v>
      </c>
    </row>
    <row r="2393">
      <c r="A2393" s="3">
        <v>43565.625</v>
      </c>
      <c r="B2393" s="0">
        <v>0.84092486231016927</v>
      </c>
      <c r="C2393" s="0">
        <v>0</v>
      </c>
    </row>
    <row r="2394">
      <c r="A2394" s="3">
        <v>43565.666666666664</v>
      </c>
      <c r="B2394" s="0">
        <v>0.93105070285174074</v>
      </c>
      <c r="C2394" s="0">
        <v>0</v>
      </c>
    </row>
    <row r="2395">
      <c r="A2395" s="3">
        <v>43565.708333333336</v>
      </c>
      <c r="B2395" s="0">
        <v>1</v>
      </c>
      <c r="C2395" s="0">
        <v>0</v>
      </c>
    </row>
    <row r="2396">
      <c r="A2396" s="3">
        <v>43565.75</v>
      </c>
      <c r="B2396" s="0">
        <v>0</v>
      </c>
      <c r="C2396" s="0">
        <v>0</v>
      </c>
    </row>
    <row r="2397">
      <c r="A2397" s="3">
        <v>43565.791666666664</v>
      </c>
      <c r="B2397" s="0">
        <v>0.020761064331968618</v>
      </c>
      <c r="C2397" s="0">
        <v>0</v>
      </c>
    </row>
    <row r="2398">
      <c r="A2398" s="3">
        <v>43565.833333333336</v>
      </c>
      <c r="B2398" s="0">
        <v>0.07750820400148814</v>
      </c>
      <c r="C2398" s="0">
        <v>0</v>
      </c>
    </row>
    <row r="2399">
      <c r="A2399" s="3">
        <v>43565.875</v>
      </c>
      <c r="B2399" s="0">
        <v>0.16176363710287042</v>
      </c>
      <c r="C2399" s="0">
        <v>0</v>
      </c>
    </row>
    <row r="2400">
      <c r="A2400" s="3">
        <v>43565.916666666664</v>
      </c>
      <c r="B2400" s="0">
        <v>0.28511091829027557</v>
      </c>
      <c r="C2400" s="0">
        <v>0</v>
      </c>
    </row>
    <row r="2401">
      <c r="A2401" s="3">
        <v>43565.958333333336</v>
      </c>
      <c r="B2401" s="0">
        <v>0.42677542850670253</v>
      </c>
      <c r="C2401" s="0">
        <v>0</v>
      </c>
    </row>
    <row r="2402">
      <c r="A2402" s="3">
        <v>43566</v>
      </c>
      <c r="B2402" s="0">
        <v>0.5967474561606475</v>
      </c>
      <c r="C2402" s="0">
        <v>0</v>
      </c>
    </row>
    <row r="2403">
      <c r="A2403" s="3">
        <v>43566.041666666664</v>
      </c>
      <c r="B2403" s="0">
        <v>0.76194949295760295</v>
      </c>
      <c r="C2403" s="0">
        <v>0</v>
      </c>
    </row>
    <row r="2404">
      <c r="A2404" s="3">
        <v>43566.083333333336</v>
      </c>
      <c r="B2404" s="0">
        <v>0.91599112948540451</v>
      </c>
      <c r="C2404" s="0">
        <v>0</v>
      </c>
    </row>
    <row r="2405">
      <c r="A2405" s="3">
        <v>43566.125</v>
      </c>
      <c r="B2405" s="0">
        <v>1</v>
      </c>
      <c r="C2405" s="0">
        <v>0</v>
      </c>
    </row>
    <row r="2406">
      <c r="A2406" s="3">
        <v>43566.166666666664</v>
      </c>
      <c r="B2406" s="0">
        <v>0</v>
      </c>
      <c r="C2406" s="0">
        <v>0</v>
      </c>
    </row>
    <row r="2407">
      <c r="A2407" s="3">
        <v>43566.208333333336</v>
      </c>
      <c r="B2407" s="0">
        <v>0.06989046935236673</v>
      </c>
      <c r="C2407" s="0">
        <v>0</v>
      </c>
    </row>
    <row r="2408">
      <c r="A2408" s="3">
        <v>43566.25</v>
      </c>
      <c r="B2408" s="0">
        <v>0.14384653802094394</v>
      </c>
      <c r="C2408" s="0">
        <v>0</v>
      </c>
    </row>
    <row r="2409">
      <c r="A2409" s="3">
        <v>43566.291666666664</v>
      </c>
      <c r="B2409" s="0">
        <v>0.28176123885935506</v>
      </c>
      <c r="C2409" s="0">
        <v>0</v>
      </c>
    </row>
    <row r="2410">
      <c r="A2410" s="3">
        <v>43566.333333333336</v>
      </c>
      <c r="B2410" s="0">
        <v>0.40044515875680908</v>
      </c>
      <c r="C2410" s="0">
        <v>0</v>
      </c>
    </row>
    <row r="2411">
      <c r="A2411" s="3">
        <v>43566.375</v>
      </c>
      <c r="B2411" s="0">
        <v>0.47779615379046042</v>
      </c>
      <c r="C2411" s="0">
        <v>0</v>
      </c>
    </row>
    <row r="2412">
      <c r="A2412" s="3">
        <v>43566.416666666664</v>
      </c>
      <c r="B2412" s="0">
        <v>0.56329747047321943</v>
      </c>
      <c r="C2412" s="0">
        <v>0</v>
      </c>
    </row>
    <row r="2413">
      <c r="A2413" s="3">
        <v>43566.458333333336</v>
      </c>
      <c r="B2413" s="0">
        <v>0.63954644687712947</v>
      </c>
      <c r="C2413" s="0">
        <v>0</v>
      </c>
    </row>
    <row r="2414">
      <c r="A2414" s="3">
        <v>43566.5</v>
      </c>
      <c r="B2414" s="0">
        <v>0.72248181627894303</v>
      </c>
      <c r="C2414" s="0">
        <v>0</v>
      </c>
    </row>
    <row r="2415">
      <c r="A2415" s="3">
        <v>43566.541666666664</v>
      </c>
      <c r="B2415" s="0">
        <v>0.79618191868649124</v>
      </c>
      <c r="C2415" s="0">
        <v>0</v>
      </c>
    </row>
    <row r="2416">
      <c r="A2416" s="3">
        <v>43566.583333333336</v>
      </c>
      <c r="B2416" s="0">
        <v>0.91823252998318139</v>
      </c>
      <c r="C2416" s="0">
        <v>0</v>
      </c>
    </row>
    <row r="2417">
      <c r="A2417" s="3">
        <v>43566.625</v>
      </c>
      <c r="B2417" s="0">
        <v>1</v>
      </c>
      <c r="C2417" s="0">
        <v>0</v>
      </c>
    </row>
    <row r="2418">
      <c r="A2418" s="3">
        <v>43566.666666666664</v>
      </c>
      <c r="B2418" s="0">
        <v>0</v>
      </c>
      <c r="C2418" s="0">
        <v>0</v>
      </c>
    </row>
    <row r="2419">
      <c r="A2419" s="3">
        <v>43566.708333333336</v>
      </c>
      <c r="B2419" s="0">
        <v>0.13595969153879434</v>
      </c>
      <c r="C2419" s="0">
        <v>0</v>
      </c>
    </row>
    <row r="2420">
      <c r="A2420" s="3">
        <v>43566.75</v>
      </c>
      <c r="B2420" s="0">
        <v>0.2121625461892149</v>
      </c>
      <c r="C2420" s="0">
        <v>0</v>
      </c>
    </row>
    <row r="2421">
      <c r="A2421" s="3">
        <v>43566.791666666664</v>
      </c>
      <c r="B2421" s="0">
        <v>0.27144479222359164</v>
      </c>
      <c r="C2421" s="0">
        <v>0</v>
      </c>
    </row>
    <row r="2422">
      <c r="A2422" s="3">
        <v>43566.833333333336</v>
      </c>
      <c r="B2422" s="0">
        <v>0.42756855647140607</v>
      </c>
      <c r="C2422" s="0">
        <v>0</v>
      </c>
    </row>
    <row r="2423">
      <c r="A2423" s="3">
        <v>43566.875</v>
      </c>
      <c r="B2423" s="0">
        <v>0.49154964150259783</v>
      </c>
      <c r="C2423" s="0">
        <v>0</v>
      </c>
    </row>
    <row r="2424">
      <c r="A2424" s="3">
        <v>43566.916666666664</v>
      </c>
      <c r="B2424" s="0">
        <v>0.64134598590055969</v>
      </c>
      <c r="C2424" s="0">
        <v>0</v>
      </c>
    </row>
    <row r="2425">
      <c r="A2425" s="3">
        <v>43566.958333333336</v>
      </c>
      <c r="B2425" s="0">
        <v>0.80015056685134034</v>
      </c>
      <c r="C2425" s="0">
        <v>0</v>
      </c>
    </row>
    <row r="2426">
      <c r="A2426" s="3">
        <v>43567</v>
      </c>
      <c r="B2426" s="0">
        <v>0.93410242612826289</v>
      </c>
      <c r="C2426" s="0">
        <v>0</v>
      </c>
    </row>
    <row r="2427">
      <c r="A2427" s="3">
        <v>43567.041666666664</v>
      </c>
      <c r="B2427" s="0">
        <v>1</v>
      </c>
      <c r="C2427" s="0">
        <v>0</v>
      </c>
    </row>
    <row r="2428">
      <c r="A2428" s="3">
        <v>43567.083333333336</v>
      </c>
      <c r="B2428" s="0">
        <v>0</v>
      </c>
      <c r="C2428" s="0">
        <v>0</v>
      </c>
    </row>
    <row r="2429">
      <c r="A2429" s="3">
        <v>43567.125</v>
      </c>
      <c r="B2429" s="0">
        <v>0.089085779672257059</v>
      </c>
      <c r="C2429" s="0">
        <v>0</v>
      </c>
    </row>
    <row r="2430">
      <c r="A2430" s="3">
        <v>43567.166666666664</v>
      </c>
      <c r="B2430" s="0">
        <v>0.13459932142172795</v>
      </c>
      <c r="C2430" s="0">
        <v>0</v>
      </c>
    </row>
    <row r="2431">
      <c r="A2431" s="3">
        <v>43567.208333333336</v>
      </c>
      <c r="B2431" s="0">
        <v>0.11447155583307594</v>
      </c>
      <c r="C2431" s="0">
        <v>0</v>
      </c>
    </row>
    <row r="2432">
      <c r="A2432" s="3">
        <v>43567.25</v>
      </c>
      <c r="B2432" s="0">
        <v>0.018344682949445273</v>
      </c>
      <c r="C2432" s="0">
        <v>0</v>
      </c>
    </row>
    <row r="2433">
      <c r="A2433" s="3">
        <v>43567.291666666664</v>
      </c>
      <c r="B2433" s="0">
        <v>0</v>
      </c>
      <c r="C2433" s="0">
        <v>0.76570817231105348</v>
      </c>
    </row>
    <row r="2434">
      <c r="A2434" s="3">
        <v>43567.333333333336</v>
      </c>
      <c r="B2434" s="0">
        <v>0</v>
      </c>
      <c r="C2434" s="0">
        <v>0.96060845073439949</v>
      </c>
    </row>
    <row r="2435">
      <c r="A2435" s="3">
        <v>43567.375</v>
      </c>
      <c r="B2435" s="0">
        <v>0</v>
      </c>
      <c r="C2435" s="0">
        <v>1.2450824444449977</v>
      </c>
    </row>
    <row r="2436">
      <c r="A2436" s="3">
        <v>43567.416666666664</v>
      </c>
      <c r="B2436" s="0">
        <v>0</v>
      </c>
      <c r="C2436" s="0">
        <v>0.64507036291842446</v>
      </c>
    </row>
    <row r="2437">
      <c r="A2437" s="3">
        <v>43567.458333333336</v>
      </c>
      <c r="B2437" s="0">
        <v>0</v>
      </c>
      <c r="C2437" s="0">
        <v>0.4190059067579025</v>
      </c>
    </row>
    <row r="2438">
      <c r="A2438" s="3">
        <v>43567.5</v>
      </c>
      <c r="B2438" s="0">
        <v>0</v>
      </c>
      <c r="C2438" s="0">
        <v>0.27099819162645344</v>
      </c>
    </row>
    <row r="2439">
      <c r="A2439" s="3">
        <v>43567.541666666664</v>
      </c>
      <c r="B2439" s="0">
        <v>0.07015853622805901</v>
      </c>
      <c r="C2439" s="0">
        <v>0</v>
      </c>
    </row>
    <row r="2440">
      <c r="A2440" s="3">
        <v>43567.583333333336</v>
      </c>
      <c r="B2440" s="0">
        <v>0.13677186384917084</v>
      </c>
      <c r="C2440" s="0">
        <v>0</v>
      </c>
    </row>
    <row r="2441">
      <c r="A2441" s="3">
        <v>43567.625</v>
      </c>
      <c r="B2441" s="0">
        <v>0.17513316483925079</v>
      </c>
      <c r="C2441" s="0">
        <v>0</v>
      </c>
    </row>
    <row r="2442">
      <c r="A2442" s="3">
        <v>43567.666666666664</v>
      </c>
      <c r="B2442" s="0">
        <v>0.18646369290300152</v>
      </c>
      <c r="C2442" s="0">
        <v>0</v>
      </c>
    </row>
    <row r="2443">
      <c r="A2443" s="3">
        <v>43567.708333333336</v>
      </c>
      <c r="B2443" s="0">
        <v>0.14730698659546193</v>
      </c>
      <c r="C2443" s="0">
        <v>0</v>
      </c>
    </row>
    <row r="2444">
      <c r="A2444" s="3">
        <v>43567.75</v>
      </c>
      <c r="B2444" s="0">
        <v>0</v>
      </c>
      <c r="C2444" s="0">
        <v>0.13879235461242212</v>
      </c>
    </row>
    <row r="2445">
      <c r="A2445" s="3">
        <v>43567.791666666664</v>
      </c>
      <c r="B2445" s="0">
        <v>0</v>
      </c>
      <c r="C2445" s="0">
        <v>0.46849547703140115</v>
      </c>
    </row>
    <row r="2446">
      <c r="A2446" s="3">
        <v>43567.833333333336</v>
      </c>
      <c r="B2446" s="0">
        <v>0</v>
      </c>
      <c r="C2446" s="0">
        <v>0.5273789649429943</v>
      </c>
    </row>
    <row r="2447">
      <c r="A2447" s="3">
        <v>43567.875</v>
      </c>
      <c r="B2447" s="0">
        <v>0</v>
      </c>
      <c r="C2447" s="0">
        <v>0.18562166349838716</v>
      </c>
    </row>
    <row r="2448">
      <c r="A2448" s="3">
        <v>43567.916666666664</v>
      </c>
      <c r="B2448" s="0">
        <v>0.11756501935812333</v>
      </c>
      <c r="C2448" s="0">
        <v>0</v>
      </c>
    </row>
    <row r="2449">
      <c r="A2449" s="3">
        <v>43567.958333333336</v>
      </c>
      <c r="B2449" s="0">
        <v>0.24768975856623957</v>
      </c>
      <c r="C2449" s="0">
        <v>0</v>
      </c>
    </row>
    <row r="2450">
      <c r="A2450" s="3">
        <v>43568</v>
      </c>
      <c r="B2450" s="0">
        <v>0.41541279164537248</v>
      </c>
      <c r="C2450" s="0">
        <v>0</v>
      </c>
    </row>
    <row r="2451">
      <c r="A2451" s="3">
        <v>43568.041666666664</v>
      </c>
      <c r="B2451" s="0">
        <v>0.51458342622585884</v>
      </c>
      <c r="C2451" s="0">
        <v>0</v>
      </c>
    </row>
    <row r="2452">
      <c r="A2452" s="3">
        <v>43568.083333333336</v>
      </c>
      <c r="B2452" s="0">
        <v>0.6101192081747564</v>
      </c>
      <c r="C2452" s="0">
        <v>0</v>
      </c>
    </row>
    <row r="2453">
      <c r="A2453" s="3">
        <v>43568.125</v>
      </c>
      <c r="B2453" s="0">
        <v>0.71616693135230014</v>
      </c>
      <c r="C2453" s="0">
        <v>0</v>
      </c>
    </row>
    <row r="2454">
      <c r="A2454" s="3">
        <v>43568.166666666664</v>
      </c>
      <c r="B2454" s="0">
        <v>0.80527622269693855</v>
      </c>
      <c r="C2454" s="0">
        <v>0</v>
      </c>
    </row>
    <row r="2455">
      <c r="A2455" s="3">
        <v>43568.208333333336</v>
      </c>
      <c r="B2455" s="0">
        <v>0.84591984689651267</v>
      </c>
      <c r="C2455" s="0">
        <v>0</v>
      </c>
    </row>
    <row r="2456">
      <c r="A2456" s="3">
        <v>43568.25</v>
      </c>
      <c r="B2456" s="0">
        <v>0.86090894308898291</v>
      </c>
      <c r="C2456" s="0">
        <v>0</v>
      </c>
    </row>
    <row r="2457">
      <c r="A2457" s="3">
        <v>43568.291666666664</v>
      </c>
      <c r="B2457" s="0">
        <v>0.92446786425611538</v>
      </c>
      <c r="C2457" s="0">
        <v>0</v>
      </c>
    </row>
    <row r="2458">
      <c r="A2458" s="3">
        <v>43568.333333333336</v>
      </c>
      <c r="B2458" s="0">
        <v>0.99487927414268229</v>
      </c>
      <c r="C2458" s="0">
        <v>0</v>
      </c>
    </row>
    <row r="2459">
      <c r="A2459" s="3">
        <v>43568.375</v>
      </c>
      <c r="B2459" s="0">
        <v>1</v>
      </c>
      <c r="C2459" s="0">
        <v>0</v>
      </c>
    </row>
    <row r="2460">
      <c r="A2460" s="3">
        <v>43568.416666666664</v>
      </c>
      <c r="B2460" s="0">
        <v>0</v>
      </c>
      <c r="C2460" s="0">
        <v>0</v>
      </c>
    </row>
    <row r="2461">
      <c r="A2461" s="3">
        <v>43568.458333333336</v>
      </c>
      <c r="B2461" s="0">
        <v>0.13928528593186623</v>
      </c>
      <c r="C2461" s="0">
        <v>0</v>
      </c>
    </row>
    <row r="2462">
      <c r="A2462" s="3">
        <v>43568.5</v>
      </c>
      <c r="B2462" s="0">
        <v>0.30918368459425238</v>
      </c>
      <c r="C2462" s="0">
        <v>0</v>
      </c>
    </row>
    <row r="2463">
      <c r="A2463" s="3">
        <v>43568.541666666664</v>
      </c>
      <c r="B2463" s="0">
        <v>0.47960163034545128</v>
      </c>
      <c r="C2463" s="0">
        <v>0</v>
      </c>
    </row>
    <row r="2464">
      <c r="A2464" s="3">
        <v>43568.583333333336</v>
      </c>
      <c r="B2464" s="0">
        <v>0.64171203185760828</v>
      </c>
      <c r="C2464" s="0">
        <v>0</v>
      </c>
    </row>
    <row r="2465">
      <c r="A2465" s="3">
        <v>43568.625</v>
      </c>
      <c r="B2465" s="0">
        <v>0.82749766581068895</v>
      </c>
      <c r="C2465" s="0">
        <v>0</v>
      </c>
    </row>
    <row r="2466">
      <c r="A2466" s="3">
        <v>43568.666666666664</v>
      </c>
      <c r="B2466" s="0">
        <v>0.99116109964630383</v>
      </c>
      <c r="C2466" s="0">
        <v>0</v>
      </c>
    </row>
    <row r="2467">
      <c r="A2467" s="3">
        <v>43568.708333333336</v>
      </c>
      <c r="B2467" s="0">
        <v>1</v>
      </c>
      <c r="C2467" s="0">
        <v>0</v>
      </c>
    </row>
    <row r="2468">
      <c r="A2468" s="3">
        <v>43568.75</v>
      </c>
      <c r="B2468" s="0">
        <v>0</v>
      </c>
      <c r="C2468" s="0">
        <v>0</v>
      </c>
    </row>
    <row r="2469">
      <c r="A2469" s="3">
        <v>43568.791666666664</v>
      </c>
      <c r="B2469" s="0">
        <v>0.0502208471789257</v>
      </c>
      <c r="C2469" s="0">
        <v>0</v>
      </c>
    </row>
    <row r="2470">
      <c r="A2470" s="3">
        <v>43568.833333333336</v>
      </c>
      <c r="B2470" s="0">
        <v>0.16555512403358555</v>
      </c>
      <c r="C2470" s="0">
        <v>0</v>
      </c>
    </row>
    <row r="2471">
      <c r="A2471" s="3">
        <v>43568.875</v>
      </c>
      <c r="B2471" s="0">
        <v>0.31783842998255912</v>
      </c>
      <c r="C2471" s="0">
        <v>0</v>
      </c>
    </row>
    <row r="2472">
      <c r="A2472" s="3">
        <v>43568.916666666664</v>
      </c>
      <c r="B2472" s="0">
        <v>0.4369443503894177</v>
      </c>
      <c r="C2472" s="0">
        <v>0</v>
      </c>
    </row>
    <row r="2473">
      <c r="A2473" s="3">
        <v>43568.958333333336</v>
      </c>
      <c r="B2473" s="0">
        <v>0.52209984463969006</v>
      </c>
      <c r="C2473" s="0">
        <v>0</v>
      </c>
    </row>
    <row r="2474">
      <c r="A2474" s="3">
        <v>43569</v>
      </c>
      <c r="B2474" s="0">
        <v>0.58505498587488547</v>
      </c>
      <c r="C2474" s="0">
        <v>0</v>
      </c>
    </row>
    <row r="2475">
      <c r="A2475" s="3">
        <v>43569.041666666664</v>
      </c>
      <c r="B2475" s="0">
        <v>0.61226779668979159</v>
      </c>
      <c r="C2475" s="0">
        <v>0</v>
      </c>
    </row>
    <row r="2476">
      <c r="A2476" s="3">
        <v>43569.083333333336</v>
      </c>
      <c r="B2476" s="0">
        <v>0.65399794351897989</v>
      </c>
      <c r="C2476" s="0">
        <v>0</v>
      </c>
    </row>
    <row r="2477">
      <c r="A2477" s="3">
        <v>43569.125</v>
      </c>
      <c r="B2477" s="0">
        <v>0.65828582330259555</v>
      </c>
      <c r="C2477" s="0">
        <v>0</v>
      </c>
    </row>
    <row r="2478">
      <c r="A2478" s="3">
        <v>43569.166666666664</v>
      </c>
      <c r="B2478" s="0">
        <v>0.63306026246523661</v>
      </c>
      <c r="C2478" s="0">
        <v>0</v>
      </c>
    </row>
    <row r="2479">
      <c r="A2479" s="3">
        <v>43569.208333333336</v>
      </c>
      <c r="B2479" s="0">
        <v>0.62042734396145771</v>
      </c>
      <c r="C2479" s="0">
        <v>0</v>
      </c>
    </row>
    <row r="2480">
      <c r="A2480" s="3">
        <v>43569.25</v>
      </c>
      <c r="B2480" s="0">
        <v>0.64231499931741809</v>
      </c>
      <c r="C2480" s="0">
        <v>0</v>
      </c>
    </row>
    <row r="2481">
      <c r="A2481" s="3">
        <v>43569.291666666664</v>
      </c>
      <c r="B2481" s="0">
        <v>0.71955140730404743</v>
      </c>
      <c r="C2481" s="0">
        <v>0</v>
      </c>
    </row>
    <row r="2482">
      <c r="A2482" s="3">
        <v>43569.333333333336</v>
      </c>
      <c r="B2482" s="0">
        <v>0.77747549712367392</v>
      </c>
      <c r="C2482" s="0">
        <v>0</v>
      </c>
    </row>
    <row r="2483">
      <c r="A2483" s="3">
        <v>43569.375</v>
      </c>
      <c r="B2483" s="0">
        <v>0.82446736476957505</v>
      </c>
      <c r="C2483" s="0">
        <v>0</v>
      </c>
    </row>
    <row r="2484">
      <c r="A2484" s="3">
        <v>43569.416666666664</v>
      </c>
      <c r="B2484" s="0">
        <v>0.8903435160746207</v>
      </c>
      <c r="C2484" s="0">
        <v>0</v>
      </c>
    </row>
    <row r="2485">
      <c r="A2485" s="3">
        <v>43569.458333333336</v>
      </c>
      <c r="B2485" s="0">
        <v>1</v>
      </c>
      <c r="C2485" s="0">
        <v>0</v>
      </c>
    </row>
    <row r="2486">
      <c r="A2486" s="3">
        <v>43569.5</v>
      </c>
      <c r="B2486" s="0">
        <v>0</v>
      </c>
      <c r="C2486" s="0">
        <v>0</v>
      </c>
    </row>
    <row r="2487">
      <c r="A2487" s="3">
        <v>43569.541666666664</v>
      </c>
      <c r="B2487" s="0">
        <v>0.15961006178510181</v>
      </c>
      <c r="C2487" s="0">
        <v>0</v>
      </c>
    </row>
    <row r="2488">
      <c r="A2488" s="3">
        <v>43569.583333333336</v>
      </c>
      <c r="B2488" s="0">
        <v>0.32020514585069693</v>
      </c>
      <c r="C2488" s="0">
        <v>0</v>
      </c>
    </row>
    <row r="2489">
      <c r="A2489" s="3">
        <v>43569.625</v>
      </c>
      <c r="B2489" s="0">
        <v>0.45982972289303159</v>
      </c>
      <c r="C2489" s="0">
        <v>0</v>
      </c>
    </row>
    <row r="2490">
      <c r="A2490" s="3">
        <v>43569.666666666664</v>
      </c>
      <c r="B2490" s="0">
        <v>0.54790922655776064</v>
      </c>
      <c r="C2490" s="0">
        <v>0</v>
      </c>
    </row>
    <row r="2491">
      <c r="A2491" s="3">
        <v>43569.708333333336</v>
      </c>
      <c r="B2491" s="0">
        <v>0.63290843544100783</v>
      </c>
      <c r="C2491" s="0">
        <v>0</v>
      </c>
    </row>
    <row r="2492">
      <c r="A2492" s="3">
        <v>43569.75</v>
      </c>
      <c r="B2492" s="0">
        <v>0.69085127871214369</v>
      </c>
      <c r="C2492" s="0">
        <v>0</v>
      </c>
    </row>
    <row r="2493">
      <c r="A2493" s="3">
        <v>43569.791666666664</v>
      </c>
      <c r="B2493" s="0">
        <v>0.74590688163318208</v>
      </c>
      <c r="C2493" s="0">
        <v>0</v>
      </c>
    </row>
    <row r="2494">
      <c r="A2494" s="3">
        <v>43569.833333333336</v>
      </c>
      <c r="B2494" s="0">
        <v>0.77648099784645785</v>
      </c>
      <c r="C2494" s="0">
        <v>0</v>
      </c>
    </row>
    <row r="2495">
      <c r="A2495" s="3">
        <v>43569.875</v>
      </c>
      <c r="B2495" s="0">
        <v>0.89014602368346729</v>
      </c>
      <c r="C2495" s="0">
        <v>0</v>
      </c>
    </row>
    <row r="2496">
      <c r="A2496" s="3">
        <v>43569.916666666664</v>
      </c>
      <c r="B2496" s="0">
        <v>1</v>
      </c>
      <c r="C2496" s="0">
        <v>0</v>
      </c>
    </row>
    <row r="2497">
      <c r="A2497" s="3">
        <v>43569.958333333336</v>
      </c>
      <c r="B2497" s="0">
        <v>0</v>
      </c>
      <c r="C2497" s="0">
        <v>0</v>
      </c>
    </row>
    <row r="2498">
      <c r="A2498" s="3">
        <v>43570</v>
      </c>
      <c r="B2498" s="0">
        <v>0.1472508452313325</v>
      </c>
      <c r="C2498" s="0">
        <v>0</v>
      </c>
    </row>
    <row r="2499">
      <c r="A2499" s="3">
        <v>43570.041666666664</v>
      </c>
      <c r="B2499" s="0">
        <v>0.29725065709936782</v>
      </c>
      <c r="C2499" s="0">
        <v>0</v>
      </c>
    </row>
    <row r="2500">
      <c r="A2500" s="3">
        <v>43570.083333333336</v>
      </c>
      <c r="B2500" s="0">
        <v>0.42144333645926119</v>
      </c>
      <c r="C2500" s="0">
        <v>0</v>
      </c>
    </row>
    <row r="2501">
      <c r="A2501" s="3">
        <v>43570.125</v>
      </c>
      <c r="B2501" s="0">
        <v>0.53402725333215362</v>
      </c>
      <c r="C2501" s="0">
        <v>0</v>
      </c>
    </row>
    <row r="2502">
      <c r="A2502" s="3">
        <v>43570.166666666664</v>
      </c>
      <c r="B2502" s="0">
        <v>0.62284225830700746</v>
      </c>
      <c r="C2502" s="0">
        <v>0</v>
      </c>
    </row>
    <row r="2503">
      <c r="A2503" s="3">
        <v>43570.208333333336</v>
      </c>
      <c r="B2503" s="0">
        <v>0.65333107232154752</v>
      </c>
      <c r="C2503" s="0">
        <v>0</v>
      </c>
    </row>
    <row r="2504">
      <c r="A2504" s="3">
        <v>43570.25</v>
      </c>
      <c r="B2504" s="0">
        <v>0.63385645653172507</v>
      </c>
      <c r="C2504" s="0">
        <v>0</v>
      </c>
    </row>
    <row r="2505">
      <c r="A2505" s="3">
        <v>43570.291666666664</v>
      </c>
      <c r="B2505" s="0">
        <v>0.57863542956903014</v>
      </c>
      <c r="C2505" s="0">
        <v>0</v>
      </c>
    </row>
    <row r="2506">
      <c r="A2506" s="3">
        <v>43570.333333333336</v>
      </c>
      <c r="B2506" s="0">
        <v>0.50609114030368052</v>
      </c>
      <c r="C2506" s="0">
        <v>0</v>
      </c>
    </row>
    <row r="2507">
      <c r="A2507" s="3">
        <v>43570.375</v>
      </c>
      <c r="B2507" s="0">
        <v>0.44097492867245197</v>
      </c>
      <c r="C2507" s="0">
        <v>0</v>
      </c>
    </row>
    <row r="2508">
      <c r="A2508" s="3">
        <v>43570.416666666664</v>
      </c>
      <c r="B2508" s="0">
        <v>0.3839184550270367</v>
      </c>
      <c r="C2508" s="0">
        <v>0</v>
      </c>
    </row>
    <row r="2509">
      <c r="A2509" s="3">
        <v>43570.458333333336</v>
      </c>
      <c r="B2509" s="0">
        <v>0.32657059278351613</v>
      </c>
      <c r="C2509" s="0">
        <v>0</v>
      </c>
    </row>
    <row r="2510">
      <c r="A2510" s="3">
        <v>43570.5</v>
      </c>
      <c r="B2510" s="0">
        <v>0.24202784938662783</v>
      </c>
      <c r="C2510" s="0">
        <v>0</v>
      </c>
    </row>
    <row r="2511">
      <c r="A2511" s="3">
        <v>43570.541666666664</v>
      </c>
      <c r="B2511" s="0">
        <v>0.17183343132833045</v>
      </c>
      <c r="C2511" s="0">
        <v>0</v>
      </c>
    </row>
    <row r="2512">
      <c r="A2512" s="3">
        <v>43570.583333333336</v>
      </c>
      <c r="B2512" s="0">
        <v>0.11441325462297898</v>
      </c>
      <c r="C2512" s="0">
        <v>0</v>
      </c>
    </row>
    <row r="2513">
      <c r="A2513" s="3">
        <v>43570.625</v>
      </c>
      <c r="B2513" s="0">
        <v>0</v>
      </c>
      <c r="C2513" s="0">
        <v>0.019802362088136238</v>
      </c>
    </row>
    <row r="2514">
      <c r="A2514" s="3">
        <v>43570.666666666664</v>
      </c>
      <c r="B2514" s="0">
        <v>0</v>
      </c>
      <c r="C2514" s="0">
        <v>1.0437854518916776</v>
      </c>
    </row>
    <row r="2515">
      <c r="A2515" s="3">
        <v>43570.708333333336</v>
      </c>
      <c r="B2515" s="0">
        <v>0</v>
      </c>
      <c r="C2515" s="0">
        <v>1.1879863165161084</v>
      </c>
    </row>
    <row r="2516">
      <c r="A2516" s="3">
        <v>43570.75</v>
      </c>
      <c r="B2516" s="0">
        <v>0</v>
      </c>
      <c r="C2516" s="0">
        <v>2.0619618186357473</v>
      </c>
    </row>
    <row r="2517">
      <c r="A2517" s="3">
        <v>43570.791666666664</v>
      </c>
      <c r="B2517" s="0">
        <v>0</v>
      </c>
      <c r="C2517" s="0">
        <v>1.6521893083816981</v>
      </c>
    </row>
    <row r="2518">
      <c r="A2518" s="3">
        <v>43570.833333333336</v>
      </c>
      <c r="B2518" s="0">
        <v>0</v>
      </c>
      <c r="C2518" s="0">
        <v>1.5335159128901077</v>
      </c>
    </row>
    <row r="2519">
      <c r="A2519" s="3">
        <v>43570.875</v>
      </c>
      <c r="B2519" s="0">
        <v>0</v>
      </c>
      <c r="C2519" s="0">
        <v>1.3704773748815171</v>
      </c>
    </row>
    <row r="2520">
      <c r="A2520" s="3">
        <v>43570.916666666664</v>
      </c>
      <c r="B2520" s="0">
        <v>0</v>
      </c>
      <c r="C2520" s="0">
        <v>0.58867108054359796</v>
      </c>
    </row>
    <row r="2521">
      <c r="A2521" s="3">
        <v>43570.958333333336</v>
      </c>
      <c r="B2521" s="0">
        <v>0</v>
      </c>
      <c r="C2521" s="0">
        <v>0.24429081970117383</v>
      </c>
    </row>
    <row r="2522">
      <c r="A2522" s="3">
        <v>43571</v>
      </c>
      <c r="B2522" s="0">
        <v>0.025425341320978477</v>
      </c>
      <c r="C2522" s="0">
        <v>0</v>
      </c>
    </row>
    <row r="2523">
      <c r="A2523" s="3">
        <v>43571.041666666664</v>
      </c>
      <c r="B2523" s="0">
        <v>0.055777966574504061</v>
      </c>
      <c r="C2523" s="0">
        <v>0</v>
      </c>
    </row>
    <row r="2524">
      <c r="A2524" s="3">
        <v>43571.083333333336</v>
      </c>
      <c r="B2524" s="0">
        <v>0.068665347802145477</v>
      </c>
      <c r="C2524" s="0">
        <v>0</v>
      </c>
    </row>
    <row r="2525">
      <c r="A2525" s="3">
        <v>43571.125</v>
      </c>
      <c r="B2525" s="0">
        <v>0.14804568622630029</v>
      </c>
      <c r="C2525" s="0">
        <v>0</v>
      </c>
    </row>
    <row r="2526">
      <c r="A2526" s="3">
        <v>43571.166666666664</v>
      </c>
      <c r="B2526" s="0">
        <v>0.22072479325748195</v>
      </c>
      <c r="C2526" s="0">
        <v>0</v>
      </c>
    </row>
    <row r="2527">
      <c r="A2527" s="3">
        <v>43571.208333333336</v>
      </c>
      <c r="B2527" s="0">
        <v>0.27434732392875455</v>
      </c>
      <c r="C2527" s="0">
        <v>0</v>
      </c>
    </row>
    <row r="2528">
      <c r="A2528" s="3">
        <v>43571.25</v>
      </c>
      <c r="B2528" s="0">
        <v>0.30523414542137545</v>
      </c>
      <c r="C2528" s="0">
        <v>0</v>
      </c>
    </row>
    <row r="2529">
      <c r="A2529" s="3">
        <v>43571.291666666664</v>
      </c>
      <c r="B2529" s="0">
        <v>0.36258769950008612</v>
      </c>
      <c r="C2529" s="0">
        <v>0</v>
      </c>
    </row>
    <row r="2530">
      <c r="A2530" s="3">
        <v>43571.333333333336</v>
      </c>
      <c r="B2530" s="0">
        <v>0.45471819916810302</v>
      </c>
      <c r="C2530" s="0">
        <v>0</v>
      </c>
    </row>
    <row r="2531">
      <c r="A2531" s="3">
        <v>43571.375</v>
      </c>
      <c r="B2531" s="0">
        <v>0.55551174821728488</v>
      </c>
      <c r="C2531" s="0">
        <v>0</v>
      </c>
    </row>
    <row r="2532">
      <c r="A2532" s="3">
        <v>43571.416666666664</v>
      </c>
      <c r="B2532" s="0">
        <v>0.61314553332446231</v>
      </c>
      <c r="C2532" s="0">
        <v>0</v>
      </c>
    </row>
    <row r="2533">
      <c r="A2533" s="3">
        <v>43571.458333333336</v>
      </c>
      <c r="B2533" s="0">
        <v>0.61826995353755199</v>
      </c>
      <c r="C2533" s="0">
        <v>0</v>
      </c>
    </row>
    <row r="2534">
      <c r="A2534" s="3">
        <v>43571.5</v>
      </c>
      <c r="B2534" s="0">
        <v>0.62997302742347649</v>
      </c>
      <c r="C2534" s="0">
        <v>0</v>
      </c>
    </row>
    <row r="2535">
      <c r="A2535" s="3">
        <v>43571.541666666664</v>
      </c>
      <c r="B2535" s="0">
        <v>0.63655582353133122</v>
      </c>
      <c r="C2535" s="0">
        <v>0</v>
      </c>
    </row>
    <row r="2536">
      <c r="A2536" s="3">
        <v>43571.583333333336</v>
      </c>
      <c r="B2536" s="0">
        <v>0.60312908856802705</v>
      </c>
      <c r="C2536" s="0">
        <v>0</v>
      </c>
    </row>
    <row r="2537">
      <c r="A2537" s="3">
        <v>43571.625</v>
      </c>
      <c r="B2537" s="0">
        <v>0.53550544872840533</v>
      </c>
      <c r="C2537" s="0">
        <v>0</v>
      </c>
    </row>
    <row r="2538">
      <c r="A2538" s="3">
        <v>43571.666666666664</v>
      </c>
      <c r="B2538" s="0">
        <v>0.39564577756982772</v>
      </c>
      <c r="C2538" s="0">
        <v>0</v>
      </c>
    </row>
    <row r="2539">
      <c r="A2539" s="3">
        <v>43571.708333333336</v>
      </c>
      <c r="B2539" s="0">
        <v>0.20820717330548011</v>
      </c>
      <c r="C2539" s="0">
        <v>0</v>
      </c>
    </row>
    <row r="2540">
      <c r="A2540" s="3">
        <v>43571.75</v>
      </c>
      <c r="B2540" s="0">
        <v>0</v>
      </c>
      <c r="C2540" s="0">
        <v>0.33380733594718381</v>
      </c>
    </row>
    <row r="2541">
      <c r="A2541" s="3">
        <v>43571.791666666664</v>
      </c>
      <c r="B2541" s="0">
        <v>0</v>
      </c>
      <c r="C2541" s="0">
        <v>2.4371668628773513</v>
      </c>
    </row>
    <row r="2542">
      <c r="A2542" s="3">
        <v>43571.833333333336</v>
      </c>
      <c r="B2542" s="0">
        <v>0</v>
      </c>
      <c r="C2542" s="0">
        <v>1.8621033198179568</v>
      </c>
    </row>
    <row r="2543">
      <c r="A2543" s="3">
        <v>43571.875</v>
      </c>
      <c r="B2543" s="0">
        <v>0</v>
      </c>
      <c r="C2543" s="0">
        <v>1.6100901689919298</v>
      </c>
    </row>
    <row r="2544">
      <c r="A2544" s="3">
        <v>43571.916666666664</v>
      </c>
      <c r="B2544" s="0">
        <v>0</v>
      </c>
      <c r="C2544" s="0">
        <v>1.0727697661865085</v>
      </c>
    </row>
    <row r="2545">
      <c r="A2545" s="3">
        <v>43571.958333333336</v>
      </c>
      <c r="B2545" s="0">
        <v>0</v>
      </c>
      <c r="C2545" s="0">
        <v>1.1559162104019325</v>
      </c>
    </row>
    <row r="2546">
      <c r="A2546" s="3">
        <v>43572</v>
      </c>
      <c r="B2546" s="0">
        <v>0</v>
      </c>
      <c r="C2546" s="0">
        <v>0.96140786457936511</v>
      </c>
    </row>
    <row r="2547">
      <c r="A2547" s="3">
        <v>43572.041666666664</v>
      </c>
      <c r="B2547" s="0">
        <v>0</v>
      </c>
      <c r="C2547" s="0">
        <v>0.99468596165491574</v>
      </c>
    </row>
    <row r="2548">
      <c r="A2548" s="3">
        <v>43572.083333333336</v>
      </c>
      <c r="B2548" s="0">
        <v>0</v>
      </c>
      <c r="C2548" s="0">
        <v>0.98930438543320331</v>
      </c>
    </row>
    <row r="2549">
      <c r="A2549" s="3">
        <v>43572.125</v>
      </c>
      <c r="B2549" s="0">
        <v>0</v>
      </c>
      <c r="C2549" s="0">
        <v>0.86810775487710279</v>
      </c>
    </row>
    <row r="2550">
      <c r="A2550" s="3">
        <v>43572.166666666664</v>
      </c>
      <c r="B2550" s="0">
        <v>0</v>
      </c>
      <c r="C2550" s="0">
        <v>1.2175296575549546</v>
      </c>
    </row>
    <row r="2551">
      <c r="A2551" s="3">
        <v>43572.208333333336</v>
      </c>
      <c r="B2551" s="0">
        <v>0</v>
      </c>
      <c r="C2551" s="0">
        <v>1.5590645293583256</v>
      </c>
    </row>
    <row r="2552">
      <c r="A2552" s="3">
        <v>43572.25</v>
      </c>
      <c r="B2552" s="0">
        <v>0</v>
      </c>
      <c r="C2552" s="0">
        <v>1.644788272172385</v>
      </c>
    </row>
    <row r="2553">
      <c r="A2553" s="3">
        <v>43572.291666666664</v>
      </c>
      <c r="B2553" s="0">
        <v>0</v>
      </c>
      <c r="C2553" s="0">
        <v>0.98625673769109468</v>
      </c>
    </row>
    <row r="2554">
      <c r="A2554" s="3">
        <v>43572.333333333336</v>
      </c>
      <c r="B2554" s="0">
        <v>0</v>
      </c>
      <c r="C2554" s="0">
        <v>0.76062756797064401</v>
      </c>
    </row>
    <row r="2555">
      <c r="A2555" s="3">
        <v>43572.375</v>
      </c>
      <c r="B2555" s="0">
        <v>0</v>
      </c>
      <c r="C2555" s="0">
        <v>0.44945668972770514</v>
      </c>
    </row>
    <row r="2556">
      <c r="A2556" s="3">
        <v>43572.416666666664</v>
      </c>
      <c r="B2556" s="0">
        <v>0</v>
      </c>
      <c r="C2556" s="0">
        <v>0.3535789015142442</v>
      </c>
    </row>
    <row r="2557">
      <c r="A2557" s="3">
        <v>43572.458333333336</v>
      </c>
      <c r="B2557" s="0">
        <v>0</v>
      </c>
      <c r="C2557" s="0">
        <v>0.079992748508722955</v>
      </c>
    </row>
    <row r="2558">
      <c r="A2558" s="3">
        <v>43572.5</v>
      </c>
      <c r="B2558" s="0">
        <v>0</v>
      </c>
      <c r="C2558" s="0">
        <v>0.74773239718381601</v>
      </c>
    </row>
    <row r="2559">
      <c r="A2559" s="3">
        <v>43572.541666666664</v>
      </c>
      <c r="B2559" s="0">
        <v>0</v>
      </c>
      <c r="C2559" s="0">
        <v>0.3925564136072921</v>
      </c>
    </row>
    <row r="2560">
      <c r="A2560" s="3">
        <v>43572.583333333336</v>
      </c>
      <c r="B2560" s="0">
        <v>0</v>
      </c>
      <c r="C2560" s="0">
        <v>0.84308598138758295</v>
      </c>
    </row>
    <row r="2561">
      <c r="A2561" s="3">
        <v>43572.625</v>
      </c>
      <c r="B2561" s="0">
        <v>0</v>
      </c>
      <c r="C2561" s="0">
        <v>0.585312746018813</v>
      </c>
    </row>
    <row r="2562">
      <c r="A2562" s="3">
        <v>43572.666666666664</v>
      </c>
      <c r="B2562" s="0">
        <v>0</v>
      </c>
      <c r="C2562" s="0">
        <v>0.99064820209266558</v>
      </c>
    </row>
    <row r="2563">
      <c r="A2563" s="3">
        <v>43572.708333333336</v>
      </c>
      <c r="B2563" s="0">
        <v>0</v>
      </c>
      <c r="C2563" s="0">
        <v>0.83936597086717046</v>
      </c>
    </row>
    <row r="2564">
      <c r="A2564" s="3">
        <v>43572.75</v>
      </c>
      <c r="B2564" s="0">
        <v>0</v>
      </c>
      <c r="C2564" s="0">
        <v>1.4192927963293442</v>
      </c>
    </row>
    <row r="2565">
      <c r="A2565" s="3">
        <v>43572.791666666664</v>
      </c>
      <c r="B2565" s="0">
        <v>0</v>
      </c>
      <c r="C2565" s="0">
        <v>1.3442889835670171</v>
      </c>
    </row>
    <row r="2566">
      <c r="A2566" s="3">
        <v>43572.833333333336</v>
      </c>
      <c r="B2566" s="0">
        <v>0</v>
      </c>
      <c r="C2566" s="0">
        <v>0.71512125048319641</v>
      </c>
    </row>
    <row r="2567">
      <c r="A2567" s="3">
        <v>43572.875</v>
      </c>
      <c r="B2567" s="0">
        <v>0</v>
      </c>
      <c r="C2567" s="0">
        <v>0.75415839518376604</v>
      </c>
    </row>
    <row r="2568">
      <c r="A2568" s="3">
        <v>43572.916666666664</v>
      </c>
      <c r="B2568" s="0">
        <v>0</v>
      </c>
      <c r="C2568" s="0">
        <v>0.23118440339908353</v>
      </c>
    </row>
    <row r="2569">
      <c r="A2569" s="3">
        <v>43572.958333333336</v>
      </c>
      <c r="B2569" s="0">
        <v>0.02225286488217507</v>
      </c>
      <c r="C2569" s="0">
        <v>0</v>
      </c>
    </row>
    <row r="2570">
      <c r="A2570" s="3">
        <v>43573</v>
      </c>
      <c r="B2570" s="0">
        <v>0.095626333316937262</v>
      </c>
      <c r="C2570" s="0">
        <v>0</v>
      </c>
    </row>
    <row r="2571">
      <c r="A2571" s="3">
        <v>43573.041666666664</v>
      </c>
      <c r="B2571" s="0">
        <v>0.19085107684279745</v>
      </c>
      <c r="C2571" s="0">
        <v>0</v>
      </c>
    </row>
    <row r="2572">
      <c r="A2572" s="3">
        <v>43573.083333333336</v>
      </c>
      <c r="B2572" s="0">
        <v>0.33032383582541458</v>
      </c>
      <c r="C2572" s="0">
        <v>0</v>
      </c>
    </row>
    <row r="2573">
      <c r="A2573" s="3">
        <v>43573.125</v>
      </c>
      <c r="B2573" s="0">
        <v>0.49069377773632711</v>
      </c>
      <c r="C2573" s="0">
        <v>0</v>
      </c>
    </row>
    <row r="2574">
      <c r="A2574" s="3">
        <v>43573.166666666664</v>
      </c>
      <c r="B2574" s="0">
        <v>0.62573549627010105</v>
      </c>
      <c r="C2574" s="0">
        <v>0</v>
      </c>
    </row>
    <row r="2575">
      <c r="A2575" s="3">
        <v>43573.208333333336</v>
      </c>
      <c r="B2575" s="0">
        <v>0.78063132414744241</v>
      </c>
      <c r="C2575" s="0">
        <v>0</v>
      </c>
    </row>
    <row r="2576">
      <c r="A2576" s="3">
        <v>43573.25</v>
      </c>
      <c r="B2576" s="0">
        <v>0.91645527777018698</v>
      </c>
      <c r="C2576" s="0">
        <v>0</v>
      </c>
    </row>
    <row r="2577">
      <c r="A2577" s="3">
        <v>43573.291666666664</v>
      </c>
      <c r="B2577" s="0">
        <v>1</v>
      </c>
      <c r="C2577" s="0">
        <v>0</v>
      </c>
    </row>
    <row r="2578">
      <c r="A2578" s="3">
        <v>43573.333333333336</v>
      </c>
      <c r="B2578" s="0">
        <v>0</v>
      </c>
      <c r="C2578" s="0">
        <v>0</v>
      </c>
    </row>
    <row r="2579">
      <c r="A2579" s="3">
        <v>43573.375</v>
      </c>
      <c r="B2579" s="0">
        <v>0.20815233275503359</v>
      </c>
      <c r="C2579" s="0">
        <v>0</v>
      </c>
    </row>
    <row r="2580">
      <c r="A2580" s="3">
        <v>43573.416666666664</v>
      </c>
      <c r="B2580" s="0">
        <v>0.38546108302245752</v>
      </c>
      <c r="C2580" s="0">
        <v>0</v>
      </c>
    </row>
    <row r="2581">
      <c r="A2581" s="3">
        <v>43573.458333333336</v>
      </c>
      <c r="B2581" s="0">
        <v>0.58313483861545523</v>
      </c>
      <c r="C2581" s="0">
        <v>0</v>
      </c>
    </row>
    <row r="2582">
      <c r="A2582" s="3">
        <v>43573.5</v>
      </c>
      <c r="B2582" s="0">
        <v>0.7738529925553026</v>
      </c>
      <c r="C2582" s="0">
        <v>0</v>
      </c>
    </row>
    <row r="2583">
      <c r="A2583" s="3">
        <v>43573.541666666664</v>
      </c>
      <c r="B2583" s="0">
        <v>0.96954319277835133</v>
      </c>
      <c r="C2583" s="0">
        <v>0</v>
      </c>
    </row>
    <row r="2584">
      <c r="A2584" s="3">
        <v>43573.583333333336</v>
      </c>
      <c r="B2584" s="0">
        <v>1</v>
      </c>
      <c r="C2584" s="0">
        <v>0</v>
      </c>
    </row>
    <row r="2585">
      <c r="A2585" s="3">
        <v>43573.625</v>
      </c>
      <c r="B2585" s="0">
        <v>0</v>
      </c>
      <c r="C2585" s="0">
        <v>0</v>
      </c>
    </row>
    <row r="2586">
      <c r="A2586" s="3">
        <v>43573.666666666664</v>
      </c>
      <c r="B2586" s="0">
        <v>0.15233021469012148</v>
      </c>
      <c r="C2586" s="0">
        <v>0</v>
      </c>
    </row>
    <row r="2587">
      <c r="A2587" s="3">
        <v>43573.708333333336</v>
      </c>
      <c r="B2587" s="0">
        <v>0.30152467255632653</v>
      </c>
      <c r="C2587" s="0">
        <v>0</v>
      </c>
    </row>
    <row r="2588">
      <c r="A2588" s="3">
        <v>43573.75</v>
      </c>
      <c r="B2588" s="0">
        <v>0.39219880384379552</v>
      </c>
      <c r="C2588" s="0">
        <v>0</v>
      </c>
    </row>
    <row r="2589">
      <c r="A2589" s="3">
        <v>43573.791666666664</v>
      </c>
      <c r="B2589" s="0">
        <v>0.49460829245124061</v>
      </c>
      <c r="C2589" s="0">
        <v>0</v>
      </c>
    </row>
    <row r="2590">
      <c r="A2590" s="3">
        <v>43573.833333333336</v>
      </c>
      <c r="B2590" s="0">
        <v>0.59595774856904815</v>
      </c>
      <c r="C2590" s="0">
        <v>0</v>
      </c>
    </row>
    <row r="2591">
      <c r="A2591" s="3">
        <v>43573.875</v>
      </c>
      <c r="B2591" s="0">
        <v>0.778722788002432</v>
      </c>
      <c r="C2591" s="0">
        <v>0</v>
      </c>
    </row>
    <row r="2592">
      <c r="A2592" s="3">
        <v>43573.916666666664</v>
      </c>
      <c r="B2592" s="0">
        <v>0.91648358956954457</v>
      </c>
      <c r="C2592" s="0">
        <v>0</v>
      </c>
    </row>
    <row r="2593">
      <c r="A2593" s="3">
        <v>43573.958333333336</v>
      </c>
      <c r="B2593" s="0">
        <v>1</v>
      </c>
      <c r="C2593" s="0">
        <v>0</v>
      </c>
    </row>
    <row r="2594">
      <c r="A2594" s="3">
        <v>43574</v>
      </c>
      <c r="B2594" s="0">
        <v>0</v>
      </c>
      <c r="C2594" s="0">
        <v>0</v>
      </c>
    </row>
    <row r="2595">
      <c r="A2595" s="3">
        <v>43574.041666666664</v>
      </c>
      <c r="B2595" s="0">
        <v>0.17969431278234771</v>
      </c>
      <c r="C2595" s="0">
        <v>0</v>
      </c>
    </row>
    <row r="2596">
      <c r="A2596" s="3">
        <v>43574.083333333336</v>
      </c>
      <c r="B2596" s="0">
        <v>0.35089075614930137</v>
      </c>
      <c r="C2596" s="0">
        <v>0</v>
      </c>
    </row>
    <row r="2597">
      <c r="A2597" s="3">
        <v>43574.125</v>
      </c>
      <c r="B2597" s="0">
        <v>0.53528712955685886</v>
      </c>
      <c r="C2597" s="0">
        <v>0</v>
      </c>
    </row>
    <row r="2598">
      <c r="A2598" s="3">
        <v>43574.166666666664</v>
      </c>
      <c r="B2598" s="0">
        <v>0.65815735502486217</v>
      </c>
      <c r="C2598" s="0">
        <v>0</v>
      </c>
    </row>
    <row r="2599">
      <c r="A2599" s="3">
        <v>43574.208333333336</v>
      </c>
      <c r="B2599" s="0">
        <v>0.80673698363689383</v>
      </c>
      <c r="C2599" s="0">
        <v>0</v>
      </c>
    </row>
    <row r="2600">
      <c r="A2600" s="3">
        <v>43574.25</v>
      </c>
      <c r="B2600" s="0">
        <v>0.95255357782323224</v>
      </c>
      <c r="C2600" s="0">
        <v>0</v>
      </c>
    </row>
    <row r="2601">
      <c r="A2601" s="3">
        <v>43574.291666666664</v>
      </c>
      <c r="B2601" s="0">
        <v>1</v>
      </c>
      <c r="C2601" s="0">
        <v>0</v>
      </c>
    </row>
    <row r="2602">
      <c r="A2602" s="3">
        <v>43574.333333333336</v>
      </c>
      <c r="B2602" s="0">
        <v>0</v>
      </c>
      <c r="C2602" s="0">
        <v>0</v>
      </c>
    </row>
    <row r="2603">
      <c r="A2603" s="3">
        <v>43574.375</v>
      </c>
      <c r="B2603" s="0">
        <v>0.21093799992912149</v>
      </c>
      <c r="C2603" s="0">
        <v>0</v>
      </c>
    </row>
    <row r="2604">
      <c r="A2604" s="3">
        <v>43574.416666666664</v>
      </c>
      <c r="B2604" s="0">
        <v>0.41219062749575014</v>
      </c>
      <c r="C2604" s="0">
        <v>0</v>
      </c>
    </row>
    <row r="2605">
      <c r="A2605" s="3">
        <v>43574.458333333336</v>
      </c>
      <c r="B2605" s="0">
        <v>0.61221269040793236</v>
      </c>
      <c r="C2605" s="0">
        <v>0</v>
      </c>
    </row>
    <row r="2606">
      <c r="A2606" s="3">
        <v>43574.5</v>
      </c>
      <c r="B2606" s="0">
        <v>0.78888858566135645</v>
      </c>
      <c r="C2606" s="0">
        <v>0</v>
      </c>
    </row>
    <row r="2607">
      <c r="A2607" s="3">
        <v>43574.541666666664</v>
      </c>
      <c r="B2607" s="0">
        <v>0.98603088815101114</v>
      </c>
      <c r="C2607" s="0">
        <v>0</v>
      </c>
    </row>
    <row r="2608">
      <c r="A2608" s="3">
        <v>43574.583333333336</v>
      </c>
      <c r="B2608" s="0">
        <v>1</v>
      </c>
      <c r="C2608" s="0">
        <v>0</v>
      </c>
    </row>
    <row r="2609">
      <c r="A2609" s="3">
        <v>43574.625</v>
      </c>
      <c r="B2609" s="0">
        <v>0</v>
      </c>
      <c r="C2609" s="0">
        <v>0</v>
      </c>
    </row>
    <row r="2610">
      <c r="A2610" s="3">
        <v>43574.666666666664</v>
      </c>
      <c r="B2610" s="0">
        <v>0.15143284294145598</v>
      </c>
      <c r="C2610" s="0">
        <v>0</v>
      </c>
    </row>
    <row r="2611">
      <c r="A2611" s="3">
        <v>43574.708333333336</v>
      </c>
      <c r="B2611" s="0">
        <v>0.28189956421394946</v>
      </c>
      <c r="C2611" s="0">
        <v>0</v>
      </c>
    </row>
    <row r="2612">
      <c r="A2612" s="3">
        <v>43574.75</v>
      </c>
      <c r="B2612" s="0">
        <v>0.35435076832353746</v>
      </c>
      <c r="C2612" s="0">
        <v>0</v>
      </c>
    </row>
    <row r="2613">
      <c r="A2613" s="3">
        <v>43574.791666666664</v>
      </c>
      <c r="B2613" s="0">
        <v>0.47041665920377473</v>
      </c>
      <c r="C2613" s="0">
        <v>0</v>
      </c>
    </row>
    <row r="2614">
      <c r="A2614" s="3">
        <v>43574.833333333336</v>
      </c>
      <c r="B2614" s="0">
        <v>0.59069632191163224</v>
      </c>
      <c r="C2614" s="0">
        <v>0</v>
      </c>
    </row>
    <row r="2615">
      <c r="A2615" s="3">
        <v>43574.875</v>
      </c>
      <c r="B2615" s="0">
        <v>0.72144605359268821</v>
      </c>
      <c r="C2615" s="0">
        <v>0</v>
      </c>
    </row>
    <row r="2616">
      <c r="A2616" s="3">
        <v>43574.916666666664</v>
      </c>
      <c r="B2616" s="0">
        <v>0.85740337243195031</v>
      </c>
      <c r="C2616" s="0">
        <v>0</v>
      </c>
    </row>
    <row r="2617">
      <c r="A2617" s="3">
        <v>43574.958333333336</v>
      </c>
      <c r="B2617" s="0">
        <v>1</v>
      </c>
      <c r="C2617" s="0">
        <v>0</v>
      </c>
    </row>
    <row r="2618">
      <c r="A2618" s="3">
        <v>43575</v>
      </c>
      <c r="B2618" s="0">
        <v>0</v>
      </c>
      <c r="C2618" s="0">
        <v>0</v>
      </c>
    </row>
    <row r="2619">
      <c r="A2619" s="3">
        <v>43575.041666666664</v>
      </c>
      <c r="B2619" s="0">
        <v>0.19024804755198516</v>
      </c>
      <c r="C2619" s="0">
        <v>0</v>
      </c>
    </row>
    <row r="2620">
      <c r="A2620" s="3">
        <v>43575.083333333336</v>
      </c>
      <c r="B2620" s="0">
        <v>0.35386807934239273</v>
      </c>
      <c r="C2620" s="0">
        <v>0</v>
      </c>
    </row>
    <row r="2621">
      <c r="A2621" s="3">
        <v>43575.125</v>
      </c>
      <c r="B2621" s="0">
        <v>0.51727147352282155</v>
      </c>
      <c r="C2621" s="0">
        <v>0</v>
      </c>
    </row>
    <row r="2622">
      <c r="A2622" s="3">
        <v>43575.166666666664</v>
      </c>
      <c r="B2622" s="0">
        <v>0.67707294240136129</v>
      </c>
      <c r="C2622" s="0">
        <v>0</v>
      </c>
    </row>
    <row r="2623">
      <c r="A2623" s="3">
        <v>43575.208333333336</v>
      </c>
      <c r="B2623" s="0">
        <v>0.83781980803596867</v>
      </c>
      <c r="C2623" s="0">
        <v>0</v>
      </c>
    </row>
    <row r="2624">
      <c r="A2624" s="3">
        <v>43575.25</v>
      </c>
      <c r="B2624" s="0">
        <v>0.96389807210149725</v>
      </c>
      <c r="C2624" s="0">
        <v>0</v>
      </c>
    </row>
    <row r="2625">
      <c r="A2625" s="3">
        <v>43575.291666666664</v>
      </c>
      <c r="B2625" s="0">
        <v>1</v>
      </c>
      <c r="C2625" s="0">
        <v>0</v>
      </c>
    </row>
    <row r="2626">
      <c r="A2626" s="3">
        <v>43575.333333333336</v>
      </c>
      <c r="B2626" s="0">
        <v>0</v>
      </c>
      <c r="C2626" s="0">
        <v>0</v>
      </c>
    </row>
    <row r="2627">
      <c r="A2627" s="3">
        <v>43575.375</v>
      </c>
      <c r="B2627" s="0">
        <v>0.18700273469670683</v>
      </c>
      <c r="C2627" s="0">
        <v>0</v>
      </c>
    </row>
    <row r="2628">
      <c r="A2628" s="3">
        <v>43575.416666666664</v>
      </c>
      <c r="B2628" s="0">
        <v>0.34856780017763994</v>
      </c>
      <c r="C2628" s="0">
        <v>0</v>
      </c>
    </row>
    <row r="2629">
      <c r="A2629" s="3">
        <v>43575.458333333336</v>
      </c>
      <c r="B2629" s="0">
        <v>0.48231453350301845</v>
      </c>
      <c r="C2629" s="0">
        <v>0</v>
      </c>
    </row>
    <row r="2630">
      <c r="A2630" s="3">
        <v>43575.5</v>
      </c>
      <c r="B2630" s="0">
        <v>0.62519638295104252</v>
      </c>
      <c r="C2630" s="0">
        <v>0</v>
      </c>
    </row>
    <row r="2631">
      <c r="A2631" s="3">
        <v>43575.541666666664</v>
      </c>
      <c r="B2631" s="0">
        <v>0.80533883873001955</v>
      </c>
      <c r="C2631" s="0">
        <v>0</v>
      </c>
    </row>
    <row r="2632">
      <c r="A2632" s="3">
        <v>43575.583333333336</v>
      </c>
      <c r="B2632" s="0">
        <v>0.97467985367421406</v>
      </c>
      <c r="C2632" s="0">
        <v>0</v>
      </c>
    </row>
    <row r="2633">
      <c r="A2633" s="3">
        <v>43575.625</v>
      </c>
      <c r="B2633" s="0">
        <v>1</v>
      </c>
      <c r="C2633" s="0">
        <v>0</v>
      </c>
    </row>
    <row r="2634">
      <c r="A2634" s="3">
        <v>43575.666666666664</v>
      </c>
      <c r="B2634" s="0">
        <v>0</v>
      </c>
      <c r="C2634" s="0">
        <v>0</v>
      </c>
    </row>
    <row r="2635">
      <c r="A2635" s="3">
        <v>43575.708333333336</v>
      </c>
      <c r="B2635" s="0">
        <v>0.1342437032642789</v>
      </c>
      <c r="C2635" s="0">
        <v>0</v>
      </c>
    </row>
    <row r="2636">
      <c r="A2636" s="3">
        <v>43575.75</v>
      </c>
      <c r="B2636" s="0">
        <v>0.17498114759544164</v>
      </c>
      <c r="C2636" s="0">
        <v>0</v>
      </c>
    </row>
    <row r="2637">
      <c r="A2637" s="3">
        <v>43575.791666666664</v>
      </c>
      <c r="B2637" s="0">
        <v>0.27987592188003241</v>
      </c>
      <c r="C2637" s="0">
        <v>0</v>
      </c>
    </row>
    <row r="2638">
      <c r="A2638" s="3">
        <v>43575.833333333336</v>
      </c>
      <c r="B2638" s="0">
        <v>0.37262366975746569</v>
      </c>
      <c r="C2638" s="0">
        <v>0</v>
      </c>
    </row>
    <row r="2639">
      <c r="A2639" s="3">
        <v>43575.875</v>
      </c>
      <c r="B2639" s="0">
        <v>0.52715696600030082</v>
      </c>
      <c r="C2639" s="0">
        <v>0</v>
      </c>
    </row>
    <row r="2640">
      <c r="A2640" s="3">
        <v>43575.916666666664</v>
      </c>
      <c r="B2640" s="0">
        <v>0.68366200819688705</v>
      </c>
      <c r="C2640" s="0">
        <v>0</v>
      </c>
    </row>
    <row r="2641">
      <c r="A2641" s="3">
        <v>43575.958333333336</v>
      </c>
      <c r="B2641" s="0">
        <v>0.85753451355608079</v>
      </c>
      <c r="C2641" s="0">
        <v>0</v>
      </c>
    </row>
    <row r="2642">
      <c r="A2642" s="3">
        <v>43576</v>
      </c>
      <c r="B2642" s="0">
        <v>1</v>
      </c>
      <c r="C2642" s="0">
        <v>0</v>
      </c>
    </row>
    <row r="2643">
      <c r="A2643" s="3">
        <v>43576.041666666664</v>
      </c>
      <c r="B2643" s="0">
        <v>0</v>
      </c>
      <c r="C2643" s="0">
        <v>0</v>
      </c>
    </row>
    <row r="2644">
      <c r="A2644" s="3">
        <v>43576.083333333336</v>
      </c>
      <c r="B2644" s="0">
        <v>0.17557644568689207</v>
      </c>
      <c r="C2644" s="0">
        <v>0</v>
      </c>
    </row>
    <row r="2645">
      <c r="A2645" s="3">
        <v>43576.125</v>
      </c>
      <c r="B2645" s="0">
        <v>0.35521712655570958</v>
      </c>
      <c r="C2645" s="0">
        <v>0</v>
      </c>
    </row>
    <row r="2646">
      <c r="A2646" s="3">
        <v>43576.166666666664</v>
      </c>
      <c r="B2646" s="0">
        <v>0.51761317319315325</v>
      </c>
      <c r="C2646" s="0">
        <v>0</v>
      </c>
    </row>
    <row r="2647">
      <c r="A2647" s="3">
        <v>43576.208333333336</v>
      </c>
      <c r="B2647" s="0">
        <v>0.63716271934802138</v>
      </c>
      <c r="C2647" s="0">
        <v>0</v>
      </c>
    </row>
    <row r="2648">
      <c r="A2648" s="3">
        <v>43576.25</v>
      </c>
      <c r="B2648" s="0">
        <v>0.77541575105848792</v>
      </c>
      <c r="C2648" s="0">
        <v>0</v>
      </c>
    </row>
    <row r="2649">
      <c r="A2649" s="3">
        <v>43576.291666666664</v>
      </c>
      <c r="B2649" s="0">
        <v>0.93390046729593168</v>
      </c>
      <c r="C2649" s="0">
        <v>0</v>
      </c>
    </row>
    <row r="2650">
      <c r="A2650" s="3">
        <v>43576.333333333336</v>
      </c>
      <c r="B2650" s="0">
        <v>1</v>
      </c>
      <c r="C2650" s="0">
        <v>0</v>
      </c>
    </row>
    <row r="2651">
      <c r="A2651" s="3">
        <v>43576.375</v>
      </c>
      <c r="B2651" s="0">
        <v>0</v>
      </c>
      <c r="C2651" s="0">
        <v>0</v>
      </c>
    </row>
    <row r="2652">
      <c r="A2652" s="3">
        <v>43576.416666666664</v>
      </c>
      <c r="B2652" s="0">
        <v>0.15741917557089688</v>
      </c>
      <c r="C2652" s="0">
        <v>0</v>
      </c>
    </row>
    <row r="2653">
      <c r="A2653" s="3">
        <v>43576.458333333336</v>
      </c>
      <c r="B2653" s="0">
        <v>0.29831178082890802</v>
      </c>
      <c r="C2653" s="0">
        <v>0</v>
      </c>
    </row>
    <row r="2654">
      <c r="A2654" s="3">
        <v>43576.5</v>
      </c>
      <c r="B2654" s="0">
        <v>0.4329975183772784</v>
      </c>
      <c r="C2654" s="0">
        <v>0</v>
      </c>
    </row>
    <row r="2655">
      <c r="A2655" s="3">
        <v>43576.541666666664</v>
      </c>
      <c r="B2655" s="0">
        <v>0.58473415779070947</v>
      </c>
      <c r="C2655" s="0">
        <v>0</v>
      </c>
    </row>
    <row r="2656">
      <c r="A2656" s="3">
        <v>43576.583333333336</v>
      </c>
      <c r="B2656" s="0">
        <v>0.73103987405290483</v>
      </c>
      <c r="C2656" s="0">
        <v>0</v>
      </c>
    </row>
    <row r="2657">
      <c r="A2657" s="3">
        <v>43576.625</v>
      </c>
      <c r="B2657" s="0">
        <v>0.8798664980436437</v>
      </c>
      <c r="C2657" s="0">
        <v>0</v>
      </c>
    </row>
    <row r="2658">
      <c r="A2658" s="3">
        <v>43576.666666666664</v>
      </c>
      <c r="B2658" s="0">
        <v>1</v>
      </c>
      <c r="C2658" s="0">
        <v>0</v>
      </c>
    </row>
    <row r="2659">
      <c r="A2659" s="3">
        <v>43576.708333333336</v>
      </c>
      <c r="B2659" s="0">
        <v>0</v>
      </c>
      <c r="C2659" s="0">
        <v>0</v>
      </c>
    </row>
    <row r="2660">
      <c r="A2660" s="3">
        <v>43576.75</v>
      </c>
      <c r="B2660" s="0">
        <v>0.006726786017696937</v>
      </c>
      <c r="C2660" s="0">
        <v>0</v>
      </c>
    </row>
    <row r="2661">
      <c r="A2661" s="3">
        <v>43576.791666666664</v>
      </c>
      <c r="B2661" s="0">
        <v>0.10711691454251646</v>
      </c>
      <c r="C2661" s="0">
        <v>0</v>
      </c>
    </row>
    <row r="2662">
      <c r="A2662" s="3">
        <v>43576.833333333336</v>
      </c>
      <c r="B2662" s="0">
        <v>0.24495457962393075</v>
      </c>
      <c r="C2662" s="0">
        <v>0</v>
      </c>
    </row>
    <row r="2663">
      <c r="A2663" s="3">
        <v>43576.875</v>
      </c>
      <c r="B2663" s="0">
        <v>0.36127098435344135</v>
      </c>
      <c r="C2663" s="0">
        <v>0</v>
      </c>
    </row>
    <row r="2664">
      <c r="A2664" s="3">
        <v>43576.916666666664</v>
      </c>
      <c r="B2664" s="0">
        <v>0.5142465194688649</v>
      </c>
      <c r="C2664" s="0">
        <v>0</v>
      </c>
    </row>
    <row r="2665">
      <c r="A2665" s="3">
        <v>43576.958333333336</v>
      </c>
      <c r="B2665" s="0">
        <v>0.68384975385922564</v>
      </c>
      <c r="C2665" s="0">
        <v>0</v>
      </c>
    </row>
    <row r="2666">
      <c r="A2666" s="3">
        <v>43577</v>
      </c>
      <c r="B2666" s="0">
        <v>0.84608785654521168</v>
      </c>
      <c r="C2666" s="0">
        <v>0</v>
      </c>
    </row>
    <row r="2667">
      <c r="A2667" s="3">
        <v>43577.041666666664</v>
      </c>
      <c r="B2667" s="0">
        <v>1</v>
      </c>
      <c r="C2667" s="0">
        <v>0</v>
      </c>
    </row>
    <row r="2668">
      <c r="A2668" s="3">
        <v>43577.083333333336</v>
      </c>
      <c r="B2668" s="0">
        <v>0</v>
      </c>
      <c r="C2668" s="0">
        <v>0</v>
      </c>
    </row>
    <row r="2669">
      <c r="A2669" s="3">
        <v>43577.125</v>
      </c>
      <c r="B2669" s="0">
        <v>0.18874704933451594</v>
      </c>
      <c r="C2669" s="0">
        <v>0</v>
      </c>
    </row>
    <row r="2670">
      <c r="A2670" s="3">
        <v>43577.166666666664</v>
      </c>
      <c r="B2670" s="0">
        <v>0.34481603404993622</v>
      </c>
      <c r="C2670" s="0">
        <v>0</v>
      </c>
    </row>
    <row r="2671">
      <c r="A2671" s="3">
        <v>43577.208333333336</v>
      </c>
      <c r="B2671" s="0">
        <v>0.49635778085076721</v>
      </c>
      <c r="C2671" s="0">
        <v>0</v>
      </c>
    </row>
    <row r="2672">
      <c r="A2672" s="3">
        <v>43577.25</v>
      </c>
      <c r="B2672" s="0">
        <v>0.64087128346328992</v>
      </c>
      <c r="C2672" s="0">
        <v>0</v>
      </c>
    </row>
    <row r="2673">
      <c r="A2673" s="3">
        <v>43577.291666666664</v>
      </c>
      <c r="B2673" s="0">
        <v>0.8035722478958145</v>
      </c>
      <c r="C2673" s="0">
        <v>0</v>
      </c>
    </row>
    <row r="2674">
      <c r="A2674" s="3">
        <v>43577.333333333336</v>
      </c>
      <c r="B2674" s="0">
        <v>1</v>
      </c>
      <c r="C2674" s="0">
        <v>0</v>
      </c>
    </row>
    <row r="2675">
      <c r="A2675" s="3">
        <v>43577.375</v>
      </c>
      <c r="B2675" s="0">
        <v>0</v>
      </c>
      <c r="C2675" s="0">
        <v>0</v>
      </c>
    </row>
    <row r="2676">
      <c r="A2676" s="3">
        <v>43577.416666666664</v>
      </c>
      <c r="B2676" s="0">
        <v>0.19022431529954023</v>
      </c>
      <c r="C2676" s="0">
        <v>0</v>
      </c>
    </row>
    <row r="2677">
      <c r="A2677" s="3">
        <v>43577.458333333336</v>
      </c>
      <c r="B2677" s="0">
        <v>0.39663910329126917</v>
      </c>
      <c r="C2677" s="0">
        <v>0</v>
      </c>
    </row>
    <row r="2678">
      <c r="A2678" s="3">
        <v>43577.5</v>
      </c>
      <c r="B2678" s="0">
        <v>0.57422713033348838</v>
      </c>
      <c r="C2678" s="0">
        <v>0</v>
      </c>
    </row>
    <row r="2679">
      <c r="A2679" s="3">
        <v>43577.541666666664</v>
      </c>
      <c r="B2679" s="0">
        <v>0.50293062587743764</v>
      </c>
      <c r="C2679" s="0">
        <v>0</v>
      </c>
    </row>
    <row r="2680">
      <c r="A2680" s="3">
        <v>43577.583333333336</v>
      </c>
      <c r="B2680" s="0">
        <v>0.45590161577939764</v>
      </c>
      <c r="C2680" s="0">
        <v>0</v>
      </c>
    </row>
    <row r="2681">
      <c r="A2681" s="3">
        <v>43577.625</v>
      </c>
      <c r="B2681" s="0">
        <v>0.36241984996332721</v>
      </c>
      <c r="C2681" s="0">
        <v>0</v>
      </c>
    </row>
    <row r="2682">
      <c r="A2682" s="3">
        <v>43577.666666666664</v>
      </c>
      <c r="B2682" s="0">
        <v>0.25262122814282761</v>
      </c>
      <c r="C2682" s="0">
        <v>0</v>
      </c>
    </row>
    <row r="2683">
      <c r="A2683" s="3">
        <v>43577.708333333336</v>
      </c>
      <c r="B2683" s="0">
        <v>0.16570963348413736</v>
      </c>
      <c r="C2683" s="0">
        <v>0</v>
      </c>
    </row>
    <row r="2684">
      <c r="A2684" s="3">
        <v>43577.75</v>
      </c>
      <c r="B2684" s="0">
        <v>0.0054407051402881046</v>
      </c>
      <c r="C2684" s="0">
        <v>0</v>
      </c>
    </row>
    <row r="2685">
      <c r="A2685" s="3">
        <v>43577.791666666664</v>
      </c>
      <c r="B2685" s="0">
        <v>0</v>
      </c>
      <c r="C2685" s="0">
        <v>0.25800706350439828</v>
      </c>
    </row>
    <row r="2686">
      <c r="A2686" s="3">
        <v>43577.833333333336</v>
      </c>
      <c r="B2686" s="0">
        <v>0</v>
      </c>
      <c r="C2686" s="0">
        <v>0.23279316479427381</v>
      </c>
    </row>
    <row r="2687">
      <c r="A2687" s="3">
        <v>43577.875</v>
      </c>
      <c r="B2687" s="0">
        <v>0.015518104387944803</v>
      </c>
      <c r="C2687" s="0">
        <v>0</v>
      </c>
    </row>
    <row r="2688">
      <c r="A2688" s="3">
        <v>43577.916666666664</v>
      </c>
      <c r="B2688" s="0">
        <v>0.12412138795789171</v>
      </c>
      <c r="C2688" s="0">
        <v>0</v>
      </c>
    </row>
    <row r="2689">
      <c r="A2689" s="3">
        <v>43577.958333333336</v>
      </c>
      <c r="B2689" s="0">
        <v>0.26875865356580814</v>
      </c>
      <c r="C2689" s="0">
        <v>0</v>
      </c>
    </row>
    <row r="2690">
      <c r="A2690" s="3">
        <v>43578</v>
      </c>
      <c r="B2690" s="0">
        <v>0.4100430801823215</v>
      </c>
      <c r="C2690" s="0">
        <v>0</v>
      </c>
    </row>
    <row r="2691">
      <c r="A2691" s="3">
        <v>43578.041666666664</v>
      </c>
      <c r="B2691" s="0">
        <v>0.57306576566167078</v>
      </c>
      <c r="C2691" s="0">
        <v>0</v>
      </c>
    </row>
    <row r="2692">
      <c r="A2692" s="3">
        <v>43578.083333333336</v>
      </c>
      <c r="B2692" s="0">
        <v>0.74846705370435052</v>
      </c>
      <c r="C2692" s="0">
        <v>0</v>
      </c>
    </row>
    <row r="2693">
      <c r="A2693" s="3">
        <v>43578.125</v>
      </c>
      <c r="B2693" s="0">
        <v>0.91859539980593508</v>
      </c>
      <c r="C2693" s="0">
        <v>0</v>
      </c>
    </row>
    <row r="2694">
      <c r="A2694" s="3">
        <v>43578.166666666664</v>
      </c>
      <c r="B2694" s="0">
        <v>1</v>
      </c>
      <c r="C2694" s="0">
        <v>0</v>
      </c>
    </row>
    <row r="2695">
      <c r="A2695" s="3">
        <v>43578.208333333336</v>
      </c>
      <c r="B2695" s="0">
        <v>0</v>
      </c>
      <c r="C2695" s="0">
        <v>0</v>
      </c>
    </row>
    <row r="2696">
      <c r="A2696" s="3">
        <v>43578.25</v>
      </c>
      <c r="B2696" s="0">
        <v>0.1340126148378854</v>
      </c>
      <c r="C2696" s="0">
        <v>0</v>
      </c>
    </row>
    <row r="2697">
      <c r="A2697" s="3">
        <v>43578.291666666664</v>
      </c>
      <c r="B2697" s="0">
        <v>0.25734524396835284</v>
      </c>
      <c r="C2697" s="0">
        <v>0</v>
      </c>
    </row>
    <row r="2698">
      <c r="A2698" s="3">
        <v>43578.333333333336</v>
      </c>
      <c r="B2698" s="0">
        <v>0.40297019100692566</v>
      </c>
      <c r="C2698" s="0">
        <v>0</v>
      </c>
    </row>
    <row r="2699">
      <c r="A2699" s="3">
        <v>43578.375</v>
      </c>
      <c r="B2699" s="0">
        <v>0.57508592165868633</v>
      </c>
      <c r="C2699" s="0">
        <v>0</v>
      </c>
    </row>
    <row r="2700">
      <c r="A2700" s="3">
        <v>43578.416666666664</v>
      </c>
      <c r="B2700" s="0">
        <v>0.72191116065043914</v>
      </c>
      <c r="C2700" s="0">
        <v>0</v>
      </c>
    </row>
    <row r="2701">
      <c r="A2701" s="3">
        <v>43578.458333333336</v>
      </c>
      <c r="B2701" s="0">
        <v>0.90016078592094062</v>
      </c>
      <c r="C2701" s="0">
        <v>0</v>
      </c>
    </row>
    <row r="2702">
      <c r="A2702" s="3">
        <v>43578.5</v>
      </c>
      <c r="B2702" s="0">
        <v>1</v>
      </c>
      <c r="C2702" s="0">
        <v>0</v>
      </c>
    </row>
    <row r="2703">
      <c r="A2703" s="3">
        <v>43578.541666666664</v>
      </c>
      <c r="B2703" s="0">
        <v>0</v>
      </c>
      <c r="C2703" s="0">
        <v>0</v>
      </c>
    </row>
    <row r="2704">
      <c r="A2704" s="3">
        <v>43578.583333333336</v>
      </c>
      <c r="B2704" s="0">
        <v>0.076928698391656253</v>
      </c>
      <c r="C2704" s="0">
        <v>0</v>
      </c>
    </row>
    <row r="2705">
      <c r="A2705" s="3">
        <v>43578.625</v>
      </c>
      <c r="B2705" s="0">
        <v>0.11350323082561727</v>
      </c>
      <c r="C2705" s="0">
        <v>0</v>
      </c>
    </row>
    <row r="2706">
      <c r="A2706" s="3">
        <v>43578.666666666664</v>
      </c>
      <c r="B2706" s="0">
        <v>0.053899719998348812</v>
      </c>
      <c r="C2706" s="0">
        <v>0</v>
      </c>
    </row>
    <row r="2707">
      <c r="A2707" s="3">
        <v>43578.708333333336</v>
      </c>
      <c r="B2707" s="0">
        <v>0</v>
      </c>
      <c r="C2707" s="0">
        <v>0.77661012581266275</v>
      </c>
    </row>
    <row r="2708">
      <c r="A2708" s="3">
        <v>43578.75</v>
      </c>
      <c r="B2708" s="0">
        <v>0</v>
      </c>
      <c r="C2708" s="0">
        <v>2.0532835048530909</v>
      </c>
    </row>
    <row r="2709">
      <c r="A2709" s="3">
        <v>43578.791666666664</v>
      </c>
      <c r="B2709" s="0">
        <v>0</v>
      </c>
      <c r="C2709" s="0">
        <v>1.594985144807457</v>
      </c>
    </row>
    <row r="2710">
      <c r="A2710" s="3">
        <v>43578.833333333336</v>
      </c>
      <c r="B2710" s="0">
        <v>0</v>
      </c>
      <c r="C2710" s="0">
        <v>1.2509382867975454</v>
      </c>
    </row>
    <row r="2711">
      <c r="A2711" s="3">
        <v>43578.875</v>
      </c>
      <c r="B2711" s="0">
        <v>0</v>
      </c>
      <c r="C2711" s="0">
        <v>0.61213744782651514</v>
      </c>
    </row>
    <row r="2712">
      <c r="A2712" s="3">
        <v>43578.916666666664</v>
      </c>
      <c r="B2712" s="0">
        <v>0.15229091049727372</v>
      </c>
      <c r="C2712" s="0">
        <v>0</v>
      </c>
    </row>
    <row r="2713">
      <c r="A2713" s="3">
        <v>43578.958333333336</v>
      </c>
      <c r="B2713" s="0">
        <v>0.30976245523340801</v>
      </c>
      <c r="C2713" s="0">
        <v>0</v>
      </c>
    </row>
    <row r="2714">
      <c r="A2714" s="3">
        <v>43579</v>
      </c>
      <c r="B2714" s="0">
        <v>0.47175279383773616</v>
      </c>
      <c r="C2714" s="0">
        <v>0</v>
      </c>
    </row>
    <row r="2715">
      <c r="A2715" s="3">
        <v>43579.041666666664</v>
      </c>
      <c r="B2715" s="0">
        <v>0.63325763215078201</v>
      </c>
      <c r="C2715" s="0">
        <v>0</v>
      </c>
    </row>
    <row r="2716">
      <c r="A2716" s="3">
        <v>43579.083333333336</v>
      </c>
      <c r="B2716" s="0">
        <v>0.78355204355271058</v>
      </c>
      <c r="C2716" s="0">
        <v>0</v>
      </c>
    </row>
    <row r="2717">
      <c r="A2717" s="3">
        <v>43579.125</v>
      </c>
      <c r="B2717" s="0">
        <v>0.91885278760961242</v>
      </c>
      <c r="C2717" s="0">
        <v>0</v>
      </c>
    </row>
    <row r="2718">
      <c r="A2718" s="3">
        <v>43579.166666666664</v>
      </c>
      <c r="B2718" s="0">
        <v>1</v>
      </c>
      <c r="C2718" s="0">
        <v>0</v>
      </c>
    </row>
    <row r="2719">
      <c r="A2719" s="3">
        <v>43579.208333333336</v>
      </c>
      <c r="B2719" s="0">
        <v>0</v>
      </c>
      <c r="C2719" s="0">
        <v>0</v>
      </c>
    </row>
    <row r="2720">
      <c r="A2720" s="3">
        <v>43579.25</v>
      </c>
      <c r="B2720" s="0">
        <v>0.11167458836933582</v>
      </c>
      <c r="C2720" s="0">
        <v>0</v>
      </c>
    </row>
    <row r="2721">
      <c r="A2721" s="3">
        <v>43579.291666666664</v>
      </c>
      <c r="B2721" s="0">
        <v>0.047008677436511076</v>
      </c>
      <c r="C2721" s="0">
        <v>0</v>
      </c>
    </row>
    <row r="2722">
      <c r="A2722" s="3">
        <v>43579.333333333336</v>
      </c>
      <c r="B2722" s="0">
        <v>0</v>
      </c>
      <c r="C2722" s="0">
        <v>0.36170584622872115</v>
      </c>
    </row>
    <row r="2723">
      <c r="A2723" s="3">
        <v>43579.375</v>
      </c>
      <c r="B2723" s="0">
        <v>0</v>
      </c>
      <c r="C2723" s="0">
        <v>1.2691865043104289</v>
      </c>
    </row>
    <row r="2724">
      <c r="A2724" s="3">
        <v>43579.416666666664</v>
      </c>
      <c r="B2724" s="0">
        <v>0</v>
      </c>
      <c r="C2724" s="0">
        <v>0.61955206000008967</v>
      </c>
    </row>
    <row r="2725">
      <c r="A2725" s="3">
        <v>43579.458333333336</v>
      </c>
      <c r="B2725" s="0">
        <v>0.029465170463142842</v>
      </c>
      <c r="C2725" s="0">
        <v>0</v>
      </c>
    </row>
    <row r="2726">
      <c r="A2726" s="3">
        <v>43579.5</v>
      </c>
      <c r="B2726" s="0">
        <v>0.047971564343989789</v>
      </c>
      <c r="C2726" s="0">
        <v>0</v>
      </c>
    </row>
    <row r="2727">
      <c r="A2727" s="3">
        <v>43579.541666666664</v>
      </c>
      <c r="B2727" s="0">
        <v>0.058401599982321362</v>
      </c>
      <c r="C2727" s="0">
        <v>0</v>
      </c>
    </row>
    <row r="2728">
      <c r="A2728" s="3">
        <v>43579.583333333336</v>
      </c>
      <c r="B2728" s="0">
        <v>0.049072280289584137</v>
      </c>
      <c r="C2728" s="0">
        <v>0</v>
      </c>
    </row>
    <row r="2729">
      <c r="A2729" s="3">
        <v>43579.625</v>
      </c>
      <c r="B2729" s="0">
        <v>0</v>
      </c>
      <c r="C2729" s="0">
        <v>0.31595107739284489</v>
      </c>
    </row>
    <row r="2730">
      <c r="A2730" s="3">
        <v>43579.666666666664</v>
      </c>
      <c r="B2730" s="0">
        <v>0</v>
      </c>
      <c r="C2730" s="0">
        <v>0.87477621376632198</v>
      </c>
    </row>
    <row r="2731">
      <c r="A2731" s="3">
        <v>43579.708333333336</v>
      </c>
      <c r="B2731" s="0">
        <v>0</v>
      </c>
      <c r="C2731" s="0">
        <v>1.2406542157071283</v>
      </c>
    </row>
    <row r="2732">
      <c r="A2732" s="3">
        <v>43579.75</v>
      </c>
      <c r="B2732" s="0">
        <v>0</v>
      </c>
      <c r="C2732" s="0">
        <v>1.8995411856973805</v>
      </c>
    </row>
    <row r="2733">
      <c r="A2733" s="3">
        <v>43579.791666666664</v>
      </c>
      <c r="B2733" s="0">
        <v>0</v>
      </c>
      <c r="C2733" s="0">
        <v>1.7399740910900332</v>
      </c>
    </row>
    <row r="2734">
      <c r="A2734" s="3">
        <v>43579.833333333336</v>
      </c>
      <c r="B2734" s="0">
        <v>0</v>
      </c>
      <c r="C2734" s="0">
        <v>0.77743551379433529</v>
      </c>
    </row>
    <row r="2735">
      <c r="A2735" s="3">
        <v>43579.875</v>
      </c>
      <c r="B2735" s="0">
        <v>0</v>
      </c>
      <c r="C2735" s="0">
        <v>1.5923333831915976</v>
      </c>
    </row>
    <row r="2736">
      <c r="A2736" s="3">
        <v>43579.916666666664</v>
      </c>
      <c r="B2736" s="0">
        <v>0</v>
      </c>
      <c r="C2736" s="0">
        <v>1.514872071033657</v>
      </c>
    </row>
    <row r="2737">
      <c r="A2737" s="3">
        <v>43579.958333333336</v>
      </c>
      <c r="B2737" s="0">
        <v>0</v>
      </c>
      <c r="C2737" s="0">
        <v>1.3454484085926952</v>
      </c>
    </row>
    <row r="2738">
      <c r="A2738" s="3">
        <v>43580</v>
      </c>
      <c r="B2738" s="0">
        <v>0</v>
      </c>
      <c r="C2738" s="0">
        <v>0.98455559736195297</v>
      </c>
    </row>
    <row r="2739">
      <c r="A2739" s="3">
        <v>43580.041666666664</v>
      </c>
      <c r="B2739" s="0">
        <v>0</v>
      </c>
      <c r="C2739" s="0">
        <v>0.82118525916549179</v>
      </c>
    </row>
    <row r="2740">
      <c r="A2740" s="3">
        <v>43580.083333333336</v>
      </c>
      <c r="B2740" s="0">
        <v>0</v>
      </c>
      <c r="C2740" s="0">
        <v>1.1225414148714936</v>
      </c>
    </row>
    <row r="2741">
      <c r="A2741" s="3">
        <v>43580.125</v>
      </c>
      <c r="B2741" s="0">
        <v>0</v>
      </c>
      <c r="C2741" s="0">
        <v>0.89973523680887868</v>
      </c>
    </row>
    <row r="2742">
      <c r="A2742" s="3">
        <v>43580.166666666664</v>
      </c>
      <c r="B2742" s="0">
        <v>0</v>
      </c>
      <c r="C2742" s="0">
        <v>1.224920040453769</v>
      </c>
    </row>
    <row r="2743">
      <c r="A2743" s="3">
        <v>43580.208333333336</v>
      </c>
      <c r="B2743" s="0">
        <v>0</v>
      </c>
      <c r="C2743" s="0">
        <v>1.3021101085753675</v>
      </c>
    </row>
    <row r="2744">
      <c r="A2744" s="3">
        <v>43580.25</v>
      </c>
      <c r="B2744" s="0">
        <v>0</v>
      </c>
      <c r="C2744" s="0">
        <v>1.0775638613409371</v>
      </c>
    </row>
    <row r="2745">
      <c r="A2745" s="3">
        <v>43580.291666666664</v>
      </c>
      <c r="B2745" s="0">
        <v>0</v>
      </c>
      <c r="C2745" s="0">
        <v>1.0346077387105599</v>
      </c>
    </row>
    <row r="2746">
      <c r="A2746" s="3">
        <v>43580.333333333336</v>
      </c>
      <c r="B2746" s="0">
        <v>0</v>
      </c>
      <c r="C2746" s="0">
        <v>0.5909503418855242</v>
      </c>
    </row>
    <row r="2747">
      <c r="A2747" s="3">
        <v>43580.375</v>
      </c>
      <c r="B2747" s="0">
        <v>0</v>
      </c>
      <c r="C2747" s="0">
        <v>0.47423209552045509</v>
      </c>
    </row>
    <row r="2748">
      <c r="A2748" s="3">
        <v>43580.416666666664</v>
      </c>
      <c r="B2748" s="0">
        <v>0</v>
      </c>
      <c r="C2748" s="0">
        <v>0.41855758909898011</v>
      </c>
    </row>
    <row r="2749">
      <c r="A2749" s="3">
        <v>43580.458333333336</v>
      </c>
      <c r="B2749" s="0">
        <v>0.00038088509558530326</v>
      </c>
      <c r="C2749" s="0">
        <v>0</v>
      </c>
    </row>
    <row r="2750">
      <c r="A2750" s="3">
        <v>43580.5</v>
      </c>
      <c r="B2750" s="0">
        <v>0</v>
      </c>
      <c r="C2750" s="0">
        <v>0.13635982080293874</v>
      </c>
    </row>
    <row r="2751">
      <c r="A2751" s="3">
        <v>43580.541666666664</v>
      </c>
      <c r="B2751" s="0">
        <v>0.00028530035298350738</v>
      </c>
      <c r="C2751" s="0">
        <v>0</v>
      </c>
    </row>
    <row r="2752">
      <c r="A2752" s="3">
        <v>43580.583333333336</v>
      </c>
      <c r="B2752" s="0">
        <v>0</v>
      </c>
      <c r="C2752" s="0">
        <v>0.59217743364294539</v>
      </c>
    </row>
    <row r="2753">
      <c r="A2753" s="3">
        <v>43580.625</v>
      </c>
      <c r="B2753" s="0">
        <v>0</v>
      </c>
      <c r="C2753" s="0">
        <v>0.93894366388679007</v>
      </c>
    </row>
    <row r="2754">
      <c r="A2754" s="3">
        <v>43580.666666666664</v>
      </c>
      <c r="B2754" s="0">
        <v>0</v>
      </c>
      <c r="C2754" s="0">
        <v>1.1717028692630196</v>
      </c>
    </row>
    <row r="2755">
      <c r="A2755" s="3">
        <v>43580.708333333336</v>
      </c>
      <c r="B2755" s="0">
        <v>0</v>
      </c>
      <c r="C2755" s="0">
        <v>1.1004249723754758</v>
      </c>
    </row>
    <row r="2756">
      <c r="A2756" s="3">
        <v>43580.75</v>
      </c>
      <c r="B2756" s="0">
        <v>0</v>
      </c>
      <c r="C2756" s="0">
        <v>1.5938604257901419</v>
      </c>
    </row>
    <row r="2757">
      <c r="A2757" s="3">
        <v>43580.791666666664</v>
      </c>
      <c r="B2757" s="0">
        <v>0</v>
      </c>
      <c r="C2757" s="0">
        <v>1.4624524466007671</v>
      </c>
    </row>
    <row r="2758">
      <c r="A2758" s="3">
        <v>43580.833333333336</v>
      </c>
      <c r="B2758" s="0">
        <v>0</v>
      </c>
      <c r="C2758" s="0">
        <v>1.3243455025055955</v>
      </c>
    </row>
    <row r="2759">
      <c r="A2759" s="3">
        <v>43580.875</v>
      </c>
      <c r="B2759" s="0">
        <v>0</v>
      </c>
      <c r="C2759" s="0">
        <v>1.5352020586472275</v>
      </c>
    </row>
    <row r="2760">
      <c r="A2760" s="3">
        <v>43580.916666666664</v>
      </c>
      <c r="B2760" s="0">
        <v>0</v>
      </c>
      <c r="C2760" s="0">
        <v>1.3025717609222134</v>
      </c>
    </row>
    <row r="2761">
      <c r="A2761" s="3">
        <v>43580.958333333336</v>
      </c>
      <c r="B2761" s="0">
        <v>0</v>
      </c>
      <c r="C2761" s="0">
        <v>1.0250010589864758</v>
      </c>
    </row>
    <row r="2762">
      <c r="A2762" s="3">
        <v>43581</v>
      </c>
      <c r="B2762" s="0">
        <v>0</v>
      </c>
      <c r="C2762" s="0">
        <v>0.91565855000911422</v>
      </c>
    </row>
    <row r="2763">
      <c r="A2763" s="3">
        <v>43581.041666666664</v>
      </c>
      <c r="B2763" s="0">
        <v>0</v>
      </c>
      <c r="C2763" s="0">
        <v>0.92091574371496554</v>
      </c>
    </row>
    <row r="2764">
      <c r="A2764" s="3">
        <v>43581.083333333336</v>
      </c>
      <c r="B2764" s="0">
        <v>0</v>
      </c>
      <c r="C2764" s="0">
        <v>0.90406435391879847</v>
      </c>
    </row>
    <row r="2765">
      <c r="A2765" s="3">
        <v>43581.125</v>
      </c>
      <c r="B2765" s="0">
        <v>0</v>
      </c>
      <c r="C2765" s="0">
        <v>1.0932871487570295</v>
      </c>
    </row>
    <row r="2766">
      <c r="A2766" s="3">
        <v>43581.166666666664</v>
      </c>
      <c r="B2766" s="0">
        <v>0</v>
      </c>
      <c r="C2766" s="0">
        <v>1.3150639556336754</v>
      </c>
    </row>
    <row r="2767">
      <c r="A2767" s="3">
        <v>43581.208333333336</v>
      </c>
      <c r="B2767" s="0">
        <v>0</v>
      </c>
      <c r="C2767" s="0">
        <v>1.2755688713516293</v>
      </c>
    </row>
    <row r="2768">
      <c r="A2768" s="3">
        <v>43581.25</v>
      </c>
      <c r="B2768" s="0">
        <v>0</v>
      </c>
      <c r="C2768" s="0">
        <v>0.95405346515196321</v>
      </c>
    </row>
    <row r="2769">
      <c r="A2769" s="3">
        <v>43581.291666666664</v>
      </c>
      <c r="B2769" s="0">
        <v>0</v>
      </c>
      <c r="C2769" s="0">
        <v>0.67415587212848205</v>
      </c>
    </row>
    <row r="2770">
      <c r="A2770" s="3">
        <v>43581.333333333336</v>
      </c>
      <c r="B2770" s="0">
        <v>0</v>
      </c>
      <c r="C2770" s="0">
        <v>0.64050368577398331</v>
      </c>
    </row>
    <row r="2771">
      <c r="A2771" s="3">
        <v>43581.375</v>
      </c>
      <c r="B2771" s="0">
        <v>0</v>
      </c>
      <c r="C2771" s="0">
        <v>0.90608253150495921</v>
      </c>
    </row>
    <row r="2772">
      <c r="A2772" s="3">
        <v>43581.416666666664</v>
      </c>
      <c r="B2772" s="0">
        <v>0</v>
      </c>
      <c r="C2772" s="0">
        <v>0.74867401251737897</v>
      </c>
    </row>
    <row r="2773">
      <c r="A2773" s="3">
        <v>43581.458333333336</v>
      </c>
      <c r="B2773" s="0">
        <v>0</v>
      </c>
      <c r="C2773" s="0">
        <v>0.21453969041782506</v>
      </c>
    </row>
    <row r="2774">
      <c r="A2774" s="3">
        <v>43581.5</v>
      </c>
      <c r="B2774" s="0">
        <v>0</v>
      </c>
      <c r="C2774" s="0">
        <v>0.19322610714087596</v>
      </c>
    </row>
    <row r="2775">
      <c r="A2775" s="3">
        <v>43581.541666666664</v>
      </c>
      <c r="B2775" s="0">
        <v>0</v>
      </c>
      <c r="C2775" s="0">
        <v>0.10681478347133599</v>
      </c>
    </row>
    <row r="2776">
      <c r="A2776" s="3">
        <v>43581.583333333336</v>
      </c>
      <c r="B2776" s="0">
        <v>0.04087201948585209</v>
      </c>
      <c r="C2776" s="0">
        <v>0</v>
      </c>
    </row>
    <row r="2777">
      <c r="A2777" s="3">
        <v>43581.625</v>
      </c>
      <c r="B2777" s="0">
        <v>0.12319618209303607</v>
      </c>
      <c r="C2777" s="0">
        <v>0</v>
      </c>
    </row>
    <row r="2778">
      <c r="A2778" s="3">
        <v>43581.666666666664</v>
      </c>
      <c r="B2778" s="0">
        <v>0.20084390637891802</v>
      </c>
      <c r="C2778" s="0">
        <v>0</v>
      </c>
    </row>
    <row r="2779">
      <c r="A2779" s="3">
        <v>43581.708333333336</v>
      </c>
      <c r="B2779" s="0">
        <v>0.23809358823630333</v>
      </c>
      <c r="C2779" s="0">
        <v>0</v>
      </c>
    </row>
    <row r="2780">
      <c r="A2780" s="3">
        <v>43581.75</v>
      </c>
      <c r="B2780" s="0">
        <v>0.21286556731504405</v>
      </c>
      <c r="C2780" s="0">
        <v>0</v>
      </c>
    </row>
    <row r="2781">
      <c r="A2781" s="3">
        <v>43581.791666666664</v>
      </c>
      <c r="B2781" s="0">
        <v>0.15016443988412476</v>
      </c>
      <c r="C2781" s="0">
        <v>0</v>
      </c>
    </row>
    <row r="2782">
      <c r="A2782" s="3">
        <v>43581.833333333336</v>
      </c>
      <c r="B2782" s="0">
        <v>0.054016884698282655</v>
      </c>
      <c r="C2782" s="0">
        <v>0</v>
      </c>
    </row>
    <row r="2783">
      <c r="A2783" s="3">
        <v>43581.875</v>
      </c>
      <c r="B2783" s="0">
        <v>0.037865377230514363</v>
      </c>
      <c r="C2783" s="0">
        <v>0</v>
      </c>
    </row>
    <row r="2784">
      <c r="A2784" s="3">
        <v>43581.916666666664</v>
      </c>
      <c r="B2784" s="0">
        <v>0.099497976937780105</v>
      </c>
      <c r="C2784" s="0">
        <v>0</v>
      </c>
    </row>
    <row r="2785">
      <c r="A2785" s="3">
        <v>43581.958333333336</v>
      </c>
      <c r="B2785" s="0">
        <v>0.13942004396220792</v>
      </c>
      <c r="C2785" s="0">
        <v>0</v>
      </c>
    </row>
    <row r="2786">
      <c r="A2786" s="3">
        <v>43582</v>
      </c>
      <c r="B2786" s="0">
        <v>0.19899612312868409</v>
      </c>
      <c r="C2786" s="0">
        <v>0</v>
      </c>
    </row>
    <row r="2787">
      <c r="A2787" s="3">
        <v>43582.041666666664</v>
      </c>
      <c r="B2787" s="0">
        <v>0.22216683093094611</v>
      </c>
      <c r="C2787" s="0">
        <v>0</v>
      </c>
    </row>
    <row r="2788">
      <c r="A2788" s="3">
        <v>43582.083333333336</v>
      </c>
      <c r="B2788" s="0">
        <v>0.24573656683034215</v>
      </c>
      <c r="C2788" s="0">
        <v>0</v>
      </c>
    </row>
    <row r="2789">
      <c r="A2789" s="3">
        <v>43582.125</v>
      </c>
      <c r="B2789" s="0">
        <v>0.27483867208724372</v>
      </c>
      <c r="C2789" s="0">
        <v>0</v>
      </c>
    </row>
    <row r="2790">
      <c r="A2790" s="3">
        <v>43582.166666666664</v>
      </c>
      <c r="B2790" s="0">
        <v>0.32350452097927002</v>
      </c>
      <c r="C2790" s="0">
        <v>0</v>
      </c>
    </row>
    <row r="2791">
      <c r="A2791" s="3">
        <v>43582.208333333336</v>
      </c>
      <c r="B2791" s="0">
        <v>0.39690821089649791</v>
      </c>
      <c r="C2791" s="0">
        <v>0</v>
      </c>
    </row>
    <row r="2792">
      <c r="A2792" s="3">
        <v>43582.25</v>
      </c>
      <c r="B2792" s="0">
        <v>0.44677189922015892</v>
      </c>
      <c r="C2792" s="0">
        <v>0</v>
      </c>
    </row>
    <row r="2793">
      <c r="A2793" s="3">
        <v>43582.291666666664</v>
      </c>
      <c r="B2793" s="0">
        <v>0.54096638203000658</v>
      </c>
      <c r="C2793" s="0">
        <v>0</v>
      </c>
    </row>
    <row r="2794">
      <c r="A2794" s="3">
        <v>43582.333333333336</v>
      </c>
      <c r="B2794" s="0">
        <v>0.63950630634799444</v>
      </c>
      <c r="C2794" s="0">
        <v>0</v>
      </c>
    </row>
    <row r="2795">
      <c r="A2795" s="3">
        <v>43582.375</v>
      </c>
      <c r="B2795" s="0">
        <v>0.75693899616725968</v>
      </c>
      <c r="C2795" s="0">
        <v>0</v>
      </c>
    </row>
    <row r="2796">
      <c r="A2796" s="3">
        <v>43582.416666666664</v>
      </c>
      <c r="B2796" s="0">
        <v>0.95670423264241256</v>
      </c>
      <c r="C2796" s="0">
        <v>0</v>
      </c>
    </row>
    <row r="2797">
      <c r="A2797" s="3">
        <v>43582.458333333336</v>
      </c>
      <c r="B2797" s="0">
        <v>1</v>
      </c>
      <c r="C2797" s="0">
        <v>0</v>
      </c>
    </row>
    <row r="2798">
      <c r="A2798" s="3">
        <v>43582.5</v>
      </c>
      <c r="B2798" s="0">
        <v>0</v>
      </c>
      <c r="C2798" s="0">
        <v>0</v>
      </c>
    </row>
    <row r="2799">
      <c r="A2799" s="3">
        <v>43582.541666666664</v>
      </c>
      <c r="B2799" s="0">
        <v>0.12776064105606277</v>
      </c>
      <c r="C2799" s="0">
        <v>0</v>
      </c>
    </row>
    <row r="2800">
      <c r="A2800" s="3">
        <v>43582.583333333336</v>
      </c>
      <c r="B2800" s="0">
        <v>0.2619739546926807</v>
      </c>
      <c r="C2800" s="0">
        <v>0</v>
      </c>
    </row>
    <row r="2801">
      <c r="A2801" s="3">
        <v>43582.625</v>
      </c>
      <c r="B2801" s="0">
        <v>0.38385859349153328</v>
      </c>
      <c r="C2801" s="0">
        <v>0</v>
      </c>
    </row>
    <row r="2802">
      <c r="A2802" s="3">
        <v>43582.666666666664</v>
      </c>
      <c r="B2802" s="0">
        <v>0.43836163520036531</v>
      </c>
      <c r="C2802" s="0">
        <v>0</v>
      </c>
    </row>
    <row r="2803">
      <c r="A2803" s="3">
        <v>43582.708333333336</v>
      </c>
      <c r="B2803" s="0">
        <v>0.51978974566105551</v>
      </c>
      <c r="C2803" s="0">
        <v>0</v>
      </c>
    </row>
    <row r="2804">
      <c r="A2804" s="3">
        <v>43582.75</v>
      </c>
      <c r="B2804" s="0">
        <v>0.5673625971484485</v>
      </c>
      <c r="C2804" s="0">
        <v>0</v>
      </c>
    </row>
    <row r="2805">
      <c r="A2805" s="3">
        <v>43582.791666666664</v>
      </c>
      <c r="B2805" s="0">
        <v>0.55797770797386426</v>
      </c>
      <c r="C2805" s="0">
        <v>0</v>
      </c>
    </row>
    <row r="2806">
      <c r="A2806" s="3">
        <v>43582.833333333336</v>
      </c>
      <c r="B2806" s="0">
        <v>0.54724650555607324</v>
      </c>
      <c r="C2806" s="0">
        <v>0</v>
      </c>
    </row>
    <row r="2807">
      <c r="A2807" s="3">
        <v>43582.875</v>
      </c>
      <c r="B2807" s="0">
        <v>0.54912236850066631</v>
      </c>
      <c r="C2807" s="0">
        <v>0</v>
      </c>
    </row>
    <row r="2808">
      <c r="A2808" s="3">
        <v>43582.916666666664</v>
      </c>
      <c r="B2808" s="0">
        <v>0.53998936437310785</v>
      </c>
      <c r="C2808" s="0">
        <v>0</v>
      </c>
    </row>
    <row r="2809">
      <c r="A2809" s="3">
        <v>43582.958333333336</v>
      </c>
      <c r="B2809" s="0">
        <v>0.56547063449370916</v>
      </c>
      <c r="C2809" s="0">
        <v>0</v>
      </c>
    </row>
    <row r="2810">
      <c r="A2810" s="3">
        <v>43583</v>
      </c>
      <c r="B2810" s="0">
        <v>0.61338039682122203</v>
      </c>
      <c r="C2810" s="0">
        <v>0</v>
      </c>
    </row>
    <row r="2811">
      <c r="A2811" s="3">
        <v>43583.041666666664</v>
      </c>
      <c r="B2811" s="0">
        <v>0.6651425991651696</v>
      </c>
      <c r="C2811" s="0">
        <v>0</v>
      </c>
    </row>
    <row r="2812">
      <c r="A2812" s="3">
        <v>43583.083333333336</v>
      </c>
      <c r="B2812" s="0">
        <v>0.77612492571878322</v>
      </c>
      <c r="C2812" s="0">
        <v>0</v>
      </c>
    </row>
    <row r="2813">
      <c r="A2813" s="3">
        <v>43583.125</v>
      </c>
      <c r="B2813" s="0">
        <v>0.91894855301352418</v>
      </c>
      <c r="C2813" s="0">
        <v>0</v>
      </c>
    </row>
    <row r="2814">
      <c r="A2814" s="3">
        <v>43583.166666666664</v>
      </c>
      <c r="B2814" s="0">
        <v>1</v>
      </c>
      <c r="C2814" s="0">
        <v>0</v>
      </c>
    </row>
    <row r="2815">
      <c r="A2815" s="3">
        <v>43583.208333333336</v>
      </c>
      <c r="B2815" s="0">
        <v>0</v>
      </c>
      <c r="C2815" s="0">
        <v>0</v>
      </c>
    </row>
    <row r="2816">
      <c r="A2816" s="3">
        <v>43583.25</v>
      </c>
      <c r="B2816" s="0">
        <v>0.083318427302970691</v>
      </c>
      <c r="C2816" s="0">
        <v>0</v>
      </c>
    </row>
    <row r="2817">
      <c r="A2817" s="3">
        <v>43583.291666666664</v>
      </c>
      <c r="B2817" s="0">
        <v>0.17157972616301617</v>
      </c>
      <c r="C2817" s="0">
        <v>0</v>
      </c>
    </row>
    <row r="2818">
      <c r="A2818" s="3">
        <v>43583.333333333336</v>
      </c>
      <c r="B2818" s="0">
        <v>0.27403342153457366</v>
      </c>
      <c r="C2818" s="0">
        <v>0</v>
      </c>
    </row>
    <row r="2819">
      <c r="A2819" s="3">
        <v>43583.375</v>
      </c>
      <c r="B2819" s="0">
        <v>0.38741158621448507</v>
      </c>
      <c r="C2819" s="0">
        <v>0</v>
      </c>
    </row>
    <row r="2820">
      <c r="A2820" s="3">
        <v>43583.416666666664</v>
      </c>
      <c r="B2820" s="0">
        <v>0.53123291097970005</v>
      </c>
      <c r="C2820" s="0">
        <v>0</v>
      </c>
    </row>
    <row r="2821">
      <c r="A2821" s="3">
        <v>43583.458333333336</v>
      </c>
      <c r="B2821" s="0">
        <v>0.64527947074763126</v>
      </c>
      <c r="C2821" s="0">
        <v>0</v>
      </c>
    </row>
    <row r="2822">
      <c r="A2822" s="3">
        <v>43583.5</v>
      </c>
      <c r="B2822" s="0">
        <v>0.70733767966286698</v>
      </c>
      <c r="C2822" s="0">
        <v>0</v>
      </c>
    </row>
    <row r="2823">
      <c r="A2823" s="3">
        <v>43583.541666666664</v>
      </c>
      <c r="B2823" s="0">
        <v>0.84551183324578627</v>
      </c>
      <c r="C2823" s="0">
        <v>0</v>
      </c>
    </row>
    <row r="2824">
      <c r="A2824" s="3">
        <v>43583.583333333336</v>
      </c>
      <c r="B2824" s="0">
        <v>1</v>
      </c>
      <c r="C2824" s="0">
        <v>0</v>
      </c>
    </row>
    <row r="2825">
      <c r="A2825" s="3">
        <v>43583.625</v>
      </c>
      <c r="B2825" s="0">
        <v>0</v>
      </c>
      <c r="C2825" s="0">
        <v>0</v>
      </c>
    </row>
    <row r="2826">
      <c r="A2826" s="3">
        <v>43583.666666666664</v>
      </c>
      <c r="B2826" s="0">
        <v>0.12211398254088299</v>
      </c>
      <c r="C2826" s="0">
        <v>0</v>
      </c>
    </row>
    <row r="2827">
      <c r="A2827" s="3">
        <v>43583.708333333336</v>
      </c>
      <c r="B2827" s="0">
        <v>0.20795311419227758</v>
      </c>
      <c r="C2827" s="0">
        <v>0</v>
      </c>
    </row>
    <row r="2828">
      <c r="A2828" s="3">
        <v>43583.75</v>
      </c>
      <c r="B2828" s="0">
        <v>0.25320704054201848</v>
      </c>
      <c r="C2828" s="0">
        <v>0</v>
      </c>
    </row>
    <row r="2829">
      <c r="A2829" s="3">
        <v>43583.791666666664</v>
      </c>
      <c r="B2829" s="0">
        <v>0.36488348555433164</v>
      </c>
      <c r="C2829" s="0">
        <v>0</v>
      </c>
    </row>
    <row r="2830">
      <c r="A2830" s="3">
        <v>43583.833333333336</v>
      </c>
      <c r="B2830" s="0">
        <v>0.47035629451585226</v>
      </c>
      <c r="C2830" s="0">
        <v>0</v>
      </c>
    </row>
    <row r="2831">
      <c r="A2831" s="3">
        <v>43583.875</v>
      </c>
      <c r="B2831" s="0">
        <v>0.55798364688602686</v>
      </c>
      <c r="C2831" s="0">
        <v>0</v>
      </c>
    </row>
    <row r="2832">
      <c r="A2832" s="3">
        <v>43583.916666666664</v>
      </c>
      <c r="B2832" s="0">
        <v>0.56083748254362586</v>
      </c>
      <c r="C2832" s="0">
        <v>0</v>
      </c>
    </row>
    <row r="2833">
      <c r="A2833" s="3">
        <v>43583.958333333336</v>
      </c>
      <c r="B2833" s="0">
        <v>0.59663531440517237</v>
      </c>
      <c r="C2833" s="0">
        <v>0</v>
      </c>
    </row>
    <row r="2834">
      <c r="A2834" s="3">
        <v>43584</v>
      </c>
      <c r="B2834" s="0">
        <v>0.627912741378856</v>
      </c>
      <c r="C2834" s="0">
        <v>0</v>
      </c>
    </row>
    <row r="2835">
      <c r="A2835" s="3">
        <v>43584.041666666664</v>
      </c>
      <c r="B2835" s="0">
        <v>0.68082883387251925</v>
      </c>
      <c r="C2835" s="0">
        <v>0</v>
      </c>
    </row>
    <row r="2836">
      <c r="A2836" s="3">
        <v>43584.083333333336</v>
      </c>
      <c r="B2836" s="0">
        <v>0.76378095592729056</v>
      </c>
      <c r="C2836" s="0">
        <v>0</v>
      </c>
    </row>
    <row r="2837">
      <c r="A2837" s="3">
        <v>43584.125</v>
      </c>
      <c r="B2837" s="0">
        <v>0.89436966702864051</v>
      </c>
      <c r="C2837" s="0">
        <v>0</v>
      </c>
    </row>
    <row r="2838">
      <c r="A2838" s="3">
        <v>43584.166666666664</v>
      </c>
      <c r="B2838" s="0">
        <v>1</v>
      </c>
      <c r="C2838" s="0">
        <v>0</v>
      </c>
    </row>
    <row r="2839">
      <c r="A2839" s="3">
        <v>43584.208333333336</v>
      </c>
      <c r="B2839" s="0">
        <v>0</v>
      </c>
      <c r="C2839" s="0">
        <v>0</v>
      </c>
    </row>
    <row r="2840">
      <c r="A2840" s="3">
        <v>43584.25</v>
      </c>
      <c r="B2840" s="0">
        <v>0.099153381555498604</v>
      </c>
      <c r="C2840" s="0">
        <v>0</v>
      </c>
    </row>
    <row r="2841">
      <c r="A2841" s="3">
        <v>43584.291666666664</v>
      </c>
      <c r="B2841" s="0">
        <v>0.24025274736819888</v>
      </c>
      <c r="C2841" s="0">
        <v>0</v>
      </c>
    </row>
    <row r="2842">
      <c r="A2842" s="3">
        <v>43584.333333333336</v>
      </c>
      <c r="B2842" s="0">
        <v>0.43334147070915163</v>
      </c>
      <c r="C2842" s="0">
        <v>0</v>
      </c>
    </row>
    <row r="2843">
      <c r="A2843" s="3">
        <v>43584.375</v>
      </c>
      <c r="B2843" s="0">
        <v>0.60869694203512226</v>
      </c>
      <c r="C2843" s="0">
        <v>0</v>
      </c>
    </row>
    <row r="2844">
      <c r="A2844" s="3">
        <v>43584.416666666664</v>
      </c>
      <c r="B2844" s="0">
        <v>0.79516346532943039</v>
      </c>
      <c r="C2844" s="0">
        <v>0</v>
      </c>
    </row>
    <row r="2845">
      <c r="A2845" s="3">
        <v>43584.458333333336</v>
      </c>
      <c r="B2845" s="0">
        <v>1</v>
      </c>
      <c r="C2845" s="0">
        <v>0</v>
      </c>
    </row>
    <row r="2846">
      <c r="A2846" s="3">
        <v>43584.5</v>
      </c>
      <c r="B2846" s="0">
        <v>0</v>
      </c>
      <c r="C2846" s="0">
        <v>0</v>
      </c>
    </row>
    <row r="2847">
      <c r="A2847" s="3">
        <v>43584.541666666664</v>
      </c>
      <c r="B2847" s="0">
        <v>0.17664092187271682</v>
      </c>
      <c r="C2847" s="0">
        <v>0</v>
      </c>
    </row>
    <row r="2848">
      <c r="A2848" s="3">
        <v>43584.583333333336</v>
      </c>
      <c r="B2848" s="0">
        <v>0.3713434251914397</v>
      </c>
      <c r="C2848" s="0">
        <v>0</v>
      </c>
    </row>
    <row r="2849">
      <c r="A2849" s="3">
        <v>43584.625</v>
      </c>
      <c r="B2849" s="0">
        <v>0.5596025509836271</v>
      </c>
      <c r="C2849" s="0">
        <v>0</v>
      </c>
    </row>
    <row r="2850">
      <c r="A2850" s="3">
        <v>43584.666666666664</v>
      </c>
      <c r="B2850" s="0">
        <v>0.73610830061004462</v>
      </c>
      <c r="C2850" s="0">
        <v>0</v>
      </c>
    </row>
    <row r="2851">
      <c r="A2851" s="3">
        <v>43584.708333333336</v>
      </c>
      <c r="B2851" s="0">
        <v>0.83252936180509118</v>
      </c>
      <c r="C2851" s="0">
        <v>0</v>
      </c>
    </row>
    <row r="2852">
      <c r="A2852" s="3">
        <v>43584.75</v>
      </c>
      <c r="B2852" s="0">
        <v>0.86460778688980255</v>
      </c>
      <c r="C2852" s="0">
        <v>0</v>
      </c>
    </row>
    <row r="2853">
      <c r="A2853" s="3">
        <v>43584.791666666664</v>
      </c>
      <c r="B2853" s="0">
        <v>0.8593836659204992</v>
      </c>
      <c r="C2853" s="0">
        <v>0</v>
      </c>
    </row>
    <row r="2854">
      <c r="A2854" s="3">
        <v>43584.833333333336</v>
      </c>
      <c r="B2854" s="0">
        <v>0.86164136593769458</v>
      </c>
      <c r="C2854" s="0">
        <v>0</v>
      </c>
    </row>
    <row r="2855">
      <c r="A2855" s="3">
        <v>43584.875</v>
      </c>
      <c r="B2855" s="0">
        <v>0.84238282245512919</v>
      </c>
      <c r="C2855" s="0">
        <v>0</v>
      </c>
    </row>
    <row r="2856">
      <c r="A2856" s="3">
        <v>43584.916666666664</v>
      </c>
      <c r="B2856" s="0">
        <v>0.79046686366329588</v>
      </c>
      <c r="C2856" s="0">
        <v>0</v>
      </c>
    </row>
    <row r="2857">
      <c r="A2857" s="3">
        <v>43584.958333333336</v>
      </c>
      <c r="B2857" s="0">
        <v>0.71367651493286033</v>
      </c>
      <c r="C2857" s="0">
        <v>0</v>
      </c>
    </row>
    <row r="2858">
      <c r="A2858" s="3">
        <v>43585</v>
      </c>
      <c r="B2858" s="0">
        <v>0.65763781480892303</v>
      </c>
      <c r="C2858" s="0">
        <v>0</v>
      </c>
    </row>
    <row r="2859">
      <c r="A2859" s="3">
        <v>43585.041666666664</v>
      </c>
      <c r="B2859" s="0">
        <v>0.56861555471093272</v>
      </c>
      <c r="C2859" s="0">
        <v>0</v>
      </c>
    </row>
    <row r="2860">
      <c r="A2860" s="3">
        <v>43585.083333333336</v>
      </c>
      <c r="B2860" s="0">
        <v>0.50160432170064484</v>
      </c>
      <c r="C2860" s="0">
        <v>0</v>
      </c>
    </row>
    <row r="2861">
      <c r="A2861" s="3">
        <v>43585.125</v>
      </c>
      <c r="B2861" s="0">
        <v>0.43119199060616559</v>
      </c>
      <c r="C2861" s="0">
        <v>0</v>
      </c>
    </row>
    <row r="2862">
      <c r="A2862" s="3">
        <v>43585.166666666664</v>
      </c>
      <c r="B2862" s="0">
        <v>0.35143330164652742</v>
      </c>
      <c r="C2862" s="0">
        <v>0</v>
      </c>
    </row>
    <row r="2863">
      <c r="A2863" s="3">
        <v>43585.208333333336</v>
      </c>
      <c r="B2863" s="0">
        <v>0.23841135581181944</v>
      </c>
      <c r="C2863" s="0">
        <v>0</v>
      </c>
    </row>
    <row r="2864">
      <c r="A2864" s="3">
        <v>43585.25</v>
      </c>
      <c r="B2864" s="0">
        <v>0.078955616324665884</v>
      </c>
      <c r="C2864" s="0">
        <v>0</v>
      </c>
    </row>
    <row r="2865">
      <c r="A2865" s="3">
        <v>43585.291666666664</v>
      </c>
      <c r="B2865" s="0">
        <v>0.02519399407301029</v>
      </c>
      <c r="C2865" s="0">
        <v>0</v>
      </c>
    </row>
    <row r="2866">
      <c r="A2866" s="3">
        <v>43585.333333333336</v>
      </c>
      <c r="B2866" s="0">
        <v>0</v>
      </c>
      <c r="C2866" s="0">
        <v>0.51498297627674683</v>
      </c>
    </row>
    <row r="2867">
      <c r="A2867" s="3">
        <v>43585.375</v>
      </c>
      <c r="B2867" s="0">
        <v>0</v>
      </c>
      <c r="C2867" s="0">
        <v>0.76172920743134864</v>
      </c>
    </row>
    <row r="2868">
      <c r="A2868" s="3">
        <v>43585.416666666664</v>
      </c>
      <c r="B2868" s="0">
        <v>0</v>
      </c>
      <c r="C2868" s="0">
        <v>0.63183040853036676</v>
      </c>
    </row>
    <row r="2869">
      <c r="A2869" s="3">
        <v>43585.458333333336</v>
      </c>
      <c r="B2869" s="0">
        <v>0</v>
      </c>
      <c r="C2869" s="0">
        <v>0.99896273982062156</v>
      </c>
    </row>
    <row r="2870">
      <c r="A2870" s="3">
        <v>43585.5</v>
      </c>
      <c r="B2870" s="0">
        <v>0</v>
      </c>
      <c r="C2870" s="0">
        <v>0.94406345012830817</v>
      </c>
    </row>
    <row r="2871">
      <c r="A2871" s="3">
        <v>43585.541666666664</v>
      </c>
      <c r="B2871" s="0">
        <v>0</v>
      </c>
      <c r="C2871" s="0">
        <v>0.69512745222557837</v>
      </c>
    </row>
    <row r="2872">
      <c r="A2872" s="3">
        <v>43585.583333333336</v>
      </c>
      <c r="B2872" s="0">
        <v>0</v>
      </c>
      <c r="C2872" s="0">
        <v>0.014758881230780063</v>
      </c>
    </row>
    <row r="2873">
      <c r="A2873" s="3">
        <v>43585.625</v>
      </c>
      <c r="B2873" s="0">
        <v>0</v>
      </c>
      <c r="C2873" s="0">
        <v>0.27051939029874633</v>
      </c>
    </row>
    <row r="2874">
      <c r="A2874" s="3">
        <v>43585.666666666664</v>
      </c>
      <c r="B2874" s="0">
        <v>0</v>
      </c>
      <c r="C2874" s="0">
        <v>0.13535106469726721</v>
      </c>
    </row>
    <row r="2875">
      <c r="A2875" s="3">
        <v>43585.708333333336</v>
      </c>
      <c r="B2875" s="0">
        <v>0</v>
      </c>
      <c r="C2875" s="0">
        <v>1.4392018274698573</v>
      </c>
    </row>
    <row r="2876">
      <c r="A2876" s="3">
        <v>43585.75</v>
      </c>
      <c r="B2876" s="0">
        <v>0</v>
      </c>
      <c r="C2876" s="0">
        <v>1.7430682574226004</v>
      </c>
    </row>
    <row r="2877">
      <c r="A2877" s="3">
        <v>43585.791666666664</v>
      </c>
      <c r="B2877" s="0">
        <v>0</v>
      </c>
      <c r="C2877" s="0">
        <v>1.368371887544666</v>
      </c>
    </row>
    <row r="2878">
      <c r="A2878" s="3">
        <v>43585.833333333336</v>
      </c>
      <c r="B2878" s="0">
        <v>0</v>
      </c>
      <c r="C2878" s="0">
        <v>1.240038645554298</v>
      </c>
    </row>
    <row r="2879">
      <c r="A2879" s="3">
        <v>43585.875</v>
      </c>
      <c r="B2879" s="0">
        <v>0</v>
      </c>
      <c r="C2879" s="0">
        <v>1.0184903318971195</v>
      </c>
    </row>
    <row r="2880">
      <c r="A2880" s="3">
        <v>43585.916666666664</v>
      </c>
      <c r="B2880" s="0">
        <v>0</v>
      </c>
      <c r="C2880" s="0">
        <v>0.82107177069522963</v>
      </c>
    </row>
    <row r="2881">
      <c r="A2881" s="3">
        <v>43585.958333333336</v>
      </c>
      <c r="B2881" s="0">
        <v>0</v>
      </c>
      <c r="C2881" s="0">
        <v>0.78952964339046994</v>
      </c>
    </row>
    <row r="2882">
      <c r="A2882" s="3">
        <v>43586</v>
      </c>
      <c r="B2882" s="0">
        <v>0</v>
      </c>
      <c r="C2882" s="0">
        <v>0.63232595400120561</v>
      </c>
    </row>
    <row r="2883">
      <c r="A2883" s="3">
        <v>43586.041666666664</v>
      </c>
      <c r="B2883" s="0">
        <v>0</v>
      </c>
      <c r="C2883" s="0">
        <v>0.73964259384357578</v>
      </c>
    </row>
    <row r="2884">
      <c r="A2884" s="3">
        <v>43586.083333333336</v>
      </c>
      <c r="B2884" s="0">
        <v>0</v>
      </c>
      <c r="C2884" s="0">
        <v>0.69644937626924719</v>
      </c>
    </row>
    <row r="2885">
      <c r="A2885" s="3">
        <v>43586.125</v>
      </c>
      <c r="B2885" s="0">
        <v>0</v>
      </c>
      <c r="C2885" s="0">
        <v>0.91015560106587712</v>
      </c>
    </row>
    <row r="2886">
      <c r="A2886" s="3">
        <v>43586.166666666664</v>
      </c>
      <c r="B2886" s="0">
        <v>0</v>
      </c>
      <c r="C2886" s="0">
        <v>0.85696670442248091</v>
      </c>
    </row>
    <row r="2887">
      <c r="A2887" s="3">
        <v>43586.208333333336</v>
      </c>
      <c r="B2887" s="0">
        <v>0</v>
      </c>
      <c r="C2887" s="0">
        <v>1.2190224960492835</v>
      </c>
    </row>
    <row r="2888">
      <c r="A2888" s="3">
        <v>43586.25</v>
      </c>
      <c r="B2888" s="0">
        <v>0</v>
      </c>
      <c r="C2888" s="0">
        <v>1.551207791338163</v>
      </c>
    </row>
    <row r="2889">
      <c r="A2889" s="3">
        <v>43586.291666666664</v>
      </c>
      <c r="B2889" s="0">
        <v>0</v>
      </c>
      <c r="C2889" s="0">
        <v>1.0751166736015567</v>
      </c>
    </row>
    <row r="2890">
      <c r="A2890" s="3">
        <v>43586.333333333336</v>
      </c>
      <c r="B2890" s="0">
        <v>0</v>
      </c>
      <c r="C2890" s="0">
        <v>0.94303824956876603</v>
      </c>
    </row>
    <row r="2891">
      <c r="A2891" s="3">
        <v>43586.375</v>
      </c>
      <c r="B2891" s="0">
        <v>0</v>
      </c>
      <c r="C2891" s="0">
        <v>0.71359132560465155</v>
      </c>
    </row>
    <row r="2892">
      <c r="A2892" s="3">
        <v>43586.416666666664</v>
      </c>
      <c r="B2892" s="0">
        <v>0</v>
      </c>
      <c r="C2892" s="0">
        <v>0.62589961500005153</v>
      </c>
    </row>
    <row r="2893">
      <c r="A2893" s="3">
        <v>43586.458333333336</v>
      </c>
      <c r="B2893" s="0">
        <v>0</v>
      </c>
      <c r="C2893" s="0">
        <v>0.36616623165012352</v>
      </c>
    </row>
    <row r="2894">
      <c r="A2894" s="3">
        <v>43586.5</v>
      </c>
      <c r="B2894" s="0">
        <v>0</v>
      </c>
      <c r="C2894" s="0">
        <v>0.22271029902564843</v>
      </c>
    </row>
    <row r="2895">
      <c r="A2895" s="3">
        <v>43586.541666666664</v>
      </c>
      <c r="B2895" s="0">
        <v>0</v>
      </c>
      <c r="C2895" s="0">
        <v>0.095935637048765954</v>
      </c>
    </row>
    <row r="2896">
      <c r="A2896" s="3">
        <v>43586.583333333336</v>
      </c>
      <c r="B2896" s="0">
        <v>0</v>
      </c>
      <c r="C2896" s="0">
        <v>0.20496095697264494</v>
      </c>
    </row>
    <row r="2897">
      <c r="A2897" s="3">
        <v>43586.625</v>
      </c>
      <c r="B2897" s="0">
        <v>0</v>
      </c>
      <c r="C2897" s="0">
        <v>0.29116412922736873</v>
      </c>
    </row>
    <row r="2898">
      <c r="A2898" s="3">
        <v>43586.666666666664</v>
      </c>
      <c r="B2898" s="0">
        <v>0</v>
      </c>
      <c r="C2898" s="0">
        <v>0.50739446588513848</v>
      </c>
    </row>
    <row r="2899">
      <c r="A2899" s="3">
        <v>43586.708333333336</v>
      </c>
      <c r="B2899" s="0">
        <v>0</v>
      </c>
      <c r="C2899" s="0">
        <v>1.2444510219768357</v>
      </c>
    </row>
    <row r="2900">
      <c r="A2900" s="3">
        <v>43586.75</v>
      </c>
      <c r="B2900" s="0">
        <v>0</v>
      </c>
      <c r="C2900" s="0">
        <v>1.8465895042801055</v>
      </c>
    </row>
    <row r="2901">
      <c r="A2901" s="3">
        <v>43586.791666666664</v>
      </c>
      <c r="B2901" s="0">
        <v>0</v>
      </c>
      <c r="C2901" s="0">
        <v>2.6564256262334229</v>
      </c>
    </row>
    <row r="2902">
      <c r="A2902" s="3">
        <v>43586.833333333336</v>
      </c>
      <c r="B2902" s="0">
        <v>0</v>
      </c>
      <c r="C2902" s="0">
        <v>1.4310926269885464</v>
      </c>
    </row>
    <row r="2903">
      <c r="A2903" s="3">
        <v>43586.875</v>
      </c>
      <c r="B2903" s="0">
        <v>0</v>
      </c>
      <c r="C2903" s="0">
        <v>1.7960296687594957</v>
      </c>
    </row>
    <row r="2904">
      <c r="A2904" s="3">
        <v>43586.916666666664</v>
      </c>
      <c r="B2904" s="0">
        <v>0</v>
      </c>
      <c r="C2904" s="0">
        <v>1.5318260941692692</v>
      </c>
    </row>
    <row r="2905">
      <c r="A2905" s="3">
        <v>43586.958333333336</v>
      </c>
      <c r="B2905" s="0">
        <v>0</v>
      </c>
      <c r="C2905" s="0">
        <v>1.3682115981733107</v>
      </c>
    </row>
    <row r="2906">
      <c r="A2906" s="3">
        <v>43587</v>
      </c>
      <c r="B2906" s="0">
        <v>0</v>
      </c>
      <c r="C2906" s="0">
        <v>1.2563743919143291</v>
      </c>
    </row>
    <row r="2907">
      <c r="A2907" s="3">
        <v>43587.041666666664</v>
      </c>
      <c r="B2907" s="0">
        <v>0</v>
      </c>
      <c r="C2907" s="0">
        <v>1.1652561466208318</v>
      </c>
    </row>
    <row r="2908">
      <c r="A2908" s="3">
        <v>43587.083333333336</v>
      </c>
      <c r="B2908" s="0">
        <v>0</v>
      </c>
      <c r="C2908" s="0">
        <v>1.0817233064680929</v>
      </c>
    </row>
    <row r="2909">
      <c r="A2909" s="3">
        <v>43587.125</v>
      </c>
      <c r="B2909" s="0">
        <v>0</v>
      </c>
      <c r="C2909" s="0">
        <v>1.1672287588839458</v>
      </c>
    </row>
    <row r="2910">
      <c r="A2910" s="3">
        <v>43587.166666666664</v>
      </c>
      <c r="B2910" s="0">
        <v>0</v>
      </c>
      <c r="C2910" s="0">
        <v>1.3050534551394886</v>
      </c>
    </row>
    <row r="2911">
      <c r="A2911" s="3">
        <v>43587.208333333336</v>
      </c>
      <c r="B2911" s="0">
        <v>0</v>
      </c>
      <c r="C2911" s="0">
        <v>1.56975490280547</v>
      </c>
    </row>
    <row r="2912">
      <c r="A2912" s="3">
        <v>43587.25</v>
      </c>
      <c r="B2912" s="0">
        <v>0</v>
      </c>
      <c r="C2912" s="0">
        <v>1.2781601529130919</v>
      </c>
    </row>
    <row r="2913">
      <c r="A2913" s="3">
        <v>43587.291666666664</v>
      </c>
      <c r="B2913" s="0">
        <v>0</v>
      </c>
      <c r="C2913" s="0">
        <v>1.0955076046428467</v>
      </c>
    </row>
    <row r="2914">
      <c r="A2914" s="3">
        <v>43587.333333333336</v>
      </c>
      <c r="B2914" s="0">
        <v>0</v>
      </c>
      <c r="C2914" s="0">
        <v>1.055998506458586</v>
      </c>
    </row>
    <row r="2915">
      <c r="A2915" s="3">
        <v>43587.375</v>
      </c>
      <c r="B2915" s="0">
        <v>0</v>
      </c>
      <c r="C2915" s="0">
        <v>0.76451133851510145</v>
      </c>
    </row>
    <row r="2916">
      <c r="A2916" s="3">
        <v>43587.416666666664</v>
      </c>
      <c r="B2916" s="0">
        <v>0</v>
      </c>
      <c r="C2916" s="0">
        <v>0.69859302507492416</v>
      </c>
    </row>
    <row r="2917">
      <c r="A2917" s="3">
        <v>43587.458333333336</v>
      </c>
      <c r="B2917" s="0">
        <v>0</v>
      </c>
      <c r="C2917" s="0">
        <v>0.57595256140424445</v>
      </c>
    </row>
    <row r="2918">
      <c r="A2918" s="3">
        <v>43587.5</v>
      </c>
      <c r="B2918" s="0">
        <v>0</v>
      </c>
      <c r="C2918" s="0">
        <v>0.96126908880495698</v>
      </c>
    </row>
    <row r="2919">
      <c r="A2919" s="3">
        <v>43587.541666666664</v>
      </c>
      <c r="B2919" s="0">
        <v>0</v>
      </c>
      <c r="C2919" s="0">
        <v>0.42617721614512727</v>
      </c>
    </row>
    <row r="2920">
      <c r="A2920" s="3">
        <v>43587.583333333336</v>
      </c>
      <c r="B2920" s="0">
        <v>0</v>
      </c>
      <c r="C2920" s="0">
        <v>1.2240335868379033</v>
      </c>
    </row>
    <row r="2921">
      <c r="A2921" s="3">
        <v>43587.625</v>
      </c>
      <c r="B2921" s="0">
        <v>0</v>
      </c>
      <c r="C2921" s="0">
        <v>0.92691007095750955</v>
      </c>
    </row>
    <row r="2922">
      <c r="A2922" s="3">
        <v>43587.666666666664</v>
      </c>
      <c r="B2922" s="0">
        <v>0</v>
      </c>
      <c r="C2922" s="0">
        <v>1.0631844400017458</v>
      </c>
    </row>
    <row r="2923">
      <c r="A2923" s="3">
        <v>43587.708333333336</v>
      </c>
      <c r="B2923" s="0">
        <v>0</v>
      </c>
      <c r="C2923" s="0">
        <v>1.5837171250160524</v>
      </c>
    </row>
    <row r="2924">
      <c r="A2924" s="3">
        <v>43587.75</v>
      </c>
      <c r="B2924" s="0">
        <v>0</v>
      </c>
      <c r="C2924" s="0">
        <v>2.4487813797590317</v>
      </c>
    </row>
    <row r="2925">
      <c r="A2925" s="3">
        <v>43587.791666666664</v>
      </c>
      <c r="B2925" s="0">
        <v>0</v>
      </c>
      <c r="C2925" s="0">
        <v>1.9274088788264783</v>
      </c>
    </row>
    <row r="2926">
      <c r="A2926" s="3">
        <v>43587.833333333336</v>
      </c>
      <c r="B2926" s="0">
        <v>0</v>
      </c>
      <c r="C2926" s="0">
        <v>1.8484904342037156</v>
      </c>
    </row>
    <row r="2927">
      <c r="A2927" s="3">
        <v>43587.875</v>
      </c>
      <c r="B2927" s="0">
        <v>0</v>
      </c>
      <c r="C2927" s="0">
        <v>1.6658070677524732</v>
      </c>
    </row>
    <row r="2928">
      <c r="A2928" s="3">
        <v>43587.916666666664</v>
      </c>
      <c r="B2928" s="0">
        <v>0</v>
      </c>
      <c r="C2928" s="0">
        <v>1.4481645298599646</v>
      </c>
    </row>
    <row r="2929">
      <c r="A2929" s="3">
        <v>43587.958333333336</v>
      </c>
      <c r="B2929" s="0">
        <v>0</v>
      </c>
      <c r="C2929" s="0">
        <v>1.2687557612407154</v>
      </c>
    </row>
    <row r="2930">
      <c r="A2930" s="3">
        <v>43588</v>
      </c>
      <c r="B2930" s="0">
        <v>0</v>
      </c>
      <c r="C2930" s="0">
        <v>0.90539003131564066</v>
      </c>
    </row>
    <row r="2931">
      <c r="A2931" s="3">
        <v>43588.041666666664</v>
      </c>
      <c r="B2931" s="0">
        <v>0</v>
      </c>
      <c r="C2931" s="0">
        <v>0.77130925520100557</v>
      </c>
    </row>
    <row r="2932">
      <c r="A2932" s="3">
        <v>43588.083333333336</v>
      </c>
      <c r="B2932" s="0">
        <v>0</v>
      </c>
      <c r="C2932" s="0">
        <v>0.84923855709587115</v>
      </c>
    </row>
    <row r="2933">
      <c r="A2933" s="3">
        <v>43588.125</v>
      </c>
      <c r="B2933" s="0">
        <v>0</v>
      </c>
      <c r="C2933" s="0">
        <v>0.76270545769448794</v>
      </c>
    </row>
    <row r="2934">
      <c r="A2934" s="3">
        <v>43588.166666666664</v>
      </c>
      <c r="B2934" s="0">
        <v>0</v>
      </c>
      <c r="C2934" s="0">
        <v>0.96233915778975299</v>
      </c>
    </row>
    <row r="2935">
      <c r="A2935" s="3">
        <v>43588.208333333336</v>
      </c>
      <c r="B2935" s="0">
        <v>0</v>
      </c>
      <c r="C2935" s="0">
        <v>1.2329133105792314</v>
      </c>
    </row>
    <row r="2936">
      <c r="A2936" s="3">
        <v>43588.25</v>
      </c>
      <c r="B2936" s="0">
        <v>0</v>
      </c>
      <c r="C2936" s="0">
        <v>1.4584550431817416</v>
      </c>
    </row>
    <row r="2937">
      <c r="A2937" s="3">
        <v>43588.291666666664</v>
      </c>
      <c r="B2937" s="0">
        <v>0</v>
      </c>
      <c r="C2937" s="0">
        <v>0.99150928078279521</v>
      </c>
    </row>
    <row r="2938">
      <c r="A2938" s="3">
        <v>43588.333333333336</v>
      </c>
      <c r="B2938" s="0">
        <v>0</v>
      </c>
      <c r="C2938" s="0">
        <v>1.204155240384239</v>
      </c>
    </row>
    <row r="2939">
      <c r="A2939" s="3">
        <v>43588.375</v>
      </c>
      <c r="B2939" s="0">
        <v>0</v>
      </c>
      <c r="C2939" s="0">
        <v>1.0379512898559498</v>
      </c>
    </row>
    <row r="2940">
      <c r="A2940" s="3">
        <v>43588.416666666664</v>
      </c>
      <c r="B2940" s="0">
        <v>0</v>
      </c>
      <c r="C2940" s="0">
        <v>0.97933949203652848</v>
      </c>
    </row>
    <row r="2941">
      <c r="A2941" s="3">
        <v>43588.458333333336</v>
      </c>
      <c r="B2941" s="0">
        <v>0</v>
      </c>
      <c r="C2941" s="0">
        <v>1.6471941527518679</v>
      </c>
    </row>
    <row r="2942">
      <c r="A2942" s="3">
        <v>43588.5</v>
      </c>
      <c r="B2942" s="0">
        <v>0</v>
      </c>
      <c r="C2942" s="0">
        <v>1.5554709815645256</v>
      </c>
    </row>
    <row r="2943">
      <c r="A2943" s="3">
        <v>43588.541666666664</v>
      </c>
      <c r="B2943" s="0">
        <v>0</v>
      </c>
      <c r="C2943" s="0">
        <v>1.0211750565812816</v>
      </c>
    </row>
    <row r="2944">
      <c r="A2944" s="3">
        <v>43588.583333333336</v>
      </c>
      <c r="B2944" s="0">
        <v>0</v>
      </c>
      <c r="C2944" s="0">
        <v>1.0974484711220878</v>
      </c>
    </row>
    <row r="2945">
      <c r="A2945" s="3">
        <v>43588.625</v>
      </c>
      <c r="B2945" s="0">
        <v>0</v>
      </c>
      <c r="C2945" s="0">
        <v>1.3047854676951438</v>
      </c>
    </row>
    <row r="2946">
      <c r="A2946" s="3">
        <v>43588.666666666664</v>
      </c>
      <c r="B2946" s="0">
        <v>0</v>
      </c>
      <c r="C2946" s="0">
        <v>1.1868376311105884</v>
      </c>
    </row>
    <row r="2947">
      <c r="A2947" s="3">
        <v>43588.708333333336</v>
      </c>
      <c r="B2947" s="0">
        <v>0</v>
      </c>
      <c r="C2947" s="0">
        <v>1.4492661337555126</v>
      </c>
    </row>
    <row r="2948">
      <c r="A2948" s="3">
        <v>43588.75</v>
      </c>
      <c r="B2948" s="0">
        <v>0</v>
      </c>
      <c r="C2948" s="0">
        <v>1.901516783032791</v>
      </c>
    </row>
    <row r="2949">
      <c r="A2949" s="3">
        <v>43588.791666666664</v>
      </c>
      <c r="B2949" s="0">
        <v>0</v>
      </c>
      <c r="C2949" s="0">
        <v>1.5036668803989399</v>
      </c>
    </row>
    <row r="2950">
      <c r="A2950" s="3">
        <v>43588.833333333336</v>
      </c>
      <c r="B2950" s="0">
        <v>0</v>
      </c>
      <c r="C2950" s="0">
        <v>0.70359669130006819</v>
      </c>
    </row>
    <row r="2951">
      <c r="A2951" s="3">
        <v>43588.875</v>
      </c>
      <c r="B2951" s="0">
        <v>0</v>
      </c>
      <c r="C2951" s="0">
        <v>0.90140012530082703</v>
      </c>
    </row>
    <row r="2952">
      <c r="A2952" s="3">
        <v>43588.916666666664</v>
      </c>
      <c r="B2952" s="0">
        <v>0</v>
      </c>
      <c r="C2952" s="0">
        <v>0.7062115504625559</v>
      </c>
    </row>
    <row r="2953">
      <c r="A2953" s="3">
        <v>43588.958333333336</v>
      </c>
      <c r="B2953" s="0">
        <v>0.015264505775059427</v>
      </c>
      <c r="C2953" s="0">
        <v>0</v>
      </c>
    </row>
    <row r="2954">
      <c r="A2954" s="3">
        <v>43589</v>
      </c>
      <c r="B2954" s="0">
        <v>0.062370964352058522</v>
      </c>
      <c r="C2954" s="0">
        <v>0</v>
      </c>
    </row>
    <row r="2955">
      <c r="A2955" s="3">
        <v>43589.041666666664</v>
      </c>
      <c r="B2955" s="0">
        <v>0.19144802690454724</v>
      </c>
      <c r="C2955" s="0">
        <v>0</v>
      </c>
    </row>
    <row r="2956">
      <c r="A2956" s="3">
        <v>43589.083333333336</v>
      </c>
      <c r="B2956" s="0">
        <v>0.33500194323334942</v>
      </c>
      <c r="C2956" s="0">
        <v>0</v>
      </c>
    </row>
    <row r="2957">
      <c r="A2957" s="3">
        <v>43589.125</v>
      </c>
      <c r="B2957" s="0">
        <v>0.48096905093260883</v>
      </c>
      <c r="C2957" s="0">
        <v>0</v>
      </c>
    </row>
    <row r="2958">
      <c r="A2958" s="3">
        <v>43589.166666666664</v>
      </c>
      <c r="B2958" s="0">
        <v>0.61509484085572308</v>
      </c>
      <c r="C2958" s="0">
        <v>0</v>
      </c>
    </row>
    <row r="2959">
      <c r="A2959" s="3">
        <v>43589.208333333336</v>
      </c>
      <c r="B2959" s="0">
        <v>0.73688025563840598</v>
      </c>
      <c r="C2959" s="0">
        <v>0</v>
      </c>
    </row>
    <row r="2960">
      <c r="A2960" s="3">
        <v>43589.25</v>
      </c>
      <c r="B2960" s="0">
        <v>0.86532583308983968</v>
      </c>
      <c r="C2960" s="0">
        <v>0</v>
      </c>
    </row>
    <row r="2961">
      <c r="A2961" s="3">
        <v>43589.291666666664</v>
      </c>
      <c r="B2961" s="0">
        <v>0.99031130699422776</v>
      </c>
      <c r="C2961" s="0">
        <v>0</v>
      </c>
    </row>
    <row r="2962">
      <c r="A2962" s="3">
        <v>43589.333333333336</v>
      </c>
      <c r="B2962" s="0">
        <v>1</v>
      </c>
      <c r="C2962" s="0">
        <v>0</v>
      </c>
    </row>
    <row r="2963">
      <c r="A2963" s="3">
        <v>43589.375</v>
      </c>
      <c r="B2963" s="0">
        <v>0</v>
      </c>
      <c r="C2963" s="0">
        <v>0</v>
      </c>
    </row>
    <row r="2964">
      <c r="A2964" s="3">
        <v>43589.416666666664</v>
      </c>
      <c r="B2964" s="0">
        <v>0.16000585518501492</v>
      </c>
      <c r="C2964" s="0">
        <v>0</v>
      </c>
    </row>
    <row r="2965">
      <c r="A2965" s="3">
        <v>43589.458333333336</v>
      </c>
      <c r="B2965" s="0">
        <v>0.34758623240852227</v>
      </c>
      <c r="C2965" s="0">
        <v>0</v>
      </c>
    </row>
    <row r="2966">
      <c r="A2966" s="3">
        <v>43589.5</v>
      </c>
      <c r="B2966" s="0">
        <v>0.51490654292924221</v>
      </c>
      <c r="C2966" s="0">
        <v>0</v>
      </c>
    </row>
    <row r="2967">
      <c r="A2967" s="3">
        <v>43589.541666666664</v>
      </c>
      <c r="B2967" s="0">
        <v>0.62749173816791581</v>
      </c>
      <c r="C2967" s="0">
        <v>0</v>
      </c>
    </row>
    <row r="2968">
      <c r="A2968" s="3">
        <v>43589.583333333336</v>
      </c>
      <c r="B2968" s="0">
        <v>0.79951374920386653</v>
      </c>
      <c r="C2968" s="0">
        <v>0</v>
      </c>
    </row>
    <row r="2969">
      <c r="A2969" s="3">
        <v>43589.625</v>
      </c>
      <c r="B2969" s="0">
        <v>1</v>
      </c>
      <c r="C2969" s="0">
        <v>0</v>
      </c>
    </row>
    <row r="2970">
      <c r="A2970" s="3">
        <v>43589.666666666664</v>
      </c>
      <c r="B2970" s="0">
        <v>0</v>
      </c>
      <c r="C2970" s="0">
        <v>0</v>
      </c>
    </row>
    <row r="2971">
      <c r="A2971" s="3">
        <v>43589.708333333336</v>
      </c>
      <c r="B2971" s="0">
        <v>0.11983401198083857</v>
      </c>
      <c r="C2971" s="0">
        <v>0</v>
      </c>
    </row>
    <row r="2972">
      <c r="A2972" s="3">
        <v>43589.75</v>
      </c>
      <c r="B2972" s="0">
        <v>0.20277420142773311</v>
      </c>
      <c r="C2972" s="0">
        <v>0</v>
      </c>
    </row>
    <row r="2973">
      <c r="A2973" s="3">
        <v>43589.791666666664</v>
      </c>
      <c r="B2973" s="0">
        <v>0.28714560475523976</v>
      </c>
      <c r="C2973" s="0">
        <v>0</v>
      </c>
    </row>
    <row r="2974">
      <c r="A2974" s="3">
        <v>43589.833333333336</v>
      </c>
      <c r="B2974" s="0">
        <v>0.42530450652531715</v>
      </c>
      <c r="C2974" s="0">
        <v>0</v>
      </c>
    </row>
    <row r="2975">
      <c r="A2975" s="3">
        <v>43589.875</v>
      </c>
      <c r="B2975" s="0">
        <v>0.53338790505251155</v>
      </c>
      <c r="C2975" s="0">
        <v>0</v>
      </c>
    </row>
    <row r="2976">
      <c r="A2976" s="3">
        <v>43589.916666666664</v>
      </c>
      <c r="B2976" s="0">
        <v>0.66551517509540314</v>
      </c>
      <c r="C2976" s="0">
        <v>0</v>
      </c>
    </row>
    <row r="2977">
      <c r="A2977" s="3">
        <v>43589.958333333336</v>
      </c>
      <c r="B2977" s="0">
        <v>0.81309416519661082</v>
      </c>
      <c r="C2977" s="0">
        <v>0</v>
      </c>
    </row>
    <row r="2978">
      <c r="A2978" s="3">
        <v>43590</v>
      </c>
      <c r="B2978" s="0">
        <v>0.98938001765081518</v>
      </c>
      <c r="C2978" s="0">
        <v>0</v>
      </c>
    </row>
    <row r="2979">
      <c r="A2979" s="3">
        <v>43590.041666666664</v>
      </c>
      <c r="B2979" s="0">
        <v>1</v>
      </c>
      <c r="C2979" s="0">
        <v>0</v>
      </c>
    </row>
    <row r="2980">
      <c r="A2980" s="3">
        <v>43590.083333333336</v>
      </c>
      <c r="B2980" s="0">
        <v>0</v>
      </c>
      <c r="C2980" s="0">
        <v>0</v>
      </c>
    </row>
    <row r="2981">
      <c r="A2981" s="3">
        <v>43590.125</v>
      </c>
      <c r="B2981" s="0">
        <v>0.18253568203926418</v>
      </c>
      <c r="C2981" s="0">
        <v>0</v>
      </c>
    </row>
    <row r="2982">
      <c r="A2982" s="3">
        <v>43590.166666666664</v>
      </c>
      <c r="B2982" s="0">
        <v>0.32930501279276914</v>
      </c>
      <c r="C2982" s="0">
        <v>0</v>
      </c>
    </row>
    <row r="2983">
      <c r="A2983" s="3">
        <v>43590.208333333336</v>
      </c>
      <c r="B2983" s="0">
        <v>0.47883779898692175</v>
      </c>
      <c r="C2983" s="0">
        <v>0</v>
      </c>
    </row>
    <row r="2984">
      <c r="A2984" s="3">
        <v>43590.25</v>
      </c>
      <c r="B2984" s="0">
        <v>0.61506336197846112</v>
      </c>
      <c r="C2984" s="0">
        <v>0</v>
      </c>
    </row>
    <row r="2985">
      <c r="A2985" s="3">
        <v>43590.291666666664</v>
      </c>
      <c r="B2985" s="0">
        <v>0.74513940204771545</v>
      </c>
      <c r="C2985" s="0">
        <v>0</v>
      </c>
    </row>
    <row r="2986">
      <c r="A2986" s="3">
        <v>43590.333333333336</v>
      </c>
      <c r="B2986" s="0">
        <v>0.91568190435825425</v>
      </c>
      <c r="C2986" s="0">
        <v>0</v>
      </c>
    </row>
    <row r="2987">
      <c r="A2987" s="3">
        <v>43590.375</v>
      </c>
      <c r="B2987" s="0">
        <v>1</v>
      </c>
      <c r="C2987" s="0">
        <v>0</v>
      </c>
    </row>
    <row r="2988">
      <c r="A2988" s="3">
        <v>43590.416666666664</v>
      </c>
      <c r="B2988" s="0">
        <v>0</v>
      </c>
      <c r="C2988" s="0">
        <v>0</v>
      </c>
    </row>
    <row r="2989">
      <c r="A2989" s="3">
        <v>43590.458333333336</v>
      </c>
      <c r="B2989" s="0">
        <v>0.18423724679821069</v>
      </c>
      <c r="C2989" s="0">
        <v>0</v>
      </c>
    </row>
    <row r="2990">
      <c r="A2990" s="3">
        <v>43590.5</v>
      </c>
      <c r="B2990" s="0">
        <v>0.36148264141106751</v>
      </c>
      <c r="C2990" s="0">
        <v>0</v>
      </c>
    </row>
    <row r="2991">
      <c r="A2991" s="3">
        <v>43590.541666666664</v>
      </c>
      <c r="B2991" s="0">
        <v>0.53005690186401688</v>
      </c>
      <c r="C2991" s="0">
        <v>0</v>
      </c>
    </row>
    <row r="2992">
      <c r="A2992" s="3">
        <v>43590.583333333336</v>
      </c>
      <c r="B2992" s="0">
        <v>0.72159296397386219</v>
      </c>
      <c r="C2992" s="0">
        <v>0</v>
      </c>
    </row>
    <row r="2993">
      <c r="A2993" s="3">
        <v>43590.625</v>
      </c>
      <c r="B2993" s="0">
        <v>0.86304796600636857</v>
      </c>
      <c r="C2993" s="0">
        <v>0</v>
      </c>
    </row>
    <row r="2994">
      <c r="A2994" s="3">
        <v>43590.666666666664</v>
      </c>
      <c r="B2994" s="0">
        <v>1</v>
      </c>
      <c r="C2994" s="0">
        <v>0</v>
      </c>
    </row>
    <row r="2995">
      <c r="A2995" s="3">
        <v>43590.708333333336</v>
      </c>
      <c r="B2995" s="0">
        <v>0</v>
      </c>
      <c r="C2995" s="0">
        <v>0</v>
      </c>
    </row>
    <row r="2996">
      <c r="A2996" s="3">
        <v>43590.75</v>
      </c>
      <c r="B2996" s="0">
        <v>0.047824561452711759</v>
      </c>
      <c r="C2996" s="0">
        <v>0</v>
      </c>
    </row>
    <row r="2997">
      <c r="A2997" s="3">
        <v>43590.791666666664</v>
      </c>
      <c r="B2997" s="0">
        <v>0.14107507222420793</v>
      </c>
      <c r="C2997" s="0">
        <v>0</v>
      </c>
    </row>
    <row r="2998">
      <c r="A2998" s="3">
        <v>43590.833333333336</v>
      </c>
      <c r="B2998" s="0">
        <v>0.24684545619276327</v>
      </c>
      <c r="C2998" s="0">
        <v>0</v>
      </c>
    </row>
    <row r="2999">
      <c r="A2999" s="3">
        <v>43590.875</v>
      </c>
      <c r="B2999" s="0">
        <v>0.38265722531297752</v>
      </c>
      <c r="C2999" s="0">
        <v>0</v>
      </c>
    </row>
    <row r="3000">
      <c r="A3000" s="3">
        <v>43590.916666666664</v>
      </c>
      <c r="B3000" s="0">
        <v>0.50973560380910232</v>
      </c>
      <c r="C3000" s="0">
        <v>0</v>
      </c>
    </row>
    <row r="3001">
      <c r="A3001" s="3">
        <v>43590.958333333336</v>
      </c>
      <c r="B3001" s="0">
        <v>0.67738639408392032</v>
      </c>
      <c r="C3001" s="0">
        <v>0</v>
      </c>
    </row>
    <row r="3002">
      <c r="A3002" s="3">
        <v>43591</v>
      </c>
      <c r="B3002" s="0">
        <v>0.82614671901764924</v>
      </c>
      <c r="C3002" s="0">
        <v>0</v>
      </c>
    </row>
    <row r="3003">
      <c r="A3003" s="3">
        <v>43591.041666666664</v>
      </c>
      <c r="B3003" s="0">
        <v>0.99576797995384081</v>
      </c>
      <c r="C3003" s="0">
        <v>0</v>
      </c>
    </row>
    <row r="3004">
      <c r="A3004" s="3">
        <v>43591.083333333336</v>
      </c>
      <c r="B3004" s="0">
        <v>1</v>
      </c>
      <c r="C3004" s="0">
        <v>0</v>
      </c>
    </row>
    <row r="3005">
      <c r="A3005" s="3">
        <v>43591.125</v>
      </c>
      <c r="B3005" s="0">
        <v>0</v>
      </c>
      <c r="C3005" s="0">
        <v>0</v>
      </c>
    </row>
    <row r="3006">
      <c r="A3006" s="3">
        <v>43591.166666666664</v>
      </c>
      <c r="B3006" s="0">
        <v>0.14866246037398145</v>
      </c>
      <c r="C3006" s="0">
        <v>0</v>
      </c>
    </row>
    <row r="3007">
      <c r="A3007" s="3">
        <v>43591.208333333336</v>
      </c>
      <c r="B3007" s="0">
        <v>0.30154864009224847</v>
      </c>
      <c r="C3007" s="0">
        <v>0</v>
      </c>
    </row>
    <row r="3008">
      <c r="A3008" s="3">
        <v>43591.25</v>
      </c>
      <c r="B3008" s="0">
        <v>0.46802712704959792</v>
      </c>
      <c r="C3008" s="0">
        <v>0</v>
      </c>
    </row>
    <row r="3009">
      <c r="A3009" s="3">
        <v>43591.291666666664</v>
      </c>
      <c r="B3009" s="0">
        <v>0.63678051178403605</v>
      </c>
      <c r="C3009" s="0">
        <v>0</v>
      </c>
    </row>
    <row r="3010">
      <c r="A3010" s="3">
        <v>43591.333333333336</v>
      </c>
      <c r="B3010" s="0">
        <v>0.81530749636120481</v>
      </c>
      <c r="C3010" s="0">
        <v>0</v>
      </c>
    </row>
    <row r="3011">
      <c r="A3011" s="3">
        <v>43591.375</v>
      </c>
      <c r="B3011" s="0">
        <v>1</v>
      </c>
      <c r="C3011" s="0">
        <v>0</v>
      </c>
    </row>
    <row r="3012">
      <c r="A3012" s="3">
        <v>43591.416666666664</v>
      </c>
      <c r="B3012" s="0">
        <v>0</v>
      </c>
      <c r="C3012" s="0">
        <v>0</v>
      </c>
    </row>
    <row r="3013">
      <c r="A3013" s="3">
        <v>43591.458333333336</v>
      </c>
      <c r="B3013" s="0">
        <v>0.17202351961443496</v>
      </c>
      <c r="C3013" s="0">
        <v>0</v>
      </c>
    </row>
    <row r="3014">
      <c r="A3014" s="3">
        <v>43591.5</v>
      </c>
      <c r="B3014" s="0">
        <v>0.38321971183019465</v>
      </c>
      <c r="C3014" s="0">
        <v>0</v>
      </c>
    </row>
    <row r="3015">
      <c r="A3015" s="3">
        <v>43591.541666666664</v>
      </c>
      <c r="B3015" s="0">
        <v>0.57602119040120725</v>
      </c>
      <c r="C3015" s="0">
        <v>0</v>
      </c>
    </row>
    <row r="3016">
      <c r="A3016" s="3">
        <v>43591.583333333336</v>
      </c>
      <c r="B3016" s="0">
        <v>0.77083798966690698</v>
      </c>
      <c r="C3016" s="0">
        <v>0</v>
      </c>
    </row>
    <row r="3017">
      <c r="A3017" s="3">
        <v>43591.625</v>
      </c>
      <c r="B3017" s="0">
        <v>0.9339253225057782</v>
      </c>
      <c r="C3017" s="0">
        <v>0</v>
      </c>
    </row>
    <row r="3018">
      <c r="A3018" s="3">
        <v>43591.666666666664</v>
      </c>
      <c r="B3018" s="0">
        <v>1</v>
      </c>
      <c r="C3018" s="0">
        <v>0</v>
      </c>
    </row>
    <row r="3019">
      <c r="A3019" s="3">
        <v>43591.708333333336</v>
      </c>
      <c r="B3019" s="0">
        <v>0</v>
      </c>
      <c r="C3019" s="0">
        <v>0</v>
      </c>
    </row>
    <row r="3020">
      <c r="A3020" s="3">
        <v>43591.75</v>
      </c>
      <c r="B3020" s="0">
        <v>0.098457721267058498</v>
      </c>
      <c r="C3020" s="0">
        <v>0</v>
      </c>
    </row>
    <row r="3021">
      <c r="A3021" s="3">
        <v>43591.791666666664</v>
      </c>
      <c r="B3021" s="0">
        <v>0.14228813285395159</v>
      </c>
      <c r="C3021" s="0">
        <v>0</v>
      </c>
    </row>
    <row r="3022">
      <c r="A3022" s="3">
        <v>43591.833333333336</v>
      </c>
      <c r="B3022" s="0">
        <v>0.11317225459716429</v>
      </c>
      <c r="C3022" s="0">
        <v>0</v>
      </c>
    </row>
    <row r="3023">
      <c r="A3023" s="3">
        <v>43591.875</v>
      </c>
      <c r="B3023" s="0">
        <v>0.055664779555343311</v>
      </c>
      <c r="C3023" s="0">
        <v>0</v>
      </c>
    </row>
    <row r="3024">
      <c r="A3024" s="3">
        <v>43591.916666666664</v>
      </c>
      <c r="B3024" s="0">
        <v>0.11172325725723589</v>
      </c>
      <c r="C3024" s="0">
        <v>0</v>
      </c>
    </row>
    <row r="3025">
      <c r="A3025" s="3">
        <v>43591.958333333336</v>
      </c>
      <c r="B3025" s="0">
        <v>0.14898262454883618</v>
      </c>
      <c r="C3025" s="0">
        <v>0</v>
      </c>
    </row>
    <row r="3026">
      <c r="A3026" s="3">
        <v>43592</v>
      </c>
      <c r="B3026" s="0">
        <v>0.18462667203781885</v>
      </c>
      <c r="C3026" s="0">
        <v>0</v>
      </c>
    </row>
    <row r="3027">
      <c r="A3027" s="3">
        <v>43592.041666666664</v>
      </c>
      <c r="B3027" s="0">
        <v>0.16324241187907573</v>
      </c>
      <c r="C3027" s="0">
        <v>0</v>
      </c>
    </row>
    <row r="3028">
      <c r="A3028" s="3">
        <v>43592.083333333336</v>
      </c>
      <c r="B3028" s="0">
        <v>0.12280051303389664</v>
      </c>
      <c r="C3028" s="0">
        <v>0</v>
      </c>
    </row>
    <row r="3029">
      <c r="A3029" s="3">
        <v>43592.125</v>
      </c>
      <c r="B3029" s="0">
        <v>0.025062534162683808</v>
      </c>
      <c r="C3029" s="0">
        <v>0</v>
      </c>
    </row>
    <row r="3030">
      <c r="A3030" s="3">
        <v>43592.166666666664</v>
      </c>
      <c r="B3030" s="0">
        <v>0</v>
      </c>
      <c r="C3030" s="0">
        <v>0.98024837409734145</v>
      </c>
    </row>
    <row r="3031">
      <c r="A3031" s="3">
        <v>43592.208333333336</v>
      </c>
      <c r="B3031" s="0">
        <v>0</v>
      </c>
      <c r="C3031" s="0">
        <v>1.3589584699739428</v>
      </c>
    </row>
    <row r="3032">
      <c r="A3032" s="3">
        <v>43592.25</v>
      </c>
      <c r="B3032" s="0">
        <v>0</v>
      </c>
      <c r="C3032" s="0">
        <v>1.1545980641991482</v>
      </c>
    </row>
    <row r="3033">
      <c r="A3033" s="3">
        <v>43592.291666666664</v>
      </c>
      <c r="B3033" s="0">
        <v>0</v>
      </c>
      <c r="C3033" s="0">
        <v>1.0532187891119424</v>
      </c>
    </row>
    <row r="3034">
      <c r="A3034" s="3">
        <v>43592.333333333336</v>
      </c>
      <c r="B3034" s="0">
        <v>0</v>
      </c>
      <c r="C3034" s="0">
        <v>0.82018598534111176</v>
      </c>
    </row>
    <row r="3035">
      <c r="A3035" s="3">
        <v>43592.375</v>
      </c>
      <c r="B3035" s="0">
        <v>0</v>
      </c>
      <c r="C3035" s="0">
        <v>0.85771247308285947</v>
      </c>
    </row>
    <row r="3036">
      <c r="A3036" s="3">
        <v>43592.416666666664</v>
      </c>
      <c r="B3036" s="0">
        <v>0</v>
      </c>
      <c r="C3036" s="0">
        <v>0.67982158220688904</v>
      </c>
    </row>
    <row r="3037">
      <c r="A3037" s="3">
        <v>43592.458333333336</v>
      </c>
      <c r="B3037" s="0">
        <v>0</v>
      </c>
      <c r="C3037" s="0">
        <v>0.54211670453610439</v>
      </c>
    </row>
    <row r="3038">
      <c r="A3038" s="3">
        <v>43592.5</v>
      </c>
      <c r="B3038" s="0">
        <v>0</v>
      </c>
      <c r="C3038" s="0">
        <v>0.62040153527813402</v>
      </c>
    </row>
    <row r="3039">
      <c r="A3039" s="3">
        <v>43592.541666666664</v>
      </c>
      <c r="B3039" s="0">
        <v>0</v>
      </c>
      <c r="C3039" s="0">
        <v>0.49668217457964903</v>
      </c>
    </row>
    <row r="3040">
      <c r="A3040" s="3">
        <v>43592.583333333336</v>
      </c>
      <c r="B3040" s="0">
        <v>0</v>
      </c>
      <c r="C3040" s="0">
        <v>0.8479973821322192</v>
      </c>
    </row>
    <row r="3041">
      <c r="A3041" s="3">
        <v>43592.625</v>
      </c>
      <c r="B3041" s="0">
        <v>0</v>
      </c>
      <c r="C3041" s="0">
        <v>0.88568620916328555</v>
      </c>
    </row>
    <row r="3042">
      <c r="A3042" s="3">
        <v>43592.666666666664</v>
      </c>
      <c r="B3042" s="0">
        <v>0</v>
      </c>
      <c r="C3042" s="0">
        <v>1.1025361770311828</v>
      </c>
    </row>
    <row r="3043">
      <c r="A3043" s="3">
        <v>43592.708333333336</v>
      </c>
      <c r="B3043" s="0">
        <v>0</v>
      </c>
      <c r="C3043" s="0">
        <v>1.6529637379451618</v>
      </c>
    </row>
    <row r="3044">
      <c r="A3044" s="3">
        <v>43592.75</v>
      </c>
      <c r="B3044" s="0">
        <v>0</v>
      </c>
      <c r="C3044" s="0">
        <v>2.4488193067661479</v>
      </c>
    </row>
    <row r="3045">
      <c r="A3045" s="3">
        <v>43592.791666666664</v>
      </c>
      <c r="B3045" s="0">
        <v>0</v>
      </c>
      <c r="C3045" s="0">
        <v>2.3709386816734974</v>
      </c>
    </row>
    <row r="3046">
      <c r="A3046" s="3">
        <v>43592.833333333336</v>
      </c>
      <c r="B3046" s="0">
        <v>0</v>
      </c>
      <c r="C3046" s="0">
        <v>2.0763131717015679</v>
      </c>
    </row>
    <row r="3047">
      <c r="A3047" s="3">
        <v>43592.875</v>
      </c>
      <c r="B3047" s="0">
        <v>0</v>
      </c>
      <c r="C3047" s="0">
        <v>1.1046698163437947</v>
      </c>
    </row>
    <row r="3048">
      <c r="A3048" s="3">
        <v>43592.916666666664</v>
      </c>
      <c r="B3048" s="0">
        <v>0</v>
      </c>
      <c r="C3048" s="0">
        <v>0.39347203540598019</v>
      </c>
    </row>
    <row r="3049">
      <c r="A3049" s="3">
        <v>43592.958333333336</v>
      </c>
      <c r="B3049" s="0">
        <v>0.019231747860230824</v>
      </c>
      <c r="C3049" s="0">
        <v>0</v>
      </c>
    </row>
    <row r="3050">
      <c r="A3050" s="3">
        <v>43593</v>
      </c>
      <c r="B3050" s="0">
        <v>0.093652844511611141</v>
      </c>
      <c r="C3050" s="0">
        <v>0</v>
      </c>
    </row>
    <row r="3051">
      <c r="A3051" s="3">
        <v>43593.041666666664</v>
      </c>
      <c r="B3051" s="0">
        <v>0.19286729740433756</v>
      </c>
      <c r="C3051" s="0">
        <v>0</v>
      </c>
    </row>
    <row r="3052">
      <c r="A3052" s="3">
        <v>43593.083333333336</v>
      </c>
      <c r="B3052" s="0">
        <v>0.34546915389523969</v>
      </c>
      <c r="C3052" s="0">
        <v>0</v>
      </c>
    </row>
    <row r="3053">
      <c r="A3053" s="3">
        <v>43593.125</v>
      </c>
      <c r="B3053" s="0">
        <v>0.47090942783338224</v>
      </c>
      <c r="C3053" s="0">
        <v>0</v>
      </c>
    </row>
    <row r="3054">
      <c r="A3054" s="3">
        <v>43593.166666666664</v>
      </c>
      <c r="B3054" s="0">
        <v>0.59737201927699679</v>
      </c>
      <c r="C3054" s="0">
        <v>0</v>
      </c>
    </row>
    <row r="3055">
      <c r="A3055" s="3">
        <v>43593.208333333336</v>
      </c>
      <c r="B3055" s="0">
        <v>0.70725522440961319</v>
      </c>
      <c r="C3055" s="0">
        <v>0</v>
      </c>
    </row>
    <row r="3056">
      <c r="A3056" s="3">
        <v>43593.25</v>
      </c>
      <c r="B3056" s="0">
        <v>0.85011345107303804</v>
      </c>
      <c r="C3056" s="0">
        <v>0</v>
      </c>
    </row>
    <row r="3057">
      <c r="A3057" s="3">
        <v>43593.291666666664</v>
      </c>
      <c r="B3057" s="0">
        <v>0.99998297073272679</v>
      </c>
      <c r="C3057" s="0">
        <v>0</v>
      </c>
    </row>
    <row r="3058">
      <c r="A3058" s="3">
        <v>43593.333333333336</v>
      </c>
      <c r="B3058" s="0">
        <v>1</v>
      </c>
      <c r="C3058" s="0">
        <v>0</v>
      </c>
    </row>
    <row r="3059">
      <c r="A3059" s="3">
        <v>43593.375</v>
      </c>
      <c r="B3059" s="0">
        <v>0</v>
      </c>
      <c r="C3059" s="0">
        <v>0</v>
      </c>
    </row>
    <row r="3060">
      <c r="A3060" s="3">
        <v>43593.416666666664</v>
      </c>
      <c r="B3060" s="0">
        <v>0.20301412301575264</v>
      </c>
      <c r="C3060" s="0">
        <v>0</v>
      </c>
    </row>
    <row r="3061">
      <c r="A3061" s="3">
        <v>43593.458333333336</v>
      </c>
      <c r="B3061" s="0">
        <v>0.40622134596635884</v>
      </c>
      <c r="C3061" s="0">
        <v>0</v>
      </c>
    </row>
    <row r="3062">
      <c r="A3062" s="3">
        <v>43593.5</v>
      </c>
      <c r="B3062" s="0">
        <v>0.62882522753425008</v>
      </c>
      <c r="C3062" s="0">
        <v>0</v>
      </c>
    </row>
    <row r="3063">
      <c r="A3063" s="3">
        <v>43593.541666666664</v>
      </c>
      <c r="B3063" s="0">
        <v>0.80759937985548569</v>
      </c>
      <c r="C3063" s="0">
        <v>0</v>
      </c>
    </row>
    <row r="3064">
      <c r="A3064" s="3">
        <v>43593.583333333336</v>
      </c>
      <c r="B3064" s="0">
        <v>0.98844238849642396</v>
      </c>
      <c r="C3064" s="0">
        <v>0</v>
      </c>
    </row>
    <row r="3065">
      <c r="A3065" s="3">
        <v>43593.625</v>
      </c>
      <c r="B3065" s="0">
        <v>1</v>
      </c>
      <c r="C3065" s="0">
        <v>0</v>
      </c>
    </row>
    <row r="3066">
      <c r="A3066" s="3">
        <v>43593.666666666664</v>
      </c>
      <c r="B3066" s="0">
        <v>0</v>
      </c>
      <c r="C3066" s="0">
        <v>0</v>
      </c>
    </row>
    <row r="3067">
      <c r="A3067" s="3">
        <v>43593.708333333336</v>
      </c>
      <c r="B3067" s="0">
        <v>0.069231915340731504</v>
      </c>
      <c r="C3067" s="0">
        <v>0</v>
      </c>
    </row>
    <row r="3068">
      <c r="A3068" s="3">
        <v>43593.75</v>
      </c>
      <c r="B3068" s="0">
        <v>0.060996677823704444</v>
      </c>
      <c r="C3068" s="0">
        <v>0</v>
      </c>
    </row>
    <row r="3069">
      <c r="A3069" s="3">
        <v>43593.791666666664</v>
      </c>
      <c r="B3069" s="0">
        <v>0</v>
      </c>
      <c r="C3069" s="0">
        <v>0.18716901097922123</v>
      </c>
    </row>
    <row r="3070">
      <c r="A3070" s="3">
        <v>43593.833333333336</v>
      </c>
      <c r="B3070" s="0">
        <v>0</v>
      </c>
      <c r="C3070" s="0">
        <v>0.62972351546181438</v>
      </c>
    </row>
    <row r="3071">
      <c r="A3071" s="3">
        <v>43593.875</v>
      </c>
      <c r="B3071" s="0">
        <v>0</v>
      </c>
      <c r="C3071" s="0">
        <v>0.83225778664156402</v>
      </c>
    </row>
    <row r="3072">
      <c r="A3072" s="3">
        <v>43593.916666666664</v>
      </c>
      <c r="B3072" s="0">
        <v>0.036480503776538609</v>
      </c>
      <c r="C3072" s="0">
        <v>0</v>
      </c>
    </row>
    <row r="3073">
      <c r="A3073" s="3">
        <v>43593.958333333336</v>
      </c>
      <c r="B3073" s="0">
        <v>0.13037300092208504</v>
      </c>
      <c r="C3073" s="0">
        <v>0</v>
      </c>
    </row>
    <row r="3074">
      <c r="A3074" s="3">
        <v>43594</v>
      </c>
      <c r="B3074" s="0">
        <v>0.27947355668479396</v>
      </c>
      <c r="C3074" s="0">
        <v>0</v>
      </c>
    </row>
    <row r="3075">
      <c r="A3075" s="3">
        <v>43594.041666666664</v>
      </c>
      <c r="B3075" s="0">
        <v>0.43266775573958116</v>
      </c>
      <c r="C3075" s="0">
        <v>0</v>
      </c>
    </row>
    <row r="3076">
      <c r="A3076" s="3">
        <v>43594.083333333336</v>
      </c>
      <c r="B3076" s="0">
        <v>0.58189720376470422</v>
      </c>
      <c r="C3076" s="0">
        <v>0</v>
      </c>
    </row>
    <row r="3077">
      <c r="A3077" s="3">
        <v>43594.125</v>
      </c>
      <c r="B3077" s="0">
        <v>0.73590102334001295</v>
      </c>
      <c r="C3077" s="0">
        <v>0</v>
      </c>
    </row>
    <row r="3078">
      <c r="A3078" s="3">
        <v>43594.166666666664</v>
      </c>
      <c r="B3078" s="0">
        <v>0.88427383567777396</v>
      </c>
      <c r="C3078" s="0">
        <v>0</v>
      </c>
    </row>
    <row r="3079">
      <c r="A3079" s="3">
        <v>43594.208333333336</v>
      </c>
      <c r="B3079" s="0">
        <v>1</v>
      </c>
      <c r="C3079" s="0">
        <v>0</v>
      </c>
    </row>
    <row r="3080">
      <c r="A3080" s="3">
        <v>43594.25</v>
      </c>
      <c r="B3080" s="0">
        <v>0</v>
      </c>
      <c r="C3080" s="0">
        <v>0</v>
      </c>
    </row>
    <row r="3081">
      <c r="A3081" s="3">
        <v>43594.291666666664</v>
      </c>
      <c r="B3081" s="0">
        <v>0.16298557316520873</v>
      </c>
      <c r="C3081" s="0">
        <v>0</v>
      </c>
    </row>
    <row r="3082">
      <c r="A3082" s="3">
        <v>43594.333333333336</v>
      </c>
      <c r="B3082" s="0">
        <v>0.31620884587788783</v>
      </c>
      <c r="C3082" s="0">
        <v>0</v>
      </c>
    </row>
    <row r="3083">
      <c r="A3083" s="3">
        <v>43594.375</v>
      </c>
      <c r="B3083" s="0">
        <v>0.4536901271042435</v>
      </c>
      <c r="C3083" s="0">
        <v>0</v>
      </c>
    </row>
    <row r="3084">
      <c r="A3084" s="3">
        <v>43594.416666666664</v>
      </c>
      <c r="B3084" s="0">
        <v>0.63538225772633861</v>
      </c>
      <c r="C3084" s="0">
        <v>0</v>
      </c>
    </row>
    <row r="3085">
      <c r="A3085" s="3">
        <v>43594.458333333336</v>
      </c>
      <c r="B3085" s="0">
        <v>0.81472888659268505</v>
      </c>
      <c r="C3085" s="0">
        <v>0</v>
      </c>
    </row>
    <row r="3086">
      <c r="A3086" s="3">
        <v>43594.5</v>
      </c>
      <c r="B3086" s="0">
        <v>0.87964913208366091</v>
      </c>
      <c r="C3086" s="0">
        <v>0</v>
      </c>
    </row>
    <row r="3087">
      <c r="A3087" s="3">
        <v>43594.541666666664</v>
      </c>
      <c r="B3087" s="0">
        <v>0.96089442488268006</v>
      </c>
      <c r="C3087" s="0">
        <v>0</v>
      </c>
    </row>
    <row r="3088">
      <c r="A3088" s="3">
        <v>43594.583333333336</v>
      </c>
      <c r="B3088" s="0">
        <v>1</v>
      </c>
      <c r="C3088" s="0">
        <v>0</v>
      </c>
    </row>
    <row r="3089">
      <c r="A3089" s="3">
        <v>43594.625</v>
      </c>
      <c r="B3089" s="0">
        <v>0</v>
      </c>
      <c r="C3089" s="0">
        <v>0</v>
      </c>
    </row>
    <row r="3090">
      <c r="A3090" s="3">
        <v>43594.666666666664</v>
      </c>
      <c r="B3090" s="0">
        <v>0.083569149264554318</v>
      </c>
      <c r="C3090" s="0">
        <v>0</v>
      </c>
    </row>
    <row r="3091">
      <c r="A3091" s="3">
        <v>43594.708333333336</v>
      </c>
      <c r="B3091" s="0">
        <v>0.025187131353869421</v>
      </c>
      <c r="C3091" s="0">
        <v>0</v>
      </c>
    </row>
    <row r="3092">
      <c r="A3092" s="3">
        <v>43594.75</v>
      </c>
      <c r="B3092" s="0">
        <v>0</v>
      </c>
      <c r="C3092" s="0">
        <v>0.65096212797686992</v>
      </c>
    </row>
    <row r="3093">
      <c r="A3093" s="3">
        <v>43594.791666666664</v>
      </c>
      <c r="B3093" s="0">
        <v>0</v>
      </c>
      <c r="C3093" s="0">
        <v>1.8145878614448037</v>
      </c>
    </row>
    <row r="3094">
      <c r="A3094" s="3">
        <v>43594.833333333336</v>
      </c>
      <c r="B3094" s="0">
        <v>0</v>
      </c>
      <c r="C3094" s="0">
        <v>1.9664654513429343</v>
      </c>
    </row>
    <row r="3095">
      <c r="A3095" s="3">
        <v>43594.875</v>
      </c>
      <c r="B3095" s="0">
        <v>0</v>
      </c>
      <c r="C3095" s="0">
        <v>1.7844820663101804</v>
      </c>
    </row>
    <row r="3096">
      <c r="A3096" s="3">
        <v>43594.916666666664</v>
      </c>
      <c r="B3096" s="0">
        <v>0</v>
      </c>
      <c r="C3096" s="0">
        <v>1.5995359607637516</v>
      </c>
    </row>
    <row r="3097">
      <c r="A3097" s="3">
        <v>43594.958333333336</v>
      </c>
      <c r="B3097" s="0">
        <v>0</v>
      </c>
      <c r="C3097" s="0">
        <v>1.1447237646639217</v>
      </c>
    </row>
    <row r="3098">
      <c r="A3098" s="3">
        <v>43595</v>
      </c>
      <c r="B3098" s="0">
        <v>0</v>
      </c>
      <c r="C3098" s="0">
        <v>1.348302194637067</v>
      </c>
    </row>
    <row r="3099">
      <c r="A3099" s="3">
        <v>43595.041666666664</v>
      </c>
      <c r="B3099" s="0">
        <v>0</v>
      </c>
      <c r="C3099" s="0">
        <v>1.0581879484725636</v>
      </c>
    </row>
    <row r="3100">
      <c r="A3100" s="3">
        <v>43595.083333333336</v>
      </c>
      <c r="B3100" s="0">
        <v>0</v>
      </c>
      <c r="C3100" s="0">
        <v>1.3052010264041611</v>
      </c>
    </row>
    <row r="3101">
      <c r="A3101" s="3">
        <v>43595.125</v>
      </c>
      <c r="B3101" s="0">
        <v>0</v>
      </c>
      <c r="C3101" s="0">
        <v>1.3841923268975962</v>
      </c>
    </row>
    <row r="3102">
      <c r="A3102" s="3">
        <v>43595.166666666664</v>
      </c>
      <c r="B3102" s="0">
        <v>0</v>
      </c>
      <c r="C3102" s="0">
        <v>1.5371711058849709</v>
      </c>
    </row>
    <row r="3103">
      <c r="A3103" s="3">
        <v>43595.208333333336</v>
      </c>
      <c r="B3103" s="0">
        <v>0</v>
      </c>
      <c r="C3103" s="0">
        <v>1.4640970345517059</v>
      </c>
    </row>
    <row r="3104">
      <c r="A3104" s="3">
        <v>43595.25</v>
      </c>
      <c r="B3104" s="0">
        <v>0</v>
      </c>
      <c r="C3104" s="0">
        <v>1.7696565555199066</v>
      </c>
    </row>
    <row r="3105">
      <c r="A3105" s="3">
        <v>43595.291666666664</v>
      </c>
      <c r="B3105" s="0">
        <v>0</v>
      </c>
      <c r="C3105" s="0">
        <v>1.6561381474515913</v>
      </c>
    </row>
    <row r="3106">
      <c r="A3106" s="3">
        <v>43595.333333333336</v>
      </c>
      <c r="B3106" s="0">
        <v>0</v>
      </c>
      <c r="C3106" s="0">
        <v>1.1125087500466644</v>
      </c>
    </row>
    <row r="3107">
      <c r="A3107" s="3">
        <v>43595.375</v>
      </c>
      <c r="B3107" s="0">
        <v>0</v>
      </c>
      <c r="C3107" s="0">
        <v>0.79504827511843179</v>
      </c>
    </row>
    <row r="3108">
      <c r="A3108" s="3">
        <v>43595.416666666664</v>
      </c>
      <c r="B3108" s="0">
        <v>0</v>
      </c>
      <c r="C3108" s="0">
        <v>0.85200071922017129</v>
      </c>
    </row>
    <row r="3109">
      <c r="A3109" s="3">
        <v>43595.458333333336</v>
      </c>
      <c r="B3109" s="0">
        <v>0</v>
      </c>
      <c r="C3109" s="0">
        <v>0.62231031370793177</v>
      </c>
    </row>
    <row r="3110">
      <c r="A3110" s="3">
        <v>43595.5</v>
      </c>
      <c r="B3110" s="0">
        <v>0</v>
      </c>
      <c r="C3110" s="0">
        <v>0.50846323693744278</v>
      </c>
    </row>
    <row r="3111">
      <c r="A3111" s="3">
        <v>43595.541666666664</v>
      </c>
      <c r="B3111" s="0">
        <v>0</v>
      </c>
      <c r="C3111" s="0">
        <v>0.54053051286514497</v>
      </c>
    </row>
    <row r="3112">
      <c r="A3112" s="3">
        <v>43595.583333333336</v>
      </c>
      <c r="B3112" s="0">
        <v>0</v>
      </c>
      <c r="C3112" s="0">
        <v>0.2750218711122725</v>
      </c>
    </row>
    <row r="3113">
      <c r="A3113" s="3">
        <v>43595.625</v>
      </c>
      <c r="B3113" s="0">
        <v>0</v>
      </c>
      <c r="C3113" s="0">
        <v>0.73189962402621944</v>
      </c>
    </row>
    <row r="3114">
      <c r="A3114" s="3">
        <v>43595.666666666664</v>
      </c>
      <c r="B3114" s="0">
        <v>0</v>
      </c>
      <c r="C3114" s="0">
        <v>1.1813354461985877</v>
      </c>
    </row>
    <row r="3115">
      <c r="A3115" s="3">
        <v>43595.708333333336</v>
      </c>
      <c r="B3115" s="0">
        <v>0</v>
      </c>
      <c r="C3115" s="0">
        <v>1.6656149691565403</v>
      </c>
    </row>
    <row r="3116">
      <c r="A3116" s="3">
        <v>43595.75</v>
      </c>
      <c r="B3116" s="0">
        <v>0</v>
      </c>
      <c r="C3116" s="0">
        <v>2.1422198539160222</v>
      </c>
    </row>
    <row r="3117">
      <c r="A3117" s="3">
        <v>43595.791666666664</v>
      </c>
      <c r="B3117" s="0">
        <v>0</v>
      </c>
      <c r="C3117" s="0">
        <v>2.1181841638461649</v>
      </c>
    </row>
    <row r="3118">
      <c r="A3118" s="3">
        <v>43595.833333333336</v>
      </c>
      <c r="B3118" s="0">
        <v>0</v>
      </c>
      <c r="C3118" s="0">
        <v>2.3011284807441061</v>
      </c>
    </row>
    <row r="3119">
      <c r="A3119" s="3">
        <v>43595.875</v>
      </c>
      <c r="B3119" s="0">
        <v>0</v>
      </c>
      <c r="C3119" s="0">
        <v>1.8172260694790021</v>
      </c>
    </row>
    <row r="3120">
      <c r="A3120" s="3">
        <v>43595.916666666664</v>
      </c>
      <c r="B3120" s="0">
        <v>0</v>
      </c>
      <c r="C3120" s="0">
        <v>1.4349249359051099</v>
      </c>
    </row>
    <row r="3121">
      <c r="A3121" s="3">
        <v>43595.958333333336</v>
      </c>
      <c r="B3121" s="0">
        <v>0</v>
      </c>
      <c r="C3121" s="0">
        <v>1.4681602735311576</v>
      </c>
    </row>
    <row r="3122">
      <c r="A3122" s="3">
        <v>43596</v>
      </c>
      <c r="B3122" s="0">
        <v>0</v>
      </c>
      <c r="C3122" s="0">
        <v>1.1880778386366058</v>
      </c>
    </row>
    <row r="3123">
      <c r="A3123" s="3">
        <v>43596.041666666664</v>
      </c>
      <c r="B3123" s="0">
        <v>0</v>
      </c>
      <c r="C3123" s="0">
        <v>1.0967400941278045</v>
      </c>
    </row>
    <row r="3124">
      <c r="A3124" s="3">
        <v>43596.083333333336</v>
      </c>
      <c r="B3124" s="0">
        <v>0</v>
      </c>
      <c r="C3124" s="0">
        <v>1.2765589924895926</v>
      </c>
    </row>
    <row r="3125">
      <c r="A3125" s="3">
        <v>43596.125</v>
      </c>
      <c r="B3125" s="0">
        <v>0</v>
      </c>
      <c r="C3125" s="0">
        <v>1.2162729957838592</v>
      </c>
    </row>
    <row r="3126">
      <c r="A3126" s="3">
        <v>43596.166666666664</v>
      </c>
      <c r="B3126" s="0">
        <v>0</v>
      </c>
      <c r="C3126" s="0">
        <v>1.3887419321860905</v>
      </c>
    </row>
    <row r="3127">
      <c r="A3127" s="3">
        <v>43596.208333333336</v>
      </c>
      <c r="B3127" s="0">
        <v>0</v>
      </c>
      <c r="C3127" s="0">
        <v>1.7035650924394388</v>
      </c>
    </row>
    <row r="3128">
      <c r="A3128" s="3">
        <v>43596.25</v>
      </c>
      <c r="B3128" s="0">
        <v>0</v>
      </c>
      <c r="C3128" s="0">
        <v>1.5108339470374246</v>
      </c>
    </row>
    <row r="3129">
      <c r="A3129" s="3">
        <v>43596.291666666664</v>
      </c>
      <c r="B3129" s="0">
        <v>0</v>
      </c>
      <c r="C3129" s="0">
        <v>1.3205671606288178</v>
      </c>
    </row>
    <row r="3130">
      <c r="A3130" s="3">
        <v>43596.333333333336</v>
      </c>
      <c r="B3130" s="0">
        <v>0</v>
      </c>
      <c r="C3130" s="0">
        <v>1.0030588214899989</v>
      </c>
    </row>
    <row r="3131">
      <c r="A3131" s="3">
        <v>43596.375</v>
      </c>
      <c r="B3131" s="0">
        <v>0</v>
      </c>
      <c r="C3131" s="0">
        <v>0.60493260680332184</v>
      </c>
    </row>
    <row r="3132">
      <c r="A3132" s="3">
        <v>43596.416666666664</v>
      </c>
      <c r="B3132" s="0">
        <v>0.0017248887672932666</v>
      </c>
      <c r="C3132" s="0">
        <v>0</v>
      </c>
    </row>
    <row r="3133">
      <c r="A3133" s="3">
        <v>43596.458333333336</v>
      </c>
      <c r="B3133" s="0">
        <v>0</v>
      </c>
      <c r="C3133" s="0">
        <v>0.25930784580523719</v>
      </c>
    </row>
    <row r="3134">
      <c r="A3134" s="3">
        <v>43596.5</v>
      </c>
      <c r="B3134" s="0">
        <v>0</v>
      </c>
      <c r="C3134" s="0">
        <v>0.7006720470733474</v>
      </c>
    </row>
    <row r="3135">
      <c r="A3135" s="3">
        <v>43596.541666666664</v>
      </c>
      <c r="B3135" s="0">
        <v>0</v>
      </c>
      <c r="C3135" s="0">
        <v>0.46895379177478413</v>
      </c>
    </row>
    <row r="3136">
      <c r="A3136" s="3">
        <v>43596.583333333336</v>
      </c>
      <c r="B3136" s="0">
        <v>0.0079867071903197105</v>
      </c>
      <c r="C3136" s="0">
        <v>0</v>
      </c>
    </row>
    <row r="3137">
      <c r="A3137" s="3">
        <v>43596.625</v>
      </c>
      <c r="B3137" s="0">
        <v>0.049453121969250904</v>
      </c>
      <c r="C3137" s="0">
        <v>0</v>
      </c>
    </row>
    <row r="3138">
      <c r="A3138" s="3">
        <v>43596.666666666664</v>
      </c>
      <c r="B3138" s="0">
        <v>0.10141052202184087</v>
      </c>
      <c r="C3138" s="0">
        <v>0</v>
      </c>
    </row>
    <row r="3139">
      <c r="A3139" s="3">
        <v>43596.708333333336</v>
      </c>
      <c r="B3139" s="0">
        <v>0.10806866247229023</v>
      </c>
      <c r="C3139" s="0">
        <v>0</v>
      </c>
    </row>
    <row r="3140">
      <c r="A3140" s="3">
        <v>43596.75</v>
      </c>
      <c r="B3140" s="0">
        <v>0.11957442071735168</v>
      </c>
      <c r="C3140" s="0">
        <v>0</v>
      </c>
    </row>
    <row r="3141">
      <c r="A3141" s="3">
        <v>43596.791666666664</v>
      </c>
      <c r="B3141" s="0">
        <v>0.11796628425960817</v>
      </c>
      <c r="C3141" s="0">
        <v>0</v>
      </c>
    </row>
    <row r="3142">
      <c r="A3142" s="3">
        <v>43596.833333333336</v>
      </c>
      <c r="B3142" s="0">
        <v>0.20551245034100757</v>
      </c>
      <c r="C3142" s="0">
        <v>0</v>
      </c>
    </row>
    <row r="3143">
      <c r="A3143" s="3">
        <v>43596.875</v>
      </c>
      <c r="B3143" s="0">
        <v>0.33289500416368756</v>
      </c>
      <c r="C3143" s="0">
        <v>0</v>
      </c>
    </row>
    <row r="3144">
      <c r="A3144" s="3">
        <v>43596.916666666664</v>
      </c>
      <c r="B3144" s="0">
        <v>0.43129917131794171</v>
      </c>
      <c r="C3144" s="0">
        <v>0</v>
      </c>
    </row>
    <row r="3145">
      <c r="A3145" s="3">
        <v>43596.958333333336</v>
      </c>
      <c r="B3145" s="0">
        <v>0.48918879384055602</v>
      </c>
      <c r="C3145" s="0">
        <v>0</v>
      </c>
    </row>
    <row r="3146">
      <c r="A3146" s="3">
        <v>43597</v>
      </c>
      <c r="B3146" s="0">
        <v>0.52709230109113192</v>
      </c>
      <c r="C3146" s="0">
        <v>0</v>
      </c>
    </row>
    <row r="3147">
      <c r="A3147" s="3">
        <v>43597.041666666664</v>
      </c>
      <c r="B3147" s="0">
        <v>0.65859152051116154</v>
      </c>
      <c r="C3147" s="0">
        <v>0</v>
      </c>
    </row>
    <row r="3148">
      <c r="A3148" s="3">
        <v>43597.083333333336</v>
      </c>
      <c r="B3148" s="0">
        <v>0.82429725058099701</v>
      </c>
      <c r="C3148" s="0">
        <v>0</v>
      </c>
    </row>
    <row r="3149">
      <c r="A3149" s="3">
        <v>43597.125</v>
      </c>
      <c r="B3149" s="0">
        <v>0.99819858482128621</v>
      </c>
      <c r="C3149" s="0">
        <v>0</v>
      </c>
    </row>
    <row r="3150">
      <c r="A3150" s="3">
        <v>43597.166666666664</v>
      </c>
      <c r="B3150" s="0">
        <v>1</v>
      </c>
      <c r="C3150" s="0">
        <v>0</v>
      </c>
    </row>
    <row r="3151">
      <c r="A3151" s="3">
        <v>43597.208333333336</v>
      </c>
      <c r="B3151" s="0">
        <v>0</v>
      </c>
      <c r="C3151" s="0">
        <v>0</v>
      </c>
    </row>
    <row r="3152">
      <c r="A3152" s="3">
        <v>43597.25</v>
      </c>
      <c r="B3152" s="0">
        <v>0.18346754987154215</v>
      </c>
      <c r="C3152" s="0">
        <v>0</v>
      </c>
    </row>
    <row r="3153">
      <c r="A3153" s="3">
        <v>43597.291666666664</v>
      </c>
      <c r="B3153" s="0">
        <v>0.33846449942712142</v>
      </c>
      <c r="C3153" s="0">
        <v>0</v>
      </c>
    </row>
    <row r="3154">
      <c r="A3154" s="3">
        <v>43597.333333333336</v>
      </c>
      <c r="B3154" s="0">
        <v>0.49506402915770076</v>
      </c>
      <c r="C3154" s="0">
        <v>0</v>
      </c>
    </row>
    <row r="3155">
      <c r="A3155" s="3">
        <v>43597.375</v>
      </c>
      <c r="B3155" s="0">
        <v>0.66332804432293235</v>
      </c>
      <c r="C3155" s="0">
        <v>0</v>
      </c>
    </row>
    <row r="3156">
      <c r="A3156" s="3">
        <v>43597.416666666664</v>
      </c>
      <c r="B3156" s="0">
        <v>0.88634403047616628</v>
      </c>
      <c r="C3156" s="0">
        <v>0</v>
      </c>
    </row>
    <row r="3157">
      <c r="A3157" s="3">
        <v>43597.458333333336</v>
      </c>
      <c r="B3157" s="0">
        <v>1</v>
      </c>
      <c r="C3157" s="0">
        <v>0</v>
      </c>
    </row>
    <row r="3158">
      <c r="A3158" s="3">
        <v>43597.5</v>
      </c>
      <c r="B3158" s="0">
        <v>0</v>
      </c>
      <c r="C3158" s="0">
        <v>0</v>
      </c>
    </row>
    <row r="3159">
      <c r="A3159" s="3">
        <v>43597.541666666664</v>
      </c>
      <c r="B3159" s="0">
        <v>0.20378797155774198</v>
      </c>
      <c r="C3159" s="0">
        <v>0</v>
      </c>
    </row>
    <row r="3160">
      <c r="A3160" s="3">
        <v>43597.583333333336</v>
      </c>
      <c r="B3160" s="0">
        <v>0.40687152288954431</v>
      </c>
      <c r="C3160" s="0">
        <v>0</v>
      </c>
    </row>
    <row r="3161">
      <c r="A3161" s="3">
        <v>43597.625</v>
      </c>
      <c r="B3161" s="0">
        <v>0.58245586366407198</v>
      </c>
      <c r="C3161" s="0">
        <v>0</v>
      </c>
    </row>
    <row r="3162">
      <c r="A3162" s="3">
        <v>43597.666666666664</v>
      </c>
      <c r="B3162" s="0">
        <v>0.71145062207453891</v>
      </c>
      <c r="C3162" s="0">
        <v>0</v>
      </c>
    </row>
    <row r="3163">
      <c r="A3163" s="3">
        <v>43597.708333333336</v>
      </c>
      <c r="B3163" s="0">
        <v>0.8548838614921026</v>
      </c>
      <c r="C3163" s="0">
        <v>0</v>
      </c>
    </row>
    <row r="3164">
      <c r="A3164" s="3">
        <v>43597.75</v>
      </c>
      <c r="B3164" s="0">
        <v>0.89923468170129262</v>
      </c>
      <c r="C3164" s="0">
        <v>0</v>
      </c>
    </row>
    <row r="3165">
      <c r="A3165" s="3">
        <v>43597.791666666664</v>
      </c>
      <c r="B3165" s="0">
        <v>0.98732456201751495</v>
      </c>
      <c r="C3165" s="0">
        <v>0</v>
      </c>
    </row>
    <row r="3166">
      <c r="A3166" s="3">
        <v>43597.833333333336</v>
      </c>
      <c r="B3166" s="0">
        <v>1</v>
      </c>
      <c r="C3166" s="0">
        <v>0</v>
      </c>
    </row>
    <row r="3167">
      <c r="A3167" s="3">
        <v>43597.875</v>
      </c>
      <c r="B3167" s="0">
        <v>0</v>
      </c>
      <c r="C3167" s="0">
        <v>0</v>
      </c>
    </row>
    <row r="3168">
      <c r="A3168" s="3">
        <v>43597.916666666664</v>
      </c>
      <c r="B3168" s="0">
        <v>0.12567807016945404</v>
      </c>
      <c r="C3168" s="0">
        <v>0</v>
      </c>
    </row>
    <row r="3169">
      <c r="A3169" s="3">
        <v>43597.958333333336</v>
      </c>
      <c r="B3169" s="0">
        <v>0.2729279671862429</v>
      </c>
      <c r="C3169" s="0">
        <v>0</v>
      </c>
    </row>
    <row r="3170">
      <c r="A3170" s="3">
        <v>43598</v>
      </c>
      <c r="B3170" s="0">
        <v>0.42369130145189665</v>
      </c>
      <c r="C3170" s="0">
        <v>0</v>
      </c>
    </row>
    <row r="3171">
      <c r="A3171" s="3">
        <v>43598.041666666664</v>
      </c>
      <c r="B3171" s="0">
        <v>0.58251575383632359</v>
      </c>
      <c r="C3171" s="0">
        <v>0</v>
      </c>
    </row>
    <row r="3172">
      <c r="A3172" s="3">
        <v>43598.083333333336</v>
      </c>
      <c r="B3172" s="0">
        <v>0.74012631113145189</v>
      </c>
      <c r="C3172" s="0">
        <v>0</v>
      </c>
    </row>
    <row r="3173">
      <c r="A3173" s="3">
        <v>43598.125</v>
      </c>
      <c r="B3173" s="0">
        <v>0.90457693266302375</v>
      </c>
      <c r="C3173" s="0">
        <v>0</v>
      </c>
    </row>
    <row r="3174">
      <c r="A3174" s="3">
        <v>43598.166666666664</v>
      </c>
      <c r="B3174" s="0">
        <v>1</v>
      </c>
      <c r="C3174" s="0">
        <v>0</v>
      </c>
    </row>
    <row r="3175">
      <c r="A3175" s="3">
        <v>43598.208333333336</v>
      </c>
      <c r="B3175" s="0">
        <v>0</v>
      </c>
      <c r="C3175" s="0">
        <v>0</v>
      </c>
    </row>
    <row r="3176">
      <c r="A3176" s="3">
        <v>43598.25</v>
      </c>
      <c r="B3176" s="0">
        <v>0.16474101634743643</v>
      </c>
      <c r="C3176" s="0">
        <v>0</v>
      </c>
    </row>
    <row r="3177">
      <c r="A3177" s="3">
        <v>43598.291666666664</v>
      </c>
      <c r="B3177" s="0">
        <v>0.3462479623445619</v>
      </c>
      <c r="C3177" s="0">
        <v>0</v>
      </c>
    </row>
    <row r="3178">
      <c r="A3178" s="3">
        <v>43598.333333333336</v>
      </c>
      <c r="B3178" s="0">
        <v>0.48234232564006529</v>
      </c>
      <c r="C3178" s="0">
        <v>0</v>
      </c>
    </row>
    <row r="3179">
      <c r="A3179" s="3">
        <v>43598.375</v>
      </c>
      <c r="B3179" s="0">
        <v>0.65964520108757407</v>
      </c>
      <c r="C3179" s="0">
        <v>0</v>
      </c>
    </row>
    <row r="3180">
      <c r="A3180" s="3">
        <v>43598.416666666664</v>
      </c>
      <c r="B3180" s="0">
        <v>0.87576450724695487</v>
      </c>
      <c r="C3180" s="0">
        <v>0</v>
      </c>
    </row>
    <row r="3181">
      <c r="A3181" s="3">
        <v>43598.458333333336</v>
      </c>
      <c r="B3181" s="0">
        <v>1</v>
      </c>
      <c r="C3181" s="0">
        <v>0</v>
      </c>
    </row>
    <row r="3182">
      <c r="A3182" s="3">
        <v>43598.5</v>
      </c>
      <c r="B3182" s="0">
        <v>0</v>
      </c>
      <c r="C3182" s="0">
        <v>0</v>
      </c>
    </row>
    <row r="3183">
      <c r="A3183" s="3">
        <v>43598.541666666664</v>
      </c>
      <c r="B3183" s="0">
        <v>0.1746886694601551</v>
      </c>
      <c r="C3183" s="0">
        <v>0</v>
      </c>
    </row>
    <row r="3184">
      <c r="A3184" s="3">
        <v>43598.583333333336</v>
      </c>
      <c r="B3184" s="0">
        <v>0.34419295855926091</v>
      </c>
      <c r="C3184" s="0">
        <v>0</v>
      </c>
    </row>
    <row r="3185">
      <c r="A3185" s="3">
        <v>43598.625</v>
      </c>
      <c r="B3185" s="0">
        <v>0.47542631062595853</v>
      </c>
      <c r="C3185" s="0">
        <v>0</v>
      </c>
    </row>
    <row r="3186">
      <c r="A3186" s="3">
        <v>43598.666666666664</v>
      </c>
      <c r="B3186" s="0">
        <v>0.54061221361270251</v>
      </c>
      <c r="C3186" s="0">
        <v>0</v>
      </c>
    </row>
    <row r="3187">
      <c r="A3187" s="3">
        <v>43598.708333333336</v>
      </c>
      <c r="B3187" s="0">
        <v>0.54015057305758463</v>
      </c>
      <c r="C3187" s="0">
        <v>0</v>
      </c>
    </row>
    <row r="3188">
      <c r="A3188" s="3">
        <v>43598.75</v>
      </c>
      <c r="B3188" s="0">
        <v>0.47966237551739427</v>
      </c>
      <c r="C3188" s="0">
        <v>0</v>
      </c>
    </row>
    <row r="3189">
      <c r="A3189" s="3">
        <v>43598.791666666664</v>
      </c>
      <c r="B3189" s="0">
        <v>0.49192497431120585</v>
      </c>
      <c r="C3189" s="0">
        <v>0</v>
      </c>
    </row>
    <row r="3190">
      <c r="A3190" s="3">
        <v>43598.833333333336</v>
      </c>
      <c r="B3190" s="0">
        <v>0.53431161317470099</v>
      </c>
      <c r="C3190" s="0">
        <v>0</v>
      </c>
    </row>
    <row r="3191">
      <c r="A3191" s="3">
        <v>43598.875</v>
      </c>
      <c r="B3191" s="0">
        <v>0.55393054568103206</v>
      </c>
      <c r="C3191" s="0">
        <v>0</v>
      </c>
    </row>
    <row r="3192">
      <c r="A3192" s="3">
        <v>43598.916666666664</v>
      </c>
      <c r="B3192" s="0">
        <v>0.56700856451334058</v>
      </c>
      <c r="C3192" s="0">
        <v>0</v>
      </c>
    </row>
    <row r="3193">
      <c r="A3193" s="3">
        <v>43598.958333333336</v>
      </c>
      <c r="B3193" s="0">
        <v>0.55498273892062577</v>
      </c>
      <c r="C3193" s="0">
        <v>0</v>
      </c>
    </row>
    <row r="3194">
      <c r="A3194" s="3">
        <v>43599</v>
      </c>
      <c r="B3194" s="0">
        <v>0.5654035907168965</v>
      </c>
      <c r="C3194" s="0">
        <v>0</v>
      </c>
    </row>
    <row r="3195">
      <c r="A3195" s="3">
        <v>43599.041666666664</v>
      </c>
      <c r="B3195" s="0">
        <v>0.5437414269933758</v>
      </c>
      <c r="C3195" s="0">
        <v>0</v>
      </c>
    </row>
    <row r="3196">
      <c r="A3196" s="3">
        <v>43599.083333333336</v>
      </c>
      <c r="B3196" s="0">
        <v>0.5192090027785129</v>
      </c>
      <c r="C3196" s="0">
        <v>0</v>
      </c>
    </row>
    <row r="3197">
      <c r="A3197" s="3">
        <v>43599.125</v>
      </c>
      <c r="B3197" s="0">
        <v>0.48091121696691158</v>
      </c>
      <c r="C3197" s="0">
        <v>0</v>
      </c>
    </row>
    <row r="3198">
      <c r="A3198" s="3">
        <v>43599.166666666664</v>
      </c>
      <c r="B3198" s="0">
        <v>0.39392006110264949</v>
      </c>
      <c r="C3198" s="0">
        <v>0</v>
      </c>
    </row>
    <row r="3199">
      <c r="A3199" s="3">
        <v>43599.208333333336</v>
      </c>
      <c r="B3199" s="0">
        <v>0.31421548079343575</v>
      </c>
      <c r="C3199" s="0">
        <v>0</v>
      </c>
    </row>
    <row r="3200">
      <c r="A3200" s="3">
        <v>43599.25</v>
      </c>
      <c r="B3200" s="0">
        <v>0.23522021107430308</v>
      </c>
      <c r="C3200" s="0">
        <v>0</v>
      </c>
    </row>
    <row r="3201">
      <c r="A3201" s="3">
        <v>43599.291666666664</v>
      </c>
      <c r="B3201" s="0">
        <v>0.23084918377879063</v>
      </c>
      <c r="C3201" s="0">
        <v>0</v>
      </c>
    </row>
    <row r="3202">
      <c r="A3202" s="3">
        <v>43599.333333333336</v>
      </c>
      <c r="B3202" s="0">
        <v>0.26267219808213121</v>
      </c>
      <c r="C3202" s="0">
        <v>0</v>
      </c>
    </row>
    <row r="3203">
      <c r="A3203" s="3">
        <v>43599.375</v>
      </c>
      <c r="B3203" s="0">
        <v>0.28640885733893928</v>
      </c>
      <c r="C3203" s="0">
        <v>0</v>
      </c>
    </row>
    <row r="3204">
      <c r="A3204" s="3">
        <v>43599.416666666664</v>
      </c>
      <c r="B3204" s="0">
        <v>0.22496624631985696</v>
      </c>
      <c r="C3204" s="0">
        <v>0</v>
      </c>
    </row>
    <row r="3205">
      <c r="A3205" s="3">
        <v>43599.458333333336</v>
      </c>
      <c r="B3205" s="0">
        <v>0.19966141158504325</v>
      </c>
      <c r="C3205" s="0">
        <v>0</v>
      </c>
    </row>
    <row r="3206">
      <c r="A3206" s="3">
        <v>43599.5</v>
      </c>
      <c r="B3206" s="0">
        <v>0.23567874727708976</v>
      </c>
      <c r="C3206" s="0">
        <v>0</v>
      </c>
    </row>
    <row r="3207">
      <c r="A3207" s="3">
        <v>43599.541666666664</v>
      </c>
      <c r="B3207" s="0">
        <v>0.30867814090514878</v>
      </c>
      <c r="C3207" s="0">
        <v>0</v>
      </c>
    </row>
    <row r="3208">
      <c r="A3208" s="3">
        <v>43599.583333333336</v>
      </c>
      <c r="B3208" s="0">
        <v>0.37231719336931524</v>
      </c>
      <c r="C3208" s="0">
        <v>0</v>
      </c>
    </row>
    <row r="3209">
      <c r="A3209" s="3">
        <v>43599.625</v>
      </c>
      <c r="B3209" s="0">
        <v>0.42424529891208335</v>
      </c>
      <c r="C3209" s="0">
        <v>0</v>
      </c>
    </row>
    <row r="3210">
      <c r="A3210" s="3">
        <v>43599.666666666664</v>
      </c>
      <c r="B3210" s="0">
        <v>0.49022858761714905</v>
      </c>
      <c r="C3210" s="0">
        <v>0</v>
      </c>
    </row>
    <row r="3211">
      <c r="A3211" s="3">
        <v>43599.708333333336</v>
      </c>
      <c r="B3211" s="0">
        <v>0.54348004068335098</v>
      </c>
      <c r="C3211" s="0">
        <v>0</v>
      </c>
    </row>
    <row r="3212">
      <c r="A3212" s="3">
        <v>43599.75</v>
      </c>
      <c r="B3212" s="0">
        <v>0.45114322277174795</v>
      </c>
      <c r="C3212" s="0">
        <v>0</v>
      </c>
    </row>
    <row r="3213">
      <c r="A3213" s="3">
        <v>43599.791666666664</v>
      </c>
      <c r="B3213" s="0">
        <v>0.33368942430653353</v>
      </c>
      <c r="C3213" s="0">
        <v>0</v>
      </c>
    </row>
    <row r="3214">
      <c r="A3214" s="3">
        <v>43599.833333333336</v>
      </c>
      <c r="B3214" s="0">
        <v>0.22026491142221249</v>
      </c>
      <c r="C3214" s="0">
        <v>0</v>
      </c>
    </row>
    <row r="3215">
      <c r="A3215" s="3">
        <v>43599.875</v>
      </c>
      <c r="B3215" s="0">
        <v>0.097603581219236193</v>
      </c>
      <c r="C3215" s="0">
        <v>0</v>
      </c>
    </row>
    <row r="3216">
      <c r="A3216" s="3">
        <v>43599.916666666664</v>
      </c>
      <c r="B3216" s="0">
        <v>0.036057853336394941</v>
      </c>
      <c r="C3216" s="0">
        <v>0</v>
      </c>
    </row>
    <row r="3217">
      <c r="A3217" s="3">
        <v>43599.958333333336</v>
      </c>
      <c r="B3217" s="0">
        <v>0.00022307556625927177</v>
      </c>
      <c r="C3217" s="0">
        <v>0</v>
      </c>
    </row>
    <row r="3218">
      <c r="A3218" s="3">
        <v>43600</v>
      </c>
      <c r="B3218" s="0">
        <v>0</v>
      </c>
      <c r="C3218" s="0">
        <v>0.44205707279878181</v>
      </c>
    </row>
    <row r="3219">
      <c r="A3219" s="3">
        <v>43600.041666666664</v>
      </c>
      <c r="B3219" s="0">
        <v>0</v>
      </c>
      <c r="C3219" s="0">
        <v>0.90424799777142373</v>
      </c>
    </row>
    <row r="3220">
      <c r="A3220" s="3">
        <v>43600.083333333336</v>
      </c>
      <c r="B3220" s="0">
        <v>0</v>
      </c>
      <c r="C3220" s="0">
        <v>1.0534320331149558</v>
      </c>
    </row>
    <row r="3221">
      <c r="A3221" s="3">
        <v>43600.125</v>
      </c>
      <c r="B3221" s="0">
        <v>0</v>
      </c>
      <c r="C3221" s="0">
        <v>0.95523240006650711</v>
      </c>
    </row>
    <row r="3222">
      <c r="A3222" s="3">
        <v>43600.166666666664</v>
      </c>
      <c r="B3222" s="0">
        <v>0</v>
      </c>
      <c r="C3222" s="0">
        <v>1.1127781078127177</v>
      </c>
    </row>
    <row r="3223">
      <c r="A3223" s="3">
        <v>43600.208333333336</v>
      </c>
      <c r="B3223" s="0">
        <v>0</v>
      </c>
      <c r="C3223" s="0">
        <v>1.1690482381982008</v>
      </c>
    </row>
    <row r="3224">
      <c r="A3224" s="3">
        <v>43600.25</v>
      </c>
      <c r="B3224" s="0">
        <v>0</v>
      </c>
      <c r="C3224" s="0">
        <v>0.80633297572820073</v>
      </c>
    </row>
    <row r="3225">
      <c r="A3225" s="3">
        <v>43600.291666666664</v>
      </c>
      <c r="B3225" s="0">
        <v>0</v>
      </c>
      <c r="C3225" s="0">
        <v>0.587089749454617</v>
      </c>
    </row>
    <row r="3226">
      <c r="A3226" s="3">
        <v>43600.333333333336</v>
      </c>
      <c r="B3226" s="0">
        <v>0</v>
      </c>
      <c r="C3226" s="0">
        <v>0.23415329367631754</v>
      </c>
    </row>
    <row r="3227">
      <c r="A3227" s="3">
        <v>43600.375</v>
      </c>
      <c r="B3227" s="0">
        <v>0</v>
      </c>
      <c r="C3227" s="0">
        <v>0.00036113323613951032</v>
      </c>
    </row>
    <row r="3228">
      <c r="A3228" s="3">
        <v>43600.416666666664</v>
      </c>
      <c r="B3228" s="0">
        <v>0.13085470781982542</v>
      </c>
      <c r="C3228" s="0">
        <v>0</v>
      </c>
    </row>
    <row r="3229">
      <c r="A3229" s="3">
        <v>43600.458333333336</v>
      </c>
      <c r="B3229" s="0">
        <v>0.32125998963650498</v>
      </c>
      <c r="C3229" s="0">
        <v>0</v>
      </c>
    </row>
    <row r="3230">
      <c r="A3230" s="3">
        <v>43600.5</v>
      </c>
      <c r="B3230" s="0">
        <v>0.52536550756857492</v>
      </c>
      <c r="C3230" s="0">
        <v>0</v>
      </c>
    </row>
    <row r="3231">
      <c r="A3231" s="3">
        <v>43600.541666666664</v>
      </c>
      <c r="B3231" s="0">
        <v>0.67029756378498395</v>
      </c>
      <c r="C3231" s="0">
        <v>0</v>
      </c>
    </row>
    <row r="3232">
      <c r="A3232" s="3">
        <v>43600.583333333336</v>
      </c>
      <c r="B3232" s="0">
        <v>0.86407406411601184</v>
      </c>
      <c r="C3232" s="0">
        <v>0</v>
      </c>
    </row>
    <row r="3233">
      <c r="A3233" s="3">
        <v>43600.625</v>
      </c>
      <c r="B3233" s="0">
        <v>1</v>
      </c>
      <c r="C3233" s="0">
        <v>0</v>
      </c>
    </row>
    <row r="3234">
      <c r="A3234" s="3">
        <v>43600.666666666664</v>
      </c>
      <c r="B3234" s="0">
        <v>0</v>
      </c>
      <c r="C3234" s="0">
        <v>0</v>
      </c>
    </row>
    <row r="3235">
      <c r="A3235" s="3">
        <v>43600.708333333336</v>
      </c>
      <c r="B3235" s="0">
        <v>0.086534341377955348</v>
      </c>
      <c r="C3235" s="0">
        <v>0</v>
      </c>
    </row>
    <row r="3236">
      <c r="A3236" s="3">
        <v>43600.75</v>
      </c>
      <c r="B3236" s="0">
        <v>0.17165421284767593</v>
      </c>
      <c r="C3236" s="0">
        <v>0</v>
      </c>
    </row>
    <row r="3237">
      <c r="A3237" s="3">
        <v>43600.791666666664</v>
      </c>
      <c r="B3237" s="0">
        <v>0.19921030908902632</v>
      </c>
      <c r="C3237" s="0">
        <v>0</v>
      </c>
    </row>
    <row r="3238">
      <c r="A3238" s="3">
        <v>43600.833333333336</v>
      </c>
      <c r="B3238" s="0">
        <v>0.33767550322584833</v>
      </c>
      <c r="C3238" s="0">
        <v>0</v>
      </c>
    </row>
    <row r="3239">
      <c r="A3239" s="3">
        <v>43600.875</v>
      </c>
      <c r="B3239" s="0">
        <v>0.4703754481648878</v>
      </c>
      <c r="C3239" s="0">
        <v>0</v>
      </c>
    </row>
    <row r="3240">
      <c r="A3240" s="3">
        <v>43600.916666666664</v>
      </c>
      <c r="B3240" s="0">
        <v>0.59739104827899137</v>
      </c>
      <c r="C3240" s="0">
        <v>0</v>
      </c>
    </row>
    <row r="3241">
      <c r="A3241" s="3">
        <v>43600.958333333336</v>
      </c>
      <c r="B3241" s="0">
        <v>0.73548594366568376</v>
      </c>
      <c r="C3241" s="0">
        <v>0</v>
      </c>
    </row>
    <row r="3242">
      <c r="A3242" s="3">
        <v>43601</v>
      </c>
      <c r="B3242" s="0">
        <v>0.87241123208571758</v>
      </c>
      <c r="C3242" s="0">
        <v>0</v>
      </c>
    </row>
    <row r="3243">
      <c r="A3243" s="3">
        <v>43601.041666666664</v>
      </c>
      <c r="B3243" s="0">
        <v>1</v>
      </c>
      <c r="C3243" s="0">
        <v>0</v>
      </c>
    </row>
    <row r="3244">
      <c r="A3244" s="3">
        <v>43601.083333333336</v>
      </c>
      <c r="B3244" s="0">
        <v>0</v>
      </c>
      <c r="C3244" s="0">
        <v>0</v>
      </c>
    </row>
    <row r="3245">
      <c r="A3245" s="3">
        <v>43601.125</v>
      </c>
      <c r="B3245" s="0">
        <v>0.086827003556571483</v>
      </c>
      <c r="C3245" s="0">
        <v>0</v>
      </c>
    </row>
    <row r="3246">
      <c r="A3246" s="3">
        <v>43601.166666666664</v>
      </c>
      <c r="B3246" s="0">
        <v>0.13376230990151752</v>
      </c>
      <c r="C3246" s="0">
        <v>0</v>
      </c>
    </row>
    <row r="3247">
      <c r="A3247" s="3">
        <v>43601.208333333336</v>
      </c>
      <c r="B3247" s="0">
        <v>0.13471566870798396</v>
      </c>
      <c r="C3247" s="0">
        <v>0</v>
      </c>
    </row>
    <row r="3248">
      <c r="A3248" s="3">
        <v>43601.25</v>
      </c>
      <c r="B3248" s="0">
        <v>0.13211352989188518</v>
      </c>
      <c r="C3248" s="0">
        <v>0</v>
      </c>
    </row>
    <row r="3249">
      <c r="A3249" s="3">
        <v>43601.291666666664</v>
      </c>
      <c r="B3249" s="0">
        <v>0.13014702460775285</v>
      </c>
      <c r="C3249" s="0">
        <v>0</v>
      </c>
    </row>
    <row r="3250">
      <c r="A3250" s="3">
        <v>43601.333333333336</v>
      </c>
      <c r="B3250" s="0">
        <v>0.11325345360353116</v>
      </c>
      <c r="C3250" s="0">
        <v>0</v>
      </c>
    </row>
    <row r="3251">
      <c r="A3251" s="3">
        <v>43601.375</v>
      </c>
      <c r="B3251" s="0">
        <v>0.11520532027015679</v>
      </c>
      <c r="C3251" s="0">
        <v>0</v>
      </c>
    </row>
    <row r="3252">
      <c r="A3252" s="3">
        <v>43601.416666666664</v>
      </c>
      <c r="B3252" s="0">
        <v>0.14463814294055535</v>
      </c>
      <c r="C3252" s="0">
        <v>0</v>
      </c>
    </row>
    <row r="3253">
      <c r="A3253" s="3">
        <v>43601.458333333336</v>
      </c>
      <c r="B3253" s="0">
        <v>0.15105423434142962</v>
      </c>
      <c r="C3253" s="0">
        <v>0</v>
      </c>
    </row>
    <row r="3254">
      <c r="A3254" s="3">
        <v>43601.5</v>
      </c>
      <c r="B3254" s="0">
        <v>0.13468639688084588</v>
      </c>
      <c r="C3254" s="0">
        <v>0</v>
      </c>
    </row>
    <row r="3255">
      <c r="A3255" s="3">
        <v>43601.541666666664</v>
      </c>
      <c r="B3255" s="0">
        <v>0.14409082219032024</v>
      </c>
      <c r="C3255" s="0">
        <v>0</v>
      </c>
    </row>
    <row r="3256">
      <c r="A3256" s="3">
        <v>43601.583333333336</v>
      </c>
      <c r="B3256" s="0">
        <v>0.14276321725052213</v>
      </c>
      <c r="C3256" s="0">
        <v>0</v>
      </c>
    </row>
    <row r="3257">
      <c r="A3257" s="3">
        <v>43601.625</v>
      </c>
      <c r="B3257" s="0">
        <v>0.075454243328917842</v>
      </c>
      <c r="C3257" s="0">
        <v>0</v>
      </c>
    </row>
    <row r="3258">
      <c r="A3258" s="3">
        <v>43601.666666666664</v>
      </c>
      <c r="B3258" s="0">
        <v>0.0072666198520265068</v>
      </c>
      <c r="C3258" s="0">
        <v>0</v>
      </c>
    </row>
    <row r="3259">
      <c r="A3259" s="3">
        <v>43601.708333333336</v>
      </c>
      <c r="B3259" s="0">
        <v>0</v>
      </c>
      <c r="C3259" s="0">
        <v>1.54749017005957</v>
      </c>
    </row>
    <row r="3260">
      <c r="A3260" s="3">
        <v>43601.75</v>
      </c>
      <c r="B3260" s="0">
        <v>0</v>
      </c>
      <c r="C3260" s="0">
        <v>2.2170959677348261</v>
      </c>
    </row>
    <row r="3261">
      <c r="A3261" s="3">
        <v>43601.791666666664</v>
      </c>
      <c r="B3261" s="0">
        <v>0</v>
      </c>
      <c r="C3261" s="0">
        <v>1.5991316809866156</v>
      </c>
    </row>
    <row r="3262">
      <c r="A3262" s="3">
        <v>43601.833333333336</v>
      </c>
      <c r="B3262" s="0">
        <v>0</v>
      </c>
      <c r="C3262" s="0">
        <v>1.7666028215173439</v>
      </c>
    </row>
    <row r="3263">
      <c r="A3263" s="3">
        <v>43601.875</v>
      </c>
      <c r="B3263" s="0">
        <v>0</v>
      </c>
      <c r="C3263" s="0">
        <v>1.9729553353827869</v>
      </c>
    </row>
    <row r="3264">
      <c r="A3264" s="3">
        <v>43601.916666666664</v>
      </c>
      <c r="B3264" s="0">
        <v>0</v>
      </c>
      <c r="C3264" s="0">
        <v>1.6919884117682229</v>
      </c>
    </row>
    <row r="3265">
      <c r="A3265" s="3">
        <v>43601.958333333336</v>
      </c>
      <c r="B3265" s="0">
        <v>0</v>
      </c>
      <c r="C3265" s="0">
        <v>1.2623971695879646</v>
      </c>
    </row>
    <row r="3266">
      <c r="A3266" s="3">
        <v>43602</v>
      </c>
      <c r="B3266" s="0">
        <v>0</v>
      </c>
      <c r="C3266" s="0">
        <v>0.68085656481328316</v>
      </c>
    </row>
    <row r="3267">
      <c r="A3267" s="3">
        <v>43602.041666666664</v>
      </c>
      <c r="B3267" s="0">
        <v>0</v>
      </c>
      <c r="C3267" s="0">
        <v>0.21215004707288498</v>
      </c>
    </row>
    <row r="3268">
      <c r="A3268" s="3">
        <v>43602.083333333336</v>
      </c>
      <c r="B3268" s="0">
        <v>0.047964866571183998</v>
      </c>
      <c r="C3268" s="0">
        <v>0</v>
      </c>
    </row>
    <row r="3269">
      <c r="A3269" s="3">
        <v>43602.125</v>
      </c>
      <c r="B3269" s="0">
        <v>0.19291176370749752</v>
      </c>
      <c r="C3269" s="0">
        <v>0</v>
      </c>
    </row>
    <row r="3270">
      <c r="A3270" s="3">
        <v>43602.166666666664</v>
      </c>
      <c r="B3270" s="0">
        <v>0.35187469253165926</v>
      </c>
      <c r="C3270" s="0">
        <v>0</v>
      </c>
    </row>
    <row r="3271">
      <c r="A3271" s="3">
        <v>43602.208333333336</v>
      </c>
      <c r="B3271" s="0">
        <v>0.48566637820215341</v>
      </c>
      <c r="C3271" s="0">
        <v>0</v>
      </c>
    </row>
    <row r="3272">
      <c r="A3272" s="3">
        <v>43602.25</v>
      </c>
      <c r="B3272" s="0">
        <v>0.63387482839507758</v>
      </c>
      <c r="C3272" s="0">
        <v>0</v>
      </c>
    </row>
    <row r="3273">
      <c r="A3273" s="3">
        <v>43602.291666666664</v>
      </c>
      <c r="B3273" s="0">
        <v>0.81671232969924601</v>
      </c>
      <c r="C3273" s="0">
        <v>0</v>
      </c>
    </row>
    <row r="3274">
      <c r="A3274" s="3">
        <v>43602.333333333336</v>
      </c>
      <c r="B3274" s="0">
        <v>0.99884853503294613</v>
      </c>
      <c r="C3274" s="0">
        <v>0</v>
      </c>
    </row>
    <row r="3275">
      <c r="A3275" s="3">
        <v>43602.375</v>
      </c>
      <c r="B3275" s="0">
        <v>1</v>
      </c>
      <c r="C3275" s="0">
        <v>0</v>
      </c>
    </row>
    <row r="3276">
      <c r="A3276" s="3">
        <v>43602.416666666664</v>
      </c>
      <c r="B3276" s="0">
        <v>0</v>
      </c>
      <c r="C3276" s="0">
        <v>0</v>
      </c>
    </row>
    <row r="3277">
      <c r="A3277" s="3">
        <v>43602.458333333336</v>
      </c>
      <c r="B3277" s="0">
        <v>0.22415590234489566</v>
      </c>
      <c r="C3277" s="0">
        <v>0</v>
      </c>
    </row>
    <row r="3278">
      <c r="A3278" s="3">
        <v>43602.5</v>
      </c>
      <c r="B3278" s="0">
        <v>0.36374352010667188</v>
      </c>
      <c r="C3278" s="0">
        <v>0</v>
      </c>
    </row>
    <row r="3279">
      <c r="A3279" s="3">
        <v>43602.541666666664</v>
      </c>
      <c r="B3279" s="0">
        <v>0.55302187115686618</v>
      </c>
      <c r="C3279" s="0">
        <v>0</v>
      </c>
    </row>
    <row r="3280">
      <c r="A3280" s="3">
        <v>43602.583333333336</v>
      </c>
      <c r="B3280" s="0">
        <v>0.69145959671395696</v>
      </c>
      <c r="C3280" s="0">
        <v>0</v>
      </c>
    </row>
    <row r="3281">
      <c r="A3281" s="3">
        <v>43602.625</v>
      </c>
      <c r="B3281" s="0">
        <v>0.75997299368660254</v>
      </c>
      <c r="C3281" s="0">
        <v>0</v>
      </c>
    </row>
    <row r="3282">
      <c r="A3282" s="3">
        <v>43602.666666666664</v>
      </c>
      <c r="B3282" s="0">
        <v>0.74048649407844036</v>
      </c>
      <c r="C3282" s="0">
        <v>0</v>
      </c>
    </row>
    <row r="3283">
      <c r="A3283" s="3">
        <v>43602.708333333336</v>
      </c>
      <c r="B3283" s="0">
        <v>0.77941303550396146</v>
      </c>
      <c r="C3283" s="0">
        <v>0</v>
      </c>
    </row>
    <row r="3284">
      <c r="A3284" s="3">
        <v>43602.75</v>
      </c>
      <c r="B3284" s="0">
        <v>0.85092073105864729</v>
      </c>
      <c r="C3284" s="0">
        <v>0</v>
      </c>
    </row>
    <row r="3285">
      <c r="A3285" s="3">
        <v>43602.791666666664</v>
      </c>
      <c r="B3285" s="0">
        <v>0.93364610591767461</v>
      </c>
      <c r="C3285" s="0">
        <v>0</v>
      </c>
    </row>
    <row r="3286">
      <c r="A3286" s="3">
        <v>43602.833333333336</v>
      </c>
      <c r="B3286" s="0">
        <v>1</v>
      </c>
      <c r="C3286" s="0">
        <v>0</v>
      </c>
    </row>
    <row r="3287">
      <c r="A3287" s="3">
        <v>43602.875</v>
      </c>
      <c r="B3287" s="0">
        <v>0</v>
      </c>
      <c r="C3287" s="0">
        <v>0</v>
      </c>
    </row>
    <row r="3288">
      <c r="A3288" s="3">
        <v>43602.916666666664</v>
      </c>
      <c r="B3288" s="0">
        <v>0.1705192125249631</v>
      </c>
      <c r="C3288" s="0">
        <v>0</v>
      </c>
    </row>
    <row r="3289">
      <c r="A3289" s="3">
        <v>43602.958333333336</v>
      </c>
      <c r="B3289" s="0">
        <v>0.32784258069948358</v>
      </c>
      <c r="C3289" s="0">
        <v>0</v>
      </c>
    </row>
    <row r="3290">
      <c r="A3290" s="3">
        <v>43603</v>
      </c>
      <c r="B3290" s="0">
        <v>0.5129506071424379</v>
      </c>
      <c r="C3290" s="0">
        <v>0</v>
      </c>
    </row>
    <row r="3291">
      <c r="A3291" s="3">
        <v>43603.041666666664</v>
      </c>
      <c r="B3291" s="0">
        <v>0.690349810411089</v>
      </c>
      <c r="C3291" s="0">
        <v>0</v>
      </c>
    </row>
    <row r="3292">
      <c r="A3292" s="3">
        <v>43603.083333333336</v>
      </c>
      <c r="B3292" s="0">
        <v>0.85480452325871725</v>
      </c>
      <c r="C3292" s="0">
        <v>0</v>
      </c>
    </row>
    <row r="3293">
      <c r="A3293" s="3">
        <v>43603.125</v>
      </c>
      <c r="B3293" s="0">
        <v>1</v>
      </c>
      <c r="C3293" s="0">
        <v>0</v>
      </c>
    </row>
    <row r="3294">
      <c r="A3294" s="3">
        <v>43603.166666666664</v>
      </c>
      <c r="B3294" s="0">
        <v>0</v>
      </c>
      <c r="C3294" s="0">
        <v>0</v>
      </c>
    </row>
    <row r="3295">
      <c r="A3295" s="3">
        <v>43603.208333333336</v>
      </c>
      <c r="B3295" s="0">
        <v>0.11903018361112878</v>
      </c>
      <c r="C3295" s="0">
        <v>0</v>
      </c>
    </row>
    <row r="3296">
      <c r="A3296" s="3">
        <v>43603.25</v>
      </c>
      <c r="B3296" s="0">
        <v>0.25348236508874311</v>
      </c>
      <c r="C3296" s="0">
        <v>0</v>
      </c>
    </row>
    <row r="3297">
      <c r="A3297" s="3">
        <v>43603.291666666664</v>
      </c>
      <c r="B3297" s="0">
        <v>0.38917916797553326</v>
      </c>
      <c r="C3297" s="0">
        <v>0</v>
      </c>
    </row>
    <row r="3298">
      <c r="A3298" s="3">
        <v>43603.333333333336</v>
      </c>
      <c r="B3298" s="0">
        <v>0.54363138817416401</v>
      </c>
      <c r="C3298" s="0">
        <v>0</v>
      </c>
    </row>
    <row r="3299">
      <c r="A3299" s="3">
        <v>43603.375</v>
      </c>
      <c r="B3299" s="0">
        <v>0.67603242840584787</v>
      </c>
      <c r="C3299" s="0">
        <v>0</v>
      </c>
    </row>
    <row r="3300">
      <c r="A3300" s="3">
        <v>43603.416666666664</v>
      </c>
      <c r="B3300" s="0">
        <v>0.77402556666803712</v>
      </c>
      <c r="C3300" s="0">
        <v>0</v>
      </c>
    </row>
    <row r="3301">
      <c r="A3301" s="3">
        <v>43603.458333333336</v>
      </c>
      <c r="B3301" s="0">
        <v>0.84667069554725116</v>
      </c>
      <c r="C3301" s="0">
        <v>0</v>
      </c>
    </row>
    <row r="3302">
      <c r="A3302" s="3">
        <v>43603.5</v>
      </c>
      <c r="B3302" s="0">
        <v>0.88959815657390773</v>
      </c>
      <c r="C3302" s="0">
        <v>0</v>
      </c>
    </row>
    <row r="3303">
      <c r="A3303" s="3">
        <v>43603.541666666664</v>
      </c>
      <c r="B3303" s="0">
        <v>0.95321246579472707</v>
      </c>
      <c r="C3303" s="0">
        <v>0</v>
      </c>
    </row>
    <row r="3304">
      <c r="A3304" s="3">
        <v>43603.583333333336</v>
      </c>
      <c r="B3304" s="0">
        <v>0.99410796270377433</v>
      </c>
      <c r="C3304" s="0">
        <v>0</v>
      </c>
    </row>
    <row r="3305">
      <c r="A3305" s="3">
        <v>43603.625</v>
      </c>
      <c r="B3305" s="0">
        <v>1</v>
      </c>
      <c r="C3305" s="0">
        <v>0</v>
      </c>
    </row>
    <row r="3306">
      <c r="A3306" s="3">
        <v>43603.666666666664</v>
      </c>
      <c r="B3306" s="0">
        <v>0.98358233217305002</v>
      </c>
      <c r="C3306" s="0">
        <v>0</v>
      </c>
    </row>
    <row r="3307">
      <c r="A3307" s="3">
        <v>43603.708333333336</v>
      </c>
      <c r="B3307" s="0">
        <v>0.92661205714578787</v>
      </c>
      <c r="C3307" s="0">
        <v>0</v>
      </c>
    </row>
    <row r="3308">
      <c r="A3308" s="3">
        <v>43603.75</v>
      </c>
      <c r="B3308" s="0">
        <v>0.70835036263514317</v>
      </c>
      <c r="C3308" s="0">
        <v>0</v>
      </c>
    </row>
    <row r="3309">
      <c r="A3309" s="3">
        <v>43603.791666666664</v>
      </c>
      <c r="B3309" s="0">
        <v>0.58382220657233774</v>
      </c>
      <c r="C3309" s="0">
        <v>0</v>
      </c>
    </row>
    <row r="3310">
      <c r="A3310" s="3">
        <v>43603.833333333336</v>
      </c>
      <c r="B3310" s="0">
        <v>0.43724754277384925</v>
      </c>
      <c r="C3310" s="0">
        <v>0</v>
      </c>
    </row>
    <row r="3311">
      <c r="A3311" s="3">
        <v>43603.875</v>
      </c>
      <c r="B3311" s="0">
        <v>0.32224828126819627</v>
      </c>
      <c r="C3311" s="0">
        <v>0</v>
      </c>
    </row>
    <row r="3312">
      <c r="A3312" s="3">
        <v>43603.916666666664</v>
      </c>
      <c r="B3312" s="0">
        <v>0.18929986993935577</v>
      </c>
      <c r="C3312" s="0">
        <v>0</v>
      </c>
    </row>
    <row r="3313">
      <c r="A3313" s="3">
        <v>43603.958333333336</v>
      </c>
      <c r="B3313" s="0">
        <v>0.08184986721501003</v>
      </c>
      <c r="C3313" s="0">
        <v>0</v>
      </c>
    </row>
    <row r="3314">
      <c r="A3314" s="3">
        <v>43604</v>
      </c>
      <c r="B3314" s="0">
        <v>0</v>
      </c>
      <c r="C3314" s="0">
        <v>0.15287684852221628</v>
      </c>
    </row>
    <row r="3315">
      <c r="A3315" s="3">
        <v>43604.041666666664</v>
      </c>
      <c r="B3315" s="0">
        <v>0</v>
      </c>
      <c r="C3315" s="0">
        <v>0.75002578451884883</v>
      </c>
    </row>
    <row r="3316">
      <c r="A3316" s="3">
        <v>43604.083333333336</v>
      </c>
      <c r="B3316" s="0">
        <v>0</v>
      </c>
      <c r="C3316" s="0">
        <v>1.1407336620605626</v>
      </c>
    </row>
    <row r="3317">
      <c r="A3317" s="3">
        <v>43604.125</v>
      </c>
      <c r="B3317" s="0">
        <v>0</v>
      </c>
      <c r="C3317" s="0">
        <v>0.9682319697222358</v>
      </c>
    </row>
    <row r="3318">
      <c r="A3318" s="3">
        <v>43604.166666666664</v>
      </c>
      <c r="B3318" s="0">
        <v>0</v>
      </c>
      <c r="C3318" s="0">
        <v>0.92227692369202985</v>
      </c>
    </row>
    <row r="3319">
      <c r="A3319" s="3">
        <v>43604.208333333336</v>
      </c>
      <c r="B3319" s="0">
        <v>0</v>
      </c>
      <c r="C3319" s="0">
        <v>1.3350035297939546</v>
      </c>
    </row>
    <row r="3320">
      <c r="A3320" s="3">
        <v>43604.25</v>
      </c>
      <c r="B3320" s="0">
        <v>0</v>
      </c>
      <c r="C3320" s="0">
        <v>1.0874204545191442</v>
      </c>
    </row>
    <row r="3321">
      <c r="A3321" s="3">
        <v>43604.291666666664</v>
      </c>
      <c r="B3321" s="0">
        <v>0</v>
      </c>
      <c r="C3321" s="0">
        <v>1.0406497636603751</v>
      </c>
    </row>
    <row r="3322">
      <c r="A3322" s="3">
        <v>43604.333333333336</v>
      </c>
      <c r="B3322" s="0">
        <v>0</v>
      </c>
      <c r="C3322" s="0">
        <v>0.71001175579629117</v>
      </c>
    </row>
    <row r="3323">
      <c r="A3323" s="3">
        <v>43604.375</v>
      </c>
      <c r="B3323" s="0">
        <v>0</v>
      </c>
      <c r="C3323" s="0">
        <v>0.53910741031390708</v>
      </c>
    </row>
    <row r="3324">
      <c r="A3324" s="3">
        <v>43604.416666666664</v>
      </c>
      <c r="B3324" s="0">
        <v>0</v>
      </c>
      <c r="C3324" s="0">
        <v>0.95446316145655152</v>
      </c>
    </row>
    <row r="3325">
      <c r="A3325" s="3">
        <v>43604.458333333336</v>
      </c>
      <c r="B3325" s="0">
        <v>0</v>
      </c>
      <c r="C3325" s="0">
        <v>0.085267912053115458</v>
      </c>
    </row>
    <row r="3326">
      <c r="A3326" s="3">
        <v>43604.5</v>
      </c>
      <c r="B3326" s="0">
        <v>0.031446970391641946</v>
      </c>
      <c r="C3326" s="0">
        <v>0</v>
      </c>
    </row>
    <row r="3327">
      <c r="A3327" s="3">
        <v>43604.541666666664</v>
      </c>
      <c r="B3327" s="0">
        <v>0.13007440638038875</v>
      </c>
      <c r="C3327" s="0">
        <v>0</v>
      </c>
    </row>
    <row r="3328">
      <c r="A3328" s="3">
        <v>43604.583333333336</v>
      </c>
      <c r="B3328" s="0">
        <v>0.23716769431146939</v>
      </c>
      <c r="C3328" s="0">
        <v>0</v>
      </c>
    </row>
    <row r="3329">
      <c r="A3329" s="3">
        <v>43604.625</v>
      </c>
      <c r="B3329" s="0">
        <v>0.36302141817025901</v>
      </c>
      <c r="C3329" s="0">
        <v>0</v>
      </c>
    </row>
    <row r="3330">
      <c r="A3330" s="3">
        <v>43604.666666666664</v>
      </c>
      <c r="B3330" s="0">
        <v>0.3997755542593277</v>
      </c>
      <c r="C3330" s="0">
        <v>0</v>
      </c>
    </row>
    <row r="3331">
      <c r="A3331" s="3">
        <v>43604.708333333336</v>
      </c>
      <c r="B3331" s="0">
        <v>0.33127480656587155</v>
      </c>
      <c r="C3331" s="0">
        <v>0</v>
      </c>
    </row>
    <row r="3332">
      <c r="A3332" s="3">
        <v>43604.75</v>
      </c>
      <c r="B3332" s="0">
        <v>0.16616611632663478</v>
      </c>
      <c r="C3332" s="0">
        <v>0</v>
      </c>
    </row>
    <row r="3333">
      <c r="A3333" s="3">
        <v>43604.791666666664</v>
      </c>
      <c r="B3333" s="0">
        <v>0</v>
      </c>
      <c r="C3333" s="0">
        <v>0.26395356508693024</v>
      </c>
    </row>
    <row r="3334">
      <c r="A3334" s="3">
        <v>43604.833333333336</v>
      </c>
      <c r="B3334" s="0">
        <v>0</v>
      </c>
      <c r="C3334" s="0">
        <v>1.0777118905290068</v>
      </c>
    </row>
    <row r="3335">
      <c r="A3335" s="3">
        <v>43604.875</v>
      </c>
      <c r="B3335" s="0">
        <v>0</v>
      </c>
      <c r="C3335" s="0">
        <v>1.1051908450897352</v>
      </c>
    </row>
    <row r="3336">
      <c r="A3336" s="3">
        <v>43604.916666666664</v>
      </c>
      <c r="B3336" s="0">
        <v>0</v>
      </c>
      <c r="C3336" s="0">
        <v>0.12686671224342572</v>
      </c>
    </row>
    <row r="3337">
      <c r="A3337" s="3">
        <v>43604.958333333336</v>
      </c>
      <c r="B3337" s="0">
        <v>0</v>
      </c>
      <c r="C3337" s="0">
        <v>0.39352181592878543</v>
      </c>
    </row>
    <row r="3338">
      <c r="A3338" s="3">
        <v>43605</v>
      </c>
      <c r="B3338" s="0">
        <v>0</v>
      </c>
      <c r="C3338" s="0">
        <v>0.26487653671946543</v>
      </c>
    </row>
    <row r="3339">
      <c r="A3339" s="3">
        <v>43605.041666666664</v>
      </c>
      <c r="B3339" s="0">
        <v>0</v>
      </c>
      <c r="C3339" s="0">
        <v>0.20897269819497777</v>
      </c>
    </row>
    <row r="3340">
      <c r="A3340" s="3">
        <v>43605.083333333336</v>
      </c>
      <c r="B3340" s="0">
        <v>0.019860155068569453</v>
      </c>
      <c r="C3340" s="0">
        <v>0</v>
      </c>
    </row>
    <row r="3341">
      <c r="A3341" s="3">
        <v>43605.125</v>
      </c>
      <c r="B3341" s="0">
        <v>0.048883871313009232</v>
      </c>
      <c r="C3341" s="0">
        <v>0</v>
      </c>
    </row>
    <row r="3342">
      <c r="A3342" s="3">
        <v>43605.166666666664</v>
      </c>
      <c r="B3342" s="0">
        <v>0.030712569825644746</v>
      </c>
      <c r="C3342" s="0">
        <v>0</v>
      </c>
    </row>
    <row r="3343">
      <c r="A3343" s="3">
        <v>43605.208333333336</v>
      </c>
      <c r="B3343" s="0">
        <v>0</v>
      </c>
      <c r="C3343" s="0">
        <v>0.47909311926386494</v>
      </c>
    </row>
    <row r="3344">
      <c r="A3344" s="3">
        <v>43605.25</v>
      </c>
      <c r="B3344" s="0">
        <v>0</v>
      </c>
      <c r="C3344" s="0">
        <v>0.63424658405631329</v>
      </c>
    </row>
    <row r="3345">
      <c r="A3345" s="3">
        <v>43605.291666666664</v>
      </c>
      <c r="B3345" s="0">
        <v>0</v>
      </c>
      <c r="C3345" s="0">
        <v>0.28660397392420484</v>
      </c>
    </row>
    <row r="3346">
      <c r="A3346" s="3">
        <v>43605.333333333336</v>
      </c>
      <c r="B3346" s="0">
        <v>0</v>
      </c>
      <c r="C3346" s="0">
        <v>0.62506414009976274</v>
      </c>
    </row>
    <row r="3347">
      <c r="A3347" s="3">
        <v>43605.375</v>
      </c>
      <c r="B3347" s="0">
        <v>0</v>
      </c>
      <c r="C3347" s="0">
        <v>0.32775944553053821</v>
      </c>
    </row>
    <row r="3348">
      <c r="A3348" s="3">
        <v>43605.416666666664</v>
      </c>
      <c r="B3348" s="0">
        <v>0</v>
      </c>
      <c r="C3348" s="0">
        <v>0.21980398184033723</v>
      </c>
    </row>
    <row r="3349">
      <c r="A3349" s="3">
        <v>43605.458333333336</v>
      </c>
      <c r="B3349" s="0">
        <v>0</v>
      </c>
      <c r="C3349" s="0">
        <v>0.42750887459323139</v>
      </c>
    </row>
    <row r="3350">
      <c r="A3350" s="3">
        <v>43605.5</v>
      </c>
      <c r="B3350" s="0">
        <v>0</v>
      </c>
      <c r="C3350" s="0">
        <v>0.5692056870719775</v>
      </c>
    </row>
    <row r="3351">
      <c r="A3351" s="3">
        <v>43605.541666666664</v>
      </c>
      <c r="B3351" s="0">
        <v>0.05797454844181528</v>
      </c>
      <c r="C3351" s="0">
        <v>0</v>
      </c>
    </row>
    <row r="3352">
      <c r="A3352" s="3">
        <v>43605.583333333336</v>
      </c>
      <c r="B3352" s="0">
        <v>0.1102322129685222</v>
      </c>
      <c r="C3352" s="0">
        <v>0</v>
      </c>
    </row>
    <row r="3353">
      <c r="A3353" s="3">
        <v>43605.625</v>
      </c>
      <c r="B3353" s="0">
        <v>0.12924635561531395</v>
      </c>
      <c r="C3353" s="0">
        <v>0</v>
      </c>
    </row>
    <row r="3354">
      <c r="A3354" s="3">
        <v>43605.666666666664</v>
      </c>
      <c r="B3354" s="0">
        <v>0.11148643029565859</v>
      </c>
      <c r="C3354" s="0">
        <v>0</v>
      </c>
    </row>
    <row r="3355">
      <c r="A3355" s="3">
        <v>43605.708333333336</v>
      </c>
      <c r="B3355" s="0">
        <v>0.0071970742787271363</v>
      </c>
      <c r="C3355" s="0">
        <v>0</v>
      </c>
    </row>
    <row r="3356">
      <c r="A3356" s="3">
        <v>43605.75</v>
      </c>
      <c r="B3356" s="0">
        <v>0</v>
      </c>
      <c r="C3356" s="0">
        <v>1.5633461483734781</v>
      </c>
    </row>
    <row r="3357">
      <c r="A3357" s="3">
        <v>43605.791666666664</v>
      </c>
      <c r="B3357" s="0">
        <v>0</v>
      </c>
      <c r="C3357" s="0">
        <v>2.4265311213957954</v>
      </c>
    </row>
    <row r="3358">
      <c r="A3358" s="3">
        <v>43605.833333333336</v>
      </c>
      <c r="B3358" s="0">
        <v>0</v>
      </c>
      <c r="C3358" s="0">
        <v>1.1630808755648814</v>
      </c>
    </row>
    <row r="3359">
      <c r="A3359" s="3">
        <v>43605.875</v>
      </c>
      <c r="B3359" s="0">
        <v>0</v>
      </c>
      <c r="C3359" s="0">
        <v>1.3949487316784595</v>
      </c>
    </row>
    <row r="3360">
      <c r="A3360" s="3">
        <v>43605.916666666664</v>
      </c>
      <c r="B3360" s="0">
        <v>0</v>
      </c>
      <c r="C3360" s="0">
        <v>1.3586641173575351</v>
      </c>
    </row>
    <row r="3361">
      <c r="A3361" s="3">
        <v>43605.958333333336</v>
      </c>
      <c r="B3361" s="0">
        <v>0</v>
      </c>
      <c r="C3361" s="0">
        <v>1.1883641440610944</v>
      </c>
    </row>
    <row r="3362">
      <c r="A3362" s="3">
        <v>43606</v>
      </c>
      <c r="B3362" s="0">
        <v>0</v>
      </c>
      <c r="C3362" s="0">
        <v>0.88586416483404617</v>
      </c>
    </row>
    <row r="3363">
      <c r="A3363" s="3">
        <v>43606.041666666664</v>
      </c>
      <c r="B3363" s="0">
        <v>0</v>
      </c>
      <c r="C3363" s="0">
        <v>0.61190723717745588</v>
      </c>
    </row>
    <row r="3364">
      <c r="A3364" s="3">
        <v>43606.083333333336</v>
      </c>
      <c r="B3364" s="0">
        <v>0</v>
      </c>
      <c r="C3364" s="0">
        <v>0.55074476041276166</v>
      </c>
    </row>
    <row r="3365">
      <c r="A3365" s="3">
        <v>43606.125</v>
      </c>
      <c r="B3365" s="0">
        <v>0</v>
      </c>
      <c r="C3365" s="0">
        <v>0.71430063015283496</v>
      </c>
    </row>
    <row r="3366">
      <c r="A3366" s="3">
        <v>43606.166666666664</v>
      </c>
      <c r="B3366" s="0">
        <v>0</v>
      </c>
      <c r="C3366" s="0">
        <v>0.58605021621543896</v>
      </c>
    </row>
    <row r="3367">
      <c r="A3367" s="3">
        <v>43606.208333333336</v>
      </c>
      <c r="B3367" s="0">
        <v>0</v>
      </c>
      <c r="C3367" s="0">
        <v>0.25105540992755254</v>
      </c>
    </row>
    <row r="3368">
      <c r="A3368" s="3">
        <v>43606.25</v>
      </c>
      <c r="B3368" s="0">
        <v>0</v>
      </c>
      <c r="C3368" s="0">
        <v>1.1017329233436133</v>
      </c>
    </row>
    <row r="3369">
      <c r="A3369" s="3">
        <v>43606.291666666664</v>
      </c>
      <c r="B3369" s="0">
        <v>0</v>
      </c>
      <c r="C3369" s="0">
        <v>0.63873990827357785</v>
      </c>
    </row>
    <row r="3370">
      <c r="A3370" s="3">
        <v>43606.333333333336</v>
      </c>
      <c r="B3370" s="0">
        <v>0</v>
      </c>
      <c r="C3370" s="0">
        <v>0.37121702958508773</v>
      </c>
    </row>
    <row r="3371">
      <c r="A3371" s="3">
        <v>43606.375</v>
      </c>
      <c r="B3371" s="0">
        <v>0</v>
      </c>
      <c r="C3371" s="0">
        <v>0.58594050115875951</v>
      </c>
    </row>
    <row r="3372">
      <c r="A3372" s="3">
        <v>43606.416666666664</v>
      </c>
      <c r="B3372" s="0">
        <v>0</v>
      </c>
      <c r="C3372" s="0">
        <v>0.26732249616290904</v>
      </c>
    </row>
    <row r="3373">
      <c r="A3373" s="3">
        <v>43606.458333333336</v>
      </c>
      <c r="B3373" s="0">
        <v>0</v>
      </c>
      <c r="C3373" s="0">
        <v>0.27917680656099975</v>
      </c>
    </row>
    <row r="3374">
      <c r="A3374" s="3">
        <v>43606.5</v>
      </c>
      <c r="B3374" s="0">
        <v>0</v>
      </c>
      <c r="C3374" s="0">
        <v>0.34591444290056028</v>
      </c>
    </row>
    <row r="3375">
      <c r="A3375" s="3">
        <v>43606.541666666664</v>
      </c>
      <c r="B3375" s="0">
        <v>0</v>
      </c>
      <c r="C3375" s="0">
        <v>0.46162871980332731</v>
      </c>
    </row>
    <row r="3376">
      <c r="A3376" s="3">
        <v>43606.583333333336</v>
      </c>
      <c r="B3376" s="0">
        <v>0</v>
      </c>
      <c r="C3376" s="0">
        <v>0.30972434652736258</v>
      </c>
    </row>
    <row r="3377">
      <c r="A3377" s="3">
        <v>43606.625</v>
      </c>
      <c r="B3377" s="0">
        <v>0</v>
      </c>
      <c r="C3377" s="0">
        <v>0.87801503572390249</v>
      </c>
    </row>
    <row r="3378">
      <c r="A3378" s="3">
        <v>43606.666666666664</v>
      </c>
      <c r="B3378" s="0">
        <v>0</v>
      </c>
      <c r="C3378" s="0">
        <v>1.1430379897224285</v>
      </c>
    </row>
    <row r="3379">
      <c r="A3379" s="3">
        <v>43606.708333333336</v>
      </c>
      <c r="B3379" s="0">
        <v>0</v>
      </c>
      <c r="C3379" s="0">
        <v>1.5991407182162793</v>
      </c>
    </row>
    <row r="3380">
      <c r="A3380" s="3">
        <v>43606.75</v>
      </c>
      <c r="B3380" s="0">
        <v>0</v>
      </c>
      <c r="C3380" s="0">
        <v>2.2477160876289366</v>
      </c>
    </row>
    <row r="3381">
      <c r="A3381" s="3">
        <v>43606.791666666664</v>
      </c>
      <c r="B3381" s="0">
        <v>0</v>
      </c>
      <c r="C3381" s="0">
        <v>1.4885940241752473</v>
      </c>
    </row>
    <row r="3382">
      <c r="A3382" s="3">
        <v>43606.833333333336</v>
      </c>
      <c r="B3382" s="0">
        <v>0</v>
      </c>
      <c r="C3382" s="0">
        <v>1.3585725956125123</v>
      </c>
    </row>
    <row r="3383">
      <c r="A3383" s="3">
        <v>43606.875</v>
      </c>
      <c r="B3383" s="0">
        <v>0</v>
      </c>
      <c r="C3383" s="0">
        <v>1.2302041987451484</v>
      </c>
    </row>
    <row r="3384">
      <c r="A3384" s="3">
        <v>43606.916666666664</v>
      </c>
      <c r="B3384" s="0">
        <v>0</v>
      </c>
      <c r="C3384" s="0">
        <v>0.8298620611796157</v>
      </c>
    </row>
    <row r="3385">
      <c r="A3385" s="3">
        <v>43606.958333333336</v>
      </c>
      <c r="B3385" s="0">
        <v>0</v>
      </c>
      <c r="C3385" s="0">
        <v>0.62580924237750701</v>
      </c>
    </row>
    <row r="3386">
      <c r="A3386" s="3">
        <v>43607</v>
      </c>
      <c r="B3386" s="0">
        <v>0</v>
      </c>
      <c r="C3386" s="0">
        <v>0.69175649086337088</v>
      </c>
    </row>
    <row r="3387">
      <c r="A3387" s="3">
        <v>43607.041666666664</v>
      </c>
      <c r="B3387" s="0">
        <v>0</v>
      </c>
      <c r="C3387" s="0">
        <v>0.88084393076972178</v>
      </c>
    </row>
    <row r="3388">
      <c r="A3388" s="3">
        <v>43607.083333333336</v>
      </c>
      <c r="B3388" s="0">
        <v>0</v>
      </c>
      <c r="C3388" s="0">
        <v>1.0416944975999196</v>
      </c>
    </row>
    <row r="3389">
      <c r="A3389" s="3">
        <v>43607.125</v>
      </c>
      <c r="B3389" s="0">
        <v>0</v>
      </c>
      <c r="C3389" s="0">
        <v>1.1257536718773635</v>
      </c>
    </row>
    <row r="3390">
      <c r="A3390" s="3">
        <v>43607.166666666664</v>
      </c>
      <c r="B3390" s="0">
        <v>0</v>
      </c>
      <c r="C3390" s="0">
        <v>1.2477876678916398</v>
      </c>
    </row>
    <row r="3391">
      <c r="A3391" s="3">
        <v>43607.208333333336</v>
      </c>
      <c r="B3391" s="0">
        <v>0</v>
      </c>
      <c r="C3391" s="0">
        <v>1.7253764339634807</v>
      </c>
    </row>
    <row r="3392">
      <c r="A3392" s="3">
        <v>43607.25</v>
      </c>
      <c r="B3392" s="0">
        <v>0</v>
      </c>
      <c r="C3392" s="0">
        <v>1.2718412503111411</v>
      </c>
    </row>
    <row r="3393">
      <c r="A3393" s="3">
        <v>43607.291666666664</v>
      </c>
      <c r="B3393" s="0">
        <v>0</v>
      </c>
      <c r="C3393" s="0">
        <v>0.78085318142905069</v>
      </c>
    </row>
    <row r="3394">
      <c r="A3394" s="3">
        <v>43607.333333333336</v>
      </c>
      <c r="B3394" s="0">
        <v>0</v>
      </c>
      <c r="C3394" s="0">
        <v>0.63923514650222035</v>
      </c>
    </row>
    <row r="3395">
      <c r="A3395" s="3">
        <v>43607.375</v>
      </c>
      <c r="B3395" s="0">
        <v>0</v>
      </c>
      <c r="C3395" s="0">
        <v>0.50591605507844462</v>
      </c>
    </row>
    <row r="3396">
      <c r="A3396" s="3">
        <v>43607.416666666664</v>
      </c>
      <c r="B3396" s="0">
        <v>0</v>
      </c>
      <c r="C3396" s="0">
        <v>0.33984159690037286</v>
      </c>
    </row>
    <row r="3397">
      <c r="A3397" s="3">
        <v>43607.458333333336</v>
      </c>
      <c r="B3397" s="0">
        <v>0</v>
      </c>
      <c r="C3397" s="0">
        <v>0.35914216225453</v>
      </c>
    </row>
    <row r="3398">
      <c r="A3398" s="3">
        <v>43607.5</v>
      </c>
      <c r="B3398" s="0">
        <v>0</v>
      </c>
      <c r="C3398" s="0">
        <v>0.25681215747243102</v>
      </c>
    </row>
    <row r="3399">
      <c r="A3399" s="3">
        <v>43607.541666666664</v>
      </c>
      <c r="B3399" s="0">
        <v>0.00053126686415046805</v>
      </c>
      <c r="C3399" s="0">
        <v>0</v>
      </c>
    </row>
    <row r="3400">
      <c r="A3400" s="3">
        <v>43607.583333333336</v>
      </c>
      <c r="B3400" s="0">
        <v>0.051269759639817745</v>
      </c>
      <c r="C3400" s="0">
        <v>0</v>
      </c>
    </row>
    <row r="3401">
      <c r="A3401" s="3">
        <v>43607.625</v>
      </c>
      <c r="B3401" s="0">
        <v>0.065476162644728317</v>
      </c>
      <c r="C3401" s="0">
        <v>0</v>
      </c>
    </row>
    <row r="3402">
      <c r="A3402" s="3">
        <v>43607.666666666664</v>
      </c>
      <c r="B3402" s="0">
        <v>0.022022765212735974</v>
      </c>
      <c r="C3402" s="0">
        <v>0</v>
      </c>
    </row>
    <row r="3403">
      <c r="A3403" s="3">
        <v>43607.708333333336</v>
      </c>
      <c r="B3403" s="0">
        <v>0</v>
      </c>
      <c r="C3403" s="0">
        <v>0.78186504449652772</v>
      </c>
    </row>
    <row r="3404">
      <c r="A3404" s="3">
        <v>43607.75</v>
      </c>
      <c r="B3404" s="0">
        <v>0</v>
      </c>
      <c r="C3404" s="0">
        <v>1.8012517532264161</v>
      </c>
    </row>
    <row r="3405">
      <c r="A3405" s="3">
        <v>43607.791666666664</v>
      </c>
      <c r="B3405" s="0">
        <v>0</v>
      </c>
      <c r="C3405" s="0">
        <v>2.0422867666846076</v>
      </c>
    </row>
    <row r="3406">
      <c r="A3406" s="3">
        <v>43607.833333333336</v>
      </c>
      <c r="B3406" s="0">
        <v>0</v>
      </c>
      <c r="C3406" s="0">
        <v>1.1576221516418539</v>
      </c>
    </row>
    <row r="3407">
      <c r="A3407" s="3">
        <v>43607.875</v>
      </c>
      <c r="B3407" s="0">
        <v>0</v>
      </c>
      <c r="C3407" s="0">
        <v>1.7721892952813909</v>
      </c>
    </row>
    <row r="3408">
      <c r="A3408" s="3">
        <v>43607.916666666664</v>
      </c>
      <c r="B3408" s="0">
        <v>0</v>
      </c>
      <c r="C3408" s="0">
        <v>1.0364449141171872</v>
      </c>
    </row>
    <row r="3409">
      <c r="A3409" s="3">
        <v>43607.958333333336</v>
      </c>
      <c r="B3409" s="0">
        <v>0</v>
      </c>
      <c r="C3409" s="0">
        <v>1.1101030769639282</v>
      </c>
    </row>
    <row r="3410">
      <c r="A3410" s="3">
        <v>43608</v>
      </c>
      <c r="B3410" s="0">
        <v>0</v>
      </c>
      <c r="C3410" s="0">
        <v>0.72176325925451446</v>
      </c>
    </row>
    <row r="3411">
      <c r="A3411" s="3">
        <v>43608.041666666664</v>
      </c>
      <c r="B3411" s="0">
        <v>0</v>
      </c>
      <c r="C3411" s="0">
        <v>0.92317178538032396</v>
      </c>
    </row>
    <row r="3412">
      <c r="A3412" s="3">
        <v>43608.083333333336</v>
      </c>
      <c r="B3412" s="0">
        <v>0</v>
      </c>
      <c r="C3412" s="0">
        <v>0.90017454288838816</v>
      </c>
    </row>
    <row r="3413">
      <c r="A3413" s="3">
        <v>43608.125</v>
      </c>
      <c r="B3413" s="0">
        <v>0</v>
      </c>
      <c r="C3413" s="0">
        <v>1.0163302225895106</v>
      </c>
    </row>
    <row r="3414">
      <c r="A3414" s="3">
        <v>43608.166666666664</v>
      </c>
      <c r="B3414" s="0">
        <v>0</v>
      </c>
      <c r="C3414" s="0">
        <v>1.0885620953573993</v>
      </c>
    </row>
    <row r="3415">
      <c r="A3415" s="3">
        <v>43608.208333333336</v>
      </c>
      <c r="B3415" s="0">
        <v>0</v>
      </c>
      <c r="C3415" s="0">
        <v>1.7685700246251637</v>
      </c>
    </row>
    <row r="3416">
      <c r="A3416" s="3">
        <v>43608.25</v>
      </c>
      <c r="B3416" s="0">
        <v>0</v>
      </c>
      <c r="C3416" s="0">
        <v>1.0582091950474311</v>
      </c>
    </row>
    <row r="3417">
      <c r="A3417" s="3">
        <v>43608.291666666664</v>
      </c>
      <c r="B3417" s="0">
        <v>0</v>
      </c>
      <c r="C3417" s="0">
        <v>1.2928487674837192</v>
      </c>
    </row>
    <row r="3418">
      <c r="A3418" s="3">
        <v>43608.333333333336</v>
      </c>
      <c r="B3418" s="0">
        <v>0</v>
      </c>
      <c r="C3418" s="0">
        <v>0.98691669949820549</v>
      </c>
    </row>
    <row r="3419">
      <c r="A3419" s="3">
        <v>43608.375</v>
      </c>
      <c r="B3419" s="0">
        <v>0</v>
      </c>
      <c r="C3419" s="0">
        <v>0.35389154308357595</v>
      </c>
    </row>
    <row r="3420">
      <c r="A3420" s="3">
        <v>43608.416666666664</v>
      </c>
      <c r="B3420" s="0">
        <v>0</v>
      </c>
      <c r="C3420" s="0">
        <v>0.9405835882494834</v>
      </c>
    </row>
    <row r="3421">
      <c r="A3421" s="3">
        <v>43608.458333333336</v>
      </c>
      <c r="B3421" s="0">
        <v>0</v>
      </c>
      <c r="C3421" s="0">
        <v>0.34598066772938973</v>
      </c>
    </row>
    <row r="3422">
      <c r="A3422" s="3">
        <v>43608.5</v>
      </c>
      <c r="B3422" s="0">
        <v>0</v>
      </c>
      <c r="C3422" s="0">
        <v>0.22962583141938886</v>
      </c>
    </row>
    <row r="3423">
      <c r="A3423" s="3">
        <v>43608.541666666664</v>
      </c>
      <c r="B3423" s="0">
        <v>0</v>
      </c>
      <c r="C3423" s="0">
        <v>0.33779588699158536</v>
      </c>
    </row>
    <row r="3424">
      <c r="A3424" s="3">
        <v>43608.583333333336</v>
      </c>
      <c r="B3424" s="0">
        <v>0</v>
      </c>
      <c r="C3424" s="0">
        <v>0.039695069367413738</v>
      </c>
    </row>
    <row r="3425">
      <c r="A3425" s="3">
        <v>43608.625</v>
      </c>
      <c r="B3425" s="0">
        <v>0</v>
      </c>
      <c r="C3425" s="0">
        <v>0.59481610477191627</v>
      </c>
    </row>
    <row r="3426">
      <c r="A3426" s="3">
        <v>43608.666666666664</v>
      </c>
      <c r="B3426" s="0">
        <v>0</v>
      </c>
      <c r="C3426" s="0">
        <v>0.80075584174461822</v>
      </c>
    </row>
    <row r="3427">
      <c r="A3427" s="3">
        <v>43608.708333333336</v>
      </c>
      <c r="B3427" s="0">
        <v>0</v>
      </c>
      <c r="C3427" s="0">
        <v>1.2724554458199564</v>
      </c>
    </row>
    <row r="3428">
      <c r="A3428" s="3">
        <v>43608.75</v>
      </c>
      <c r="B3428" s="0">
        <v>0</v>
      </c>
      <c r="C3428" s="0">
        <v>1.461584800199129</v>
      </c>
    </row>
    <row r="3429">
      <c r="A3429" s="3">
        <v>43608.791666666664</v>
      </c>
      <c r="B3429" s="0">
        <v>0</v>
      </c>
      <c r="C3429" s="0">
        <v>2.1511935332793137</v>
      </c>
    </row>
    <row r="3430">
      <c r="A3430" s="3">
        <v>43608.833333333336</v>
      </c>
      <c r="B3430" s="0">
        <v>0</v>
      </c>
      <c r="C3430" s="0">
        <v>1.8094439511985378</v>
      </c>
    </row>
    <row r="3431">
      <c r="A3431" s="3">
        <v>43608.875</v>
      </c>
      <c r="B3431" s="0">
        <v>0</v>
      </c>
      <c r="C3431" s="0">
        <v>1.650712098026069</v>
      </c>
    </row>
    <row r="3432">
      <c r="A3432" s="3">
        <v>43608.916666666664</v>
      </c>
      <c r="B3432" s="0">
        <v>0</v>
      </c>
      <c r="C3432" s="0">
        <v>1.4266935459923771</v>
      </c>
    </row>
    <row r="3433">
      <c r="A3433" s="3">
        <v>43608.958333333336</v>
      </c>
      <c r="B3433" s="0">
        <v>0</v>
      </c>
      <c r="C3433" s="0">
        <v>1.2688525093262355</v>
      </c>
    </row>
    <row r="3434">
      <c r="A3434" s="3">
        <v>43609</v>
      </c>
      <c r="B3434" s="0">
        <v>0</v>
      </c>
      <c r="C3434" s="0">
        <v>1.2057156098859867</v>
      </c>
    </row>
    <row r="3435">
      <c r="A3435" s="3">
        <v>43609.041666666664</v>
      </c>
      <c r="B3435" s="0">
        <v>0</v>
      </c>
      <c r="C3435" s="0">
        <v>1.225685247914468</v>
      </c>
    </row>
    <row r="3436">
      <c r="A3436" s="3">
        <v>43609.083333333336</v>
      </c>
      <c r="B3436" s="0">
        <v>0</v>
      </c>
      <c r="C3436" s="0">
        <v>1.0747637989255086</v>
      </c>
    </row>
    <row r="3437">
      <c r="A3437" s="3">
        <v>43609.125</v>
      </c>
      <c r="B3437" s="0">
        <v>0</v>
      </c>
      <c r="C3437" s="0">
        <v>1.0990082123591141</v>
      </c>
    </row>
    <row r="3438">
      <c r="A3438" s="3">
        <v>43609.166666666664</v>
      </c>
      <c r="B3438" s="0">
        <v>0</v>
      </c>
      <c r="C3438" s="0">
        <v>1.5568831783219796</v>
      </c>
    </row>
    <row r="3439">
      <c r="A3439" s="3">
        <v>43609.208333333336</v>
      </c>
      <c r="B3439" s="0">
        <v>0</v>
      </c>
      <c r="C3439" s="0">
        <v>1.4793954872353274</v>
      </c>
    </row>
    <row r="3440">
      <c r="A3440" s="3">
        <v>43609.25</v>
      </c>
      <c r="B3440" s="0">
        <v>0</v>
      </c>
      <c r="C3440" s="0">
        <v>1.4286041566946113</v>
      </c>
    </row>
    <row r="3441">
      <c r="A3441" s="3">
        <v>43609.291666666664</v>
      </c>
      <c r="B3441" s="0">
        <v>0</v>
      </c>
      <c r="C3441" s="0">
        <v>1.0212187774050472</v>
      </c>
    </row>
    <row r="3442">
      <c r="A3442" s="3">
        <v>43609.333333333336</v>
      </c>
      <c r="B3442" s="0">
        <v>0</v>
      </c>
      <c r="C3442" s="0">
        <v>0.73340787255636497</v>
      </c>
    </row>
    <row r="3443">
      <c r="A3443" s="3">
        <v>43609.375</v>
      </c>
      <c r="B3443" s="0">
        <v>0</v>
      </c>
      <c r="C3443" s="0">
        <v>0.91278124511075132</v>
      </c>
    </row>
    <row r="3444">
      <c r="A3444" s="3">
        <v>43609.416666666664</v>
      </c>
      <c r="B3444" s="0">
        <v>0</v>
      </c>
      <c r="C3444" s="0">
        <v>0.88065879180367879</v>
      </c>
    </row>
    <row r="3445">
      <c r="A3445" s="3">
        <v>43609.458333333336</v>
      </c>
      <c r="B3445" s="0">
        <v>0</v>
      </c>
      <c r="C3445" s="0">
        <v>0.50696114916227675</v>
      </c>
    </row>
    <row r="3446">
      <c r="A3446" s="3">
        <v>43609.5</v>
      </c>
      <c r="B3446" s="0">
        <v>0</v>
      </c>
      <c r="C3446" s="0">
        <v>0.50614730118340823</v>
      </c>
    </row>
    <row r="3447">
      <c r="A3447" s="3">
        <v>43609.541666666664</v>
      </c>
      <c r="B3447" s="0">
        <v>0</v>
      </c>
      <c r="C3447" s="0">
        <v>0.83838696310748351</v>
      </c>
    </row>
    <row r="3448">
      <c r="A3448" s="3">
        <v>43609.583333333336</v>
      </c>
      <c r="B3448" s="0">
        <v>0</v>
      </c>
      <c r="C3448" s="0">
        <v>1.1334798036242479</v>
      </c>
    </row>
    <row r="3449">
      <c r="A3449" s="3">
        <v>43609.625</v>
      </c>
      <c r="B3449" s="0">
        <v>0</v>
      </c>
      <c r="C3449" s="0">
        <v>0.77630198367348191</v>
      </c>
    </row>
    <row r="3450">
      <c r="A3450" s="3">
        <v>43609.666666666664</v>
      </c>
      <c r="B3450" s="0">
        <v>0</v>
      </c>
      <c r="C3450" s="0">
        <v>1.0346570510229143</v>
      </c>
    </row>
    <row r="3451">
      <c r="A3451" s="3">
        <v>43609.708333333336</v>
      </c>
      <c r="B3451" s="0">
        <v>0</v>
      </c>
      <c r="C3451" s="0">
        <v>1.7312486968698582</v>
      </c>
    </row>
    <row r="3452">
      <c r="A3452" s="3">
        <v>43609.75</v>
      </c>
      <c r="B3452" s="0">
        <v>0</v>
      </c>
      <c r="C3452" s="0">
        <v>1.7571729028731398</v>
      </c>
    </row>
    <row r="3453">
      <c r="A3453" s="3">
        <v>43609.791666666664</v>
      </c>
      <c r="B3453" s="0">
        <v>0</v>
      </c>
      <c r="C3453" s="0">
        <v>1.3729589040791677</v>
      </c>
    </row>
    <row r="3454">
      <c r="A3454" s="3">
        <v>43609.833333333336</v>
      </c>
      <c r="B3454" s="0">
        <v>0</v>
      </c>
      <c r="C3454" s="0">
        <v>1.2843187346749414</v>
      </c>
    </row>
    <row r="3455">
      <c r="A3455" s="3">
        <v>43609.875</v>
      </c>
      <c r="B3455" s="0">
        <v>0</v>
      </c>
      <c r="C3455" s="0">
        <v>0.96958609811936869</v>
      </c>
    </row>
    <row r="3456">
      <c r="A3456" s="3">
        <v>43609.916666666664</v>
      </c>
      <c r="B3456" s="0">
        <v>0</v>
      </c>
      <c r="C3456" s="0">
        <v>0.36495661654510392</v>
      </c>
    </row>
    <row r="3457">
      <c r="A3457" s="3">
        <v>43609.958333333336</v>
      </c>
      <c r="B3457" s="0">
        <v>0</v>
      </c>
      <c r="C3457" s="0">
        <v>0.39383659351960387</v>
      </c>
    </row>
    <row r="3458">
      <c r="A3458" s="3">
        <v>43610</v>
      </c>
      <c r="B3458" s="0">
        <v>0</v>
      </c>
      <c r="C3458" s="0">
        <v>0.32781553354925319</v>
      </c>
    </row>
    <row r="3459">
      <c r="A3459" s="3">
        <v>43610.041666666664</v>
      </c>
      <c r="B3459" s="0">
        <v>0</v>
      </c>
      <c r="C3459" s="0">
        <v>0.72564339106318076</v>
      </c>
    </row>
    <row r="3460">
      <c r="A3460" s="3">
        <v>43610.083333333336</v>
      </c>
      <c r="B3460" s="0">
        <v>0</v>
      </c>
      <c r="C3460" s="0">
        <v>0.99727172910737905</v>
      </c>
    </row>
    <row r="3461">
      <c r="A3461" s="3">
        <v>43610.125</v>
      </c>
      <c r="B3461" s="0">
        <v>0</v>
      </c>
      <c r="C3461" s="0">
        <v>0.88169678371510263</v>
      </c>
    </row>
    <row r="3462">
      <c r="A3462" s="3">
        <v>43610.166666666664</v>
      </c>
      <c r="B3462" s="0">
        <v>0</v>
      </c>
      <c r="C3462" s="0">
        <v>0.79459747906180778</v>
      </c>
    </row>
    <row r="3463">
      <c r="A3463" s="3">
        <v>43610.208333333336</v>
      </c>
      <c r="B3463" s="0">
        <v>0</v>
      </c>
      <c r="C3463" s="0">
        <v>0.79506712360749154</v>
      </c>
    </row>
    <row r="3464">
      <c r="A3464" s="3">
        <v>43610.25</v>
      </c>
      <c r="B3464" s="0">
        <v>0</v>
      </c>
      <c r="C3464" s="0">
        <v>0.98444127829309402</v>
      </c>
    </row>
    <row r="3465">
      <c r="A3465" s="3">
        <v>43610.291666666664</v>
      </c>
      <c r="B3465" s="0">
        <v>0</v>
      </c>
      <c r="C3465" s="0">
        <v>0.99411784658502689</v>
      </c>
    </row>
    <row r="3466">
      <c r="A3466" s="3">
        <v>43610.333333333336</v>
      </c>
      <c r="B3466" s="0">
        <v>0</v>
      </c>
      <c r="C3466" s="0">
        <v>1.0667826200976798</v>
      </c>
    </row>
    <row r="3467">
      <c r="A3467" s="3">
        <v>43610.375</v>
      </c>
      <c r="B3467" s="0">
        <v>0</v>
      </c>
      <c r="C3467" s="0">
        <v>1.198399565893141</v>
      </c>
    </row>
    <row r="3468">
      <c r="A3468" s="3">
        <v>43610.416666666664</v>
      </c>
      <c r="B3468" s="0">
        <v>0</v>
      </c>
      <c r="C3468" s="0">
        <v>1.1510927178708759</v>
      </c>
    </row>
    <row r="3469">
      <c r="A3469" s="3">
        <v>43610.458333333336</v>
      </c>
      <c r="B3469" s="0">
        <v>0</v>
      </c>
      <c r="C3469" s="0">
        <v>0.82012486317674638</v>
      </c>
    </row>
    <row r="3470">
      <c r="A3470" s="3">
        <v>43610.5</v>
      </c>
      <c r="B3470" s="0">
        <v>0</v>
      </c>
      <c r="C3470" s="0">
        <v>1.7896755464248222</v>
      </c>
    </row>
    <row r="3471">
      <c r="A3471" s="3">
        <v>43610.541666666664</v>
      </c>
      <c r="B3471" s="0">
        <v>0</v>
      </c>
      <c r="C3471" s="0">
        <v>1.1375951030994715</v>
      </c>
    </row>
    <row r="3472">
      <c r="A3472" s="3">
        <v>43610.583333333336</v>
      </c>
      <c r="B3472" s="0">
        <v>0</v>
      </c>
      <c r="C3472" s="0">
        <v>1.1688056066863823</v>
      </c>
    </row>
    <row r="3473">
      <c r="A3473" s="3">
        <v>43610.625</v>
      </c>
      <c r="B3473" s="0">
        <v>0</v>
      </c>
      <c r="C3473" s="0">
        <v>0.84887929376675653</v>
      </c>
    </row>
    <row r="3474">
      <c r="A3474" s="3">
        <v>43610.666666666664</v>
      </c>
      <c r="B3474" s="0">
        <v>0</v>
      </c>
      <c r="C3474" s="0">
        <v>1.0758239514192978</v>
      </c>
    </row>
    <row r="3475">
      <c r="A3475" s="3">
        <v>43610.708333333336</v>
      </c>
      <c r="B3475" s="0">
        <v>0</v>
      </c>
      <c r="C3475" s="0">
        <v>1.5051170354426064</v>
      </c>
    </row>
    <row r="3476">
      <c r="A3476" s="3">
        <v>43610.75</v>
      </c>
      <c r="B3476" s="0">
        <v>0</v>
      </c>
      <c r="C3476" s="0">
        <v>1.8881282177841483</v>
      </c>
    </row>
    <row r="3477">
      <c r="A3477" s="3">
        <v>43610.791666666664</v>
      </c>
      <c r="B3477" s="0">
        <v>0</v>
      </c>
      <c r="C3477" s="0">
        <v>1.7038830001328846</v>
      </c>
    </row>
    <row r="3478">
      <c r="A3478" s="3">
        <v>43610.833333333336</v>
      </c>
      <c r="B3478" s="0">
        <v>0</v>
      </c>
      <c r="C3478" s="0">
        <v>1.1737197473694168</v>
      </c>
    </row>
    <row r="3479">
      <c r="A3479" s="3">
        <v>43610.875</v>
      </c>
      <c r="B3479" s="0">
        <v>0</v>
      </c>
      <c r="C3479" s="0">
        <v>1.4794262191323404</v>
      </c>
    </row>
    <row r="3480">
      <c r="A3480" s="3">
        <v>43610.916666666664</v>
      </c>
      <c r="B3480" s="0">
        <v>0</v>
      </c>
      <c r="C3480" s="0">
        <v>1.3314407735928329</v>
      </c>
    </row>
    <row r="3481">
      <c r="A3481" s="3">
        <v>43610.958333333336</v>
      </c>
      <c r="B3481" s="0">
        <v>0</v>
      </c>
      <c r="C3481" s="0">
        <v>1.3027397248812604</v>
      </c>
    </row>
    <row r="3482">
      <c r="A3482" s="3">
        <v>43611</v>
      </c>
      <c r="B3482" s="0">
        <v>0</v>
      </c>
      <c r="C3482" s="0">
        <v>0.75533247625700817</v>
      </c>
    </row>
    <row r="3483">
      <c r="A3483" s="3">
        <v>43611.041666666664</v>
      </c>
      <c r="B3483" s="0">
        <v>0</v>
      </c>
      <c r="C3483" s="0">
        <v>0.871289192799517</v>
      </c>
    </row>
    <row r="3484">
      <c r="A3484" s="3">
        <v>43611.083333333336</v>
      </c>
      <c r="B3484" s="0">
        <v>0</v>
      </c>
      <c r="C3484" s="0">
        <v>0.49124009277994485</v>
      </c>
    </row>
    <row r="3485">
      <c r="A3485" s="3">
        <v>43611.125</v>
      </c>
      <c r="B3485" s="0">
        <v>0</v>
      </c>
      <c r="C3485" s="0">
        <v>0.32833980563800225</v>
      </c>
    </row>
    <row r="3486">
      <c r="A3486" s="3">
        <v>43611.166666666664</v>
      </c>
      <c r="B3486" s="0">
        <v>0</v>
      </c>
      <c r="C3486" s="0">
        <v>1.1245665376225074</v>
      </c>
    </row>
    <row r="3487">
      <c r="A3487" s="3">
        <v>43611.208333333336</v>
      </c>
      <c r="B3487" s="0">
        <v>0</v>
      </c>
      <c r="C3487" s="0">
        <v>0.64821538403552292</v>
      </c>
    </row>
    <row r="3488">
      <c r="A3488" s="3">
        <v>43611.25</v>
      </c>
      <c r="B3488" s="0">
        <v>0</v>
      </c>
      <c r="C3488" s="0">
        <v>0.36481142789965049</v>
      </c>
    </row>
    <row r="3489">
      <c r="A3489" s="3">
        <v>43611.291666666664</v>
      </c>
      <c r="B3489" s="0">
        <v>0</v>
      </c>
      <c r="C3489" s="0">
        <v>0.3704375345448595</v>
      </c>
    </row>
    <row r="3490">
      <c r="A3490" s="3">
        <v>43611.333333333336</v>
      </c>
      <c r="B3490" s="0">
        <v>0</v>
      </c>
      <c r="C3490" s="0">
        <v>0.72051048918512672</v>
      </c>
    </row>
    <row r="3491">
      <c r="A3491" s="3">
        <v>43611.375</v>
      </c>
      <c r="B3491" s="0">
        <v>0</v>
      </c>
      <c r="C3491" s="0">
        <v>0.47939932304516891</v>
      </c>
    </row>
    <row r="3492">
      <c r="A3492" s="3">
        <v>43611.416666666664</v>
      </c>
      <c r="B3492" s="0">
        <v>0</v>
      </c>
      <c r="C3492" s="0">
        <v>0.033293256775960706</v>
      </c>
    </row>
    <row r="3493">
      <c r="A3493" s="3">
        <v>43611.458333333336</v>
      </c>
      <c r="B3493" s="0">
        <v>0.063941845847768117</v>
      </c>
      <c r="C3493" s="0">
        <v>0</v>
      </c>
    </row>
    <row r="3494">
      <c r="A3494" s="3">
        <v>43611.5</v>
      </c>
      <c r="B3494" s="0">
        <v>0.1602246153682147</v>
      </c>
      <c r="C3494" s="0">
        <v>0</v>
      </c>
    </row>
    <row r="3495">
      <c r="A3495" s="3">
        <v>43611.541666666664</v>
      </c>
      <c r="B3495" s="0">
        <v>0.33810579084513559</v>
      </c>
      <c r="C3495" s="0">
        <v>0</v>
      </c>
    </row>
    <row r="3496">
      <c r="A3496" s="3">
        <v>43611.583333333336</v>
      </c>
      <c r="B3496" s="0">
        <v>0.47864103477419684</v>
      </c>
      <c r="C3496" s="0">
        <v>0</v>
      </c>
    </row>
    <row r="3497">
      <c r="A3497" s="3">
        <v>43611.625</v>
      </c>
      <c r="B3497" s="0">
        <v>0.64027478190008669</v>
      </c>
      <c r="C3497" s="0">
        <v>0</v>
      </c>
    </row>
    <row r="3498">
      <c r="A3498" s="3">
        <v>43611.666666666664</v>
      </c>
      <c r="B3498" s="0">
        <v>0.77210826265508958</v>
      </c>
      <c r="C3498" s="0">
        <v>0</v>
      </c>
    </row>
    <row r="3499">
      <c r="A3499" s="3">
        <v>43611.708333333336</v>
      </c>
      <c r="B3499" s="0">
        <v>0.89018806595414202</v>
      </c>
      <c r="C3499" s="0">
        <v>0</v>
      </c>
    </row>
    <row r="3500">
      <c r="A3500" s="3">
        <v>43611.75</v>
      </c>
      <c r="B3500" s="0">
        <v>0.99699002793121483</v>
      </c>
      <c r="C3500" s="0">
        <v>0</v>
      </c>
    </row>
    <row r="3501">
      <c r="A3501" s="3">
        <v>43611.791666666664</v>
      </c>
      <c r="B3501" s="0">
        <v>1</v>
      </c>
      <c r="C3501" s="0">
        <v>0</v>
      </c>
    </row>
    <row r="3502">
      <c r="A3502" s="3">
        <v>43611.833333333336</v>
      </c>
      <c r="B3502" s="0">
        <v>0</v>
      </c>
      <c r="C3502" s="0">
        <v>0</v>
      </c>
    </row>
    <row r="3503">
      <c r="A3503" s="3">
        <v>43611.875</v>
      </c>
      <c r="B3503" s="0">
        <v>0.15623812754050653</v>
      </c>
      <c r="C3503" s="0">
        <v>0</v>
      </c>
    </row>
    <row r="3504">
      <c r="A3504" s="3">
        <v>43611.916666666664</v>
      </c>
      <c r="B3504" s="0">
        <v>0.30923568028680171</v>
      </c>
      <c r="C3504" s="0">
        <v>0</v>
      </c>
    </row>
    <row r="3505">
      <c r="A3505" s="3">
        <v>43611.958333333336</v>
      </c>
      <c r="B3505" s="0">
        <v>0.48665162907321646</v>
      </c>
      <c r="C3505" s="0">
        <v>0</v>
      </c>
    </row>
    <row r="3506">
      <c r="A3506" s="3">
        <v>43612</v>
      </c>
      <c r="B3506" s="0">
        <v>0.66610402471020025</v>
      </c>
      <c r="C3506" s="0">
        <v>0</v>
      </c>
    </row>
    <row r="3507">
      <c r="A3507" s="3">
        <v>43612.041666666664</v>
      </c>
      <c r="B3507" s="0">
        <v>0.82752166802864402</v>
      </c>
      <c r="C3507" s="0">
        <v>0</v>
      </c>
    </row>
    <row r="3508">
      <c r="A3508" s="3">
        <v>43612.083333333336</v>
      </c>
      <c r="B3508" s="0">
        <v>0.97098726769918353</v>
      </c>
      <c r="C3508" s="0">
        <v>0</v>
      </c>
    </row>
    <row r="3509">
      <c r="A3509" s="3">
        <v>43612.125</v>
      </c>
      <c r="B3509" s="0">
        <v>1</v>
      </c>
      <c r="C3509" s="0">
        <v>0</v>
      </c>
    </row>
    <row r="3510">
      <c r="A3510" s="3">
        <v>43612.166666666664</v>
      </c>
      <c r="B3510" s="0">
        <v>0</v>
      </c>
      <c r="C3510" s="0">
        <v>0</v>
      </c>
    </row>
    <row r="3511">
      <c r="A3511" s="3">
        <v>43612.208333333336</v>
      </c>
      <c r="B3511" s="0">
        <v>0.15086983255363645</v>
      </c>
      <c r="C3511" s="0">
        <v>0</v>
      </c>
    </row>
    <row r="3512">
      <c r="A3512" s="3">
        <v>43612.25</v>
      </c>
      <c r="B3512" s="0">
        <v>0.28584941536841568</v>
      </c>
      <c r="C3512" s="0">
        <v>0</v>
      </c>
    </row>
    <row r="3513">
      <c r="A3513" s="3">
        <v>43612.291666666664</v>
      </c>
      <c r="B3513" s="0">
        <v>0.45670131787507817</v>
      </c>
      <c r="C3513" s="0">
        <v>0</v>
      </c>
    </row>
    <row r="3514">
      <c r="A3514" s="3">
        <v>43612.333333333336</v>
      </c>
      <c r="B3514" s="0">
        <v>0.59925117595504629</v>
      </c>
      <c r="C3514" s="0">
        <v>0</v>
      </c>
    </row>
    <row r="3515">
      <c r="A3515" s="3">
        <v>43612.375</v>
      </c>
      <c r="B3515" s="0">
        <v>0.71878022351187343</v>
      </c>
      <c r="C3515" s="0">
        <v>0</v>
      </c>
    </row>
    <row r="3516">
      <c r="A3516" s="3">
        <v>43612.416666666664</v>
      </c>
      <c r="B3516" s="0">
        <v>0.89321199353100267</v>
      </c>
      <c r="C3516" s="0">
        <v>0</v>
      </c>
    </row>
    <row r="3517">
      <c r="A3517" s="3">
        <v>43612.458333333336</v>
      </c>
      <c r="B3517" s="0">
        <v>1</v>
      </c>
      <c r="C3517" s="0">
        <v>0</v>
      </c>
    </row>
    <row r="3518">
      <c r="A3518" s="3">
        <v>43612.5</v>
      </c>
      <c r="B3518" s="0">
        <v>0</v>
      </c>
      <c r="C3518" s="0">
        <v>0</v>
      </c>
    </row>
    <row r="3519">
      <c r="A3519" s="3">
        <v>43612.541666666664</v>
      </c>
      <c r="B3519" s="0">
        <v>0.12756093778842573</v>
      </c>
      <c r="C3519" s="0">
        <v>0</v>
      </c>
    </row>
    <row r="3520">
      <c r="A3520" s="3">
        <v>43612.583333333336</v>
      </c>
      <c r="B3520" s="0">
        <v>0.30136287566124931</v>
      </c>
      <c r="C3520" s="0">
        <v>0</v>
      </c>
    </row>
    <row r="3521">
      <c r="A3521" s="3">
        <v>43612.625</v>
      </c>
      <c r="B3521" s="0">
        <v>0.49822442315275295</v>
      </c>
      <c r="C3521" s="0">
        <v>0</v>
      </c>
    </row>
    <row r="3522">
      <c r="A3522" s="3">
        <v>43612.666666666664</v>
      </c>
      <c r="B3522" s="0">
        <v>0.65245766884459422</v>
      </c>
      <c r="C3522" s="0">
        <v>0</v>
      </c>
    </row>
    <row r="3523">
      <c r="A3523" s="3">
        <v>43612.708333333336</v>
      </c>
      <c r="B3523" s="0">
        <v>0.79076570617621866</v>
      </c>
      <c r="C3523" s="0">
        <v>0</v>
      </c>
    </row>
    <row r="3524">
      <c r="A3524" s="3">
        <v>43612.75</v>
      </c>
      <c r="B3524" s="0">
        <v>0.915558790470693</v>
      </c>
      <c r="C3524" s="0">
        <v>0</v>
      </c>
    </row>
    <row r="3525">
      <c r="A3525" s="3">
        <v>43612.791666666664</v>
      </c>
      <c r="B3525" s="0">
        <v>1</v>
      </c>
      <c r="C3525" s="0">
        <v>0</v>
      </c>
    </row>
    <row r="3526">
      <c r="A3526" s="3">
        <v>43612.833333333336</v>
      </c>
      <c r="B3526" s="0">
        <v>0</v>
      </c>
      <c r="C3526" s="0">
        <v>0</v>
      </c>
    </row>
    <row r="3527">
      <c r="A3527" s="3">
        <v>43612.875</v>
      </c>
      <c r="B3527" s="0">
        <v>0.1273549137110819</v>
      </c>
      <c r="C3527" s="0">
        <v>0</v>
      </c>
    </row>
    <row r="3528">
      <c r="A3528" s="3">
        <v>43612.916666666664</v>
      </c>
      <c r="B3528" s="0">
        <v>0.25712634154861402</v>
      </c>
      <c r="C3528" s="0">
        <v>0</v>
      </c>
    </row>
    <row r="3529">
      <c r="A3529" s="3">
        <v>43612.958333333336</v>
      </c>
      <c r="B3529" s="0">
        <v>0.42811913376678751</v>
      </c>
      <c r="C3529" s="0">
        <v>0</v>
      </c>
    </row>
    <row r="3530">
      <c r="A3530" s="3">
        <v>43613</v>
      </c>
      <c r="B3530" s="0">
        <v>0.59505113379636543</v>
      </c>
      <c r="C3530" s="0">
        <v>0</v>
      </c>
    </row>
    <row r="3531">
      <c r="A3531" s="3">
        <v>43613.041666666664</v>
      </c>
      <c r="B3531" s="0">
        <v>0.75521062330192457</v>
      </c>
      <c r="C3531" s="0">
        <v>0</v>
      </c>
    </row>
    <row r="3532">
      <c r="A3532" s="3">
        <v>43613.083333333336</v>
      </c>
      <c r="B3532" s="0">
        <v>0.90227243550442116</v>
      </c>
      <c r="C3532" s="0">
        <v>0</v>
      </c>
    </row>
    <row r="3533">
      <c r="A3533" s="3">
        <v>43613.125</v>
      </c>
      <c r="B3533" s="0">
        <v>1</v>
      </c>
      <c r="C3533" s="0">
        <v>0</v>
      </c>
    </row>
    <row r="3534">
      <c r="A3534" s="3">
        <v>43613.166666666664</v>
      </c>
      <c r="B3534" s="0">
        <v>0</v>
      </c>
      <c r="C3534" s="0">
        <v>0</v>
      </c>
    </row>
    <row r="3535">
      <c r="A3535" s="3">
        <v>43613.208333333336</v>
      </c>
      <c r="B3535" s="0">
        <v>0.12323975822787014</v>
      </c>
      <c r="C3535" s="0">
        <v>0</v>
      </c>
    </row>
    <row r="3536">
      <c r="A3536" s="3">
        <v>43613.25</v>
      </c>
      <c r="B3536" s="0">
        <v>0.2162519584600468</v>
      </c>
      <c r="C3536" s="0">
        <v>0</v>
      </c>
    </row>
    <row r="3537">
      <c r="A3537" s="3">
        <v>43613.291666666664</v>
      </c>
      <c r="B3537" s="0">
        <v>0.3455057678284309</v>
      </c>
      <c r="C3537" s="0">
        <v>0</v>
      </c>
    </row>
    <row r="3538">
      <c r="A3538" s="3">
        <v>43613.333333333336</v>
      </c>
      <c r="B3538" s="0">
        <v>0.53361871052627829</v>
      </c>
      <c r="C3538" s="0">
        <v>0</v>
      </c>
    </row>
    <row r="3539">
      <c r="A3539" s="3">
        <v>43613.375</v>
      </c>
      <c r="B3539" s="0">
        <v>0.7077833115533172</v>
      </c>
      <c r="C3539" s="0">
        <v>0</v>
      </c>
    </row>
    <row r="3540">
      <c r="A3540" s="3">
        <v>43613.416666666664</v>
      </c>
      <c r="B3540" s="0">
        <v>0.81717560011455004</v>
      </c>
      <c r="C3540" s="0">
        <v>0</v>
      </c>
    </row>
    <row r="3541">
      <c r="A3541" s="3">
        <v>43613.458333333336</v>
      </c>
      <c r="B3541" s="0">
        <v>0.93808349876982555</v>
      </c>
      <c r="C3541" s="0">
        <v>0</v>
      </c>
    </row>
    <row r="3542">
      <c r="A3542" s="3">
        <v>43613.5</v>
      </c>
      <c r="B3542" s="0">
        <v>1</v>
      </c>
      <c r="C3542" s="0">
        <v>0</v>
      </c>
    </row>
    <row r="3543">
      <c r="A3543" s="3">
        <v>43613.541666666664</v>
      </c>
      <c r="B3543" s="0">
        <v>0</v>
      </c>
      <c r="C3543" s="0">
        <v>0</v>
      </c>
    </row>
    <row r="3544">
      <c r="A3544" s="3">
        <v>43613.583333333336</v>
      </c>
      <c r="B3544" s="0">
        <v>0.067525648105065547</v>
      </c>
      <c r="C3544" s="0">
        <v>0</v>
      </c>
    </row>
    <row r="3545">
      <c r="A3545" s="3">
        <v>43613.625</v>
      </c>
      <c r="B3545" s="0">
        <v>0.093454078824925957</v>
      </c>
      <c r="C3545" s="0">
        <v>0</v>
      </c>
    </row>
    <row r="3546">
      <c r="A3546" s="3">
        <v>43613.666666666664</v>
      </c>
      <c r="B3546" s="0">
        <v>0.089716758129810517</v>
      </c>
      <c r="C3546" s="0">
        <v>0</v>
      </c>
    </row>
    <row r="3547">
      <c r="A3547" s="3">
        <v>43613.708333333336</v>
      </c>
      <c r="B3547" s="0">
        <v>0.032211486130970586</v>
      </c>
      <c r="C3547" s="0">
        <v>0</v>
      </c>
    </row>
    <row r="3548">
      <c r="A3548" s="3">
        <v>43613.75</v>
      </c>
      <c r="B3548" s="0">
        <v>0</v>
      </c>
      <c r="C3548" s="0">
        <v>1.1123568734815321</v>
      </c>
    </row>
    <row r="3549">
      <c r="A3549" s="3">
        <v>43613.791666666664</v>
      </c>
      <c r="B3549" s="0">
        <v>0</v>
      </c>
      <c r="C3549" s="0">
        <v>1.2575572916754019</v>
      </c>
    </row>
    <row r="3550">
      <c r="A3550" s="3">
        <v>43613.833333333336</v>
      </c>
      <c r="B3550" s="0">
        <v>0</v>
      </c>
      <c r="C3550" s="0">
        <v>0.96728478021566766</v>
      </c>
    </row>
    <row r="3551">
      <c r="A3551" s="3">
        <v>43613.875</v>
      </c>
      <c r="B3551" s="0">
        <v>0</v>
      </c>
      <c r="C3551" s="0">
        <v>1.1334828694361578</v>
      </c>
    </row>
    <row r="3552">
      <c r="A3552" s="3">
        <v>43613.916666666664</v>
      </c>
      <c r="B3552" s="0">
        <v>0</v>
      </c>
      <c r="C3552" s="0">
        <v>0.55561552154804295</v>
      </c>
    </row>
    <row r="3553">
      <c r="A3553" s="3">
        <v>43613.958333333336</v>
      </c>
      <c r="B3553" s="0">
        <v>0</v>
      </c>
      <c r="C3553" s="0">
        <v>0.22542230650588335</v>
      </c>
    </row>
    <row r="3554">
      <c r="A3554" s="3">
        <v>43614</v>
      </c>
      <c r="B3554" s="0">
        <v>0.012016785127377956</v>
      </c>
      <c r="C3554" s="0">
        <v>0</v>
      </c>
    </row>
    <row r="3555">
      <c r="A3555" s="3">
        <v>43614.041666666664</v>
      </c>
      <c r="B3555" s="0">
        <v>0.016236626026557385</v>
      </c>
      <c r="C3555" s="0">
        <v>0</v>
      </c>
    </row>
    <row r="3556">
      <c r="A3556" s="3">
        <v>43614.083333333336</v>
      </c>
      <c r="B3556" s="0">
        <v>0</v>
      </c>
      <c r="C3556" s="0">
        <v>0.026344413661383403</v>
      </c>
    </row>
    <row r="3557">
      <c r="A3557" s="3">
        <v>43614.125</v>
      </c>
      <c r="B3557" s="0">
        <v>0.069659232875397742</v>
      </c>
      <c r="C3557" s="0">
        <v>0</v>
      </c>
    </row>
    <row r="3558">
      <c r="A3558" s="3">
        <v>43614.166666666664</v>
      </c>
      <c r="B3558" s="0">
        <v>0.13749215146696972</v>
      </c>
      <c r="C3558" s="0">
        <v>0</v>
      </c>
    </row>
    <row r="3559">
      <c r="A3559" s="3">
        <v>43614.208333333336</v>
      </c>
      <c r="B3559" s="0">
        <v>0.25720899237458217</v>
      </c>
      <c r="C3559" s="0">
        <v>0</v>
      </c>
    </row>
    <row r="3560">
      <c r="A3560" s="3">
        <v>43614.25</v>
      </c>
      <c r="B3560" s="0">
        <v>0.38959884719889742</v>
      </c>
      <c r="C3560" s="0">
        <v>0</v>
      </c>
    </row>
    <row r="3561">
      <c r="A3561" s="3">
        <v>43614.291666666664</v>
      </c>
      <c r="B3561" s="0">
        <v>0.50124666101370863</v>
      </c>
      <c r="C3561" s="0">
        <v>0</v>
      </c>
    </row>
    <row r="3562">
      <c r="A3562" s="3">
        <v>43614.333333333336</v>
      </c>
      <c r="B3562" s="0">
        <v>0.61669103697481242</v>
      </c>
      <c r="C3562" s="0">
        <v>0</v>
      </c>
    </row>
    <row r="3563">
      <c r="A3563" s="3">
        <v>43614.375</v>
      </c>
      <c r="B3563" s="0">
        <v>0.81395293459344042</v>
      </c>
      <c r="C3563" s="0">
        <v>0</v>
      </c>
    </row>
    <row r="3564">
      <c r="A3564" s="3">
        <v>43614.416666666664</v>
      </c>
      <c r="B3564" s="0">
        <v>0.99012750066104604</v>
      </c>
      <c r="C3564" s="0">
        <v>0</v>
      </c>
    </row>
    <row r="3565">
      <c r="A3565" s="3">
        <v>43614.458333333336</v>
      </c>
      <c r="B3565" s="0">
        <v>1</v>
      </c>
      <c r="C3565" s="0">
        <v>0</v>
      </c>
    </row>
    <row r="3566">
      <c r="A3566" s="3">
        <v>43614.5</v>
      </c>
      <c r="B3566" s="0">
        <v>0</v>
      </c>
      <c r="C3566" s="0">
        <v>0</v>
      </c>
    </row>
    <row r="3567">
      <c r="A3567" s="3">
        <v>43614.541666666664</v>
      </c>
      <c r="B3567" s="0">
        <v>0.16271356022719605</v>
      </c>
      <c r="C3567" s="0">
        <v>0</v>
      </c>
    </row>
    <row r="3568">
      <c r="A3568" s="3">
        <v>43614.583333333336</v>
      </c>
      <c r="B3568" s="0">
        <v>0.35229309678687049</v>
      </c>
      <c r="C3568" s="0">
        <v>0</v>
      </c>
    </row>
    <row r="3569">
      <c r="A3569" s="3">
        <v>43614.625</v>
      </c>
      <c r="B3569" s="0">
        <v>0.52531347890175173</v>
      </c>
      <c r="C3569" s="0">
        <v>0</v>
      </c>
    </row>
    <row r="3570">
      <c r="A3570" s="3">
        <v>43614.666666666664</v>
      </c>
      <c r="B3570" s="0">
        <v>0.65741955475069991</v>
      </c>
      <c r="C3570" s="0">
        <v>0</v>
      </c>
    </row>
    <row r="3571">
      <c r="A3571" s="3">
        <v>43614.708333333336</v>
      </c>
      <c r="B3571" s="0">
        <v>0.78634951618623194</v>
      </c>
      <c r="C3571" s="0">
        <v>0</v>
      </c>
    </row>
    <row r="3572">
      <c r="A3572" s="3">
        <v>43614.75</v>
      </c>
      <c r="B3572" s="0">
        <v>0.88331518415079469</v>
      </c>
      <c r="C3572" s="0">
        <v>0</v>
      </c>
    </row>
    <row r="3573">
      <c r="A3573" s="3">
        <v>43614.791666666664</v>
      </c>
      <c r="B3573" s="0">
        <v>0.97886057152974293</v>
      </c>
      <c r="C3573" s="0">
        <v>0</v>
      </c>
    </row>
    <row r="3574">
      <c r="A3574" s="3">
        <v>43614.833333333336</v>
      </c>
      <c r="B3574" s="0">
        <v>1</v>
      </c>
      <c r="C3574" s="0">
        <v>0</v>
      </c>
    </row>
    <row r="3575">
      <c r="A3575" s="3">
        <v>43614.875</v>
      </c>
      <c r="B3575" s="0">
        <v>0</v>
      </c>
      <c r="C3575" s="0">
        <v>0</v>
      </c>
    </row>
    <row r="3576">
      <c r="A3576" s="3">
        <v>43614.916666666664</v>
      </c>
      <c r="B3576" s="0">
        <v>0.1527038891842801</v>
      </c>
      <c r="C3576" s="0">
        <v>0</v>
      </c>
    </row>
    <row r="3577">
      <c r="A3577" s="3">
        <v>43614.958333333336</v>
      </c>
      <c r="B3577" s="0">
        <v>0.29721980378522594</v>
      </c>
      <c r="C3577" s="0">
        <v>0</v>
      </c>
    </row>
    <row r="3578">
      <c r="A3578" s="3">
        <v>43615</v>
      </c>
      <c r="B3578" s="0">
        <v>0.4278939205431263</v>
      </c>
      <c r="C3578" s="0">
        <v>0</v>
      </c>
    </row>
    <row r="3579">
      <c r="A3579" s="3">
        <v>43615.041666666664</v>
      </c>
      <c r="B3579" s="0">
        <v>0.52976128894416163</v>
      </c>
      <c r="C3579" s="0">
        <v>0</v>
      </c>
    </row>
    <row r="3580">
      <c r="A3580" s="3">
        <v>43615.083333333336</v>
      </c>
      <c r="B3580" s="0">
        <v>0.65721314364434302</v>
      </c>
      <c r="C3580" s="0">
        <v>0</v>
      </c>
    </row>
    <row r="3581">
      <c r="A3581" s="3">
        <v>43615.125</v>
      </c>
      <c r="B3581" s="0">
        <v>0.76325459123864514</v>
      </c>
      <c r="C3581" s="0">
        <v>0</v>
      </c>
    </row>
    <row r="3582">
      <c r="A3582" s="3">
        <v>43615.166666666664</v>
      </c>
      <c r="B3582" s="0">
        <v>0.86675965681916523</v>
      </c>
      <c r="C3582" s="0">
        <v>0</v>
      </c>
    </row>
    <row r="3583">
      <c r="A3583" s="3">
        <v>43615.208333333336</v>
      </c>
      <c r="B3583" s="0">
        <v>0.90941578839132486</v>
      </c>
      <c r="C3583" s="0">
        <v>0</v>
      </c>
    </row>
    <row r="3584">
      <c r="A3584" s="3">
        <v>43615.25</v>
      </c>
      <c r="B3584" s="0">
        <v>0.93669814911548865</v>
      </c>
      <c r="C3584" s="0">
        <v>0</v>
      </c>
    </row>
    <row r="3585">
      <c r="A3585" s="3">
        <v>43615.291666666664</v>
      </c>
      <c r="B3585" s="0">
        <v>0.94720181654205748</v>
      </c>
      <c r="C3585" s="0">
        <v>0</v>
      </c>
    </row>
    <row r="3586">
      <c r="A3586" s="3">
        <v>43615.333333333336</v>
      </c>
      <c r="B3586" s="0">
        <v>0.91125298395138743</v>
      </c>
      <c r="C3586" s="0">
        <v>0</v>
      </c>
    </row>
    <row r="3587">
      <c r="A3587" s="3">
        <v>43615.375</v>
      </c>
      <c r="B3587" s="0">
        <v>0.90750364752804236</v>
      </c>
      <c r="C3587" s="0">
        <v>0</v>
      </c>
    </row>
    <row r="3588">
      <c r="A3588" s="3">
        <v>43615.416666666664</v>
      </c>
      <c r="B3588" s="0">
        <v>1</v>
      </c>
      <c r="C3588" s="0">
        <v>0</v>
      </c>
    </row>
    <row r="3589">
      <c r="A3589" s="3">
        <v>43615.458333333336</v>
      </c>
      <c r="B3589" s="0">
        <v>0</v>
      </c>
      <c r="C3589" s="0">
        <v>0</v>
      </c>
    </row>
    <row r="3590">
      <c r="A3590" s="3">
        <v>43615.5</v>
      </c>
      <c r="B3590" s="0">
        <v>0.090971730906785384</v>
      </c>
      <c r="C3590" s="0">
        <v>0</v>
      </c>
    </row>
    <row r="3591">
      <c r="A3591" s="3">
        <v>43615.541666666664</v>
      </c>
      <c r="B3591" s="0">
        <v>0.16359030833512789</v>
      </c>
      <c r="C3591" s="0">
        <v>0</v>
      </c>
    </row>
    <row r="3592">
      <c r="A3592" s="3">
        <v>43615.583333333336</v>
      </c>
      <c r="B3592" s="0">
        <v>0.1785898713156307</v>
      </c>
      <c r="C3592" s="0">
        <v>0</v>
      </c>
    </row>
    <row r="3593">
      <c r="A3593" s="3">
        <v>43615.625</v>
      </c>
      <c r="B3593" s="0">
        <v>0.16919354473735485</v>
      </c>
      <c r="C3593" s="0">
        <v>0</v>
      </c>
    </row>
    <row r="3594">
      <c r="A3594" s="3">
        <v>43615.666666666664</v>
      </c>
      <c r="B3594" s="0">
        <v>0.10904126253974972</v>
      </c>
      <c r="C3594" s="0">
        <v>0</v>
      </c>
    </row>
    <row r="3595">
      <c r="A3595" s="3">
        <v>43615.708333333336</v>
      </c>
      <c r="B3595" s="0">
        <v>0.054920543843759016</v>
      </c>
      <c r="C3595" s="0">
        <v>0</v>
      </c>
    </row>
    <row r="3596">
      <c r="A3596" s="3">
        <v>43615.75</v>
      </c>
      <c r="B3596" s="0">
        <v>0.0098477982774582071</v>
      </c>
      <c r="C3596" s="0">
        <v>0</v>
      </c>
    </row>
    <row r="3597">
      <c r="A3597" s="3">
        <v>43615.791666666664</v>
      </c>
      <c r="B3597" s="0">
        <v>0</v>
      </c>
      <c r="C3597" s="0">
        <v>0.19002988494796735</v>
      </c>
    </row>
    <row r="3598">
      <c r="A3598" s="3">
        <v>43615.833333333336</v>
      </c>
      <c r="B3598" s="0">
        <v>0</v>
      </c>
      <c r="C3598" s="0">
        <v>0.57373316508906136</v>
      </c>
    </row>
    <row r="3599">
      <c r="A3599" s="3">
        <v>43615.875</v>
      </c>
      <c r="B3599" s="0">
        <v>0</v>
      </c>
      <c r="C3599" s="0">
        <v>0.77305550477841134</v>
      </c>
    </row>
    <row r="3600">
      <c r="A3600" s="3">
        <v>43615.916666666664</v>
      </c>
      <c r="B3600" s="0">
        <v>0.0089163533023141079</v>
      </c>
      <c r="C3600" s="0">
        <v>0</v>
      </c>
    </row>
    <row r="3601">
      <c r="A3601" s="3">
        <v>43615.958333333336</v>
      </c>
      <c r="B3601" s="0">
        <v>0</v>
      </c>
      <c r="C3601" s="0">
        <v>0.20097555311672238</v>
      </c>
    </row>
    <row r="3602">
      <c r="A3602" s="3">
        <v>43616</v>
      </c>
      <c r="B3602" s="0">
        <v>0</v>
      </c>
      <c r="C3602" s="0">
        <v>0.23857412924977761</v>
      </c>
    </row>
    <row r="3603">
      <c r="A3603" s="3">
        <v>43616.041666666664</v>
      </c>
      <c r="B3603" s="0">
        <v>0</v>
      </c>
      <c r="C3603" s="0">
        <v>0.51377269891674981</v>
      </c>
    </row>
    <row r="3604">
      <c r="A3604" s="3">
        <v>43616.083333333336</v>
      </c>
      <c r="B3604" s="0">
        <v>0</v>
      </c>
      <c r="C3604" s="0">
        <v>0.69709888784533525</v>
      </c>
    </row>
    <row r="3605">
      <c r="A3605" s="3">
        <v>43616.125</v>
      </c>
      <c r="B3605" s="0">
        <v>0</v>
      </c>
      <c r="C3605" s="0">
        <v>0.86010394670005175</v>
      </c>
    </row>
    <row r="3606">
      <c r="A3606" s="3">
        <v>43616.166666666664</v>
      </c>
      <c r="B3606" s="0">
        <v>0</v>
      </c>
      <c r="C3606" s="0">
        <v>1.4947462345425675</v>
      </c>
    </row>
    <row r="3607">
      <c r="A3607" s="3">
        <v>43616.208333333336</v>
      </c>
      <c r="B3607" s="0">
        <v>0</v>
      </c>
      <c r="C3607" s="0">
        <v>1.3229463909765022</v>
      </c>
    </row>
    <row r="3608">
      <c r="A3608" s="3">
        <v>43616.25</v>
      </c>
      <c r="B3608" s="0">
        <v>0</v>
      </c>
      <c r="C3608" s="0">
        <v>1.0244474160146162</v>
      </c>
    </row>
    <row r="3609">
      <c r="A3609" s="3">
        <v>43616.291666666664</v>
      </c>
      <c r="B3609" s="0">
        <v>0</v>
      </c>
      <c r="C3609" s="0">
        <v>1.0170836489960298</v>
      </c>
    </row>
    <row r="3610">
      <c r="A3610" s="3">
        <v>43616.333333333336</v>
      </c>
      <c r="B3610" s="0">
        <v>0</v>
      </c>
      <c r="C3610" s="0">
        <v>0.6350365352250712</v>
      </c>
    </row>
    <row r="3611">
      <c r="A3611" s="3">
        <v>43616.375</v>
      </c>
      <c r="B3611" s="0">
        <v>0</v>
      </c>
      <c r="C3611" s="0">
        <v>0.77577150560757346</v>
      </c>
    </row>
    <row r="3612">
      <c r="A3612" s="3">
        <v>43616.416666666664</v>
      </c>
      <c r="B3612" s="0">
        <v>0</v>
      </c>
      <c r="C3612" s="0">
        <v>0.57850587721014857</v>
      </c>
    </row>
    <row r="3613">
      <c r="A3613" s="3">
        <v>43616.458333333336</v>
      </c>
      <c r="B3613" s="0">
        <v>0</v>
      </c>
      <c r="C3613" s="0">
        <v>0.83285971046383622</v>
      </c>
    </row>
    <row r="3614">
      <c r="A3614" s="3">
        <v>43616.5</v>
      </c>
      <c r="B3614" s="0">
        <v>0</v>
      </c>
      <c r="C3614" s="0">
        <v>0.88689408455304053</v>
      </c>
    </row>
    <row r="3615">
      <c r="A3615" s="3">
        <v>43616.541666666664</v>
      </c>
      <c r="B3615" s="0">
        <v>0</v>
      </c>
      <c r="C3615" s="0">
        <v>0.40837952692783874</v>
      </c>
    </row>
    <row r="3616">
      <c r="A3616" s="3">
        <v>43616.583333333336</v>
      </c>
      <c r="B3616" s="0">
        <v>0</v>
      </c>
      <c r="C3616" s="0">
        <v>0.61437518438537053</v>
      </c>
    </row>
    <row r="3617">
      <c r="A3617" s="3">
        <v>43616.625</v>
      </c>
      <c r="B3617" s="0">
        <v>0</v>
      </c>
      <c r="C3617" s="0">
        <v>0.97365561561226366</v>
      </c>
    </row>
    <row r="3618">
      <c r="A3618" s="3">
        <v>43616.666666666664</v>
      </c>
      <c r="B3618" s="0">
        <v>0</v>
      </c>
      <c r="C3618" s="0">
        <v>0.73754215690867841</v>
      </c>
    </row>
    <row r="3619">
      <c r="A3619" s="3">
        <v>43616.708333333336</v>
      </c>
      <c r="B3619" s="0">
        <v>0</v>
      </c>
      <c r="C3619" s="0">
        <v>1.5343539499105903</v>
      </c>
    </row>
    <row r="3620">
      <c r="A3620" s="3">
        <v>43616.75</v>
      </c>
      <c r="B3620" s="0">
        <v>0</v>
      </c>
      <c r="C3620" s="0">
        <v>1.428516226695681</v>
      </c>
    </row>
    <row r="3621">
      <c r="A3621" s="3">
        <v>43616.791666666664</v>
      </c>
      <c r="B3621" s="0">
        <v>0</v>
      </c>
      <c r="C3621" s="0">
        <v>1.2488013584574973</v>
      </c>
    </row>
    <row r="3622">
      <c r="A3622" s="3">
        <v>43616.833333333336</v>
      </c>
      <c r="B3622" s="0">
        <v>0</v>
      </c>
      <c r="C3622" s="0">
        <v>0.98873657537981463</v>
      </c>
    </row>
    <row r="3623">
      <c r="A3623" s="3">
        <v>43616.875</v>
      </c>
      <c r="B3623" s="0">
        <v>0</v>
      </c>
      <c r="C3623" s="0">
        <v>0.63185469165368258</v>
      </c>
    </row>
    <row r="3624">
      <c r="A3624" s="3">
        <v>43616.916666666664</v>
      </c>
      <c r="B3624" s="0">
        <v>0</v>
      </c>
      <c r="C3624" s="0">
        <v>1.2238088105388158</v>
      </c>
    </row>
    <row r="3625">
      <c r="A3625" s="3">
        <v>43616.958333333336</v>
      </c>
      <c r="B3625" s="0">
        <v>0</v>
      </c>
      <c r="C3625" s="0">
        <v>1.0252026994292864</v>
      </c>
    </row>
    <row r="3626">
      <c r="A3626" s="3">
        <v>43617</v>
      </c>
      <c r="B3626" s="0">
        <v>0</v>
      </c>
      <c r="C3626" s="0">
        <v>0.74766008361916148</v>
      </c>
    </row>
    <row r="3627">
      <c r="A3627" s="3">
        <v>43617.041666666664</v>
      </c>
      <c r="B3627" s="0">
        <v>0</v>
      </c>
      <c r="C3627" s="0">
        <v>1.3211641237985821</v>
      </c>
    </row>
    <row r="3628">
      <c r="A3628" s="3">
        <v>43617.083333333336</v>
      </c>
      <c r="B3628" s="0">
        <v>0</v>
      </c>
      <c r="C3628" s="0">
        <v>1.2641904892629579</v>
      </c>
    </row>
    <row r="3629">
      <c r="A3629" s="3">
        <v>43617.125</v>
      </c>
      <c r="B3629" s="0">
        <v>0</v>
      </c>
      <c r="C3629" s="0">
        <v>1.3023511412585682</v>
      </c>
    </row>
    <row r="3630">
      <c r="A3630" s="3">
        <v>43617.166666666664</v>
      </c>
      <c r="B3630" s="0">
        <v>0</v>
      </c>
      <c r="C3630" s="0">
        <v>1.6471091891360874</v>
      </c>
    </row>
    <row r="3631">
      <c r="A3631" s="3">
        <v>43617.208333333336</v>
      </c>
      <c r="B3631" s="0">
        <v>0</v>
      </c>
      <c r="C3631" s="0">
        <v>1.6981886410591667</v>
      </c>
    </row>
    <row r="3632">
      <c r="A3632" s="3">
        <v>43617.25</v>
      </c>
      <c r="B3632" s="0">
        <v>0</v>
      </c>
      <c r="C3632" s="0">
        <v>1.556587940510908</v>
      </c>
    </row>
    <row r="3633">
      <c r="A3633" s="3">
        <v>43617.291666666664</v>
      </c>
      <c r="B3633" s="0">
        <v>0</v>
      </c>
      <c r="C3633" s="0">
        <v>1.7262365777247097</v>
      </c>
    </row>
    <row r="3634">
      <c r="A3634" s="3">
        <v>43617.333333333336</v>
      </c>
      <c r="B3634" s="0">
        <v>0</v>
      </c>
      <c r="C3634" s="0">
        <v>1.3822577336732784</v>
      </c>
    </row>
    <row r="3635">
      <c r="A3635" s="3">
        <v>43617.375</v>
      </c>
      <c r="B3635" s="0">
        <v>0</v>
      </c>
      <c r="C3635" s="0">
        <v>1.2906415098119386</v>
      </c>
    </row>
    <row r="3636">
      <c r="A3636" s="3">
        <v>43617.416666666664</v>
      </c>
      <c r="B3636" s="0">
        <v>0</v>
      </c>
      <c r="C3636" s="0">
        <v>0.91289437937828077</v>
      </c>
    </row>
    <row r="3637">
      <c r="A3637" s="3">
        <v>43617.458333333336</v>
      </c>
      <c r="B3637" s="0">
        <v>0</v>
      </c>
      <c r="C3637" s="0">
        <v>1.5112023003910786</v>
      </c>
    </row>
    <row r="3638">
      <c r="A3638" s="3">
        <v>43617.5</v>
      </c>
      <c r="B3638" s="0">
        <v>0</v>
      </c>
      <c r="C3638" s="0">
        <v>1.26552684535771</v>
      </c>
    </row>
    <row r="3639">
      <c r="A3639" s="3">
        <v>43617.541666666664</v>
      </c>
      <c r="B3639" s="0">
        <v>0</v>
      </c>
      <c r="C3639" s="0">
        <v>0.55554266050568735</v>
      </c>
    </row>
    <row r="3640">
      <c r="A3640" s="3">
        <v>43617.583333333336</v>
      </c>
      <c r="B3640" s="0">
        <v>0</v>
      </c>
      <c r="C3640" s="0">
        <v>0.97210285019219123</v>
      </c>
    </row>
    <row r="3641">
      <c r="A3641" s="3">
        <v>43617.625</v>
      </c>
      <c r="B3641" s="0">
        <v>0</v>
      </c>
      <c r="C3641" s="0">
        <v>0.45379340426271708</v>
      </c>
    </row>
    <row r="3642">
      <c r="A3642" s="3">
        <v>43617.666666666664</v>
      </c>
      <c r="B3642" s="0">
        <v>0</v>
      </c>
      <c r="C3642" s="0">
        <v>0.55116353462117562</v>
      </c>
    </row>
    <row r="3643">
      <c r="A3643" s="3">
        <v>43617.708333333336</v>
      </c>
      <c r="B3643" s="0">
        <v>0</v>
      </c>
      <c r="C3643" s="0">
        <v>1.0194481249018881</v>
      </c>
    </row>
    <row r="3644">
      <c r="A3644" s="3">
        <v>43617.75</v>
      </c>
      <c r="B3644" s="0">
        <v>0</v>
      </c>
      <c r="C3644" s="0">
        <v>2.5054679664835455</v>
      </c>
    </row>
    <row r="3645">
      <c r="A3645" s="3">
        <v>43617.791666666664</v>
      </c>
      <c r="B3645" s="0">
        <v>0</v>
      </c>
      <c r="C3645" s="0">
        <v>2.0374600601549666</v>
      </c>
    </row>
    <row r="3646">
      <c r="A3646" s="3">
        <v>43617.833333333336</v>
      </c>
      <c r="B3646" s="0">
        <v>0</v>
      </c>
      <c r="C3646" s="0">
        <v>1.6827649240833802</v>
      </c>
    </row>
    <row r="3647">
      <c r="A3647" s="3">
        <v>43617.875</v>
      </c>
      <c r="B3647" s="0">
        <v>0</v>
      </c>
      <c r="C3647" s="0">
        <v>2.2537252748578291</v>
      </c>
    </row>
    <row r="3648">
      <c r="A3648" s="3">
        <v>43617.916666666664</v>
      </c>
      <c r="B3648" s="0">
        <v>0</v>
      </c>
      <c r="C3648" s="0">
        <v>2.2095258034130318</v>
      </c>
    </row>
    <row r="3649">
      <c r="A3649" s="3">
        <v>43617.958333333336</v>
      </c>
      <c r="B3649" s="0">
        <v>0</v>
      </c>
      <c r="C3649" s="0">
        <v>1.4522709099081981</v>
      </c>
    </row>
    <row r="3650">
      <c r="A3650" s="3">
        <v>43618</v>
      </c>
      <c r="B3650" s="0">
        <v>0</v>
      </c>
      <c r="C3650" s="0">
        <v>1.407710920545481</v>
      </c>
    </row>
    <row r="3651">
      <c r="A3651" s="3">
        <v>43618.041666666664</v>
      </c>
      <c r="B3651" s="0">
        <v>0</v>
      </c>
      <c r="C3651" s="0">
        <v>1.3581773281615288</v>
      </c>
    </row>
    <row r="3652">
      <c r="A3652" s="3">
        <v>43618.083333333336</v>
      </c>
      <c r="B3652" s="0">
        <v>0</v>
      </c>
      <c r="C3652" s="0">
        <v>1.3840497932847031</v>
      </c>
    </row>
    <row r="3653">
      <c r="A3653" s="3">
        <v>43618.125</v>
      </c>
      <c r="B3653" s="0">
        <v>0</v>
      </c>
      <c r="C3653" s="0">
        <v>1.1978600364777592</v>
      </c>
    </row>
    <row r="3654">
      <c r="A3654" s="3">
        <v>43618.166666666664</v>
      </c>
      <c r="B3654" s="0">
        <v>0</v>
      </c>
      <c r="C3654" s="0">
        <v>1.5957252877299417</v>
      </c>
    </row>
    <row r="3655">
      <c r="A3655" s="3">
        <v>43618.208333333336</v>
      </c>
      <c r="B3655" s="0">
        <v>0</v>
      </c>
      <c r="C3655" s="0">
        <v>1.7841133812816778</v>
      </c>
    </row>
    <row r="3656">
      <c r="A3656" s="3">
        <v>43618.25</v>
      </c>
      <c r="B3656" s="0">
        <v>0</v>
      </c>
      <c r="C3656" s="0">
        <v>1.5455822782428321</v>
      </c>
    </row>
    <row r="3657">
      <c r="A3657" s="3">
        <v>43618.291666666664</v>
      </c>
      <c r="B3657" s="0">
        <v>0</v>
      </c>
      <c r="C3657" s="0">
        <v>1.5959780647899164</v>
      </c>
    </row>
    <row r="3658">
      <c r="A3658" s="3">
        <v>43618.333333333336</v>
      </c>
      <c r="B3658" s="0">
        <v>0</v>
      </c>
      <c r="C3658" s="0">
        <v>2.0599272174235126</v>
      </c>
    </row>
    <row r="3659">
      <c r="A3659" s="3">
        <v>43618.375</v>
      </c>
      <c r="B3659" s="0">
        <v>0</v>
      </c>
      <c r="C3659" s="0">
        <v>1.2430970860717732</v>
      </c>
    </row>
    <row r="3660">
      <c r="A3660" s="3">
        <v>43618.416666666664</v>
      </c>
      <c r="B3660" s="0">
        <v>0</v>
      </c>
      <c r="C3660" s="0">
        <v>0.99930034822472313</v>
      </c>
    </row>
    <row r="3661">
      <c r="A3661" s="3">
        <v>43618.458333333336</v>
      </c>
      <c r="B3661" s="0">
        <v>0</v>
      </c>
      <c r="C3661" s="0">
        <v>1.2008720162507616</v>
      </c>
    </row>
    <row r="3662">
      <c r="A3662" s="3">
        <v>43618.5</v>
      </c>
      <c r="B3662" s="0">
        <v>0</v>
      </c>
      <c r="C3662" s="0">
        <v>1.1491573963082296</v>
      </c>
    </row>
    <row r="3663">
      <c r="A3663" s="3">
        <v>43618.541666666664</v>
      </c>
      <c r="B3663" s="0">
        <v>0</v>
      </c>
      <c r="C3663" s="0">
        <v>0.71170253965046604</v>
      </c>
    </row>
    <row r="3664">
      <c r="A3664" s="3">
        <v>43618.583333333336</v>
      </c>
      <c r="B3664" s="0">
        <v>0</v>
      </c>
      <c r="C3664" s="0">
        <v>0.33651165084501755</v>
      </c>
    </row>
    <row r="3665">
      <c r="A3665" s="3">
        <v>43618.625</v>
      </c>
      <c r="B3665" s="0">
        <v>0</v>
      </c>
      <c r="C3665" s="0">
        <v>0.55775292524941689</v>
      </c>
    </row>
    <row r="3666">
      <c r="A3666" s="3">
        <v>43618.666666666664</v>
      </c>
      <c r="B3666" s="0">
        <v>0</v>
      </c>
      <c r="C3666" s="0">
        <v>0.46728446269949586</v>
      </c>
    </row>
    <row r="3667">
      <c r="A3667" s="3">
        <v>43618.708333333336</v>
      </c>
      <c r="B3667" s="0">
        <v>0</v>
      </c>
      <c r="C3667" s="0">
        <v>1.2280460361422114</v>
      </c>
    </row>
    <row r="3668">
      <c r="A3668" s="3">
        <v>43618.75</v>
      </c>
      <c r="B3668" s="0">
        <v>0</v>
      </c>
      <c r="C3668" s="0">
        <v>1.8345551716752242</v>
      </c>
    </row>
    <row r="3669">
      <c r="A3669" s="3">
        <v>43618.791666666664</v>
      </c>
      <c r="B3669" s="0">
        <v>0</v>
      </c>
      <c r="C3669" s="0">
        <v>1.5332652241455504</v>
      </c>
    </row>
    <row r="3670">
      <c r="A3670" s="3">
        <v>43618.833333333336</v>
      </c>
      <c r="B3670" s="0">
        <v>0</v>
      </c>
      <c r="C3670" s="0">
        <v>1.4586202972147535</v>
      </c>
    </row>
    <row r="3671">
      <c r="A3671" s="3">
        <v>43618.875</v>
      </c>
      <c r="B3671" s="0">
        <v>0</v>
      </c>
      <c r="C3671" s="0">
        <v>1.309891780686113</v>
      </c>
    </row>
    <row r="3672">
      <c r="A3672" s="3">
        <v>43618.916666666664</v>
      </c>
      <c r="B3672" s="0">
        <v>0</v>
      </c>
      <c r="C3672" s="0">
        <v>1.569347938524984</v>
      </c>
    </row>
    <row r="3673">
      <c r="A3673" s="3">
        <v>43618.958333333336</v>
      </c>
      <c r="B3673" s="0">
        <v>0</v>
      </c>
      <c r="C3673" s="0">
        <v>1.6289571556275015</v>
      </c>
    </row>
    <row r="3674">
      <c r="A3674" s="3">
        <v>43619</v>
      </c>
      <c r="B3674" s="0">
        <v>0</v>
      </c>
      <c r="C3674" s="0">
        <v>1.198035525577116</v>
      </c>
    </row>
    <row r="3675">
      <c r="A3675" s="3">
        <v>43619.041666666664</v>
      </c>
      <c r="B3675" s="0">
        <v>0</v>
      </c>
      <c r="C3675" s="0">
        <v>1.0541882013500801</v>
      </c>
    </row>
    <row r="3676">
      <c r="A3676" s="3">
        <v>43619.083333333336</v>
      </c>
      <c r="B3676" s="0">
        <v>0</v>
      </c>
      <c r="C3676" s="0">
        <v>0.88750141581451891</v>
      </c>
    </row>
    <row r="3677">
      <c r="A3677" s="3">
        <v>43619.125</v>
      </c>
      <c r="B3677" s="0">
        <v>0</v>
      </c>
      <c r="C3677" s="0">
        <v>0.80233296761356099</v>
      </c>
    </row>
    <row r="3678">
      <c r="A3678" s="3">
        <v>43619.166666666664</v>
      </c>
      <c r="B3678" s="0">
        <v>0</v>
      </c>
      <c r="C3678" s="0">
        <v>1.4178620606644718</v>
      </c>
    </row>
    <row r="3679">
      <c r="A3679" s="3">
        <v>43619.208333333336</v>
      </c>
      <c r="B3679" s="0">
        <v>0</v>
      </c>
      <c r="C3679" s="0">
        <v>1.5713413290971319</v>
      </c>
    </row>
    <row r="3680">
      <c r="A3680" s="3">
        <v>43619.25</v>
      </c>
      <c r="B3680" s="0">
        <v>0</v>
      </c>
      <c r="C3680" s="0">
        <v>0.73624793109941189</v>
      </c>
    </row>
    <row r="3681">
      <c r="A3681" s="3">
        <v>43619.291666666664</v>
      </c>
      <c r="B3681" s="0">
        <v>0</v>
      </c>
      <c r="C3681" s="0">
        <v>1.1213416458805452</v>
      </c>
    </row>
    <row r="3682">
      <c r="A3682" s="3">
        <v>43619.333333333336</v>
      </c>
      <c r="B3682" s="0">
        <v>0</v>
      </c>
      <c r="C3682" s="0">
        <v>1.3328799617202047</v>
      </c>
    </row>
    <row r="3683">
      <c r="A3683" s="3">
        <v>43619.375</v>
      </c>
      <c r="B3683" s="0">
        <v>0</v>
      </c>
      <c r="C3683" s="0">
        <v>1.0367128694026322</v>
      </c>
    </row>
    <row r="3684">
      <c r="A3684" s="3">
        <v>43619.416666666664</v>
      </c>
      <c r="B3684" s="0">
        <v>0</v>
      </c>
      <c r="C3684" s="0">
        <v>1.3409721160594643</v>
      </c>
    </row>
    <row r="3685">
      <c r="A3685" s="3">
        <v>43619.458333333336</v>
      </c>
      <c r="B3685" s="0">
        <v>0</v>
      </c>
      <c r="C3685" s="0">
        <v>1.3571933186004546</v>
      </c>
    </row>
    <row r="3686">
      <c r="A3686" s="3">
        <v>43619.5</v>
      </c>
      <c r="B3686" s="0">
        <v>0</v>
      </c>
      <c r="C3686" s="0">
        <v>1.2420373705408778</v>
      </c>
    </row>
    <row r="3687">
      <c r="A3687" s="3">
        <v>43619.541666666664</v>
      </c>
      <c r="B3687" s="0">
        <v>0</v>
      </c>
      <c r="C3687" s="0">
        <v>1.1943671652357688</v>
      </c>
    </row>
    <row r="3688">
      <c r="A3688" s="3">
        <v>43619.583333333336</v>
      </c>
      <c r="B3688" s="0">
        <v>0</v>
      </c>
      <c r="C3688" s="0">
        <v>1.6116816206207769</v>
      </c>
    </row>
    <row r="3689">
      <c r="A3689" s="3">
        <v>43619.625</v>
      </c>
      <c r="B3689" s="0">
        <v>0</v>
      </c>
      <c r="C3689" s="0">
        <v>1.2061314735090445</v>
      </c>
    </row>
    <row r="3690">
      <c r="A3690" s="3">
        <v>43619.666666666664</v>
      </c>
      <c r="B3690" s="0">
        <v>0</v>
      </c>
      <c r="C3690" s="0">
        <v>1.1500671239552938</v>
      </c>
    </row>
    <row r="3691">
      <c r="A3691" s="3">
        <v>43619.708333333336</v>
      </c>
      <c r="B3691" s="0">
        <v>0</v>
      </c>
      <c r="C3691" s="0">
        <v>2.0656537564743767</v>
      </c>
    </row>
    <row r="3692">
      <c r="A3692" s="3">
        <v>43619.75</v>
      </c>
      <c r="B3692" s="0">
        <v>0</v>
      </c>
      <c r="C3692" s="0">
        <v>2.3065009114232189</v>
      </c>
    </row>
    <row r="3693">
      <c r="A3693" s="3">
        <v>43619.791666666664</v>
      </c>
      <c r="B3693" s="0">
        <v>0</v>
      </c>
      <c r="C3693" s="0">
        <v>3.0818194266619541</v>
      </c>
    </row>
    <row r="3694">
      <c r="A3694" s="3">
        <v>43619.833333333336</v>
      </c>
      <c r="B3694" s="0">
        <v>0</v>
      </c>
      <c r="C3694" s="0">
        <v>1.9919747402537245</v>
      </c>
    </row>
    <row r="3695">
      <c r="A3695" s="3">
        <v>43619.875</v>
      </c>
      <c r="B3695" s="0">
        <v>0</v>
      </c>
      <c r="C3695" s="0">
        <v>2.5126078786127604</v>
      </c>
    </row>
    <row r="3696">
      <c r="A3696" s="3">
        <v>43619.916666666664</v>
      </c>
      <c r="B3696" s="0">
        <v>0</v>
      </c>
      <c r="C3696" s="0">
        <v>1.9681648500837363</v>
      </c>
    </row>
    <row r="3697">
      <c r="A3697" s="3">
        <v>43619.958333333336</v>
      </c>
      <c r="B3697" s="0">
        <v>0</v>
      </c>
      <c r="C3697" s="0">
        <v>1.9077400569774581</v>
      </c>
    </row>
    <row r="3698">
      <c r="A3698" s="3">
        <v>43620</v>
      </c>
      <c r="B3698" s="0">
        <v>0</v>
      </c>
      <c r="C3698" s="0">
        <v>1.3022228467025689</v>
      </c>
    </row>
    <row r="3699">
      <c r="A3699" s="3">
        <v>43620.041666666664</v>
      </c>
      <c r="B3699" s="0">
        <v>0</v>
      </c>
      <c r="C3699" s="0">
        <v>1.4380852710645604</v>
      </c>
    </row>
    <row r="3700">
      <c r="A3700" s="3">
        <v>43620.083333333336</v>
      </c>
      <c r="B3700" s="0">
        <v>0</v>
      </c>
      <c r="C3700" s="0">
        <v>1.4564026023939944</v>
      </c>
    </row>
    <row r="3701">
      <c r="A3701" s="3">
        <v>43620.125</v>
      </c>
      <c r="B3701" s="0">
        <v>0</v>
      </c>
      <c r="C3701" s="0">
        <v>1.1537080757880493</v>
      </c>
    </row>
    <row r="3702">
      <c r="A3702" s="3">
        <v>43620.166666666664</v>
      </c>
      <c r="B3702" s="0">
        <v>0</v>
      </c>
      <c r="C3702" s="0">
        <v>1.5799144262956855</v>
      </c>
    </row>
    <row r="3703">
      <c r="A3703" s="3">
        <v>43620.208333333336</v>
      </c>
      <c r="B3703" s="0">
        <v>0</v>
      </c>
      <c r="C3703" s="0">
        <v>1.1923099464428297</v>
      </c>
    </row>
    <row r="3704">
      <c r="A3704" s="3">
        <v>43620.25</v>
      </c>
      <c r="B3704" s="0">
        <v>0</v>
      </c>
      <c r="C3704" s="0">
        <v>1.3818560302005187</v>
      </c>
    </row>
    <row r="3705">
      <c r="A3705" s="3">
        <v>43620.291666666664</v>
      </c>
      <c r="B3705" s="0">
        <v>0</v>
      </c>
      <c r="C3705" s="0">
        <v>1.0405661155806516</v>
      </c>
    </row>
    <row r="3706">
      <c r="A3706" s="3">
        <v>43620.333333333336</v>
      </c>
      <c r="B3706" s="0">
        <v>0</v>
      </c>
      <c r="C3706" s="0">
        <v>0.23694060836248854</v>
      </c>
    </row>
    <row r="3707">
      <c r="A3707" s="3">
        <v>43620.375</v>
      </c>
      <c r="B3707" s="0">
        <v>0</v>
      </c>
      <c r="C3707" s="0">
        <v>0.40964995772732737</v>
      </c>
    </row>
    <row r="3708">
      <c r="A3708" s="3">
        <v>43620.416666666664</v>
      </c>
      <c r="B3708" s="0">
        <v>0.013661129626553494</v>
      </c>
      <c r="C3708" s="0">
        <v>0</v>
      </c>
    </row>
    <row r="3709">
      <c r="A3709" s="3">
        <v>43620.458333333336</v>
      </c>
      <c r="B3709" s="0">
        <v>0</v>
      </c>
      <c r="C3709" s="0">
        <v>0.043573771548623505</v>
      </c>
    </row>
    <row r="3710">
      <c r="A3710" s="3">
        <v>43620.5</v>
      </c>
      <c r="B3710" s="0">
        <v>0</v>
      </c>
      <c r="C3710" s="0">
        <v>0.59220880636858897</v>
      </c>
    </row>
    <row r="3711">
      <c r="A3711" s="3">
        <v>43620.541666666664</v>
      </c>
      <c r="B3711" s="0">
        <v>0</v>
      </c>
      <c r="C3711" s="0">
        <v>0.013896577033999602</v>
      </c>
    </row>
    <row r="3712">
      <c r="A3712" s="3">
        <v>43620.583333333336</v>
      </c>
      <c r="B3712" s="0">
        <v>0.016184268786790915</v>
      </c>
      <c r="C3712" s="0">
        <v>0</v>
      </c>
    </row>
    <row r="3713">
      <c r="A3713" s="3">
        <v>43620.625</v>
      </c>
      <c r="B3713" s="0">
        <v>0.025626292073127444</v>
      </c>
      <c r="C3713" s="0">
        <v>0</v>
      </c>
    </row>
    <row r="3714">
      <c r="A3714" s="3">
        <v>43620.666666666664</v>
      </c>
      <c r="B3714" s="0">
        <v>0.038754958189099777</v>
      </c>
      <c r="C3714" s="0">
        <v>0</v>
      </c>
    </row>
    <row r="3715">
      <c r="A3715" s="3">
        <v>43620.708333333336</v>
      </c>
      <c r="B3715" s="0">
        <v>0</v>
      </c>
      <c r="C3715" s="0">
        <v>0.34658688198486587</v>
      </c>
    </row>
    <row r="3716">
      <c r="A3716" s="3">
        <v>43620.75</v>
      </c>
      <c r="B3716" s="0">
        <v>0</v>
      </c>
      <c r="C3716" s="0">
        <v>1.147511996721968</v>
      </c>
    </row>
    <row r="3717">
      <c r="A3717" s="3">
        <v>43620.791666666664</v>
      </c>
      <c r="B3717" s="0">
        <v>0</v>
      </c>
      <c r="C3717" s="0">
        <v>0.4786188653632053</v>
      </c>
    </row>
    <row r="3718">
      <c r="A3718" s="3">
        <v>43620.833333333336</v>
      </c>
      <c r="B3718" s="0">
        <v>0.00079427689542073789</v>
      </c>
      <c r="C3718" s="0">
        <v>0</v>
      </c>
    </row>
    <row r="3719">
      <c r="A3719" s="3">
        <v>43620.875</v>
      </c>
      <c r="B3719" s="0">
        <v>0.075443710009392567</v>
      </c>
      <c r="C3719" s="0">
        <v>0</v>
      </c>
    </row>
    <row r="3720">
      <c r="A3720" s="3">
        <v>43620.916666666664</v>
      </c>
      <c r="B3720" s="0">
        <v>0.17870298047564109</v>
      </c>
      <c r="C3720" s="0">
        <v>0</v>
      </c>
    </row>
    <row r="3721">
      <c r="A3721" s="3">
        <v>43620.958333333336</v>
      </c>
      <c r="B3721" s="0">
        <v>0.32387462499698849</v>
      </c>
      <c r="C3721" s="0">
        <v>0</v>
      </c>
    </row>
    <row r="3722">
      <c r="A3722" s="3">
        <v>43621</v>
      </c>
      <c r="B3722" s="0">
        <v>0.49053881842186026</v>
      </c>
      <c r="C3722" s="0">
        <v>0</v>
      </c>
    </row>
    <row r="3723">
      <c r="A3723" s="3">
        <v>43621.041666666664</v>
      </c>
      <c r="B3723" s="0">
        <v>0.6485592510338225</v>
      </c>
      <c r="C3723" s="0">
        <v>0</v>
      </c>
    </row>
    <row r="3724">
      <c r="A3724" s="3">
        <v>43621.083333333336</v>
      </c>
      <c r="B3724" s="0">
        <v>0.80503557646680202</v>
      </c>
      <c r="C3724" s="0">
        <v>0</v>
      </c>
    </row>
    <row r="3725">
      <c r="A3725" s="3">
        <v>43621.125</v>
      </c>
      <c r="B3725" s="0">
        <v>0.96596073764218504</v>
      </c>
      <c r="C3725" s="0">
        <v>0</v>
      </c>
    </row>
    <row r="3726">
      <c r="A3726" s="3">
        <v>43621.166666666664</v>
      </c>
      <c r="B3726" s="0">
        <v>1</v>
      </c>
      <c r="C3726" s="0">
        <v>0</v>
      </c>
    </row>
    <row r="3727">
      <c r="A3727" s="3">
        <v>43621.208333333336</v>
      </c>
      <c r="B3727" s="0">
        <v>0</v>
      </c>
      <c r="C3727" s="0">
        <v>0</v>
      </c>
    </row>
    <row r="3728">
      <c r="A3728" s="3">
        <v>43621.25</v>
      </c>
      <c r="B3728" s="0">
        <v>0.15723451971507046</v>
      </c>
      <c r="C3728" s="0">
        <v>0</v>
      </c>
    </row>
    <row r="3729">
      <c r="A3729" s="3">
        <v>43621.291666666664</v>
      </c>
      <c r="B3729" s="0">
        <v>0.27517647714474613</v>
      </c>
      <c r="C3729" s="0">
        <v>0</v>
      </c>
    </row>
    <row r="3730">
      <c r="A3730" s="3">
        <v>43621.333333333336</v>
      </c>
      <c r="B3730" s="0">
        <v>0.41997500422164408</v>
      </c>
      <c r="C3730" s="0">
        <v>0</v>
      </c>
    </row>
    <row r="3731">
      <c r="A3731" s="3">
        <v>43621.375</v>
      </c>
      <c r="B3731" s="0">
        <v>0.58054314883601621</v>
      </c>
      <c r="C3731" s="0">
        <v>0</v>
      </c>
    </row>
    <row r="3732">
      <c r="A3732" s="3">
        <v>43621.416666666664</v>
      </c>
      <c r="B3732" s="0">
        <v>0.76484737398437119</v>
      </c>
      <c r="C3732" s="0">
        <v>0</v>
      </c>
    </row>
    <row r="3733">
      <c r="A3733" s="3">
        <v>43621.458333333336</v>
      </c>
      <c r="B3733" s="0">
        <v>0.94054189225668428</v>
      </c>
      <c r="C3733" s="0">
        <v>0</v>
      </c>
    </row>
    <row r="3734">
      <c r="A3734" s="3">
        <v>43621.5</v>
      </c>
      <c r="B3734" s="0">
        <v>1</v>
      </c>
      <c r="C3734" s="0">
        <v>0</v>
      </c>
    </row>
    <row r="3735">
      <c r="A3735" s="3">
        <v>43621.541666666664</v>
      </c>
      <c r="B3735" s="0">
        <v>0</v>
      </c>
      <c r="C3735" s="0">
        <v>0</v>
      </c>
    </row>
    <row r="3736">
      <c r="A3736" s="3">
        <v>43621.583333333336</v>
      </c>
      <c r="B3736" s="0">
        <v>0.046478576273043533</v>
      </c>
      <c r="C3736" s="0">
        <v>0</v>
      </c>
    </row>
    <row r="3737">
      <c r="A3737" s="3">
        <v>43621.625</v>
      </c>
      <c r="B3737" s="0">
        <v>0.047434751508875286</v>
      </c>
      <c r="C3737" s="0">
        <v>0</v>
      </c>
    </row>
    <row r="3738">
      <c r="A3738" s="3">
        <v>43621.666666666664</v>
      </c>
      <c r="B3738" s="0">
        <v>0</v>
      </c>
      <c r="C3738" s="0">
        <v>0.40321013355564556</v>
      </c>
    </row>
    <row r="3739">
      <c r="A3739" s="3">
        <v>43621.708333333336</v>
      </c>
      <c r="B3739" s="0">
        <v>0</v>
      </c>
      <c r="C3739" s="0">
        <v>0.82526696516444864</v>
      </c>
    </row>
    <row r="3740">
      <c r="A3740" s="3">
        <v>43621.75</v>
      </c>
      <c r="B3740" s="0">
        <v>0</v>
      </c>
      <c r="C3740" s="0">
        <v>2.0959719573849531</v>
      </c>
    </row>
    <row r="3741">
      <c r="A3741" s="3">
        <v>43621.791666666664</v>
      </c>
      <c r="B3741" s="0">
        <v>0</v>
      </c>
      <c r="C3741" s="0">
        <v>2.1544610489315965</v>
      </c>
    </row>
    <row r="3742">
      <c r="A3742" s="3">
        <v>43621.833333333336</v>
      </c>
      <c r="B3742" s="0">
        <v>0</v>
      </c>
      <c r="C3742" s="0">
        <v>1.5562491654621706</v>
      </c>
    </row>
    <row r="3743">
      <c r="A3743" s="3">
        <v>43621.875</v>
      </c>
      <c r="B3743" s="0">
        <v>0</v>
      </c>
      <c r="C3743" s="0">
        <v>1.3721118764281397</v>
      </c>
    </row>
    <row r="3744">
      <c r="A3744" s="3">
        <v>43621.916666666664</v>
      </c>
      <c r="B3744" s="0">
        <v>0</v>
      </c>
      <c r="C3744" s="0">
        <v>1.1883332153356601</v>
      </c>
    </row>
    <row r="3745">
      <c r="A3745" s="3">
        <v>43621.958333333336</v>
      </c>
      <c r="B3745" s="0">
        <v>0</v>
      </c>
      <c r="C3745" s="0">
        <v>1.2670260612738171</v>
      </c>
    </row>
    <row r="3746">
      <c r="A3746" s="3">
        <v>43622</v>
      </c>
      <c r="B3746" s="0">
        <v>0</v>
      </c>
      <c r="C3746" s="0">
        <v>0.46167227032125868</v>
      </c>
    </row>
    <row r="3747">
      <c r="A3747" s="3">
        <v>43622.041666666664</v>
      </c>
      <c r="B3747" s="0">
        <v>0</v>
      </c>
      <c r="C3747" s="0">
        <v>0.57894879999680227</v>
      </c>
    </row>
    <row r="3748">
      <c r="A3748" s="3">
        <v>43622.083333333336</v>
      </c>
      <c r="B3748" s="0">
        <v>0</v>
      </c>
      <c r="C3748" s="0">
        <v>0.16823430793145766</v>
      </c>
    </row>
    <row r="3749">
      <c r="A3749" s="3">
        <v>43622.125</v>
      </c>
      <c r="B3749" s="0">
        <v>0</v>
      </c>
      <c r="C3749" s="0">
        <v>0.53644692728417176</v>
      </c>
    </row>
    <row r="3750">
      <c r="A3750" s="3">
        <v>43622.166666666664</v>
      </c>
      <c r="B3750" s="0">
        <v>0</v>
      </c>
      <c r="C3750" s="0">
        <v>0.83667020456211849</v>
      </c>
    </row>
    <row r="3751">
      <c r="A3751" s="3">
        <v>43622.208333333336</v>
      </c>
      <c r="B3751" s="0">
        <v>0</v>
      </c>
      <c r="C3751" s="0">
        <v>1.3028099171155303</v>
      </c>
    </row>
    <row r="3752">
      <c r="A3752" s="3">
        <v>43622.25</v>
      </c>
      <c r="B3752" s="0">
        <v>0</v>
      </c>
      <c r="C3752" s="0">
        <v>0.89065508804702787</v>
      </c>
    </row>
    <row r="3753">
      <c r="A3753" s="3">
        <v>43622.291666666664</v>
      </c>
      <c r="B3753" s="0">
        <v>0</v>
      </c>
      <c r="C3753" s="0">
        <v>1.2754237713808956</v>
      </c>
    </row>
    <row r="3754">
      <c r="A3754" s="3">
        <v>43622.333333333336</v>
      </c>
      <c r="B3754" s="0">
        <v>0</v>
      </c>
      <c r="C3754" s="0">
        <v>0.82529635752156194</v>
      </c>
    </row>
    <row r="3755">
      <c r="A3755" s="3">
        <v>43622.375</v>
      </c>
      <c r="B3755" s="0">
        <v>0</v>
      </c>
      <c r="C3755" s="0">
        <v>0.99077255579265366</v>
      </c>
    </row>
    <row r="3756">
      <c r="A3756" s="3">
        <v>43622.416666666664</v>
      </c>
      <c r="B3756" s="0">
        <v>0</v>
      </c>
      <c r="C3756" s="0">
        <v>0.65219235389801122</v>
      </c>
    </row>
    <row r="3757">
      <c r="A3757" s="3">
        <v>43622.458333333336</v>
      </c>
      <c r="B3757" s="0">
        <v>0</v>
      </c>
      <c r="C3757" s="0">
        <v>0.57957161886698683</v>
      </c>
    </row>
    <row r="3758">
      <c r="A3758" s="3">
        <v>43622.5</v>
      </c>
      <c r="B3758" s="0">
        <v>0</v>
      </c>
      <c r="C3758" s="0">
        <v>0.62823427377998387</v>
      </c>
    </row>
    <row r="3759">
      <c r="A3759" s="3">
        <v>43622.541666666664</v>
      </c>
      <c r="B3759" s="0">
        <v>0</v>
      </c>
      <c r="C3759" s="0">
        <v>0.86714891497019009</v>
      </c>
    </row>
    <row r="3760">
      <c r="A3760" s="3">
        <v>43622.583333333336</v>
      </c>
      <c r="B3760" s="0">
        <v>0</v>
      </c>
      <c r="C3760" s="0">
        <v>0.62298312327681094</v>
      </c>
    </row>
    <row r="3761">
      <c r="A3761" s="3">
        <v>43622.625</v>
      </c>
      <c r="B3761" s="0">
        <v>0</v>
      </c>
      <c r="C3761" s="0">
        <v>0.83200002926743166</v>
      </c>
    </row>
    <row r="3762">
      <c r="A3762" s="3">
        <v>43622.666666666664</v>
      </c>
      <c r="B3762" s="0">
        <v>0</v>
      </c>
      <c r="C3762" s="0">
        <v>0.58151110711069942</v>
      </c>
    </row>
    <row r="3763">
      <c r="A3763" s="3">
        <v>43622.708333333336</v>
      </c>
      <c r="B3763" s="0">
        <v>0</v>
      </c>
      <c r="C3763" s="0">
        <v>1.5013495414337306</v>
      </c>
    </row>
    <row r="3764">
      <c r="A3764" s="3">
        <v>43622.75</v>
      </c>
      <c r="B3764" s="0">
        <v>0</v>
      </c>
      <c r="C3764" s="0">
        <v>2.4851176109655007</v>
      </c>
    </row>
    <row r="3765">
      <c r="A3765" s="3">
        <v>43622.791666666664</v>
      </c>
      <c r="B3765" s="0">
        <v>0</v>
      </c>
      <c r="C3765" s="0">
        <v>2.0498661907576299</v>
      </c>
    </row>
    <row r="3766">
      <c r="A3766" s="3">
        <v>43622.833333333336</v>
      </c>
      <c r="B3766" s="0">
        <v>0</v>
      </c>
      <c r="C3766" s="0">
        <v>1.3840539459521848</v>
      </c>
    </row>
    <row r="3767">
      <c r="A3767" s="3">
        <v>43622.875</v>
      </c>
      <c r="B3767" s="0">
        <v>0</v>
      </c>
      <c r="C3767" s="0">
        <v>1.5686254834129469</v>
      </c>
    </row>
    <row r="3768">
      <c r="A3768" s="3">
        <v>43622.916666666664</v>
      </c>
      <c r="B3768" s="0">
        <v>0.0078370904295785096</v>
      </c>
      <c r="C3768" s="0">
        <v>0</v>
      </c>
    </row>
    <row r="3769">
      <c r="A3769" s="3">
        <v>43622.958333333336</v>
      </c>
      <c r="B3769" s="0">
        <v>0.12899267831246708</v>
      </c>
      <c r="C3769" s="0">
        <v>0</v>
      </c>
    </row>
    <row r="3770">
      <c r="A3770" s="3">
        <v>43623</v>
      </c>
      <c r="B3770" s="0">
        <v>0.24981635330965302</v>
      </c>
      <c r="C3770" s="0">
        <v>0</v>
      </c>
    </row>
    <row r="3771">
      <c r="A3771" s="3">
        <v>43623.041666666664</v>
      </c>
      <c r="B3771" s="0">
        <v>0.37178381397955962</v>
      </c>
      <c r="C3771" s="0">
        <v>0</v>
      </c>
    </row>
    <row r="3772">
      <c r="A3772" s="3">
        <v>43623.083333333336</v>
      </c>
      <c r="B3772" s="0">
        <v>0.50788382791455089</v>
      </c>
      <c r="C3772" s="0">
        <v>0</v>
      </c>
    </row>
    <row r="3773">
      <c r="A3773" s="3">
        <v>43623.125</v>
      </c>
      <c r="B3773" s="0">
        <v>0.63949036842732498</v>
      </c>
      <c r="C3773" s="0">
        <v>0</v>
      </c>
    </row>
    <row r="3774">
      <c r="A3774" s="3">
        <v>43623.166666666664</v>
      </c>
      <c r="B3774" s="0">
        <v>0.75764898961037008</v>
      </c>
      <c r="C3774" s="0">
        <v>0</v>
      </c>
    </row>
    <row r="3775">
      <c r="A3775" s="3">
        <v>43623.208333333336</v>
      </c>
      <c r="B3775" s="0">
        <v>0.83433256793320709</v>
      </c>
      <c r="C3775" s="0">
        <v>0</v>
      </c>
    </row>
    <row r="3776">
      <c r="A3776" s="3">
        <v>43623.25</v>
      </c>
      <c r="B3776" s="0">
        <v>0.91956361063506276</v>
      </c>
      <c r="C3776" s="0">
        <v>0</v>
      </c>
    </row>
    <row r="3777">
      <c r="A3777" s="3">
        <v>43623.291666666664</v>
      </c>
      <c r="B3777" s="0">
        <v>1</v>
      </c>
      <c r="C3777" s="0">
        <v>0</v>
      </c>
    </row>
    <row r="3778">
      <c r="A3778" s="3">
        <v>43623.333333333336</v>
      </c>
      <c r="B3778" s="0">
        <v>0</v>
      </c>
      <c r="C3778" s="0">
        <v>0</v>
      </c>
    </row>
    <row r="3779">
      <c r="A3779" s="3">
        <v>43623.375</v>
      </c>
      <c r="B3779" s="0">
        <v>0.10765405858264154</v>
      </c>
      <c r="C3779" s="0">
        <v>0</v>
      </c>
    </row>
    <row r="3780">
      <c r="A3780" s="3">
        <v>43623.416666666664</v>
      </c>
      <c r="B3780" s="0">
        <v>0.19464545353416676</v>
      </c>
      <c r="C3780" s="0">
        <v>0</v>
      </c>
    </row>
    <row r="3781">
      <c r="A3781" s="3">
        <v>43623.458333333336</v>
      </c>
      <c r="B3781" s="0">
        <v>0.31804014801656016</v>
      </c>
      <c r="C3781" s="0">
        <v>0</v>
      </c>
    </row>
    <row r="3782">
      <c r="A3782" s="3">
        <v>43623.5</v>
      </c>
      <c r="B3782" s="0">
        <v>0.39876678285115635</v>
      </c>
      <c r="C3782" s="0">
        <v>0</v>
      </c>
    </row>
    <row r="3783">
      <c r="A3783" s="3">
        <v>43623.541666666664</v>
      </c>
      <c r="B3783" s="0">
        <v>0.50965141618760135</v>
      </c>
      <c r="C3783" s="0">
        <v>0</v>
      </c>
    </row>
    <row r="3784">
      <c r="A3784" s="3">
        <v>43623.583333333336</v>
      </c>
      <c r="B3784" s="0">
        <v>0.52184318195541024</v>
      </c>
      <c r="C3784" s="0">
        <v>0</v>
      </c>
    </row>
    <row r="3785">
      <c r="A3785" s="3">
        <v>43623.625</v>
      </c>
      <c r="B3785" s="0">
        <v>0.45734813367361793</v>
      </c>
      <c r="C3785" s="0">
        <v>0</v>
      </c>
    </row>
    <row r="3786">
      <c r="A3786" s="3">
        <v>43623.666666666664</v>
      </c>
      <c r="B3786" s="0">
        <v>0.30852678606955974</v>
      </c>
      <c r="C3786" s="0">
        <v>0</v>
      </c>
    </row>
    <row r="3787">
      <c r="A3787" s="3">
        <v>43623.708333333336</v>
      </c>
      <c r="B3787" s="0">
        <v>0.023548211923229478</v>
      </c>
      <c r="C3787" s="0">
        <v>0</v>
      </c>
    </row>
    <row r="3788">
      <c r="A3788" s="3">
        <v>43623.75</v>
      </c>
      <c r="B3788" s="0">
        <v>0</v>
      </c>
      <c r="C3788" s="0">
        <v>3.1918498905848489</v>
      </c>
    </row>
    <row r="3789">
      <c r="A3789" s="3">
        <v>43623.791666666664</v>
      </c>
      <c r="B3789" s="0">
        <v>0</v>
      </c>
      <c r="C3789" s="0">
        <v>3.7186980469886111</v>
      </c>
    </row>
    <row r="3790">
      <c r="A3790" s="3">
        <v>43623.833333333336</v>
      </c>
      <c r="B3790" s="0">
        <v>0</v>
      </c>
      <c r="C3790" s="0">
        <v>2.930106934932728</v>
      </c>
    </row>
    <row r="3791">
      <c r="A3791" s="3">
        <v>43623.875</v>
      </c>
      <c r="B3791" s="0">
        <v>0</v>
      </c>
      <c r="C3791" s="0">
        <v>2.4563371856024885</v>
      </c>
    </row>
    <row r="3792">
      <c r="A3792" s="3">
        <v>43623.916666666664</v>
      </c>
      <c r="B3792" s="0">
        <v>0</v>
      </c>
      <c r="C3792" s="0">
        <v>1.4340890021834223</v>
      </c>
    </row>
    <row r="3793">
      <c r="A3793" s="3">
        <v>43623.958333333336</v>
      </c>
      <c r="B3793" s="0">
        <v>0</v>
      </c>
      <c r="C3793" s="0">
        <v>1.2551720641471087</v>
      </c>
    </row>
    <row r="3794">
      <c r="A3794" s="3">
        <v>43624</v>
      </c>
      <c r="B3794" s="0">
        <v>0</v>
      </c>
      <c r="C3794" s="0">
        <v>0.55395704632264842</v>
      </c>
    </row>
    <row r="3795">
      <c r="A3795" s="3">
        <v>43624.041666666664</v>
      </c>
      <c r="B3795" s="0">
        <v>0.0028535116570435949</v>
      </c>
      <c r="C3795" s="0">
        <v>0</v>
      </c>
    </row>
    <row r="3796">
      <c r="A3796" s="3">
        <v>43624.083333333336</v>
      </c>
      <c r="B3796" s="0">
        <v>0</v>
      </c>
      <c r="C3796" s="0">
        <v>0.35646279499932981</v>
      </c>
    </row>
    <row r="3797">
      <c r="A3797" s="3">
        <v>43624.125</v>
      </c>
      <c r="B3797" s="0">
        <v>0</v>
      </c>
      <c r="C3797" s="0">
        <v>1.2182726285586822</v>
      </c>
    </row>
    <row r="3798">
      <c r="A3798" s="3">
        <v>43624.166666666664</v>
      </c>
      <c r="B3798" s="0">
        <v>0</v>
      </c>
      <c r="C3798" s="0">
        <v>0.35525396953485622</v>
      </c>
    </row>
    <row r="3799">
      <c r="A3799" s="3">
        <v>43624.208333333336</v>
      </c>
      <c r="B3799" s="0">
        <v>0.040608618877078534</v>
      </c>
      <c r="C3799" s="0">
        <v>0</v>
      </c>
    </row>
    <row r="3800">
      <c r="A3800" s="3">
        <v>43624.25</v>
      </c>
      <c r="B3800" s="0">
        <v>0</v>
      </c>
      <c r="C3800" s="0">
        <v>0.10933518463256547</v>
      </c>
    </row>
    <row r="3801">
      <c r="A3801" s="3">
        <v>43624.291666666664</v>
      </c>
      <c r="B3801" s="0">
        <v>0</v>
      </c>
      <c r="C3801" s="0">
        <v>0.73591301725693226</v>
      </c>
    </row>
    <row r="3802">
      <c r="A3802" s="3">
        <v>43624.333333333336</v>
      </c>
      <c r="B3802" s="0">
        <v>0</v>
      </c>
      <c r="C3802" s="0">
        <v>1.2174337322335824</v>
      </c>
    </row>
    <row r="3803">
      <c r="A3803" s="3">
        <v>43624.375</v>
      </c>
      <c r="B3803" s="0">
        <v>0</v>
      </c>
      <c r="C3803" s="0">
        <v>1.017783747763934</v>
      </c>
    </row>
    <row r="3804">
      <c r="A3804" s="3">
        <v>43624.416666666664</v>
      </c>
      <c r="B3804" s="0">
        <v>0</v>
      </c>
      <c r="C3804" s="0">
        <v>1.3795261377951933</v>
      </c>
    </row>
    <row r="3805">
      <c r="A3805" s="3">
        <v>43624.458333333336</v>
      </c>
      <c r="B3805" s="0">
        <v>0</v>
      </c>
      <c r="C3805" s="0">
        <v>1.2041445487114653</v>
      </c>
    </row>
    <row r="3806">
      <c r="A3806" s="3">
        <v>43624.5</v>
      </c>
      <c r="B3806" s="0">
        <v>0</v>
      </c>
      <c r="C3806" s="0">
        <v>1.0881318274144447</v>
      </c>
    </row>
    <row r="3807">
      <c r="A3807" s="3">
        <v>43624.541666666664</v>
      </c>
      <c r="B3807" s="0">
        <v>0</v>
      </c>
      <c r="C3807" s="0">
        <v>1.3318643645788817</v>
      </c>
    </row>
    <row r="3808">
      <c r="A3808" s="3">
        <v>43624.583333333336</v>
      </c>
      <c r="B3808" s="0">
        <v>0</v>
      </c>
      <c r="C3808" s="0">
        <v>1.823584463892729</v>
      </c>
    </row>
    <row r="3809">
      <c r="A3809" s="3">
        <v>43624.625</v>
      </c>
      <c r="B3809" s="0">
        <v>0</v>
      </c>
      <c r="C3809" s="0">
        <v>1.198818048849321</v>
      </c>
    </row>
    <row r="3810">
      <c r="A3810" s="3">
        <v>43624.666666666664</v>
      </c>
      <c r="B3810" s="0">
        <v>0</v>
      </c>
      <c r="C3810" s="0">
        <v>1.4591947637348066</v>
      </c>
    </row>
    <row r="3811">
      <c r="A3811" s="3">
        <v>43624.708333333336</v>
      </c>
      <c r="B3811" s="0">
        <v>0</v>
      </c>
      <c r="C3811" s="0">
        <v>2.4376207910878369</v>
      </c>
    </row>
    <row r="3812">
      <c r="A3812" s="3">
        <v>43624.75</v>
      </c>
      <c r="B3812" s="0">
        <v>0</v>
      </c>
      <c r="C3812" s="0">
        <v>2.4766893643616363</v>
      </c>
    </row>
    <row r="3813">
      <c r="A3813" s="3">
        <v>43624.791666666664</v>
      </c>
      <c r="B3813" s="0">
        <v>0</v>
      </c>
      <c r="C3813" s="0">
        <v>1.394754310121465</v>
      </c>
    </row>
    <row r="3814">
      <c r="A3814" s="3">
        <v>43624.833333333336</v>
      </c>
      <c r="B3814" s="0">
        <v>0</v>
      </c>
      <c r="C3814" s="0">
        <v>1.240572951010783</v>
      </c>
    </row>
    <row r="3815">
      <c r="A3815" s="3">
        <v>43624.875</v>
      </c>
      <c r="B3815" s="0">
        <v>0.035106265630310364</v>
      </c>
      <c r="C3815" s="0">
        <v>0</v>
      </c>
    </row>
    <row r="3816">
      <c r="A3816" s="3">
        <v>43624.916666666664</v>
      </c>
      <c r="B3816" s="0">
        <v>0.14205849987769611</v>
      </c>
      <c r="C3816" s="0">
        <v>0</v>
      </c>
    </row>
    <row r="3817">
      <c r="A3817" s="3">
        <v>43624.958333333336</v>
      </c>
      <c r="B3817" s="0">
        <v>0.28554041304716327</v>
      </c>
      <c r="C3817" s="0">
        <v>0</v>
      </c>
    </row>
    <row r="3818">
      <c r="A3818" s="3">
        <v>43625</v>
      </c>
      <c r="B3818" s="0">
        <v>0.41461985041691946</v>
      </c>
      <c r="C3818" s="0">
        <v>0</v>
      </c>
    </row>
    <row r="3819">
      <c r="A3819" s="3">
        <v>43625.041666666664</v>
      </c>
      <c r="B3819" s="0">
        <v>0.55942369212372856</v>
      </c>
      <c r="C3819" s="0">
        <v>0</v>
      </c>
    </row>
    <row r="3820">
      <c r="A3820" s="3">
        <v>43625.083333333336</v>
      </c>
      <c r="B3820" s="0">
        <v>0.68570464099294826</v>
      </c>
      <c r="C3820" s="0">
        <v>0</v>
      </c>
    </row>
    <row r="3821">
      <c r="A3821" s="3">
        <v>43625.125</v>
      </c>
      <c r="B3821" s="0">
        <v>0.8231789221589918</v>
      </c>
      <c r="C3821" s="0">
        <v>0</v>
      </c>
    </row>
    <row r="3822">
      <c r="A3822" s="3">
        <v>43625.166666666664</v>
      </c>
      <c r="B3822" s="0">
        <v>0.93858197126602794</v>
      </c>
      <c r="C3822" s="0">
        <v>0</v>
      </c>
    </row>
    <row r="3823">
      <c r="A3823" s="3">
        <v>43625.208333333336</v>
      </c>
      <c r="B3823" s="0">
        <v>1</v>
      </c>
      <c r="C3823" s="0">
        <v>0</v>
      </c>
    </row>
    <row r="3824">
      <c r="A3824" s="3">
        <v>43625.25</v>
      </c>
      <c r="B3824" s="0">
        <v>0</v>
      </c>
      <c r="C3824" s="0">
        <v>0</v>
      </c>
    </row>
    <row r="3825">
      <c r="A3825" s="3">
        <v>43625.291666666664</v>
      </c>
      <c r="B3825" s="0">
        <v>0.10295916621648744</v>
      </c>
      <c r="C3825" s="0">
        <v>0</v>
      </c>
    </row>
    <row r="3826">
      <c r="A3826" s="3">
        <v>43625.333333333336</v>
      </c>
      <c r="B3826" s="0">
        <v>0.2328743472881506</v>
      </c>
      <c r="C3826" s="0">
        <v>0</v>
      </c>
    </row>
    <row r="3827">
      <c r="A3827" s="3">
        <v>43625.375</v>
      </c>
      <c r="B3827" s="0">
        <v>0.38191176735578364</v>
      </c>
      <c r="C3827" s="0">
        <v>0</v>
      </c>
    </row>
    <row r="3828">
      <c r="A3828" s="3">
        <v>43625.416666666664</v>
      </c>
      <c r="B3828" s="0">
        <v>0.54149560387707973</v>
      </c>
      <c r="C3828" s="0">
        <v>0</v>
      </c>
    </row>
    <row r="3829">
      <c r="A3829" s="3">
        <v>43625.458333333336</v>
      </c>
      <c r="B3829" s="0">
        <v>0.62084507069153561</v>
      </c>
      <c r="C3829" s="0">
        <v>0</v>
      </c>
    </row>
    <row r="3830">
      <c r="A3830" s="3">
        <v>43625.5</v>
      </c>
      <c r="B3830" s="0">
        <v>0.74226563381647948</v>
      </c>
      <c r="C3830" s="0">
        <v>0</v>
      </c>
    </row>
    <row r="3831">
      <c r="A3831" s="3">
        <v>43625.541666666664</v>
      </c>
      <c r="B3831" s="0">
        <v>0.8912322476733936</v>
      </c>
      <c r="C3831" s="0">
        <v>0</v>
      </c>
    </row>
    <row r="3832">
      <c r="A3832" s="3">
        <v>43625.583333333336</v>
      </c>
      <c r="B3832" s="0">
        <v>0.99956748642423232</v>
      </c>
      <c r="C3832" s="0">
        <v>0</v>
      </c>
    </row>
    <row r="3833">
      <c r="A3833" s="3">
        <v>43625.625</v>
      </c>
      <c r="B3833" s="0">
        <v>1</v>
      </c>
      <c r="C3833" s="0">
        <v>0</v>
      </c>
    </row>
    <row r="3834">
      <c r="A3834" s="3">
        <v>43625.666666666664</v>
      </c>
      <c r="B3834" s="0">
        <v>0</v>
      </c>
      <c r="C3834" s="0">
        <v>0</v>
      </c>
    </row>
    <row r="3835">
      <c r="A3835" s="3">
        <v>43625.708333333336</v>
      </c>
      <c r="B3835" s="0">
        <v>0.044719564320996233</v>
      </c>
      <c r="C3835" s="0">
        <v>0</v>
      </c>
    </row>
    <row r="3836">
      <c r="A3836" s="3">
        <v>43625.75</v>
      </c>
      <c r="B3836" s="0">
        <v>0.080705745259055023</v>
      </c>
      <c r="C3836" s="0">
        <v>0</v>
      </c>
    </row>
    <row r="3837">
      <c r="A3837" s="3">
        <v>43625.791666666664</v>
      </c>
      <c r="B3837" s="0">
        <v>0.019764167765441779</v>
      </c>
      <c r="C3837" s="0">
        <v>0</v>
      </c>
    </row>
    <row r="3838">
      <c r="A3838" s="3">
        <v>43625.833333333336</v>
      </c>
      <c r="B3838" s="0">
        <v>0</v>
      </c>
      <c r="C3838" s="0">
        <v>1.9787975905096644</v>
      </c>
    </row>
    <row r="3839">
      <c r="A3839" s="3">
        <v>43625.875</v>
      </c>
      <c r="B3839" s="0">
        <v>0</v>
      </c>
      <c r="C3839" s="0">
        <v>2.0249049101506156</v>
      </c>
    </row>
    <row r="3840">
      <c r="A3840" s="3">
        <v>43625.916666666664</v>
      </c>
      <c r="B3840" s="0">
        <v>0</v>
      </c>
      <c r="C3840" s="0">
        <v>1.8293467204329756</v>
      </c>
    </row>
    <row r="3841">
      <c r="A3841" s="3">
        <v>43625.958333333336</v>
      </c>
      <c r="B3841" s="0">
        <v>0</v>
      </c>
      <c r="C3841" s="0">
        <v>1.7438434073816589</v>
      </c>
    </row>
    <row r="3842">
      <c r="A3842" s="3">
        <v>43626</v>
      </c>
      <c r="B3842" s="0">
        <v>0</v>
      </c>
      <c r="C3842" s="0">
        <v>1.3392288279629185</v>
      </c>
    </row>
    <row r="3843">
      <c r="A3843" s="3">
        <v>43626.041666666664</v>
      </c>
      <c r="B3843" s="0">
        <v>0</v>
      </c>
      <c r="C3843" s="0">
        <v>0.66332193168233289</v>
      </c>
    </row>
    <row r="3844">
      <c r="A3844" s="3">
        <v>43626.083333333336</v>
      </c>
      <c r="B3844" s="0">
        <v>0</v>
      </c>
      <c r="C3844" s="0">
        <v>0.10519140181322739</v>
      </c>
    </row>
    <row r="3845">
      <c r="A3845" s="3">
        <v>43626.125</v>
      </c>
      <c r="B3845" s="0">
        <v>0</v>
      </c>
      <c r="C3845" s="0">
        <v>0.87835989407576776</v>
      </c>
    </row>
    <row r="3846">
      <c r="A3846" s="3">
        <v>43626.166666666664</v>
      </c>
      <c r="B3846" s="0">
        <v>0</v>
      </c>
      <c r="C3846" s="0">
        <v>1.1530374973435444</v>
      </c>
    </row>
    <row r="3847">
      <c r="A3847" s="3">
        <v>43626.208333333336</v>
      </c>
      <c r="B3847" s="0">
        <v>0</v>
      </c>
      <c r="C3847" s="0">
        <v>1.1192093055642949</v>
      </c>
    </row>
    <row r="3848">
      <c r="A3848" s="3">
        <v>43626.25</v>
      </c>
      <c r="B3848" s="0">
        <v>0</v>
      </c>
      <c r="C3848" s="0">
        <v>1.5366416488098735</v>
      </c>
    </row>
    <row r="3849">
      <c r="A3849" s="3">
        <v>43626.291666666664</v>
      </c>
      <c r="B3849" s="0">
        <v>0</v>
      </c>
      <c r="C3849" s="0">
        <v>1.3887516630093149</v>
      </c>
    </row>
    <row r="3850">
      <c r="A3850" s="3">
        <v>43626.333333333336</v>
      </c>
      <c r="B3850" s="0">
        <v>0</v>
      </c>
      <c r="C3850" s="0">
        <v>1.487073805769124</v>
      </c>
    </row>
    <row r="3851">
      <c r="A3851" s="3">
        <v>43626.375</v>
      </c>
      <c r="B3851" s="0">
        <v>0</v>
      </c>
      <c r="C3851" s="0">
        <v>0.5604276743752945</v>
      </c>
    </row>
    <row r="3852">
      <c r="A3852" s="3">
        <v>43626.416666666664</v>
      </c>
      <c r="B3852" s="0">
        <v>0</v>
      </c>
      <c r="C3852" s="0">
        <v>0.80374400993219131</v>
      </c>
    </row>
    <row r="3853">
      <c r="A3853" s="3">
        <v>43626.458333333336</v>
      </c>
      <c r="B3853" s="0">
        <v>0</v>
      </c>
      <c r="C3853" s="0">
        <v>0.9384429072206788</v>
      </c>
    </row>
    <row r="3854">
      <c r="A3854" s="3">
        <v>43626.5</v>
      </c>
      <c r="B3854" s="0">
        <v>0</v>
      </c>
      <c r="C3854" s="0">
        <v>0.10350828455327932</v>
      </c>
    </row>
    <row r="3855">
      <c r="A3855" s="3">
        <v>43626.541666666664</v>
      </c>
      <c r="B3855" s="0">
        <v>0</v>
      </c>
      <c r="C3855" s="0">
        <v>0.48281619495674499</v>
      </c>
    </row>
    <row r="3856">
      <c r="A3856" s="3">
        <v>43626.583333333336</v>
      </c>
      <c r="B3856" s="0">
        <v>0</v>
      </c>
      <c r="C3856" s="0">
        <v>0.51153623355953715</v>
      </c>
    </row>
    <row r="3857">
      <c r="A3857" s="3">
        <v>43626.625</v>
      </c>
      <c r="B3857" s="0">
        <v>0</v>
      </c>
      <c r="C3857" s="0">
        <v>0.97629101718871136</v>
      </c>
    </row>
    <row r="3858">
      <c r="A3858" s="3">
        <v>43626.666666666664</v>
      </c>
      <c r="B3858" s="0">
        <v>0</v>
      </c>
      <c r="C3858" s="0">
        <v>1.3847746665527441</v>
      </c>
    </row>
    <row r="3859">
      <c r="A3859" s="3">
        <v>43626.708333333336</v>
      </c>
      <c r="B3859" s="0">
        <v>0</v>
      </c>
      <c r="C3859" s="0">
        <v>1.8658635091951625</v>
      </c>
    </row>
    <row r="3860">
      <c r="A3860" s="3">
        <v>43626.75</v>
      </c>
      <c r="B3860" s="0">
        <v>0</v>
      </c>
      <c r="C3860" s="0">
        <v>0.98858959496073884</v>
      </c>
    </row>
    <row r="3861">
      <c r="A3861" s="3">
        <v>43626.791666666664</v>
      </c>
      <c r="B3861" s="0">
        <v>0</v>
      </c>
      <c r="C3861" s="0">
        <v>2.0912951726935867</v>
      </c>
    </row>
    <row r="3862">
      <c r="A3862" s="3">
        <v>43626.833333333336</v>
      </c>
      <c r="B3862" s="0">
        <v>0</v>
      </c>
      <c r="C3862" s="0">
        <v>2.0083266181821071</v>
      </c>
    </row>
    <row r="3863">
      <c r="A3863" s="3">
        <v>43626.875</v>
      </c>
      <c r="B3863" s="0">
        <v>0</v>
      </c>
      <c r="C3863" s="0">
        <v>1.3006031490832513</v>
      </c>
    </row>
    <row r="3864">
      <c r="A3864" s="3">
        <v>43626.916666666664</v>
      </c>
      <c r="B3864" s="0">
        <v>0</v>
      </c>
      <c r="C3864" s="0">
        <v>0.9463320072754311</v>
      </c>
    </row>
    <row r="3865">
      <c r="A3865" s="3">
        <v>43626.958333333336</v>
      </c>
      <c r="B3865" s="0">
        <v>0</v>
      </c>
      <c r="C3865" s="0">
        <v>0.91948847067568829</v>
      </c>
    </row>
    <row r="3866">
      <c r="A3866" s="3">
        <v>43627</v>
      </c>
      <c r="B3866" s="0">
        <v>0</v>
      </c>
      <c r="C3866" s="0">
        <v>0.5107386624851884</v>
      </c>
    </row>
    <row r="3867">
      <c r="A3867" s="3">
        <v>43627.041666666664</v>
      </c>
      <c r="B3867" s="0">
        <v>0</v>
      </c>
      <c r="C3867" s="0">
        <v>0.11634542648949409</v>
      </c>
    </row>
    <row r="3868">
      <c r="A3868" s="3">
        <v>43627.083333333336</v>
      </c>
      <c r="B3868" s="0">
        <v>0</v>
      </c>
      <c r="C3868" s="0">
        <v>0.67580085702480852</v>
      </c>
    </row>
    <row r="3869">
      <c r="A3869" s="3">
        <v>43627.125</v>
      </c>
      <c r="B3869" s="0">
        <v>0</v>
      </c>
      <c r="C3869" s="0">
        <v>0.8848046844794667</v>
      </c>
    </row>
    <row r="3870">
      <c r="A3870" s="3">
        <v>43627.166666666664</v>
      </c>
      <c r="B3870" s="0">
        <v>0</v>
      </c>
      <c r="C3870" s="0">
        <v>1.4451964501165815</v>
      </c>
    </row>
    <row r="3871">
      <c r="A3871" s="3">
        <v>43627.208333333336</v>
      </c>
      <c r="B3871" s="0">
        <v>0</v>
      </c>
      <c r="C3871" s="0">
        <v>1.2648895885815221</v>
      </c>
    </row>
    <row r="3872">
      <c r="A3872" s="3">
        <v>43627.25</v>
      </c>
      <c r="B3872" s="0">
        <v>0</v>
      </c>
      <c r="C3872" s="0">
        <v>1.9722710766271569</v>
      </c>
    </row>
    <row r="3873">
      <c r="A3873" s="3">
        <v>43627.291666666664</v>
      </c>
      <c r="B3873" s="0">
        <v>0</v>
      </c>
      <c r="C3873" s="0">
        <v>1.4342394191604546</v>
      </c>
    </row>
    <row r="3874">
      <c r="A3874" s="3">
        <v>43627.333333333336</v>
      </c>
      <c r="B3874" s="0">
        <v>0</v>
      </c>
      <c r="C3874" s="0">
        <v>1.1437877040988633</v>
      </c>
    </row>
    <row r="3875">
      <c r="A3875" s="3">
        <v>43627.375</v>
      </c>
      <c r="B3875" s="0">
        <v>0</v>
      </c>
      <c r="C3875" s="0">
        <v>1.1772003821795995</v>
      </c>
    </row>
    <row r="3876">
      <c r="A3876" s="3">
        <v>43627.416666666664</v>
      </c>
      <c r="B3876" s="0">
        <v>0</v>
      </c>
      <c r="C3876" s="0">
        <v>1.1227706989462098</v>
      </c>
    </row>
    <row r="3877">
      <c r="A3877" s="3">
        <v>43627.458333333336</v>
      </c>
      <c r="B3877" s="0">
        <v>0</v>
      </c>
      <c r="C3877" s="0">
        <v>1.4708602421330021</v>
      </c>
    </row>
    <row r="3878">
      <c r="A3878" s="3">
        <v>43627.5</v>
      </c>
      <c r="B3878" s="0">
        <v>0</v>
      </c>
      <c r="C3878" s="0">
        <v>0.94967096921634175</v>
      </c>
    </row>
    <row r="3879">
      <c r="A3879" s="3">
        <v>43627.541666666664</v>
      </c>
      <c r="B3879" s="0">
        <v>0</v>
      </c>
      <c r="C3879" s="0">
        <v>1.1143400717866796</v>
      </c>
    </row>
    <row r="3880">
      <c r="A3880" s="3">
        <v>43627.583333333336</v>
      </c>
      <c r="B3880" s="0">
        <v>0</v>
      </c>
      <c r="C3880" s="0">
        <v>1.1983475718941101</v>
      </c>
    </row>
    <row r="3881">
      <c r="A3881" s="3">
        <v>43627.625</v>
      </c>
      <c r="B3881" s="0">
        <v>0</v>
      </c>
      <c r="C3881" s="0">
        <v>0.83669987238387922</v>
      </c>
    </row>
    <row r="3882">
      <c r="A3882" s="3">
        <v>43627.666666666664</v>
      </c>
      <c r="B3882" s="0">
        <v>0</v>
      </c>
      <c r="C3882" s="0">
        <v>1.223908572600382</v>
      </c>
    </row>
    <row r="3883">
      <c r="A3883" s="3">
        <v>43627.708333333336</v>
      </c>
      <c r="B3883" s="0">
        <v>0</v>
      </c>
      <c r="C3883" s="0">
        <v>0.94264930473651176</v>
      </c>
    </row>
    <row r="3884">
      <c r="A3884" s="3">
        <v>43627.75</v>
      </c>
      <c r="B3884" s="0">
        <v>0</v>
      </c>
      <c r="C3884" s="0">
        <v>2.5590268978927546</v>
      </c>
    </row>
    <row r="3885">
      <c r="A3885" s="3">
        <v>43627.791666666664</v>
      </c>
      <c r="B3885" s="0">
        <v>0</v>
      </c>
      <c r="C3885" s="0">
        <v>1.4664058847978161</v>
      </c>
    </row>
    <row r="3886">
      <c r="A3886" s="3">
        <v>43627.833333333336</v>
      </c>
      <c r="B3886" s="0">
        <v>0</v>
      </c>
      <c r="C3886" s="0">
        <v>1.0101383719360557</v>
      </c>
    </row>
    <row r="3887">
      <c r="A3887" s="3">
        <v>43627.875</v>
      </c>
      <c r="B3887" s="0">
        <v>0</v>
      </c>
      <c r="C3887" s="0">
        <v>0.91363575003421049</v>
      </c>
    </row>
    <row r="3888">
      <c r="A3888" s="3">
        <v>43627.916666666664</v>
      </c>
      <c r="B3888" s="0">
        <v>0</v>
      </c>
      <c r="C3888" s="0">
        <v>1.2888741665014714</v>
      </c>
    </row>
    <row r="3889">
      <c r="A3889" s="3">
        <v>43627.958333333336</v>
      </c>
      <c r="B3889" s="0">
        <v>0</v>
      </c>
      <c r="C3889" s="0">
        <v>0.37853659905973958</v>
      </c>
    </row>
    <row r="3890">
      <c r="A3890" s="3">
        <v>43628</v>
      </c>
      <c r="B3890" s="0">
        <v>0</v>
      </c>
      <c r="C3890" s="0">
        <v>0.34144334113091368</v>
      </c>
    </row>
    <row r="3891">
      <c r="A3891" s="3">
        <v>43628.041666666664</v>
      </c>
      <c r="B3891" s="0">
        <v>0</v>
      </c>
      <c r="C3891" s="0">
        <v>0.087998711394377205</v>
      </c>
    </row>
    <row r="3892">
      <c r="A3892" s="3">
        <v>43628.083333333336</v>
      </c>
      <c r="B3892" s="0">
        <v>0.010922167492754049</v>
      </c>
      <c r="C3892" s="0">
        <v>0</v>
      </c>
    </row>
    <row r="3893">
      <c r="A3893" s="3">
        <v>43628.125</v>
      </c>
      <c r="B3893" s="0">
        <v>0.040867595350156272</v>
      </c>
      <c r="C3893" s="0">
        <v>0</v>
      </c>
    </row>
    <row r="3894">
      <c r="A3894" s="3">
        <v>43628.166666666664</v>
      </c>
      <c r="B3894" s="0">
        <v>0.072939008803454677</v>
      </c>
      <c r="C3894" s="0">
        <v>0</v>
      </c>
    </row>
    <row r="3895">
      <c r="A3895" s="3">
        <v>43628.208333333336</v>
      </c>
      <c r="B3895" s="0">
        <v>0.11352706872010562</v>
      </c>
      <c r="C3895" s="0">
        <v>0</v>
      </c>
    </row>
    <row r="3896">
      <c r="A3896" s="3">
        <v>43628.25</v>
      </c>
      <c r="B3896" s="0">
        <v>0.13543447122748484</v>
      </c>
      <c r="C3896" s="0">
        <v>0</v>
      </c>
    </row>
    <row r="3897">
      <c r="A3897" s="3">
        <v>43628.291666666664</v>
      </c>
      <c r="B3897" s="0">
        <v>0.1396249736000903</v>
      </c>
      <c r="C3897" s="0">
        <v>0</v>
      </c>
    </row>
    <row r="3898">
      <c r="A3898" s="3">
        <v>43628.333333333336</v>
      </c>
      <c r="B3898" s="0">
        <v>0.14118430853809966</v>
      </c>
      <c r="C3898" s="0">
        <v>0</v>
      </c>
    </row>
    <row r="3899">
      <c r="A3899" s="3">
        <v>43628.375</v>
      </c>
      <c r="B3899" s="0">
        <v>0.14895162148138821</v>
      </c>
      <c r="C3899" s="0">
        <v>0</v>
      </c>
    </row>
    <row r="3900">
      <c r="A3900" s="3">
        <v>43628.416666666664</v>
      </c>
      <c r="B3900" s="0">
        <v>0.22478918641412593</v>
      </c>
      <c r="C3900" s="0">
        <v>0</v>
      </c>
    </row>
    <row r="3901">
      <c r="A3901" s="3">
        <v>43628.458333333336</v>
      </c>
      <c r="B3901" s="0">
        <v>0.25833471682446374</v>
      </c>
      <c r="C3901" s="0">
        <v>0</v>
      </c>
    </row>
    <row r="3902">
      <c r="A3902" s="3">
        <v>43628.5</v>
      </c>
      <c r="B3902" s="0">
        <v>0.3759625950128847</v>
      </c>
      <c r="C3902" s="0">
        <v>0</v>
      </c>
    </row>
    <row r="3903">
      <c r="A3903" s="3">
        <v>43628.541666666664</v>
      </c>
      <c r="B3903" s="0">
        <v>0.55067645639071849</v>
      </c>
      <c r="C3903" s="0">
        <v>0</v>
      </c>
    </row>
    <row r="3904">
      <c r="A3904" s="3">
        <v>43628.583333333336</v>
      </c>
      <c r="B3904" s="0">
        <v>0.69476175777900528</v>
      </c>
      <c r="C3904" s="0">
        <v>0</v>
      </c>
    </row>
    <row r="3905">
      <c r="A3905" s="3">
        <v>43628.625</v>
      </c>
      <c r="B3905" s="0">
        <v>0.84309808796921581</v>
      </c>
      <c r="C3905" s="0">
        <v>0</v>
      </c>
    </row>
    <row r="3906">
      <c r="A3906" s="3">
        <v>43628.666666666664</v>
      </c>
      <c r="B3906" s="0">
        <v>0.93044028595008377</v>
      </c>
      <c r="C3906" s="0">
        <v>0</v>
      </c>
    </row>
    <row r="3907">
      <c r="A3907" s="3">
        <v>43628.708333333336</v>
      </c>
      <c r="B3907" s="0">
        <v>1</v>
      </c>
      <c r="C3907" s="0">
        <v>0</v>
      </c>
    </row>
    <row r="3908">
      <c r="A3908" s="3">
        <v>43628.75</v>
      </c>
      <c r="B3908" s="0">
        <v>0.92118066996203318</v>
      </c>
      <c r="C3908" s="0">
        <v>0</v>
      </c>
    </row>
    <row r="3909">
      <c r="A3909" s="3">
        <v>43628.791666666664</v>
      </c>
      <c r="B3909" s="0">
        <v>0.83370486621127227</v>
      </c>
      <c r="C3909" s="0">
        <v>0</v>
      </c>
    </row>
    <row r="3910">
      <c r="A3910" s="3">
        <v>43628.833333333336</v>
      </c>
      <c r="B3910" s="0">
        <v>0.80177437963868126</v>
      </c>
      <c r="C3910" s="0">
        <v>0</v>
      </c>
    </row>
    <row r="3911">
      <c r="A3911" s="3">
        <v>43628.875</v>
      </c>
      <c r="B3911" s="0">
        <v>0.69203849140657425</v>
      </c>
      <c r="C3911" s="0">
        <v>0</v>
      </c>
    </row>
    <row r="3912">
      <c r="A3912" s="3">
        <v>43628.916666666664</v>
      </c>
      <c r="B3912" s="0">
        <v>0.56700938032427628</v>
      </c>
      <c r="C3912" s="0">
        <v>0</v>
      </c>
    </row>
    <row r="3913">
      <c r="A3913" s="3">
        <v>43628.958333333336</v>
      </c>
      <c r="B3913" s="0">
        <v>0.43280967677459803</v>
      </c>
      <c r="C3913" s="0">
        <v>0</v>
      </c>
    </row>
    <row r="3914">
      <c r="A3914" s="3">
        <v>43629</v>
      </c>
      <c r="B3914" s="0">
        <v>0.33553152295441285</v>
      </c>
      <c r="C3914" s="0">
        <v>0</v>
      </c>
    </row>
    <row r="3915">
      <c r="A3915" s="3">
        <v>43629.041666666664</v>
      </c>
      <c r="B3915" s="0">
        <v>0.2290799819933009</v>
      </c>
      <c r="C3915" s="0">
        <v>0</v>
      </c>
    </row>
    <row r="3916">
      <c r="A3916" s="3">
        <v>43629.083333333336</v>
      </c>
      <c r="B3916" s="0">
        <v>0.15483423331963081</v>
      </c>
      <c r="C3916" s="0">
        <v>0</v>
      </c>
    </row>
    <row r="3917">
      <c r="A3917" s="3">
        <v>43629.125</v>
      </c>
      <c r="B3917" s="0">
        <v>0.063443400005977119</v>
      </c>
      <c r="C3917" s="0">
        <v>0</v>
      </c>
    </row>
    <row r="3918">
      <c r="A3918" s="3">
        <v>43629.166666666664</v>
      </c>
      <c r="B3918" s="0">
        <v>0</v>
      </c>
      <c r="C3918" s="0">
        <v>0.65283242548375209</v>
      </c>
    </row>
    <row r="3919">
      <c r="A3919" s="3">
        <v>43629.208333333336</v>
      </c>
      <c r="B3919" s="0">
        <v>0</v>
      </c>
      <c r="C3919" s="0">
        <v>0.33572359770305893</v>
      </c>
    </row>
    <row r="3920">
      <c r="A3920" s="3">
        <v>43629.25</v>
      </c>
      <c r="B3920" s="0">
        <v>0</v>
      </c>
      <c r="C3920" s="0">
        <v>0.47268738601199789</v>
      </c>
    </row>
    <row r="3921">
      <c r="A3921" s="3">
        <v>43629.291666666664</v>
      </c>
      <c r="B3921" s="0">
        <v>0</v>
      </c>
      <c r="C3921" s="0">
        <v>0.31317667427936335</v>
      </c>
    </row>
    <row r="3922">
      <c r="A3922" s="3">
        <v>43629.333333333336</v>
      </c>
      <c r="B3922" s="0">
        <v>0</v>
      </c>
      <c r="C3922" s="0">
        <v>0.36905337908472269</v>
      </c>
    </row>
    <row r="3923">
      <c r="A3923" s="3">
        <v>43629.375</v>
      </c>
      <c r="B3923" s="0">
        <v>0.079231171644170567</v>
      </c>
      <c r="C3923" s="0">
        <v>0</v>
      </c>
    </row>
    <row r="3924">
      <c r="A3924" s="3">
        <v>43629.416666666664</v>
      </c>
      <c r="B3924" s="0">
        <v>0.26283582455065563</v>
      </c>
      <c r="C3924" s="0">
        <v>0</v>
      </c>
    </row>
    <row r="3925">
      <c r="A3925" s="3">
        <v>43629.458333333336</v>
      </c>
      <c r="B3925" s="0">
        <v>0.3964134669778358</v>
      </c>
      <c r="C3925" s="0">
        <v>0</v>
      </c>
    </row>
    <row r="3926">
      <c r="A3926" s="3">
        <v>43629.5</v>
      </c>
      <c r="B3926" s="0">
        <v>0.60955790676713784</v>
      </c>
      <c r="C3926" s="0">
        <v>0</v>
      </c>
    </row>
    <row r="3927">
      <c r="A3927" s="3">
        <v>43629.541666666664</v>
      </c>
      <c r="B3927" s="0">
        <v>0.80031945171825436</v>
      </c>
      <c r="C3927" s="0">
        <v>0</v>
      </c>
    </row>
    <row r="3928">
      <c r="A3928" s="3">
        <v>43629.583333333336</v>
      </c>
      <c r="B3928" s="0">
        <v>0.96749952369689995</v>
      </c>
      <c r="C3928" s="0">
        <v>0</v>
      </c>
    </row>
    <row r="3929">
      <c r="A3929" s="3">
        <v>43629.625</v>
      </c>
      <c r="B3929" s="0">
        <v>1</v>
      </c>
      <c r="C3929" s="0">
        <v>0</v>
      </c>
    </row>
    <row r="3930">
      <c r="A3930" s="3">
        <v>43629.666666666664</v>
      </c>
      <c r="B3930" s="0">
        <v>0</v>
      </c>
      <c r="C3930" s="0">
        <v>0</v>
      </c>
    </row>
    <row r="3931">
      <c r="A3931" s="3">
        <v>43629.708333333336</v>
      </c>
      <c r="B3931" s="0">
        <v>0.10047851296412802</v>
      </c>
      <c r="C3931" s="0">
        <v>0</v>
      </c>
    </row>
    <row r="3932">
      <c r="A3932" s="3">
        <v>43629.75</v>
      </c>
      <c r="B3932" s="0">
        <v>0.21346850414956392</v>
      </c>
      <c r="C3932" s="0">
        <v>0</v>
      </c>
    </row>
    <row r="3933">
      <c r="A3933" s="3">
        <v>43629.791666666664</v>
      </c>
      <c r="B3933" s="0">
        <v>0.30754638009098129</v>
      </c>
      <c r="C3933" s="0">
        <v>0</v>
      </c>
    </row>
    <row r="3934">
      <c r="A3934" s="3">
        <v>43629.833333333336</v>
      </c>
      <c r="B3934" s="0">
        <v>0.40439531452496913</v>
      </c>
      <c r="C3934" s="0">
        <v>0</v>
      </c>
    </row>
    <row r="3935">
      <c r="A3935" s="3">
        <v>43629.875</v>
      </c>
      <c r="B3935" s="0">
        <v>0.53068751575112438</v>
      </c>
      <c r="C3935" s="0">
        <v>0</v>
      </c>
    </row>
    <row r="3936">
      <c r="A3936" s="3">
        <v>43629.916666666664</v>
      </c>
      <c r="B3936" s="0">
        <v>0.65072922236169317</v>
      </c>
      <c r="C3936" s="0">
        <v>0</v>
      </c>
    </row>
    <row r="3937">
      <c r="A3937" s="3">
        <v>43629.958333333336</v>
      </c>
      <c r="B3937" s="0">
        <v>0.80849363995975343</v>
      </c>
      <c r="C3937" s="0">
        <v>0</v>
      </c>
    </row>
    <row r="3938">
      <c r="A3938" s="3">
        <v>43630</v>
      </c>
      <c r="B3938" s="0">
        <v>0.9446511801566404</v>
      </c>
      <c r="C3938" s="0">
        <v>0</v>
      </c>
    </row>
    <row r="3939">
      <c r="A3939" s="3">
        <v>43630.041666666664</v>
      </c>
      <c r="B3939" s="0">
        <v>1</v>
      </c>
      <c r="C3939" s="0">
        <v>0</v>
      </c>
    </row>
    <row r="3940">
      <c r="A3940" s="3">
        <v>43630.083333333336</v>
      </c>
      <c r="B3940" s="0">
        <v>0</v>
      </c>
      <c r="C3940" s="0">
        <v>0</v>
      </c>
    </row>
    <row r="3941">
      <c r="A3941" s="3">
        <v>43630.125</v>
      </c>
      <c r="B3941" s="0">
        <v>0.14246474242372081</v>
      </c>
      <c r="C3941" s="0">
        <v>0</v>
      </c>
    </row>
    <row r="3942">
      <c r="A3942" s="3">
        <v>43630.166666666664</v>
      </c>
      <c r="B3942" s="0">
        <v>0.28924344802694335</v>
      </c>
      <c r="C3942" s="0">
        <v>0</v>
      </c>
    </row>
    <row r="3943">
      <c r="A3943" s="3">
        <v>43630.208333333336</v>
      </c>
      <c r="B3943" s="0">
        <v>0.39271359965525632</v>
      </c>
      <c r="C3943" s="0">
        <v>0</v>
      </c>
    </row>
    <row r="3944">
      <c r="A3944" s="3">
        <v>43630.25</v>
      </c>
      <c r="B3944" s="0">
        <v>0.52988468146834478</v>
      </c>
      <c r="C3944" s="0">
        <v>0</v>
      </c>
    </row>
    <row r="3945">
      <c r="A3945" s="3">
        <v>43630.291666666664</v>
      </c>
      <c r="B3945" s="0">
        <v>0.64040328792530121</v>
      </c>
      <c r="C3945" s="0">
        <v>0</v>
      </c>
    </row>
    <row r="3946">
      <c r="A3946" s="3">
        <v>43630.333333333336</v>
      </c>
      <c r="B3946" s="0">
        <v>0.74067624232839879</v>
      </c>
      <c r="C3946" s="0">
        <v>0</v>
      </c>
    </row>
    <row r="3947">
      <c r="A3947" s="3">
        <v>43630.375</v>
      </c>
      <c r="B3947" s="0">
        <v>0.86697031729785168</v>
      </c>
      <c r="C3947" s="0">
        <v>0</v>
      </c>
    </row>
    <row r="3948">
      <c r="A3948" s="3">
        <v>43630.416666666664</v>
      </c>
      <c r="B3948" s="0">
        <v>0.95417724722391184</v>
      </c>
      <c r="C3948" s="0">
        <v>0</v>
      </c>
    </row>
    <row r="3949">
      <c r="A3949" s="3">
        <v>43630.458333333336</v>
      </c>
      <c r="B3949" s="0">
        <v>1</v>
      </c>
      <c r="C3949" s="0">
        <v>0</v>
      </c>
    </row>
    <row r="3950">
      <c r="A3950" s="3">
        <v>43630.5</v>
      </c>
      <c r="B3950" s="0">
        <v>0</v>
      </c>
      <c r="C3950" s="0">
        <v>0</v>
      </c>
    </row>
    <row r="3951">
      <c r="A3951" s="3">
        <v>43630.541666666664</v>
      </c>
      <c r="B3951" s="0">
        <v>0</v>
      </c>
      <c r="C3951" s="0">
        <v>0.032581058872423269</v>
      </c>
    </row>
    <row r="3952">
      <c r="A3952" s="3">
        <v>43630.583333333336</v>
      </c>
      <c r="B3952" s="0">
        <v>0</v>
      </c>
      <c r="C3952" s="0">
        <v>0.46548543535530423</v>
      </c>
    </row>
    <row r="3953">
      <c r="A3953" s="3">
        <v>43630.625</v>
      </c>
      <c r="B3953" s="0">
        <v>0</v>
      </c>
      <c r="C3953" s="0">
        <v>0.55272659345113895</v>
      </c>
    </row>
    <row r="3954">
      <c r="A3954" s="3">
        <v>43630.666666666664</v>
      </c>
      <c r="B3954" s="0">
        <v>0</v>
      </c>
      <c r="C3954" s="0">
        <v>0.5175364310957169</v>
      </c>
    </row>
    <row r="3955">
      <c r="A3955" s="3">
        <v>43630.708333333336</v>
      </c>
      <c r="B3955" s="0">
        <v>0</v>
      </c>
      <c r="C3955" s="0">
        <v>0.69891708804957797</v>
      </c>
    </row>
    <row r="3956">
      <c r="A3956" s="3">
        <v>43630.75</v>
      </c>
      <c r="B3956" s="0">
        <v>0</v>
      </c>
      <c r="C3956" s="0">
        <v>2.271082051270263</v>
      </c>
    </row>
    <row r="3957">
      <c r="A3957" s="3">
        <v>43630.791666666664</v>
      </c>
      <c r="B3957" s="0">
        <v>0</v>
      </c>
      <c r="C3957" s="0">
        <v>1.4498934026227452</v>
      </c>
    </row>
    <row r="3958">
      <c r="A3958" s="3">
        <v>43630.833333333336</v>
      </c>
      <c r="B3958" s="0">
        <v>0</v>
      </c>
      <c r="C3958" s="0">
        <v>0.92742478299397402</v>
      </c>
    </row>
    <row r="3959">
      <c r="A3959" s="3">
        <v>43630.875</v>
      </c>
      <c r="B3959" s="0">
        <v>0</v>
      </c>
      <c r="C3959" s="0">
        <v>1.6751328867049193</v>
      </c>
    </row>
    <row r="3960">
      <c r="A3960" s="3">
        <v>43630.916666666664</v>
      </c>
      <c r="B3960" s="0">
        <v>0</v>
      </c>
      <c r="C3960" s="0">
        <v>0.87552248189769188</v>
      </c>
    </row>
    <row r="3961">
      <c r="A3961" s="3">
        <v>43630.958333333336</v>
      </c>
      <c r="B3961" s="0">
        <v>0</v>
      </c>
      <c r="C3961" s="0">
        <v>0.99161617043382311</v>
      </c>
    </row>
    <row r="3962">
      <c r="A3962" s="3">
        <v>43631</v>
      </c>
      <c r="B3962" s="0">
        <v>0</v>
      </c>
      <c r="C3962" s="0">
        <v>1.1877927720368036</v>
      </c>
    </row>
    <row r="3963">
      <c r="A3963" s="3">
        <v>43631.041666666664</v>
      </c>
      <c r="B3963" s="0">
        <v>0</v>
      </c>
      <c r="C3963" s="0">
        <v>1.0166555360020031</v>
      </c>
    </row>
    <row r="3964">
      <c r="A3964" s="3">
        <v>43631.083333333336</v>
      </c>
      <c r="B3964" s="0">
        <v>0</v>
      </c>
      <c r="C3964" s="0">
        <v>1.2177494814055017</v>
      </c>
    </row>
    <row r="3965">
      <c r="A3965" s="3">
        <v>43631.125</v>
      </c>
      <c r="B3965" s="0">
        <v>0</v>
      </c>
      <c r="C3965" s="0">
        <v>1.1546084767006981</v>
      </c>
    </row>
    <row r="3966">
      <c r="A3966" s="3">
        <v>43631.166666666664</v>
      </c>
      <c r="B3966" s="0">
        <v>0</v>
      </c>
      <c r="C3966" s="0">
        <v>1.3915074815002533</v>
      </c>
    </row>
    <row r="3967">
      <c r="A3967" s="3">
        <v>43631.208333333336</v>
      </c>
      <c r="B3967" s="0">
        <v>0</v>
      </c>
      <c r="C3967" s="0">
        <v>1.5688501050387176</v>
      </c>
    </row>
    <row r="3968">
      <c r="A3968" s="3">
        <v>43631.25</v>
      </c>
      <c r="B3968" s="0">
        <v>0</v>
      </c>
      <c r="C3968" s="0">
        <v>1.1163364998464962</v>
      </c>
    </row>
    <row r="3969">
      <c r="A3969" s="3">
        <v>43631.291666666664</v>
      </c>
      <c r="B3969" s="0">
        <v>0</v>
      </c>
      <c r="C3969" s="0">
        <v>1.407956758668711</v>
      </c>
    </row>
    <row r="3970">
      <c r="A3970" s="3">
        <v>43631.333333333336</v>
      </c>
      <c r="B3970" s="0">
        <v>0</v>
      </c>
      <c r="C3970" s="0">
        <v>1.1866671163281333</v>
      </c>
    </row>
    <row r="3971">
      <c r="A3971" s="3">
        <v>43631.375</v>
      </c>
      <c r="B3971" s="0">
        <v>0</v>
      </c>
      <c r="C3971" s="0">
        <v>1.1165501540245875</v>
      </c>
    </row>
    <row r="3972">
      <c r="A3972" s="3">
        <v>43631.416666666664</v>
      </c>
      <c r="B3972" s="0">
        <v>0</v>
      </c>
      <c r="C3972" s="0">
        <v>0.81740402834674009</v>
      </c>
    </row>
    <row r="3973">
      <c r="A3973" s="3">
        <v>43631.458333333336</v>
      </c>
      <c r="B3973" s="0">
        <v>0</v>
      </c>
      <c r="C3973" s="0">
        <v>0.71757814690739885</v>
      </c>
    </row>
    <row r="3974">
      <c r="A3974" s="3">
        <v>43631.5</v>
      </c>
      <c r="B3974" s="0">
        <v>0</v>
      </c>
      <c r="C3974" s="0">
        <v>0.83225171082463345</v>
      </c>
    </row>
    <row r="3975">
      <c r="A3975" s="3">
        <v>43631.541666666664</v>
      </c>
      <c r="B3975" s="0">
        <v>0</v>
      </c>
      <c r="C3975" s="0">
        <v>0.18957313003330889</v>
      </c>
    </row>
    <row r="3976">
      <c r="A3976" s="3">
        <v>43631.583333333336</v>
      </c>
      <c r="B3976" s="0">
        <v>0</v>
      </c>
      <c r="C3976" s="0">
        <v>0.11522551930135727</v>
      </c>
    </row>
    <row r="3977">
      <c r="A3977" s="3">
        <v>43631.625</v>
      </c>
      <c r="B3977" s="0">
        <v>0</v>
      </c>
      <c r="C3977" s="0">
        <v>0.53824414244187635</v>
      </c>
    </row>
    <row r="3978">
      <c r="A3978" s="3">
        <v>43631.666666666664</v>
      </c>
      <c r="B3978" s="0">
        <v>0</v>
      </c>
      <c r="C3978" s="0">
        <v>0.8581389569748693</v>
      </c>
    </row>
    <row r="3979">
      <c r="A3979" s="3">
        <v>43631.708333333336</v>
      </c>
      <c r="B3979" s="0">
        <v>0</v>
      </c>
      <c r="C3979" s="0">
        <v>1.9250543781663876</v>
      </c>
    </row>
    <row r="3980">
      <c r="A3980" s="3">
        <v>43631.75</v>
      </c>
      <c r="B3980" s="0">
        <v>0</v>
      </c>
      <c r="C3980" s="0">
        <v>2.0576357571771329</v>
      </c>
    </row>
    <row r="3981">
      <c r="A3981" s="3">
        <v>43631.791666666664</v>
      </c>
      <c r="B3981" s="0">
        <v>0</v>
      </c>
      <c r="C3981" s="0">
        <v>2.3293176088951855</v>
      </c>
    </row>
    <row r="3982">
      <c r="A3982" s="3">
        <v>43631.833333333336</v>
      </c>
      <c r="B3982" s="0">
        <v>0</v>
      </c>
      <c r="C3982" s="0">
        <v>1.3143204637560209</v>
      </c>
    </row>
    <row r="3983">
      <c r="A3983" s="3">
        <v>43631.875</v>
      </c>
      <c r="B3983" s="0">
        <v>0</v>
      </c>
      <c r="C3983" s="0">
        <v>1.0453663009236127</v>
      </c>
    </row>
    <row r="3984">
      <c r="A3984" s="3">
        <v>43631.916666666664</v>
      </c>
      <c r="B3984" s="0">
        <v>0</v>
      </c>
      <c r="C3984" s="0">
        <v>1.0021774343865923</v>
      </c>
    </row>
    <row r="3985">
      <c r="A3985" s="3">
        <v>43631.958333333336</v>
      </c>
      <c r="B3985" s="0">
        <v>0</v>
      </c>
      <c r="C3985" s="0">
        <v>0.64753575153836018</v>
      </c>
    </row>
    <row r="3986">
      <c r="A3986" s="3">
        <v>43632</v>
      </c>
      <c r="B3986" s="0">
        <v>0</v>
      </c>
      <c r="C3986" s="0">
        <v>0.55305609958922974</v>
      </c>
    </row>
    <row r="3987">
      <c r="A3987" s="3">
        <v>43632.041666666664</v>
      </c>
      <c r="B3987" s="0">
        <v>0</v>
      </c>
      <c r="C3987" s="0">
        <v>0.6269285353812275</v>
      </c>
    </row>
    <row r="3988">
      <c r="A3988" s="3">
        <v>43632.083333333336</v>
      </c>
      <c r="B3988" s="0">
        <v>0</v>
      </c>
      <c r="C3988" s="0">
        <v>0.11433179585914455</v>
      </c>
    </row>
    <row r="3989">
      <c r="A3989" s="3">
        <v>43632.125</v>
      </c>
      <c r="B3989" s="0">
        <v>0</v>
      </c>
      <c r="C3989" s="0">
        <v>0.3561764369240924</v>
      </c>
    </row>
    <row r="3990">
      <c r="A3990" s="3">
        <v>43632.166666666664</v>
      </c>
      <c r="B3990" s="0">
        <v>0</v>
      </c>
      <c r="C3990" s="0">
        <v>0.78337278745977001</v>
      </c>
    </row>
    <row r="3991">
      <c r="A3991" s="3">
        <v>43632.208333333336</v>
      </c>
      <c r="B3991" s="0">
        <v>0</v>
      </c>
      <c r="C3991" s="0">
        <v>0.37363711218227014</v>
      </c>
    </row>
    <row r="3992">
      <c r="A3992" s="3">
        <v>43632.25</v>
      </c>
      <c r="B3992" s="0">
        <v>0</v>
      </c>
      <c r="C3992" s="0">
        <v>0.5157600593414875</v>
      </c>
    </row>
    <row r="3993">
      <c r="A3993" s="3">
        <v>43632.291666666664</v>
      </c>
      <c r="B3993" s="0">
        <v>0</v>
      </c>
      <c r="C3993" s="0">
        <v>0.28565600452905487</v>
      </c>
    </row>
    <row r="3994">
      <c r="A3994" s="3">
        <v>43632.333333333336</v>
      </c>
      <c r="B3994" s="0">
        <v>0</v>
      </c>
      <c r="C3994" s="0">
        <v>0.73800962631715583</v>
      </c>
    </row>
    <row r="3995">
      <c r="A3995" s="3">
        <v>43632.375</v>
      </c>
      <c r="B3995" s="0">
        <v>0</v>
      </c>
      <c r="C3995" s="0">
        <v>0.65021363813554045</v>
      </c>
    </row>
    <row r="3996">
      <c r="A3996" s="3">
        <v>43632.416666666664</v>
      </c>
      <c r="B3996" s="0">
        <v>0.010773194102560384</v>
      </c>
      <c r="C3996" s="0">
        <v>0</v>
      </c>
    </row>
    <row r="3997">
      <c r="A3997" s="3">
        <v>43632.458333333336</v>
      </c>
      <c r="B3997" s="0">
        <v>0.035000356901392499</v>
      </c>
      <c r="C3997" s="0">
        <v>0</v>
      </c>
    </row>
    <row r="3998">
      <c r="A3998" s="3">
        <v>43632.5</v>
      </c>
      <c r="B3998" s="0">
        <v>0.12163780546183668</v>
      </c>
      <c r="C3998" s="0">
        <v>0</v>
      </c>
    </row>
    <row r="3999">
      <c r="A3999" s="3">
        <v>43632.541666666664</v>
      </c>
      <c r="B3999" s="0">
        <v>0.20932077137076749</v>
      </c>
      <c r="C3999" s="0">
        <v>0</v>
      </c>
    </row>
    <row r="4000">
      <c r="A4000" s="3">
        <v>43632.583333333336</v>
      </c>
      <c r="B4000" s="0">
        <v>0.30214844328655771</v>
      </c>
      <c r="C4000" s="0">
        <v>0</v>
      </c>
    </row>
    <row r="4001">
      <c r="A4001" s="3">
        <v>43632.625</v>
      </c>
      <c r="B4001" s="0">
        <v>0.41866277425212495</v>
      </c>
      <c r="C4001" s="0">
        <v>0</v>
      </c>
    </row>
    <row r="4002">
      <c r="A4002" s="3">
        <v>43632.666666666664</v>
      </c>
      <c r="B4002" s="0">
        <v>0.49351536111099215</v>
      </c>
      <c r="C4002" s="0">
        <v>0</v>
      </c>
    </row>
    <row r="4003">
      <c r="A4003" s="3">
        <v>43632.708333333336</v>
      </c>
      <c r="B4003" s="0">
        <v>0.56685084991182932</v>
      </c>
      <c r="C4003" s="0">
        <v>0</v>
      </c>
    </row>
    <row r="4004">
      <c r="A4004" s="3">
        <v>43632.75</v>
      </c>
      <c r="B4004" s="0">
        <v>0.47259661389841018</v>
      </c>
      <c r="C4004" s="0">
        <v>0</v>
      </c>
    </row>
    <row r="4005">
      <c r="A4005" s="3">
        <v>43632.791666666664</v>
      </c>
      <c r="B4005" s="0">
        <v>0.4676071202292858</v>
      </c>
      <c r="C4005" s="0">
        <v>0</v>
      </c>
    </row>
    <row r="4006">
      <c r="A4006" s="3">
        <v>43632.833333333336</v>
      </c>
      <c r="B4006" s="0">
        <v>0.46838432662961493</v>
      </c>
      <c r="C4006" s="0">
        <v>0</v>
      </c>
    </row>
    <row r="4007">
      <c r="A4007" s="3">
        <v>43632.875</v>
      </c>
      <c r="B4007" s="0">
        <v>0.37996950787485911</v>
      </c>
      <c r="C4007" s="0">
        <v>0</v>
      </c>
    </row>
    <row r="4008">
      <c r="A4008" s="3">
        <v>43632.916666666664</v>
      </c>
      <c r="B4008" s="0">
        <v>0.29342526700997795</v>
      </c>
      <c r="C4008" s="0">
        <v>0</v>
      </c>
    </row>
    <row r="4009">
      <c r="A4009" s="3">
        <v>43632.958333333336</v>
      </c>
      <c r="B4009" s="0">
        <v>0.22945068778493988</v>
      </c>
      <c r="C4009" s="0">
        <v>0</v>
      </c>
    </row>
    <row r="4010">
      <c r="A4010" s="3">
        <v>43633</v>
      </c>
      <c r="B4010" s="0">
        <v>0.22871596778008516</v>
      </c>
      <c r="C4010" s="0">
        <v>0</v>
      </c>
    </row>
    <row r="4011">
      <c r="A4011" s="3">
        <v>43633.041666666664</v>
      </c>
      <c r="B4011" s="0">
        <v>0.23981644085201531</v>
      </c>
      <c r="C4011" s="0">
        <v>0</v>
      </c>
    </row>
    <row r="4012">
      <c r="A4012" s="3">
        <v>43633.083333333336</v>
      </c>
      <c r="B4012" s="0">
        <v>0.26419434815506582</v>
      </c>
      <c r="C4012" s="0">
        <v>0</v>
      </c>
    </row>
    <row r="4013">
      <c r="A4013" s="3">
        <v>43633.125</v>
      </c>
      <c r="B4013" s="0">
        <v>0.25682101802508983</v>
      </c>
      <c r="C4013" s="0">
        <v>0</v>
      </c>
    </row>
    <row r="4014">
      <c r="A4014" s="3">
        <v>43633.166666666664</v>
      </c>
      <c r="B4014" s="0">
        <v>0.15818334539494722</v>
      </c>
      <c r="C4014" s="0">
        <v>0</v>
      </c>
    </row>
    <row r="4015">
      <c r="A4015" s="3">
        <v>43633.208333333336</v>
      </c>
      <c r="B4015" s="0">
        <v>0.05327196881105635</v>
      </c>
      <c r="C4015" s="0">
        <v>0</v>
      </c>
    </row>
    <row r="4016">
      <c r="A4016" s="3">
        <v>43633.25</v>
      </c>
      <c r="B4016" s="0">
        <v>0</v>
      </c>
      <c r="C4016" s="0">
        <v>0.87036127779451866</v>
      </c>
    </row>
    <row r="4017">
      <c r="A4017" s="3">
        <v>43633.291666666664</v>
      </c>
      <c r="B4017" s="0">
        <v>0</v>
      </c>
      <c r="C4017" s="0">
        <v>0.51564692146739066</v>
      </c>
    </row>
    <row r="4018">
      <c r="A4018" s="3">
        <v>43633.333333333336</v>
      </c>
      <c r="B4018" s="0">
        <v>0</v>
      </c>
      <c r="C4018" s="0">
        <v>0.78116677499756337</v>
      </c>
    </row>
    <row r="4019">
      <c r="A4019" s="3">
        <v>43633.375</v>
      </c>
      <c r="B4019" s="0">
        <v>0</v>
      </c>
      <c r="C4019" s="0">
        <v>1.1348900912285669</v>
      </c>
    </row>
    <row r="4020">
      <c r="A4020" s="3">
        <v>43633.416666666664</v>
      </c>
      <c r="B4020" s="0">
        <v>0</v>
      </c>
      <c r="C4020" s="0">
        <v>1.3564141652480304</v>
      </c>
    </row>
    <row r="4021">
      <c r="A4021" s="3">
        <v>43633.458333333336</v>
      </c>
      <c r="B4021" s="0">
        <v>0</v>
      </c>
      <c r="C4021" s="0">
        <v>0.77733404196281797</v>
      </c>
    </row>
    <row r="4022">
      <c r="A4022" s="3">
        <v>43633.5</v>
      </c>
      <c r="B4022" s="0">
        <v>0</v>
      </c>
      <c r="C4022" s="0">
        <v>0.58833325939918668</v>
      </c>
    </row>
    <row r="4023">
      <c r="A4023" s="3">
        <v>43633.541666666664</v>
      </c>
      <c r="B4023" s="0">
        <v>0</v>
      </c>
      <c r="C4023" s="0">
        <v>0.68051351700705165</v>
      </c>
    </row>
    <row r="4024">
      <c r="A4024" s="3">
        <v>43633.583333333336</v>
      </c>
      <c r="B4024" s="0">
        <v>0</v>
      </c>
      <c r="C4024" s="0">
        <v>0.27022891172613167</v>
      </c>
    </row>
    <row r="4025">
      <c r="A4025" s="3">
        <v>43633.625</v>
      </c>
      <c r="B4025" s="0">
        <v>0</v>
      </c>
      <c r="C4025" s="0">
        <v>0.14133368565286047</v>
      </c>
    </row>
    <row r="4026">
      <c r="A4026" s="3">
        <v>43633.666666666664</v>
      </c>
      <c r="B4026" s="0">
        <v>0.019261141731230204</v>
      </c>
      <c r="C4026" s="0">
        <v>0</v>
      </c>
    </row>
    <row r="4027">
      <c r="A4027" s="3">
        <v>43633.708333333336</v>
      </c>
      <c r="B4027" s="0">
        <v>0.031053427580323086</v>
      </c>
      <c r="C4027" s="0">
        <v>0</v>
      </c>
    </row>
    <row r="4028">
      <c r="A4028" s="3">
        <v>43633.75</v>
      </c>
      <c r="B4028" s="0">
        <v>0</v>
      </c>
      <c r="C4028" s="0">
        <v>0.97863670272967895</v>
      </c>
    </row>
    <row r="4029">
      <c r="A4029" s="3">
        <v>43633.791666666664</v>
      </c>
      <c r="B4029" s="0">
        <v>0</v>
      </c>
      <c r="C4029" s="0">
        <v>2.3752473358276691</v>
      </c>
    </row>
    <row r="4030">
      <c r="A4030" s="3">
        <v>43633.833333333336</v>
      </c>
      <c r="B4030" s="0">
        <v>0</v>
      </c>
      <c r="C4030" s="0">
        <v>1.6129065239047704</v>
      </c>
    </row>
    <row r="4031">
      <c r="A4031" s="3">
        <v>43633.875</v>
      </c>
      <c r="B4031" s="0">
        <v>0</v>
      </c>
      <c r="C4031" s="0">
        <v>2.011523138038001</v>
      </c>
    </row>
    <row r="4032">
      <c r="A4032" s="3">
        <v>43633.916666666664</v>
      </c>
      <c r="B4032" s="0">
        <v>0</v>
      </c>
      <c r="C4032" s="0">
        <v>1.3734403130145294</v>
      </c>
    </row>
    <row r="4033">
      <c r="A4033" s="3">
        <v>43633.958333333336</v>
      </c>
      <c r="B4033" s="0">
        <v>0</v>
      </c>
      <c r="C4033" s="0">
        <v>1.0674068567827404</v>
      </c>
    </row>
    <row r="4034">
      <c r="A4034" s="3">
        <v>43634</v>
      </c>
      <c r="B4034" s="0">
        <v>0</v>
      </c>
      <c r="C4034" s="0">
        <v>0.78732275476591962</v>
      </c>
    </row>
    <row r="4035">
      <c r="A4035" s="3">
        <v>43634.041666666664</v>
      </c>
      <c r="B4035" s="0">
        <v>0</v>
      </c>
      <c r="C4035" s="0">
        <v>0.91325271088234961</v>
      </c>
    </row>
    <row r="4036">
      <c r="A4036" s="3">
        <v>43634.083333333336</v>
      </c>
      <c r="B4036" s="0">
        <v>0</v>
      </c>
      <c r="C4036" s="0">
        <v>0.89803992801487875</v>
      </c>
    </row>
    <row r="4037">
      <c r="A4037" s="3">
        <v>43634.125</v>
      </c>
      <c r="B4037" s="0">
        <v>0</v>
      </c>
      <c r="C4037" s="0">
        <v>1.0750722846295533</v>
      </c>
    </row>
    <row r="4038">
      <c r="A4038" s="3">
        <v>43634.166666666664</v>
      </c>
      <c r="B4038" s="0">
        <v>0</v>
      </c>
      <c r="C4038" s="0">
        <v>1.3600875975391031</v>
      </c>
    </row>
    <row r="4039">
      <c r="A4039" s="3">
        <v>43634.208333333336</v>
      </c>
      <c r="B4039" s="0">
        <v>0</v>
      </c>
      <c r="C4039" s="0">
        <v>1.9488614812371245</v>
      </c>
    </row>
    <row r="4040">
      <c r="A4040" s="3">
        <v>43634.25</v>
      </c>
      <c r="B4040" s="0">
        <v>0</v>
      </c>
      <c r="C4040" s="0">
        <v>1.4599187254319075</v>
      </c>
    </row>
    <row r="4041">
      <c r="A4041" s="3">
        <v>43634.291666666664</v>
      </c>
      <c r="B4041" s="0">
        <v>0</v>
      </c>
      <c r="C4041" s="0">
        <v>1.5618933955783807</v>
      </c>
    </row>
    <row r="4042">
      <c r="A4042" s="3">
        <v>43634.333333333336</v>
      </c>
      <c r="B4042" s="0">
        <v>0</v>
      </c>
      <c r="C4042" s="0">
        <v>1.535984906460063</v>
      </c>
    </row>
    <row r="4043">
      <c r="A4043" s="3">
        <v>43634.375</v>
      </c>
      <c r="B4043" s="0">
        <v>0</v>
      </c>
      <c r="C4043" s="0">
        <v>1.1382714806016581</v>
      </c>
    </row>
    <row r="4044">
      <c r="A4044" s="3">
        <v>43634.416666666664</v>
      </c>
      <c r="B4044" s="0">
        <v>0</v>
      </c>
      <c r="C4044" s="0">
        <v>1.3715040117769064</v>
      </c>
    </row>
    <row r="4045">
      <c r="A4045" s="3">
        <v>43634.458333333336</v>
      </c>
      <c r="B4045" s="0">
        <v>0</v>
      </c>
      <c r="C4045" s="0">
        <v>1.2527572575441308</v>
      </c>
    </row>
    <row r="4046">
      <c r="A4046" s="3">
        <v>43634.5</v>
      </c>
      <c r="B4046" s="0">
        <v>0</v>
      </c>
      <c r="C4046" s="0">
        <v>0.88391389643141172</v>
      </c>
    </row>
    <row r="4047">
      <c r="A4047" s="3">
        <v>43634.541666666664</v>
      </c>
      <c r="B4047" s="0">
        <v>0</v>
      </c>
      <c r="C4047" s="0">
        <v>0.91509103310416939</v>
      </c>
    </row>
    <row r="4048">
      <c r="A4048" s="3">
        <v>43634.583333333336</v>
      </c>
      <c r="B4048" s="0">
        <v>0</v>
      </c>
      <c r="C4048" s="0">
        <v>0.82335320115087018</v>
      </c>
    </row>
    <row r="4049">
      <c r="A4049" s="3">
        <v>43634.625</v>
      </c>
      <c r="B4049" s="0">
        <v>0</v>
      </c>
      <c r="C4049" s="0">
        <v>1.0446881480933392</v>
      </c>
    </row>
    <row r="4050">
      <c r="A4050" s="3">
        <v>43634.666666666664</v>
      </c>
      <c r="B4050" s="0">
        <v>0</v>
      </c>
      <c r="C4050" s="0">
        <v>1.5184800801597447</v>
      </c>
    </row>
    <row r="4051">
      <c r="A4051" s="3">
        <v>43634.708333333336</v>
      </c>
      <c r="B4051" s="0">
        <v>0</v>
      </c>
      <c r="C4051" s="0">
        <v>2.1866326632966109</v>
      </c>
    </row>
    <row r="4052">
      <c r="A4052" s="3">
        <v>43634.75</v>
      </c>
      <c r="B4052" s="0">
        <v>0</v>
      </c>
      <c r="C4052" s="0">
        <v>2.7688890912232562</v>
      </c>
    </row>
    <row r="4053">
      <c r="A4053" s="3">
        <v>43634.791666666664</v>
      </c>
      <c r="B4053" s="0">
        <v>0</v>
      </c>
      <c r="C4053" s="0">
        <v>2.760931836993985</v>
      </c>
    </row>
    <row r="4054">
      <c r="A4054" s="3">
        <v>43634.833333333336</v>
      </c>
      <c r="B4054" s="0">
        <v>0</v>
      </c>
      <c r="C4054" s="0">
        <v>2.1781466552559232</v>
      </c>
    </row>
    <row r="4055">
      <c r="A4055" s="3">
        <v>43634.875</v>
      </c>
      <c r="B4055" s="0">
        <v>0</v>
      </c>
      <c r="C4055" s="0">
        <v>2.1388695373203968</v>
      </c>
    </row>
    <row r="4056">
      <c r="A4056" s="3">
        <v>43634.916666666664</v>
      </c>
      <c r="B4056" s="0">
        <v>0</v>
      </c>
      <c r="C4056" s="0">
        <v>2.0076747781417787</v>
      </c>
    </row>
    <row r="4057">
      <c r="A4057" s="3">
        <v>43634.958333333336</v>
      </c>
      <c r="B4057" s="0">
        <v>0</v>
      </c>
      <c r="C4057" s="0">
        <v>1.396207561559345</v>
      </c>
    </row>
    <row r="4058">
      <c r="A4058" s="3">
        <v>43635</v>
      </c>
      <c r="B4058" s="0">
        <v>0</v>
      </c>
      <c r="C4058" s="0">
        <v>1.4618022788155876</v>
      </c>
    </row>
    <row r="4059">
      <c r="A4059" s="3">
        <v>43635.041666666664</v>
      </c>
      <c r="B4059" s="0">
        <v>0</v>
      </c>
      <c r="C4059" s="0">
        <v>1.342901954781532</v>
      </c>
    </row>
    <row r="4060">
      <c r="A4060" s="3">
        <v>43635.083333333336</v>
      </c>
      <c r="B4060" s="0">
        <v>0</v>
      </c>
      <c r="C4060" s="0">
        <v>1.46784204082734</v>
      </c>
    </row>
    <row r="4061">
      <c r="A4061" s="3">
        <v>43635.125</v>
      </c>
      <c r="B4061" s="0">
        <v>0</v>
      </c>
      <c r="C4061" s="0">
        <v>1.4114095268703184</v>
      </c>
    </row>
    <row r="4062">
      <c r="A4062" s="3">
        <v>43635.166666666664</v>
      </c>
      <c r="B4062" s="0">
        <v>0</v>
      </c>
      <c r="C4062" s="0">
        <v>1.4904292374538164</v>
      </c>
    </row>
    <row r="4063">
      <c r="A4063" s="3">
        <v>43635.208333333336</v>
      </c>
      <c r="B4063" s="0">
        <v>0</v>
      </c>
      <c r="C4063" s="0">
        <v>1.6724933528994599</v>
      </c>
    </row>
    <row r="4064">
      <c r="A4064" s="3">
        <v>43635.25</v>
      </c>
      <c r="B4064" s="0">
        <v>0</v>
      </c>
      <c r="C4064" s="0">
        <v>1.8433440220964026</v>
      </c>
    </row>
    <row r="4065">
      <c r="A4065" s="3">
        <v>43635.291666666664</v>
      </c>
      <c r="B4065" s="0">
        <v>0</v>
      </c>
      <c r="C4065" s="0">
        <v>1.656860014097129</v>
      </c>
    </row>
    <row r="4066">
      <c r="A4066" s="3">
        <v>43635.333333333336</v>
      </c>
      <c r="B4066" s="0">
        <v>0</v>
      </c>
      <c r="C4066" s="0">
        <v>1.6068974832395919</v>
      </c>
    </row>
    <row r="4067">
      <c r="A4067" s="3">
        <v>43635.375</v>
      </c>
      <c r="B4067" s="0">
        <v>0</v>
      </c>
      <c r="C4067" s="0">
        <v>1.0601146231592671</v>
      </c>
    </row>
    <row r="4068">
      <c r="A4068" s="3">
        <v>43635.416666666664</v>
      </c>
      <c r="B4068" s="0">
        <v>0</v>
      </c>
      <c r="C4068" s="0">
        <v>0.90843553211019512</v>
      </c>
    </row>
    <row r="4069">
      <c r="A4069" s="3">
        <v>43635.458333333336</v>
      </c>
      <c r="B4069" s="0">
        <v>0</v>
      </c>
      <c r="C4069" s="0">
        <v>1.205640357750005</v>
      </c>
    </row>
    <row r="4070">
      <c r="A4070" s="3">
        <v>43635.5</v>
      </c>
      <c r="B4070" s="0">
        <v>0</v>
      </c>
      <c r="C4070" s="0">
        <v>1.7268097178442998</v>
      </c>
    </row>
    <row r="4071">
      <c r="A4071" s="3">
        <v>43635.541666666664</v>
      </c>
      <c r="B4071" s="0">
        <v>0</v>
      </c>
      <c r="C4071" s="0">
        <v>1.1018897614562686</v>
      </c>
    </row>
    <row r="4072">
      <c r="A4072" s="3">
        <v>43635.583333333336</v>
      </c>
      <c r="B4072" s="0">
        <v>0</v>
      </c>
      <c r="C4072" s="0">
        <v>0.92920896449680424</v>
      </c>
    </row>
    <row r="4073">
      <c r="A4073" s="3">
        <v>43635.625</v>
      </c>
      <c r="B4073" s="0">
        <v>0</v>
      </c>
      <c r="C4073" s="0">
        <v>1.3660990177872963</v>
      </c>
    </row>
    <row r="4074">
      <c r="A4074" s="3">
        <v>43635.666666666664</v>
      </c>
      <c r="B4074" s="0">
        <v>0</v>
      </c>
      <c r="C4074" s="0">
        <v>1.8631497967026209</v>
      </c>
    </row>
    <row r="4075">
      <c r="A4075" s="3">
        <v>43635.708333333336</v>
      </c>
      <c r="B4075" s="0">
        <v>0</v>
      </c>
      <c r="C4075" s="0">
        <v>1.3699442872243326</v>
      </c>
    </row>
    <row r="4076">
      <c r="A4076" s="3">
        <v>43635.75</v>
      </c>
      <c r="B4076" s="0">
        <v>0</v>
      </c>
      <c r="C4076" s="0">
        <v>2.692473533133223</v>
      </c>
    </row>
    <row r="4077">
      <c r="A4077" s="3">
        <v>43635.791666666664</v>
      </c>
      <c r="B4077" s="0">
        <v>0</v>
      </c>
      <c r="C4077" s="0">
        <v>2.9446161323921984</v>
      </c>
    </row>
    <row r="4078">
      <c r="A4078" s="3">
        <v>43635.833333333336</v>
      </c>
      <c r="B4078" s="0">
        <v>0</v>
      </c>
      <c r="C4078" s="0">
        <v>2.5703261266385686</v>
      </c>
    </row>
    <row r="4079">
      <c r="A4079" s="3">
        <v>43635.875</v>
      </c>
      <c r="B4079" s="0">
        <v>0</v>
      </c>
      <c r="C4079" s="0">
        <v>2.1209273097122372</v>
      </c>
    </row>
    <row r="4080">
      <c r="A4080" s="3">
        <v>43635.916666666664</v>
      </c>
      <c r="B4080" s="0">
        <v>0</v>
      </c>
      <c r="C4080" s="0">
        <v>1.7088897765267415</v>
      </c>
    </row>
    <row r="4081">
      <c r="A4081" s="3">
        <v>43635.958333333336</v>
      </c>
      <c r="B4081" s="0">
        <v>0</v>
      </c>
      <c r="C4081" s="0">
        <v>1.7552497478926479</v>
      </c>
    </row>
    <row r="4082">
      <c r="A4082" s="3">
        <v>43636</v>
      </c>
      <c r="B4082" s="0">
        <v>0</v>
      </c>
      <c r="C4082" s="0">
        <v>1.1181945104210422</v>
      </c>
    </row>
    <row r="4083">
      <c r="A4083" s="3">
        <v>43636.041666666664</v>
      </c>
      <c r="B4083" s="0">
        <v>0</v>
      </c>
      <c r="C4083" s="0">
        <v>1.3689530638931626</v>
      </c>
    </row>
    <row r="4084">
      <c r="A4084" s="3">
        <v>43636.083333333336</v>
      </c>
      <c r="B4084" s="0">
        <v>0</v>
      </c>
      <c r="C4084" s="0">
        <v>1.3681440986266511</v>
      </c>
    </row>
    <row r="4085">
      <c r="A4085" s="3">
        <v>43636.125</v>
      </c>
      <c r="B4085" s="0">
        <v>0</v>
      </c>
      <c r="C4085" s="0">
        <v>1.0259161159000514</v>
      </c>
    </row>
    <row r="4086">
      <c r="A4086" s="3">
        <v>43636.166666666664</v>
      </c>
      <c r="B4086" s="0">
        <v>0</v>
      </c>
      <c r="C4086" s="0">
        <v>0.94915242274329858</v>
      </c>
    </row>
    <row r="4087">
      <c r="A4087" s="3">
        <v>43636.208333333336</v>
      </c>
      <c r="B4087" s="0">
        <v>0</v>
      </c>
      <c r="C4087" s="0">
        <v>1.1800510939441449</v>
      </c>
    </row>
    <row r="4088">
      <c r="A4088" s="3">
        <v>43636.25</v>
      </c>
      <c r="B4088" s="0">
        <v>0</v>
      </c>
      <c r="C4088" s="0">
        <v>0.87115822989459846</v>
      </c>
    </row>
    <row r="4089">
      <c r="A4089" s="3">
        <v>43636.291666666664</v>
      </c>
      <c r="B4089" s="0">
        <v>0</v>
      </c>
      <c r="C4089" s="0">
        <v>1.0779032243277282</v>
      </c>
    </row>
    <row r="4090">
      <c r="A4090" s="3">
        <v>43636.333333333336</v>
      </c>
      <c r="B4090" s="0">
        <v>0</v>
      </c>
      <c r="C4090" s="0">
        <v>0.39804553734135578</v>
      </c>
    </row>
    <row r="4091">
      <c r="A4091" s="3">
        <v>43636.375</v>
      </c>
      <c r="B4091" s="0">
        <v>0</v>
      </c>
      <c r="C4091" s="0">
        <v>0.77761770593472279</v>
      </c>
    </row>
    <row r="4092">
      <c r="A4092" s="3">
        <v>43636.416666666664</v>
      </c>
      <c r="B4092" s="0">
        <v>0</v>
      </c>
      <c r="C4092" s="0">
        <v>0.18647361846162058</v>
      </c>
    </row>
    <row r="4093">
      <c r="A4093" s="3">
        <v>43636.458333333336</v>
      </c>
      <c r="B4093" s="0">
        <v>0.015027061432310137</v>
      </c>
      <c r="C4093" s="0">
        <v>0</v>
      </c>
    </row>
    <row r="4094">
      <c r="A4094" s="3">
        <v>43636.5</v>
      </c>
      <c r="B4094" s="0">
        <v>0.056681017972364689</v>
      </c>
      <c r="C4094" s="0">
        <v>0</v>
      </c>
    </row>
    <row r="4095">
      <c r="A4095" s="3">
        <v>43636.541666666664</v>
      </c>
      <c r="B4095" s="0">
        <v>0.09209376843386631</v>
      </c>
      <c r="C4095" s="0">
        <v>0</v>
      </c>
    </row>
    <row r="4096">
      <c r="A4096" s="3">
        <v>43636.583333333336</v>
      </c>
      <c r="B4096" s="0">
        <v>0.070936477363117756</v>
      </c>
      <c r="C4096" s="0">
        <v>0</v>
      </c>
    </row>
    <row r="4097">
      <c r="A4097" s="3">
        <v>43636.625</v>
      </c>
      <c r="B4097" s="0">
        <v>0.017554451681254669</v>
      </c>
      <c r="C4097" s="0">
        <v>0</v>
      </c>
    </row>
    <row r="4098">
      <c r="A4098" s="3">
        <v>43636.666666666664</v>
      </c>
      <c r="B4098" s="0">
        <v>0</v>
      </c>
      <c r="C4098" s="0">
        <v>0.8322732307784193</v>
      </c>
    </row>
    <row r="4099">
      <c r="A4099" s="3">
        <v>43636.708333333336</v>
      </c>
      <c r="B4099" s="0">
        <v>0</v>
      </c>
      <c r="C4099" s="0">
        <v>1.2597831946354958</v>
      </c>
    </row>
    <row r="4100">
      <c r="A4100" s="3">
        <v>43636.75</v>
      </c>
      <c r="B4100" s="0">
        <v>0</v>
      </c>
      <c r="C4100" s="0">
        <v>2.6863152622682547</v>
      </c>
    </row>
    <row r="4101">
      <c r="A4101" s="3">
        <v>43636.791666666664</v>
      </c>
      <c r="B4101" s="0">
        <v>0</v>
      </c>
      <c r="C4101" s="0">
        <v>2.8782086093287158</v>
      </c>
    </row>
    <row r="4102">
      <c r="A4102" s="3">
        <v>43636.833333333336</v>
      </c>
      <c r="B4102" s="0">
        <v>0</v>
      </c>
      <c r="C4102" s="0">
        <v>1.2750774410540766</v>
      </c>
    </row>
    <row r="4103">
      <c r="A4103" s="3">
        <v>43636.875</v>
      </c>
      <c r="B4103" s="0">
        <v>0</v>
      </c>
      <c r="C4103" s="0">
        <v>0.59403841283310754</v>
      </c>
    </row>
    <row r="4104">
      <c r="A4104" s="3">
        <v>43636.916666666664</v>
      </c>
      <c r="B4104" s="0">
        <v>0.11915213351322432</v>
      </c>
      <c r="C4104" s="0">
        <v>0</v>
      </c>
    </row>
    <row r="4105">
      <c r="A4105" s="3">
        <v>43636.958333333336</v>
      </c>
      <c r="B4105" s="0">
        <v>0.088697007138485565</v>
      </c>
      <c r="C4105" s="0">
        <v>0</v>
      </c>
    </row>
    <row r="4106">
      <c r="A4106" s="3">
        <v>43637</v>
      </c>
      <c r="B4106" s="0">
        <v>0.00061278503231095016</v>
      </c>
      <c r="C4106" s="0">
        <v>0</v>
      </c>
    </row>
    <row r="4107">
      <c r="A4107" s="3">
        <v>43637.041666666664</v>
      </c>
      <c r="B4107" s="0">
        <v>0</v>
      </c>
      <c r="C4107" s="0">
        <v>0.5664137647047619</v>
      </c>
    </row>
    <row r="4108">
      <c r="A4108" s="3">
        <v>43637.083333333336</v>
      </c>
      <c r="B4108" s="0">
        <v>0</v>
      </c>
      <c r="C4108" s="0">
        <v>1.4284491895783991</v>
      </c>
    </row>
    <row r="4109">
      <c r="A4109" s="3">
        <v>43637.125</v>
      </c>
      <c r="B4109" s="0">
        <v>0</v>
      </c>
      <c r="C4109" s="0">
        <v>1.525507903851218</v>
      </c>
    </row>
    <row r="4110">
      <c r="A4110" s="3">
        <v>43637.166666666664</v>
      </c>
      <c r="B4110" s="0">
        <v>0</v>
      </c>
      <c r="C4110" s="0">
        <v>1.3081986346933498</v>
      </c>
    </row>
    <row r="4111">
      <c r="A4111" s="3">
        <v>43637.208333333336</v>
      </c>
      <c r="B4111" s="0">
        <v>0</v>
      </c>
      <c r="C4111" s="0">
        <v>0.82192720194531554</v>
      </c>
    </row>
    <row r="4112">
      <c r="A4112" s="3">
        <v>43637.25</v>
      </c>
      <c r="B4112" s="0">
        <v>0.080100688742647669</v>
      </c>
      <c r="C4112" s="0">
        <v>0</v>
      </c>
    </row>
    <row r="4113">
      <c r="A4113" s="3">
        <v>43637.291666666664</v>
      </c>
      <c r="B4113" s="0">
        <v>0</v>
      </c>
      <c r="C4113" s="0">
        <v>0.50267899401755378</v>
      </c>
    </row>
    <row r="4114">
      <c r="A4114" s="3">
        <v>43637.333333333336</v>
      </c>
      <c r="B4114" s="0">
        <v>0</v>
      </c>
      <c r="C4114" s="0">
        <v>1.5063459087344266</v>
      </c>
    </row>
    <row r="4115">
      <c r="A4115" s="3">
        <v>43637.375</v>
      </c>
      <c r="B4115" s="0">
        <v>0</v>
      </c>
      <c r="C4115" s="0">
        <v>1.310558116785947</v>
      </c>
    </row>
    <row r="4116">
      <c r="A4116" s="3">
        <v>43637.416666666664</v>
      </c>
      <c r="B4116" s="0">
        <v>0</v>
      </c>
      <c r="C4116" s="0">
        <v>1.0033471802583969</v>
      </c>
    </row>
    <row r="4117">
      <c r="A4117" s="3">
        <v>43637.458333333336</v>
      </c>
      <c r="B4117" s="0">
        <v>0</v>
      </c>
      <c r="C4117" s="0">
        <v>1.4560565442855484</v>
      </c>
    </row>
    <row r="4118">
      <c r="A4118" s="3">
        <v>43637.5</v>
      </c>
      <c r="B4118" s="0">
        <v>0</v>
      </c>
      <c r="C4118" s="0">
        <v>1.4902608299700337</v>
      </c>
    </row>
    <row r="4119">
      <c r="A4119" s="3">
        <v>43637.541666666664</v>
      </c>
      <c r="B4119" s="0">
        <v>0</v>
      </c>
      <c r="C4119" s="0">
        <v>1.0295308628077899</v>
      </c>
    </row>
    <row r="4120">
      <c r="A4120" s="3">
        <v>43637.583333333336</v>
      </c>
      <c r="B4120" s="0">
        <v>0</v>
      </c>
      <c r="C4120" s="0">
        <v>1.3879310821883548</v>
      </c>
    </row>
    <row r="4121">
      <c r="A4121" s="3">
        <v>43637.625</v>
      </c>
      <c r="B4121" s="0">
        <v>0</v>
      </c>
      <c r="C4121" s="0">
        <v>0.82636582098445643</v>
      </c>
    </row>
    <row r="4122">
      <c r="A4122" s="3">
        <v>43637.666666666664</v>
      </c>
      <c r="B4122" s="0">
        <v>0</v>
      </c>
      <c r="C4122" s="0">
        <v>1.6795382476914364</v>
      </c>
    </row>
    <row r="4123">
      <c r="A4123" s="3">
        <v>43637.708333333336</v>
      </c>
      <c r="B4123" s="0">
        <v>0</v>
      </c>
      <c r="C4123" s="0">
        <v>2.0998534364035444</v>
      </c>
    </row>
    <row r="4124">
      <c r="A4124" s="3">
        <v>43637.75</v>
      </c>
      <c r="B4124" s="0">
        <v>0</v>
      </c>
      <c r="C4124" s="0">
        <v>2.2936979858650548</v>
      </c>
    </row>
    <row r="4125">
      <c r="A4125" s="3">
        <v>43637.791666666664</v>
      </c>
      <c r="B4125" s="0">
        <v>0</v>
      </c>
      <c r="C4125" s="0">
        <v>2.1566068364345483</v>
      </c>
    </row>
    <row r="4126">
      <c r="A4126" s="3">
        <v>43637.833333333336</v>
      </c>
      <c r="B4126" s="0">
        <v>0</v>
      </c>
      <c r="C4126" s="0">
        <v>2.4491960141699884</v>
      </c>
    </row>
    <row r="4127">
      <c r="A4127" s="3">
        <v>43637.875</v>
      </c>
      <c r="B4127" s="0">
        <v>0</v>
      </c>
      <c r="C4127" s="0">
        <v>2.2097490026275062</v>
      </c>
    </row>
    <row r="4128">
      <c r="A4128" s="3">
        <v>43637.916666666664</v>
      </c>
      <c r="B4128" s="0">
        <v>0</v>
      </c>
      <c r="C4128" s="0">
        <v>2.2958377444077405</v>
      </c>
    </row>
    <row r="4129">
      <c r="A4129" s="3">
        <v>43637.958333333336</v>
      </c>
      <c r="B4129" s="0">
        <v>0</v>
      </c>
      <c r="C4129" s="0">
        <v>1.6518516180503164</v>
      </c>
    </row>
    <row r="4130">
      <c r="A4130" s="3">
        <v>43638</v>
      </c>
      <c r="B4130" s="0">
        <v>0</v>
      </c>
      <c r="C4130" s="0">
        <v>1.3165074363007288</v>
      </c>
    </row>
    <row r="4131">
      <c r="A4131" s="3">
        <v>43638.041666666664</v>
      </c>
      <c r="B4131" s="0">
        <v>0</v>
      </c>
      <c r="C4131" s="0">
        <v>1.2226340132453957</v>
      </c>
    </row>
    <row r="4132">
      <c r="A4132" s="3">
        <v>43638.083333333336</v>
      </c>
      <c r="B4132" s="0">
        <v>0</v>
      </c>
      <c r="C4132" s="0">
        <v>1.000439379008605</v>
      </c>
    </row>
    <row r="4133">
      <c r="A4133" s="3">
        <v>43638.125</v>
      </c>
      <c r="B4133" s="0">
        <v>0</v>
      </c>
      <c r="C4133" s="0">
        <v>1.2600814794941841</v>
      </c>
    </row>
    <row r="4134">
      <c r="A4134" s="3">
        <v>43638.166666666664</v>
      </c>
      <c r="B4134" s="0">
        <v>0</v>
      </c>
      <c r="C4134" s="0">
        <v>1.6248864700357912</v>
      </c>
    </row>
    <row r="4135">
      <c r="A4135" s="3">
        <v>43638.208333333336</v>
      </c>
      <c r="B4135" s="0">
        <v>0</v>
      </c>
      <c r="C4135" s="0">
        <v>1.5313250591031298</v>
      </c>
    </row>
    <row r="4136">
      <c r="A4136" s="3">
        <v>43638.25</v>
      </c>
      <c r="B4136" s="0">
        <v>0</v>
      </c>
      <c r="C4136" s="0">
        <v>1.5473434804983894</v>
      </c>
    </row>
    <row r="4137">
      <c r="A4137" s="3">
        <v>43638.291666666664</v>
      </c>
      <c r="B4137" s="0">
        <v>0</v>
      </c>
      <c r="C4137" s="0">
        <v>1.3605355522067357</v>
      </c>
    </row>
    <row r="4138">
      <c r="A4138" s="3">
        <v>43638.333333333336</v>
      </c>
      <c r="B4138" s="0">
        <v>0</v>
      </c>
      <c r="C4138" s="0">
        <v>1.4386763787114187</v>
      </c>
    </row>
    <row r="4139">
      <c r="A4139" s="3">
        <v>43638.375</v>
      </c>
      <c r="B4139" s="0">
        <v>0</v>
      </c>
      <c r="C4139" s="0">
        <v>1.2457486372537856</v>
      </c>
    </row>
    <row r="4140">
      <c r="A4140" s="3">
        <v>43638.416666666664</v>
      </c>
      <c r="B4140" s="0">
        <v>0</v>
      </c>
      <c r="C4140" s="0">
        <v>0.92429904021525966</v>
      </c>
    </row>
    <row r="4141">
      <c r="A4141" s="3">
        <v>43638.458333333336</v>
      </c>
      <c r="B4141" s="0">
        <v>0</v>
      </c>
      <c r="C4141" s="0">
        <v>0.82237025806515573</v>
      </c>
    </row>
    <row r="4142">
      <c r="A4142" s="3">
        <v>43638.5</v>
      </c>
      <c r="B4142" s="0">
        <v>0</v>
      </c>
      <c r="C4142" s="0">
        <v>0.096929351177128531</v>
      </c>
    </row>
    <row r="4143">
      <c r="A4143" s="3">
        <v>43638.541666666664</v>
      </c>
      <c r="B4143" s="0">
        <v>0.024194848610291773</v>
      </c>
      <c r="C4143" s="0">
        <v>0</v>
      </c>
    </row>
    <row r="4144">
      <c r="A4144" s="3">
        <v>43638.583333333336</v>
      </c>
      <c r="B4144" s="0">
        <v>0.0091988225464979083</v>
      </c>
      <c r="C4144" s="0">
        <v>0</v>
      </c>
    </row>
    <row r="4145">
      <c r="A4145" s="3">
        <v>43638.625</v>
      </c>
      <c r="B4145" s="0">
        <v>0.029381576552767099</v>
      </c>
      <c r="C4145" s="0">
        <v>0</v>
      </c>
    </row>
    <row r="4146">
      <c r="A4146" s="3">
        <v>43638.666666666664</v>
      </c>
      <c r="B4146" s="0">
        <v>0.084242478156934184</v>
      </c>
      <c r="C4146" s="0">
        <v>0</v>
      </c>
    </row>
    <row r="4147">
      <c r="A4147" s="3">
        <v>43638.708333333336</v>
      </c>
      <c r="B4147" s="0">
        <v>0.14402388054481585</v>
      </c>
      <c r="C4147" s="0">
        <v>0</v>
      </c>
    </row>
    <row r="4148">
      <c r="A4148" s="3">
        <v>43638.75</v>
      </c>
      <c r="B4148" s="0">
        <v>0</v>
      </c>
      <c r="C4148" s="0">
        <v>0.052473574658509659</v>
      </c>
    </row>
    <row r="4149">
      <c r="A4149" s="3">
        <v>43638.791666666664</v>
      </c>
      <c r="B4149" s="0">
        <v>0</v>
      </c>
      <c r="C4149" s="0">
        <v>0.8364406873306387</v>
      </c>
    </row>
    <row r="4150">
      <c r="A4150" s="3">
        <v>43638.833333333336</v>
      </c>
      <c r="B4150" s="0">
        <v>0</v>
      </c>
      <c r="C4150" s="0">
        <v>0.11197766112844931</v>
      </c>
    </row>
    <row r="4151">
      <c r="A4151" s="3">
        <v>43638.875</v>
      </c>
      <c r="B4151" s="0">
        <v>0.016236149815154335</v>
      </c>
      <c r="C4151" s="0">
        <v>0</v>
      </c>
    </row>
    <row r="4152">
      <c r="A4152" s="3">
        <v>43638.916666666664</v>
      </c>
      <c r="B4152" s="0">
        <v>0.10236411152304115</v>
      </c>
      <c r="C4152" s="0">
        <v>0</v>
      </c>
    </row>
    <row r="4153">
      <c r="A4153" s="3">
        <v>43638.958333333336</v>
      </c>
      <c r="B4153" s="0">
        <v>0.21950300568425957</v>
      </c>
      <c r="C4153" s="0">
        <v>0</v>
      </c>
    </row>
    <row r="4154">
      <c r="A4154" s="3">
        <v>43639</v>
      </c>
      <c r="B4154" s="0">
        <v>0.29754842716476637</v>
      </c>
      <c r="C4154" s="0">
        <v>0</v>
      </c>
    </row>
    <row r="4155">
      <c r="A4155" s="3">
        <v>43639.041666666664</v>
      </c>
      <c r="B4155" s="0">
        <v>0.33688773161656094</v>
      </c>
      <c r="C4155" s="0">
        <v>0</v>
      </c>
    </row>
    <row r="4156">
      <c r="A4156" s="3">
        <v>43639.083333333336</v>
      </c>
      <c r="B4156" s="0">
        <v>0.39097607359137992</v>
      </c>
      <c r="C4156" s="0">
        <v>0</v>
      </c>
    </row>
    <row r="4157">
      <c r="A4157" s="3">
        <v>43639.125</v>
      </c>
      <c r="B4157" s="0">
        <v>0.45394425028945462</v>
      </c>
      <c r="C4157" s="0">
        <v>0</v>
      </c>
    </row>
    <row r="4158">
      <c r="A4158" s="3">
        <v>43639.166666666664</v>
      </c>
      <c r="B4158" s="0">
        <v>0.4743628128939712</v>
      </c>
      <c r="C4158" s="0">
        <v>0</v>
      </c>
    </row>
    <row r="4159">
      <c r="A4159" s="3">
        <v>43639.208333333336</v>
      </c>
      <c r="B4159" s="0">
        <v>0.35435154340760749</v>
      </c>
      <c r="C4159" s="0">
        <v>0</v>
      </c>
    </row>
    <row r="4160">
      <c r="A4160" s="3">
        <v>43639.25</v>
      </c>
      <c r="B4160" s="0">
        <v>0.26913641918630543</v>
      </c>
      <c r="C4160" s="0">
        <v>0</v>
      </c>
    </row>
    <row r="4161">
      <c r="A4161" s="3">
        <v>43639.291666666664</v>
      </c>
      <c r="B4161" s="0">
        <v>0.19106174797941633</v>
      </c>
      <c r="C4161" s="0">
        <v>0</v>
      </c>
    </row>
    <row r="4162">
      <c r="A4162" s="3">
        <v>43639.333333333336</v>
      </c>
      <c r="B4162" s="0">
        <v>0.016172210774627049</v>
      </c>
      <c r="C4162" s="0">
        <v>0</v>
      </c>
    </row>
    <row r="4163">
      <c r="A4163" s="3">
        <v>43639.375</v>
      </c>
      <c r="B4163" s="0">
        <v>0</v>
      </c>
      <c r="C4163" s="0">
        <v>1.1043462569573266</v>
      </c>
    </row>
    <row r="4164">
      <c r="A4164" s="3">
        <v>43639.416666666664</v>
      </c>
      <c r="B4164" s="0">
        <v>0</v>
      </c>
      <c r="C4164" s="0">
        <v>1.117044900142306</v>
      </c>
    </row>
    <row r="4165">
      <c r="A4165" s="3">
        <v>43639.458333333336</v>
      </c>
      <c r="B4165" s="0">
        <v>0</v>
      </c>
      <c r="C4165" s="0">
        <v>1.2353400165641861</v>
      </c>
    </row>
    <row r="4166">
      <c r="A4166" s="3">
        <v>43639.5</v>
      </c>
      <c r="B4166" s="0">
        <v>0</v>
      </c>
      <c r="C4166" s="0">
        <v>1.3005208269528694</v>
      </c>
    </row>
    <row r="4167">
      <c r="A4167" s="3">
        <v>43639.541666666664</v>
      </c>
      <c r="B4167" s="0">
        <v>0</v>
      </c>
      <c r="C4167" s="0">
        <v>0.88037069985138228</v>
      </c>
    </row>
    <row r="4168">
      <c r="A4168" s="3">
        <v>43639.583333333336</v>
      </c>
      <c r="B4168" s="0">
        <v>0</v>
      </c>
      <c r="C4168" s="0">
        <v>1.3885030018261322</v>
      </c>
    </row>
    <row r="4169">
      <c r="A4169" s="3">
        <v>43639.625</v>
      </c>
      <c r="B4169" s="0">
        <v>0</v>
      </c>
      <c r="C4169" s="0">
        <v>1.1124572466976141</v>
      </c>
    </row>
    <row r="4170">
      <c r="A4170" s="3">
        <v>43639.666666666664</v>
      </c>
      <c r="B4170" s="0">
        <v>0</v>
      </c>
      <c r="C4170" s="0">
        <v>1.3356584101426991</v>
      </c>
    </row>
    <row r="4171">
      <c r="A4171" s="3">
        <v>43639.708333333336</v>
      </c>
      <c r="B4171" s="0">
        <v>0</v>
      </c>
      <c r="C4171" s="0">
        <v>1.683548861461446</v>
      </c>
    </row>
    <row r="4172">
      <c r="A4172" s="3">
        <v>43639.75</v>
      </c>
      <c r="B4172" s="0">
        <v>0</v>
      </c>
      <c r="C4172" s="0">
        <v>2.8753317324427718</v>
      </c>
    </row>
    <row r="4173">
      <c r="A4173" s="3">
        <v>43639.791666666664</v>
      </c>
      <c r="B4173" s="0">
        <v>0</v>
      </c>
      <c r="C4173" s="0">
        <v>2.3909071821885512</v>
      </c>
    </row>
    <row r="4174">
      <c r="A4174" s="3">
        <v>43639.833333333336</v>
      </c>
      <c r="B4174" s="0">
        <v>0</v>
      </c>
      <c r="C4174" s="0">
        <v>1.6196366226327565</v>
      </c>
    </row>
    <row r="4175">
      <c r="A4175" s="3">
        <v>43639.875</v>
      </c>
      <c r="B4175" s="0">
        <v>0</v>
      </c>
      <c r="C4175" s="0">
        <v>1.4561858142738382</v>
      </c>
    </row>
    <row r="4176">
      <c r="A4176" s="3">
        <v>43639.916666666664</v>
      </c>
      <c r="B4176" s="0">
        <v>0</v>
      </c>
      <c r="C4176" s="0">
        <v>1.7419363164481505</v>
      </c>
    </row>
    <row r="4177">
      <c r="A4177" s="3">
        <v>43639.958333333336</v>
      </c>
      <c r="B4177" s="0">
        <v>0</v>
      </c>
      <c r="C4177" s="0">
        <v>1.0979396583996108</v>
      </c>
    </row>
    <row r="4178">
      <c r="A4178" s="3">
        <v>43640</v>
      </c>
      <c r="B4178" s="0">
        <v>0</v>
      </c>
      <c r="C4178" s="0">
        <v>0.80269885812679986</v>
      </c>
    </row>
    <row r="4179">
      <c r="A4179" s="3">
        <v>43640.041666666664</v>
      </c>
      <c r="B4179" s="0">
        <v>0</v>
      </c>
      <c r="C4179" s="0">
        <v>0.7924312111882561</v>
      </c>
    </row>
    <row r="4180">
      <c r="A4180" s="3">
        <v>43640.083333333336</v>
      </c>
      <c r="B4180" s="0">
        <v>0</v>
      </c>
      <c r="C4180" s="0">
        <v>0.96049075275044993</v>
      </c>
    </row>
    <row r="4181">
      <c r="A4181" s="3">
        <v>43640.125</v>
      </c>
      <c r="B4181" s="0">
        <v>0</v>
      </c>
      <c r="C4181" s="0">
        <v>1.1000298974843183</v>
      </c>
    </row>
    <row r="4182">
      <c r="A4182" s="3">
        <v>43640.166666666664</v>
      </c>
      <c r="B4182" s="0">
        <v>0</v>
      </c>
      <c r="C4182" s="0">
        <v>1.0777920660610514</v>
      </c>
    </row>
    <row r="4183">
      <c r="A4183" s="3">
        <v>43640.208333333336</v>
      </c>
      <c r="B4183" s="0">
        <v>0</v>
      </c>
      <c r="C4183" s="0">
        <v>1.3751788278528843</v>
      </c>
    </row>
    <row r="4184">
      <c r="A4184" s="3">
        <v>43640.25</v>
      </c>
      <c r="B4184" s="0">
        <v>0</v>
      </c>
      <c r="C4184" s="0">
        <v>0.98986569546034608</v>
      </c>
    </row>
    <row r="4185">
      <c r="A4185" s="3">
        <v>43640.291666666664</v>
      </c>
      <c r="B4185" s="0">
        <v>0</v>
      </c>
      <c r="C4185" s="0">
        <v>0.13207713875603683</v>
      </c>
    </row>
    <row r="4186">
      <c r="A4186" s="3">
        <v>43640.333333333336</v>
      </c>
      <c r="B4186" s="0">
        <v>0.048176275512211153</v>
      </c>
      <c r="C4186" s="0">
        <v>0</v>
      </c>
    </row>
    <row r="4187">
      <c r="A4187" s="3">
        <v>43640.375</v>
      </c>
      <c r="B4187" s="0">
        <v>0.063077904101081161</v>
      </c>
      <c r="C4187" s="0">
        <v>0</v>
      </c>
    </row>
    <row r="4188">
      <c r="A4188" s="3">
        <v>43640.416666666664</v>
      </c>
      <c r="B4188" s="0">
        <v>0.17768998913718576</v>
      </c>
      <c r="C4188" s="0">
        <v>0</v>
      </c>
    </row>
    <row r="4189">
      <c r="A4189" s="3">
        <v>43640.458333333336</v>
      </c>
      <c r="B4189" s="0">
        <v>0.25719770663410696</v>
      </c>
      <c r="C4189" s="0">
        <v>0</v>
      </c>
    </row>
    <row r="4190">
      <c r="A4190" s="3">
        <v>43640.5</v>
      </c>
      <c r="B4190" s="0">
        <v>0.34517341600981183</v>
      </c>
      <c r="C4190" s="0">
        <v>0</v>
      </c>
    </row>
    <row r="4191">
      <c r="A4191" s="3">
        <v>43640.541666666664</v>
      </c>
      <c r="B4191" s="0">
        <v>0.50893647883515181</v>
      </c>
      <c r="C4191" s="0">
        <v>0</v>
      </c>
    </row>
    <row r="4192">
      <c r="A4192" s="3">
        <v>43640.583333333336</v>
      </c>
      <c r="B4192" s="0">
        <v>0.65711313742566713</v>
      </c>
      <c r="C4192" s="0">
        <v>0</v>
      </c>
    </row>
    <row r="4193">
      <c r="A4193" s="3">
        <v>43640.625</v>
      </c>
      <c r="B4193" s="0">
        <v>0.74452601012192987</v>
      </c>
      <c r="C4193" s="0">
        <v>0</v>
      </c>
    </row>
    <row r="4194">
      <c r="A4194" s="3">
        <v>43640.666666666664</v>
      </c>
      <c r="B4194" s="0">
        <v>0.78751637338996539</v>
      </c>
      <c r="C4194" s="0">
        <v>0</v>
      </c>
    </row>
    <row r="4195">
      <c r="A4195" s="3">
        <v>43640.708333333336</v>
      </c>
      <c r="B4195" s="0">
        <v>0.72388432323331653</v>
      </c>
      <c r="C4195" s="0">
        <v>0</v>
      </c>
    </row>
    <row r="4196">
      <c r="A4196" s="3">
        <v>43640.75</v>
      </c>
      <c r="B4196" s="0">
        <v>0.67398782234964172</v>
      </c>
      <c r="C4196" s="0">
        <v>0</v>
      </c>
    </row>
    <row r="4197">
      <c r="A4197" s="3">
        <v>43640.791666666664</v>
      </c>
      <c r="B4197" s="0">
        <v>0.53114126778244564</v>
      </c>
      <c r="C4197" s="0">
        <v>0</v>
      </c>
    </row>
    <row r="4198">
      <c r="A4198" s="3">
        <v>43640.833333333336</v>
      </c>
      <c r="B4198" s="0">
        <v>0.4954240124457584</v>
      </c>
      <c r="C4198" s="0">
        <v>0</v>
      </c>
    </row>
    <row r="4199">
      <c r="A4199" s="3">
        <v>43640.875</v>
      </c>
      <c r="B4199" s="0">
        <v>0.47518412327998089</v>
      </c>
      <c r="C4199" s="0">
        <v>0</v>
      </c>
    </row>
    <row r="4200">
      <c r="A4200" s="3">
        <v>43640.916666666664</v>
      </c>
      <c r="B4200" s="0">
        <v>0.45975895651823195</v>
      </c>
      <c r="C4200" s="0">
        <v>0</v>
      </c>
    </row>
    <row r="4201">
      <c r="A4201" s="3">
        <v>43640.958333333336</v>
      </c>
      <c r="B4201" s="0">
        <v>0.43645257895091993</v>
      </c>
      <c r="C4201" s="0">
        <v>0</v>
      </c>
    </row>
    <row r="4202">
      <c r="A4202" s="3">
        <v>43641</v>
      </c>
      <c r="B4202" s="0">
        <v>0.45367806883014034</v>
      </c>
      <c r="C4202" s="0">
        <v>0</v>
      </c>
    </row>
    <row r="4203">
      <c r="A4203" s="3">
        <v>43641.041666666664</v>
      </c>
      <c r="B4203" s="0">
        <v>0.49566348096959562</v>
      </c>
      <c r="C4203" s="0">
        <v>0</v>
      </c>
    </row>
    <row r="4204">
      <c r="A4204" s="3">
        <v>43641.083333333336</v>
      </c>
      <c r="B4204" s="0">
        <v>0.6118864131583901</v>
      </c>
      <c r="C4204" s="0">
        <v>0</v>
      </c>
    </row>
    <row r="4205">
      <c r="A4205" s="3">
        <v>43641.125</v>
      </c>
      <c r="B4205" s="0">
        <v>0.75717193203518862</v>
      </c>
      <c r="C4205" s="0">
        <v>0</v>
      </c>
    </row>
    <row r="4206">
      <c r="A4206" s="3">
        <v>43641.166666666664</v>
      </c>
      <c r="B4206" s="0">
        <v>0.91960464352706883</v>
      </c>
      <c r="C4206" s="0">
        <v>0</v>
      </c>
    </row>
    <row r="4207">
      <c r="A4207" s="3">
        <v>43641.208333333336</v>
      </c>
      <c r="B4207" s="0">
        <v>1</v>
      </c>
      <c r="C4207" s="0">
        <v>0</v>
      </c>
    </row>
    <row r="4208">
      <c r="A4208" s="3">
        <v>43641.25</v>
      </c>
      <c r="B4208" s="0">
        <v>0</v>
      </c>
      <c r="C4208" s="0">
        <v>0</v>
      </c>
    </row>
    <row r="4209">
      <c r="A4209" s="3">
        <v>43641.291666666664</v>
      </c>
      <c r="B4209" s="0">
        <v>0.12074929351868635</v>
      </c>
      <c r="C4209" s="0">
        <v>0</v>
      </c>
    </row>
    <row r="4210">
      <c r="A4210" s="3">
        <v>43641.333333333336</v>
      </c>
      <c r="B4210" s="0">
        <v>0.18464017871992044</v>
      </c>
      <c r="C4210" s="0">
        <v>0</v>
      </c>
    </row>
    <row r="4211">
      <c r="A4211" s="3">
        <v>43641.375</v>
      </c>
      <c r="B4211" s="0">
        <v>0.21001446331033352</v>
      </c>
      <c r="C4211" s="0">
        <v>0</v>
      </c>
    </row>
    <row r="4212">
      <c r="A4212" s="3">
        <v>43641.416666666664</v>
      </c>
      <c r="B4212" s="0">
        <v>0.17415375148433723</v>
      </c>
      <c r="C4212" s="0">
        <v>0</v>
      </c>
    </row>
    <row r="4213">
      <c r="A4213" s="3">
        <v>43641.458333333336</v>
      </c>
      <c r="B4213" s="0">
        <v>0.045557142627067726</v>
      </c>
      <c r="C4213" s="0">
        <v>0</v>
      </c>
    </row>
    <row r="4214">
      <c r="A4214" s="3">
        <v>43641.5</v>
      </c>
      <c r="B4214" s="0">
        <v>0</v>
      </c>
      <c r="C4214" s="0">
        <v>0.012410258841760557</v>
      </c>
    </row>
    <row r="4215">
      <c r="A4215" s="3">
        <v>43641.541666666664</v>
      </c>
      <c r="B4215" s="0">
        <v>0</v>
      </c>
      <c r="C4215" s="0">
        <v>0.45326087065789111</v>
      </c>
    </row>
    <row r="4216">
      <c r="A4216" s="3">
        <v>43641.583333333336</v>
      </c>
      <c r="B4216" s="0">
        <v>0</v>
      </c>
      <c r="C4216" s="0">
        <v>0.10889362107454814</v>
      </c>
    </row>
    <row r="4217">
      <c r="A4217" s="3">
        <v>43641.625</v>
      </c>
      <c r="B4217" s="0">
        <v>0</v>
      </c>
      <c r="C4217" s="0">
        <v>0.19094610332055989</v>
      </c>
    </row>
    <row r="4218">
      <c r="A4218" s="3">
        <v>43641.666666666664</v>
      </c>
      <c r="B4218" s="0">
        <v>0</v>
      </c>
      <c r="C4218" s="0">
        <v>0.37994422465700395</v>
      </c>
    </row>
    <row r="4219">
      <c r="A4219" s="3">
        <v>43641.708333333336</v>
      </c>
      <c r="B4219" s="0">
        <v>0</v>
      </c>
      <c r="C4219" s="0">
        <v>0.48299348968016925</v>
      </c>
    </row>
    <row r="4220">
      <c r="A4220" s="3">
        <v>43641.75</v>
      </c>
      <c r="B4220" s="0">
        <v>0</v>
      </c>
      <c r="C4220" s="0">
        <v>1.2978862397071027</v>
      </c>
    </row>
    <row r="4221">
      <c r="A4221" s="3">
        <v>43641.791666666664</v>
      </c>
      <c r="B4221" s="0">
        <v>0</v>
      </c>
      <c r="C4221" s="0">
        <v>0.2856091487536554</v>
      </c>
    </row>
    <row r="4222">
      <c r="A4222" s="3">
        <v>43641.833333333336</v>
      </c>
      <c r="B4222" s="0">
        <v>0</v>
      </c>
      <c r="C4222" s="0">
        <v>0.98066278966860865</v>
      </c>
    </row>
    <row r="4223">
      <c r="A4223" s="3">
        <v>43641.875</v>
      </c>
      <c r="B4223" s="0">
        <v>0</v>
      </c>
      <c r="C4223" s="0">
        <v>0.40681007363068655</v>
      </c>
    </row>
    <row r="4224">
      <c r="A4224" s="3">
        <v>43641.916666666664</v>
      </c>
      <c r="B4224" s="0">
        <v>0</v>
      </c>
      <c r="C4224" s="0">
        <v>0.043923189230250959</v>
      </c>
    </row>
    <row r="4225">
      <c r="A4225" s="3">
        <v>43641.958333333336</v>
      </c>
      <c r="B4225" s="0">
        <v>0</v>
      </c>
      <c r="C4225" s="0">
        <v>0.07578953616666162</v>
      </c>
    </row>
    <row r="4226">
      <c r="A4226" s="3">
        <v>43642</v>
      </c>
      <c r="B4226" s="0">
        <v>0</v>
      </c>
      <c r="C4226" s="0">
        <v>0.41444026716509175</v>
      </c>
    </row>
    <row r="4227">
      <c r="A4227" s="3">
        <v>43642.041666666664</v>
      </c>
      <c r="B4227" s="0">
        <v>0</v>
      </c>
      <c r="C4227" s="0">
        <v>0.50432300271151709</v>
      </c>
    </row>
    <row r="4228">
      <c r="A4228" s="3">
        <v>43642.083333333336</v>
      </c>
      <c r="B4228" s="0">
        <v>0</v>
      </c>
      <c r="C4228" s="0">
        <v>0.94318122670681104</v>
      </c>
    </row>
    <row r="4229">
      <c r="A4229" s="3">
        <v>43642.125</v>
      </c>
      <c r="B4229" s="0">
        <v>0</v>
      </c>
      <c r="C4229" s="0">
        <v>0.90949445936850681</v>
      </c>
    </row>
    <row r="4230">
      <c r="A4230" s="3">
        <v>43642.166666666664</v>
      </c>
      <c r="B4230" s="0">
        <v>0</v>
      </c>
      <c r="C4230" s="0">
        <v>1.2539064119072503</v>
      </c>
    </row>
    <row r="4231">
      <c r="A4231" s="3">
        <v>43642.208333333336</v>
      </c>
      <c r="B4231" s="0">
        <v>0</v>
      </c>
      <c r="C4231" s="0">
        <v>1.4221945056128331</v>
      </c>
    </row>
    <row r="4232">
      <c r="A4232" s="3">
        <v>43642.25</v>
      </c>
      <c r="B4232" s="0">
        <v>0</v>
      </c>
      <c r="C4232" s="0">
        <v>1.2690579497771795</v>
      </c>
    </row>
    <row r="4233">
      <c r="A4233" s="3">
        <v>43642.291666666664</v>
      </c>
      <c r="B4233" s="0">
        <v>0</v>
      </c>
      <c r="C4233" s="0">
        <v>1.2496923266566207</v>
      </c>
    </row>
    <row r="4234">
      <c r="A4234" s="3">
        <v>43642.333333333336</v>
      </c>
      <c r="B4234" s="0">
        <v>0</v>
      </c>
      <c r="C4234" s="0">
        <v>0.18578981524405319</v>
      </c>
    </row>
    <row r="4235">
      <c r="A4235" s="3">
        <v>43642.375</v>
      </c>
      <c r="B4235" s="0">
        <v>0</v>
      </c>
      <c r="C4235" s="0">
        <v>1.2098589852228216</v>
      </c>
    </row>
    <row r="4236">
      <c r="A4236" s="3">
        <v>43642.416666666664</v>
      </c>
      <c r="B4236" s="0">
        <v>0</v>
      </c>
      <c r="C4236" s="0">
        <v>1.0701678639486851</v>
      </c>
    </row>
    <row r="4237">
      <c r="A4237" s="3">
        <v>43642.458333333336</v>
      </c>
      <c r="B4237" s="0">
        <v>0</v>
      </c>
      <c r="C4237" s="0">
        <v>0.95395996444949027</v>
      </c>
    </row>
    <row r="4238">
      <c r="A4238" s="3">
        <v>43642.5</v>
      </c>
      <c r="B4238" s="0">
        <v>0</v>
      </c>
      <c r="C4238" s="0">
        <v>1.4321500402156835</v>
      </c>
    </row>
    <row r="4239">
      <c r="A4239" s="3">
        <v>43642.541666666664</v>
      </c>
      <c r="B4239" s="0">
        <v>0</v>
      </c>
      <c r="C4239" s="0">
        <v>1.4465691279722566</v>
      </c>
    </row>
    <row r="4240">
      <c r="A4240" s="3">
        <v>43642.583333333336</v>
      </c>
      <c r="B4240" s="0">
        <v>0</v>
      </c>
      <c r="C4240" s="0">
        <v>1.2501162462208986</v>
      </c>
    </row>
    <row r="4241">
      <c r="A4241" s="3">
        <v>43642.625</v>
      </c>
      <c r="B4241" s="0">
        <v>0</v>
      </c>
      <c r="C4241" s="0">
        <v>1.9188769672700579</v>
      </c>
    </row>
    <row r="4242">
      <c r="A4242" s="3">
        <v>43642.666666666664</v>
      </c>
      <c r="B4242" s="0">
        <v>0</v>
      </c>
      <c r="C4242" s="0">
        <v>1.8515843332008171</v>
      </c>
    </row>
    <row r="4243">
      <c r="A4243" s="3">
        <v>43642.708333333336</v>
      </c>
      <c r="B4243" s="0">
        <v>0</v>
      </c>
      <c r="C4243" s="0">
        <v>2.1179667105029938</v>
      </c>
    </row>
    <row r="4244">
      <c r="A4244" s="3">
        <v>43642.75</v>
      </c>
      <c r="B4244" s="0">
        <v>0</v>
      </c>
      <c r="C4244" s="0">
        <v>2.4916090641369375</v>
      </c>
    </row>
    <row r="4245">
      <c r="A4245" s="3">
        <v>43642.791666666664</v>
      </c>
      <c r="B4245" s="0">
        <v>0</v>
      </c>
      <c r="C4245" s="0">
        <v>2.9878481592758028</v>
      </c>
    </row>
    <row r="4246">
      <c r="A4246" s="3">
        <v>43642.833333333336</v>
      </c>
      <c r="B4246" s="0">
        <v>0</v>
      </c>
      <c r="C4246" s="0">
        <v>2.5743430240687202</v>
      </c>
    </row>
    <row r="4247">
      <c r="A4247" s="3">
        <v>43642.875</v>
      </c>
      <c r="B4247" s="0">
        <v>0</v>
      </c>
      <c r="C4247" s="0">
        <v>1.8895173286733273</v>
      </c>
    </row>
    <row r="4248">
      <c r="A4248" s="3">
        <v>43642.916666666664</v>
      </c>
      <c r="B4248" s="0">
        <v>0</v>
      </c>
      <c r="C4248" s="0">
        <v>1.9326461266364954</v>
      </c>
    </row>
    <row r="4249">
      <c r="A4249" s="3">
        <v>43642.958333333336</v>
      </c>
      <c r="B4249" s="0">
        <v>0</v>
      </c>
      <c r="C4249" s="0">
        <v>1.8636155377877275</v>
      </c>
    </row>
    <row r="4250">
      <c r="A4250" s="3">
        <v>43643</v>
      </c>
      <c r="B4250" s="0">
        <v>0</v>
      </c>
      <c r="C4250" s="0">
        <v>1.4049149539786034</v>
      </c>
    </row>
    <row r="4251">
      <c r="A4251" s="3">
        <v>43643.041666666664</v>
      </c>
      <c r="B4251" s="0">
        <v>0</v>
      </c>
      <c r="C4251" s="0">
        <v>1.4078752657076696</v>
      </c>
    </row>
    <row r="4252">
      <c r="A4252" s="3">
        <v>43643.083333333336</v>
      </c>
      <c r="B4252" s="0">
        <v>0</v>
      </c>
      <c r="C4252" s="0">
        <v>1.4042172570376767</v>
      </c>
    </row>
    <row r="4253">
      <c r="A4253" s="3">
        <v>43643.125</v>
      </c>
      <c r="B4253" s="0">
        <v>0</v>
      </c>
      <c r="C4253" s="0">
        <v>1.4601596281517284</v>
      </c>
    </row>
    <row r="4254">
      <c r="A4254" s="3">
        <v>43643.166666666664</v>
      </c>
      <c r="B4254" s="0">
        <v>0</v>
      </c>
      <c r="C4254" s="0">
        <v>1.6037289373372987</v>
      </c>
    </row>
    <row r="4255">
      <c r="A4255" s="3">
        <v>43643.208333333336</v>
      </c>
      <c r="B4255" s="0">
        <v>0</v>
      </c>
      <c r="C4255" s="0">
        <v>1.901456365621832</v>
      </c>
    </row>
    <row r="4256">
      <c r="A4256" s="3">
        <v>43643.25</v>
      </c>
      <c r="B4256" s="0">
        <v>0</v>
      </c>
      <c r="C4256" s="0">
        <v>1.7896163850351268</v>
      </c>
    </row>
    <row r="4257">
      <c r="A4257" s="3">
        <v>43643.291666666664</v>
      </c>
      <c r="B4257" s="0">
        <v>0</v>
      </c>
      <c r="C4257" s="0">
        <v>1.5436641395519963</v>
      </c>
    </row>
    <row r="4258">
      <c r="A4258" s="3">
        <v>43643.333333333336</v>
      </c>
      <c r="B4258" s="0">
        <v>0</v>
      </c>
      <c r="C4258" s="0">
        <v>1.4133474103296351</v>
      </c>
    </row>
    <row r="4259">
      <c r="A4259" s="3">
        <v>43643.375</v>
      </c>
      <c r="B4259" s="0">
        <v>0</v>
      </c>
      <c r="C4259" s="0">
        <v>1.2588711665461645</v>
      </c>
    </row>
    <row r="4260">
      <c r="A4260" s="3">
        <v>43643.416666666664</v>
      </c>
      <c r="B4260" s="0">
        <v>0</v>
      </c>
      <c r="C4260" s="0">
        <v>1.4024233100256052</v>
      </c>
    </row>
    <row r="4261">
      <c r="A4261" s="3">
        <v>43643.458333333336</v>
      </c>
      <c r="B4261" s="0">
        <v>0</v>
      </c>
      <c r="C4261" s="0">
        <v>1.2178345410315672</v>
      </c>
    </row>
    <row r="4262">
      <c r="A4262" s="3">
        <v>43643.5</v>
      </c>
      <c r="B4262" s="0">
        <v>0</v>
      </c>
      <c r="C4262" s="0">
        <v>0.77999050640481926</v>
      </c>
    </row>
    <row r="4263">
      <c r="A4263" s="3">
        <v>43643.541666666664</v>
      </c>
      <c r="B4263" s="0">
        <v>0</v>
      </c>
      <c r="C4263" s="0">
        <v>1.0148582043967291</v>
      </c>
    </row>
    <row r="4264">
      <c r="A4264" s="3">
        <v>43643.583333333336</v>
      </c>
      <c r="B4264" s="0">
        <v>0</v>
      </c>
      <c r="C4264" s="0">
        <v>0.92119563231508728</v>
      </c>
    </row>
    <row r="4265">
      <c r="A4265" s="3">
        <v>43643.625</v>
      </c>
      <c r="B4265" s="0">
        <v>0</v>
      </c>
      <c r="C4265" s="0">
        <v>0.42972588690022612</v>
      </c>
    </row>
    <row r="4266">
      <c r="A4266" s="3">
        <v>43643.666666666664</v>
      </c>
      <c r="B4266" s="0">
        <v>0</v>
      </c>
      <c r="C4266" s="0">
        <v>0.77480425729903857</v>
      </c>
    </row>
    <row r="4267">
      <c r="A4267" s="3">
        <v>43643.708333333336</v>
      </c>
      <c r="B4267" s="0">
        <v>0</v>
      </c>
      <c r="C4267" s="0">
        <v>1.0316981896291577</v>
      </c>
    </row>
    <row r="4268">
      <c r="A4268" s="3">
        <v>43643.75</v>
      </c>
      <c r="B4268" s="0">
        <v>0</v>
      </c>
      <c r="C4268" s="0">
        <v>1.9529821363270472</v>
      </c>
    </row>
    <row r="4269">
      <c r="A4269" s="3">
        <v>43643.791666666664</v>
      </c>
      <c r="B4269" s="0">
        <v>0</v>
      </c>
      <c r="C4269" s="0">
        <v>1.9086612617130025</v>
      </c>
    </row>
    <row r="4270">
      <c r="A4270" s="3">
        <v>43643.833333333336</v>
      </c>
      <c r="B4270" s="0">
        <v>0</v>
      </c>
      <c r="C4270" s="0">
        <v>1.6090200198853064</v>
      </c>
    </row>
    <row r="4271">
      <c r="A4271" s="3">
        <v>43643.875</v>
      </c>
      <c r="B4271" s="0">
        <v>0</v>
      </c>
      <c r="C4271" s="0">
        <v>1.0538787287848517</v>
      </c>
    </row>
    <row r="4272">
      <c r="A4272" s="3">
        <v>43643.916666666664</v>
      </c>
      <c r="B4272" s="0">
        <v>0</v>
      </c>
      <c r="C4272" s="0">
        <v>1.6446073279405478</v>
      </c>
    </row>
    <row r="4273">
      <c r="A4273" s="3">
        <v>43643.958333333336</v>
      </c>
      <c r="B4273" s="0">
        <v>0</v>
      </c>
      <c r="C4273" s="0">
        <v>1.0724299701317173</v>
      </c>
    </row>
    <row r="4274">
      <c r="A4274" s="3">
        <v>43644</v>
      </c>
      <c r="B4274" s="0">
        <v>0</v>
      </c>
      <c r="C4274" s="0">
        <v>0.76945817149770235</v>
      </c>
    </row>
    <row r="4275">
      <c r="A4275" s="3">
        <v>43644.041666666664</v>
      </c>
      <c r="B4275" s="0">
        <v>0</v>
      </c>
      <c r="C4275" s="0">
        <v>0.95596300870804962</v>
      </c>
    </row>
    <row r="4276">
      <c r="A4276" s="3">
        <v>43644.083333333336</v>
      </c>
      <c r="B4276" s="0">
        <v>0</v>
      </c>
      <c r="C4276" s="0">
        <v>0.88095355107566486</v>
      </c>
    </row>
    <row r="4277">
      <c r="A4277" s="3">
        <v>43644.125</v>
      </c>
      <c r="B4277" s="0">
        <v>0</v>
      </c>
      <c r="C4277" s="0">
        <v>1.0878822940387709</v>
      </c>
    </row>
    <row r="4278">
      <c r="A4278" s="3">
        <v>43644.166666666664</v>
      </c>
      <c r="B4278" s="0">
        <v>0</v>
      </c>
      <c r="C4278" s="0">
        <v>1.2083822675363096</v>
      </c>
    </row>
    <row r="4279">
      <c r="A4279" s="3">
        <v>43644.208333333336</v>
      </c>
      <c r="B4279" s="0">
        <v>0</v>
      </c>
      <c r="C4279" s="0">
        <v>1.4961434089363173</v>
      </c>
    </row>
    <row r="4280">
      <c r="A4280" s="3">
        <v>43644.25</v>
      </c>
      <c r="B4280" s="0">
        <v>0</v>
      </c>
      <c r="C4280" s="0">
        <v>1.7237611804760746</v>
      </c>
    </row>
    <row r="4281">
      <c r="A4281" s="3">
        <v>43644.291666666664</v>
      </c>
      <c r="B4281" s="0">
        <v>0</v>
      </c>
      <c r="C4281" s="0">
        <v>1.2861139861285487</v>
      </c>
    </row>
    <row r="4282">
      <c r="A4282" s="3">
        <v>43644.333333333336</v>
      </c>
      <c r="B4282" s="0">
        <v>0</v>
      </c>
      <c r="C4282" s="0">
        <v>1.0643253204635603</v>
      </c>
    </row>
    <row r="4283">
      <c r="A4283" s="3">
        <v>43644.375</v>
      </c>
      <c r="B4283" s="0">
        <v>0</v>
      </c>
      <c r="C4283" s="0">
        <v>0.2548880488076104</v>
      </c>
    </row>
    <row r="4284">
      <c r="A4284" s="3">
        <v>43644.416666666664</v>
      </c>
      <c r="B4284" s="0">
        <v>0</v>
      </c>
      <c r="C4284" s="0">
        <v>0.14356210340103726</v>
      </c>
    </row>
    <row r="4285">
      <c r="A4285" s="3">
        <v>43644.458333333336</v>
      </c>
      <c r="B4285" s="0">
        <v>0</v>
      </c>
      <c r="C4285" s="0">
        <v>0.73966894465230082</v>
      </c>
    </row>
    <row r="4286">
      <c r="A4286" s="3">
        <v>43644.5</v>
      </c>
      <c r="B4286" s="0">
        <v>0</v>
      </c>
      <c r="C4286" s="0">
        <v>0.39742542203007458</v>
      </c>
    </row>
    <row r="4287">
      <c r="A4287" s="3">
        <v>43644.541666666664</v>
      </c>
      <c r="B4287" s="0">
        <v>0</v>
      </c>
      <c r="C4287" s="0">
        <v>0.38444876602212885</v>
      </c>
    </row>
    <row r="4288">
      <c r="A4288" s="3">
        <v>43644.583333333336</v>
      </c>
      <c r="B4288" s="0">
        <v>0.016293835809322331</v>
      </c>
      <c r="C4288" s="0">
        <v>0</v>
      </c>
    </row>
    <row r="4289">
      <c r="A4289" s="3">
        <v>43644.625</v>
      </c>
      <c r="B4289" s="0">
        <v>0.052333047214080379</v>
      </c>
      <c r="C4289" s="0">
        <v>0</v>
      </c>
    </row>
    <row r="4290">
      <c r="A4290" s="3">
        <v>43644.666666666664</v>
      </c>
      <c r="B4290" s="0">
        <v>0.0028060523583996189</v>
      </c>
      <c r="C4290" s="0">
        <v>0</v>
      </c>
    </row>
    <row r="4291">
      <c r="A4291" s="3">
        <v>43644.708333333336</v>
      </c>
      <c r="B4291" s="0">
        <v>0</v>
      </c>
      <c r="C4291" s="0">
        <v>0.85140333404218826</v>
      </c>
    </row>
    <row r="4292">
      <c r="A4292" s="3">
        <v>43644.75</v>
      </c>
      <c r="B4292" s="0">
        <v>0</v>
      </c>
      <c r="C4292" s="0">
        <v>1.3995766690617066</v>
      </c>
    </row>
    <row r="4293">
      <c r="A4293" s="3">
        <v>43644.791666666664</v>
      </c>
      <c r="B4293" s="0">
        <v>0</v>
      </c>
      <c r="C4293" s="0">
        <v>0.89613864555153877</v>
      </c>
    </row>
    <row r="4294">
      <c r="A4294" s="3">
        <v>43644.833333333336</v>
      </c>
      <c r="B4294" s="0">
        <v>0</v>
      </c>
      <c r="C4294" s="0">
        <v>0.90149927608474667</v>
      </c>
    </row>
    <row r="4295">
      <c r="A4295" s="3">
        <v>43644.875</v>
      </c>
      <c r="B4295" s="0">
        <v>0</v>
      </c>
      <c r="C4295" s="0">
        <v>0.54614735165368899</v>
      </c>
    </row>
    <row r="4296">
      <c r="A4296" s="3">
        <v>43644.916666666664</v>
      </c>
      <c r="B4296" s="0">
        <v>0</v>
      </c>
      <c r="C4296" s="0">
        <v>1.4850841155751795</v>
      </c>
    </row>
    <row r="4297">
      <c r="A4297" s="3">
        <v>43644.958333333336</v>
      </c>
      <c r="B4297" s="0">
        <v>0</v>
      </c>
      <c r="C4297" s="0">
        <v>0.81961458358148853</v>
      </c>
    </row>
    <row r="4298">
      <c r="A4298" s="3">
        <v>43645</v>
      </c>
      <c r="B4298" s="0">
        <v>0</v>
      </c>
      <c r="C4298" s="0">
        <v>0.86004030785981112</v>
      </c>
    </row>
    <row r="4299">
      <c r="A4299" s="3">
        <v>43645.041666666664</v>
      </c>
      <c r="B4299" s="0">
        <v>0</v>
      </c>
      <c r="C4299" s="0">
        <v>0.85144417171390518</v>
      </c>
    </row>
    <row r="4300">
      <c r="A4300" s="3">
        <v>43645.083333333336</v>
      </c>
      <c r="B4300" s="0">
        <v>0</v>
      </c>
      <c r="C4300" s="0">
        <v>1.0226262969244155</v>
      </c>
    </row>
    <row r="4301">
      <c r="A4301" s="3">
        <v>43645.125</v>
      </c>
      <c r="B4301" s="0">
        <v>0</v>
      </c>
      <c r="C4301" s="0">
        <v>1.1832972121855065</v>
      </c>
    </row>
    <row r="4302">
      <c r="A4302" s="3">
        <v>43645.166666666664</v>
      </c>
      <c r="B4302" s="0">
        <v>0</v>
      </c>
      <c r="C4302" s="0">
        <v>1.087231185008777</v>
      </c>
    </row>
    <row r="4303">
      <c r="A4303" s="3">
        <v>43645.208333333336</v>
      </c>
      <c r="B4303" s="0">
        <v>0</v>
      </c>
      <c r="C4303" s="0">
        <v>1.3305455162399558</v>
      </c>
    </row>
    <row r="4304">
      <c r="A4304" s="3">
        <v>43645.25</v>
      </c>
      <c r="B4304" s="0">
        <v>0</v>
      </c>
      <c r="C4304" s="0">
        <v>1.2830347350108429</v>
      </c>
    </row>
    <row r="4305">
      <c r="A4305" s="3">
        <v>43645.291666666664</v>
      </c>
      <c r="B4305" s="0">
        <v>0</v>
      </c>
      <c r="C4305" s="0">
        <v>1.6956236540825675</v>
      </c>
    </row>
    <row r="4306">
      <c r="A4306" s="3">
        <v>43645.333333333336</v>
      </c>
      <c r="B4306" s="0">
        <v>0</v>
      </c>
      <c r="C4306" s="0">
        <v>1.3553557005755064</v>
      </c>
    </row>
    <row r="4307">
      <c r="A4307" s="3">
        <v>43645.375</v>
      </c>
      <c r="B4307" s="0">
        <v>0</v>
      </c>
      <c r="C4307" s="0">
        <v>1.1682132548858664</v>
      </c>
    </row>
    <row r="4308">
      <c r="A4308" s="3">
        <v>43645.416666666664</v>
      </c>
      <c r="B4308" s="0">
        <v>0</v>
      </c>
      <c r="C4308" s="0">
        <v>0.79002211018189328</v>
      </c>
    </row>
    <row r="4309">
      <c r="A4309" s="3">
        <v>43645.458333333336</v>
      </c>
      <c r="B4309" s="0">
        <v>0</v>
      </c>
      <c r="C4309" s="0">
        <v>1.3147246704307096</v>
      </c>
    </row>
    <row r="4310">
      <c r="A4310" s="3">
        <v>43645.5</v>
      </c>
      <c r="B4310" s="0">
        <v>0</v>
      </c>
      <c r="C4310" s="0">
        <v>0.88211498509605235</v>
      </c>
    </row>
    <row r="4311">
      <c r="A4311" s="3">
        <v>43645.541666666664</v>
      </c>
      <c r="B4311" s="0">
        <v>0</v>
      </c>
      <c r="C4311" s="0">
        <v>1.8549631097896468</v>
      </c>
    </row>
    <row r="4312">
      <c r="A4312" s="3">
        <v>43645.583333333336</v>
      </c>
      <c r="B4312" s="0">
        <v>0</v>
      </c>
      <c r="C4312" s="0">
        <v>1.5653571542405178</v>
      </c>
    </row>
    <row r="4313">
      <c r="A4313" s="3">
        <v>43645.625</v>
      </c>
      <c r="B4313" s="0">
        <v>0</v>
      </c>
      <c r="C4313" s="0">
        <v>1.4562298554796238</v>
      </c>
    </row>
    <row r="4314">
      <c r="A4314" s="3">
        <v>43645.666666666664</v>
      </c>
      <c r="B4314" s="0">
        <v>0</v>
      </c>
      <c r="C4314" s="0">
        <v>1.3109321755330545</v>
      </c>
    </row>
    <row r="4315">
      <c r="A4315" s="3">
        <v>43645.708333333336</v>
      </c>
      <c r="B4315" s="0">
        <v>0</v>
      </c>
      <c r="C4315" s="0">
        <v>2.1326955956395452</v>
      </c>
    </row>
    <row r="4316">
      <c r="A4316" s="3">
        <v>43645.75</v>
      </c>
      <c r="B4316" s="0">
        <v>0</v>
      </c>
      <c r="C4316" s="0">
        <v>3.0639366055982657</v>
      </c>
    </row>
    <row r="4317">
      <c r="A4317" s="3">
        <v>43645.791666666664</v>
      </c>
      <c r="B4317" s="0">
        <v>0</v>
      </c>
      <c r="C4317" s="0">
        <v>2.5040881608577847</v>
      </c>
    </row>
    <row r="4318">
      <c r="A4318" s="3">
        <v>43645.833333333336</v>
      </c>
      <c r="B4318" s="0">
        <v>0</v>
      </c>
      <c r="C4318" s="0">
        <v>1.790111799261179</v>
      </c>
    </row>
    <row r="4319">
      <c r="A4319" s="3">
        <v>43645.875</v>
      </c>
      <c r="B4319" s="0">
        <v>0</v>
      </c>
      <c r="C4319" s="0">
        <v>1.9662106538832098</v>
      </c>
    </row>
    <row r="4320">
      <c r="A4320" s="3">
        <v>43645.916666666664</v>
      </c>
      <c r="B4320" s="0">
        <v>0</v>
      </c>
      <c r="C4320" s="0">
        <v>1.8998121934347429</v>
      </c>
    </row>
    <row r="4321">
      <c r="A4321" s="3">
        <v>43645.958333333336</v>
      </c>
      <c r="B4321" s="0">
        <v>0</v>
      </c>
      <c r="C4321" s="0">
        <v>1.5920720945650531</v>
      </c>
    </row>
    <row r="4322">
      <c r="A4322" s="3">
        <v>43646</v>
      </c>
      <c r="B4322" s="0">
        <v>0</v>
      </c>
      <c r="C4322" s="0">
        <v>1.2704947996359239</v>
      </c>
    </row>
    <row r="4323">
      <c r="A4323" s="3">
        <v>43646.041666666664</v>
      </c>
      <c r="B4323" s="0">
        <v>0</v>
      </c>
      <c r="C4323" s="0">
        <v>1.2955140515202077</v>
      </c>
    </row>
    <row r="4324">
      <c r="A4324" s="3">
        <v>43646.083333333336</v>
      </c>
      <c r="B4324" s="0">
        <v>0</v>
      </c>
      <c r="C4324" s="0">
        <v>1.062282867456684</v>
      </c>
    </row>
    <row r="4325">
      <c r="A4325" s="3">
        <v>43646.125</v>
      </c>
      <c r="B4325" s="0">
        <v>0</v>
      </c>
      <c r="C4325" s="0">
        <v>1.0604603374598067</v>
      </c>
    </row>
    <row r="4326">
      <c r="A4326" s="3">
        <v>43646.166666666664</v>
      </c>
      <c r="B4326" s="0">
        <v>0</v>
      </c>
      <c r="C4326" s="0">
        <v>1.7440095426054052</v>
      </c>
    </row>
    <row r="4327">
      <c r="A4327" s="3">
        <v>43646.208333333336</v>
      </c>
      <c r="B4327" s="0">
        <v>0</v>
      </c>
      <c r="C4327" s="0">
        <v>1.3701481834713676</v>
      </c>
    </row>
    <row r="4328">
      <c r="A4328" s="3">
        <v>43646.25</v>
      </c>
      <c r="B4328" s="0">
        <v>0</v>
      </c>
      <c r="C4328" s="0">
        <v>1.6972072388874473</v>
      </c>
    </row>
    <row r="4329">
      <c r="A4329" s="3">
        <v>43646.291666666664</v>
      </c>
      <c r="B4329" s="0">
        <v>0</v>
      </c>
      <c r="C4329" s="0">
        <v>1.548121266390275</v>
      </c>
    </row>
    <row r="4330">
      <c r="A4330" s="3">
        <v>43646.333333333336</v>
      </c>
      <c r="B4330" s="0">
        <v>0</v>
      </c>
      <c r="C4330" s="0">
        <v>1.3216294109261311</v>
      </c>
    </row>
    <row r="4331">
      <c r="A4331" s="3">
        <v>43646.375</v>
      </c>
      <c r="B4331" s="0">
        <v>0</v>
      </c>
      <c r="C4331" s="0">
        <v>1.2904651647180143</v>
      </c>
    </row>
    <row r="4332">
      <c r="A4332" s="3">
        <v>43646.416666666664</v>
      </c>
      <c r="B4332" s="0">
        <v>0</v>
      </c>
      <c r="C4332" s="0">
        <v>1.5359022380941201</v>
      </c>
    </row>
    <row r="4333">
      <c r="A4333" s="3">
        <v>43646.458333333336</v>
      </c>
      <c r="B4333" s="0">
        <v>0</v>
      </c>
      <c r="C4333" s="0">
        <v>0.55389773077153104</v>
      </c>
    </row>
    <row r="4334">
      <c r="A4334" s="3">
        <v>43646.5</v>
      </c>
      <c r="B4334" s="0">
        <v>0</v>
      </c>
      <c r="C4334" s="0">
        <v>1.0287819776409326</v>
      </c>
    </row>
    <row r="4335">
      <c r="A4335" s="3">
        <v>43646.541666666664</v>
      </c>
      <c r="B4335" s="0">
        <v>0</v>
      </c>
      <c r="C4335" s="0">
        <v>0.64218944240935549</v>
      </c>
    </row>
    <row r="4336">
      <c r="A4336" s="3">
        <v>43646.583333333336</v>
      </c>
      <c r="B4336" s="0">
        <v>0</v>
      </c>
      <c r="C4336" s="0">
        <v>1.0567871381304448</v>
      </c>
    </row>
    <row r="4337">
      <c r="A4337" s="3">
        <v>43646.625</v>
      </c>
      <c r="B4337" s="0">
        <v>0</v>
      </c>
      <c r="C4337" s="0">
        <v>1.2916661860423901</v>
      </c>
    </row>
    <row r="4338">
      <c r="A4338" s="3">
        <v>43646.666666666664</v>
      </c>
      <c r="B4338" s="0">
        <v>0</v>
      </c>
      <c r="C4338" s="0">
        <v>1.8744002908885753</v>
      </c>
    </row>
    <row r="4339">
      <c r="A4339" s="3">
        <v>43646.708333333336</v>
      </c>
      <c r="B4339" s="0">
        <v>0</v>
      </c>
      <c r="C4339" s="0">
        <v>2.1927489103960407</v>
      </c>
    </row>
    <row r="4340">
      <c r="A4340" s="3">
        <v>43646.75</v>
      </c>
      <c r="B4340" s="0">
        <v>0</v>
      </c>
      <c r="C4340" s="0">
        <v>2.5087978917194471</v>
      </c>
    </row>
    <row r="4341">
      <c r="A4341" s="3">
        <v>43646.791666666664</v>
      </c>
      <c r="B4341" s="0">
        <v>0</v>
      </c>
      <c r="C4341" s="0">
        <v>2.2404147842060822</v>
      </c>
    </row>
    <row r="4342">
      <c r="A4342" s="3">
        <v>43646.833333333336</v>
      </c>
      <c r="B4342" s="0">
        <v>0</v>
      </c>
      <c r="C4342" s="0">
        <v>2.2218060433451994</v>
      </c>
    </row>
    <row r="4343">
      <c r="A4343" s="3">
        <v>43646.875</v>
      </c>
      <c r="B4343" s="0">
        <v>0</v>
      </c>
      <c r="C4343" s="0">
        <v>2.0987277995617357</v>
      </c>
    </row>
    <row r="4344">
      <c r="A4344" s="3">
        <v>43646.916666666664</v>
      </c>
      <c r="B4344" s="0">
        <v>0</v>
      </c>
      <c r="C4344" s="0">
        <v>2.2587973476163614</v>
      </c>
    </row>
    <row r="4345">
      <c r="A4345" s="3">
        <v>43646.958333333336</v>
      </c>
      <c r="B4345" s="0">
        <v>0</v>
      </c>
      <c r="C4345" s="0">
        <v>1.0905742705101975</v>
      </c>
    </row>
    <row r="4346">
      <c r="A4346" s="3">
        <v>43647</v>
      </c>
      <c r="B4346" s="0">
        <v>0</v>
      </c>
      <c r="C4346" s="0">
        <v>1.0475699551741489</v>
      </c>
    </row>
    <row r="4347">
      <c r="A4347" s="3">
        <v>43647.041666666664</v>
      </c>
      <c r="B4347" s="0">
        <v>0</v>
      </c>
      <c r="C4347" s="0">
        <v>1.2360269571486382</v>
      </c>
    </row>
    <row r="4348">
      <c r="A4348" s="3">
        <v>43647.083333333336</v>
      </c>
      <c r="B4348" s="0">
        <v>0</v>
      </c>
      <c r="C4348" s="0">
        <v>1.1599856325044209</v>
      </c>
    </row>
    <row r="4349">
      <c r="A4349" s="3">
        <v>43647.125</v>
      </c>
      <c r="B4349" s="0">
        <v>0</v>
      </c>
      <c r="C4349" s="0">
        <v>1.4188853178440488</v>
      </c>
    </row>
    <row r="4350">
      <c r="A4350" s="3">
        <v>43647.166666666664</v>
      </c>
      <c r="B4350" s="0">
        <v>0</v>
      </c>
      <c r="C4350" s="0">
        <v>1.5179326800833348</v>
      </c>
    </row>
    <row r="4351">
      <c r="A4351" s="3">
        <v>43647.208333333336</v>
      </c>
      <c r="B4351" s="0">
        <v>0</v>
      </c>
      <c r="C4351" s="0">
        <v>2.0911971931541982</v>
      </c>
    </row>
    <row r="4352">
      <c r="A4352" s="3">
        <v>43647.25</v>
      </c>
      <c r="B4352" s="0">
        <v>0</v>
      </c>
      <c r="C4352" s="0">
        <v>1.3745890771168112</v>
      </c>
    </row>
    <row r="4353">
      <c r="A4353" s="3">
        <v>43647.291666666664</v>
      </c>
      <c r="B4353" s="0">
        <v>0</v>
      </c>
      <c r="C4353" s="0">
        <v>1.1156611657824373</v>
      </c>
    </row>
    <row r="4354">
      <c r="A4354" s="3">
        <v>43647.333333333336</v>
      </c>
      <c r="B4354" s="0">
        <v>0</v>
      </c>
      <c r="C4354" s="0">
        <v>1.4318507160985645</v>
      </c>
    </row>
    <row r="4355">
      <c r="A4355" s="3">
        <v>43647.375</v>
      </c>
      <c r="B4355" s="0">
        <v>0</v>
      </c>
      <c r="C4355" s="0">
        <v>1.5941730317081129</v>
      </c>
    </row>
    <row r="4356">
      <c r="A4356" s="3">
        <v>43647.416666666664</v>
      </c>
      <c r="B4356" s="0">
        <v>0</v>
      </c>
      <c r="C4356" s="0">
        <v>1.4048589906783198</v>
      </c>
    </row>
    <row r="4357">
      <c r="A4357" s="3">
        <v>43647.458333333336</v>
      </c>
      <c r="B4357" s="0">
        <v>0</v>
      </c>
      <c r="C4357" s="0">
        <v>2.5074864730865731</v>
      </c>
    </row>
    <row r="4358">
      <c r="A4358" s="3">
        <v>43647.5</v>
      </c>
      <c r="B4358" s="0">
        <v>0</v>
      </c>
      <c r="C4358" s="0">
        <v>1.1270272416186518</v>
      </c>
    </row>
    <row r="4359">
      <c r="A4359" s="3">
        <v>43647.541666666664</v>
      </c>
      <c r="B4359" s="0">
        <v>0</v>
      </c>
      <c r="C4359" s="0">
        <v>1.5641270419063211</v>
      </c>
    </row>
    <row r="4360">
      <c r="A4360" s="3">
        <v>43647.583333333336</v>
      </c>
      <c r="B4360" s="0">
        <v>0</v>
      </c>
      <c r="C4360" s="0">
        <v>1.3920379613387044</v>
      </c>
    </row>
    <row r="4361">
      <c r="A4361" s="3">
        <v>43647.625</v>
      </c>
      <c r="B4361" s="0">
        <v>0</v>
      </c>
      <c r="C4361" s="0">
        <v>1.4481453632362766</v>
      </c>
    </row>
    <row r="4362">
      <c r="A4362" s="3">
        <v>43647.666666666664</v>
      </c>
      <c r="B4362" s="0">
        <v>0</v>
      </c>
      <c r="C4362" s="0">
        <v>1.7298407862858083</v>
      </c>
    </row>
    <row r="4363">
      <c r="A4363" s="3">
        <v>43647.708333333336</v>
      </c>
      <c r="B4363" s="0">
        <v>0</v>
      </c>
      <c r="C4363" s="0">
        <v>1.9346906145645755</v>
      </c>
    </row>
    <row r="4364">
      <c r="A4364" s="3">
        <v>43647.75</v>
      </c>
      <c r="B4364" s="0">
        <v>0</v>
      </c>
      <c r="C4364" s="0">
        <v>2.9113002026417139</v>
      </c>
    </row>
    <row r="4365">
      <c r="A4365" s="3">
        <v>43647.791666666664</v>
      </c>
      <c r="B4365" s="0">
        <v>0</v>
      </c>
      <c r="C4365" s="0">
        <v>4.0790882522087895</v>
      </c>
    </row>
    <row r="4366">
      <c r="A4366" s="3">
        <v>43647.833333333336</v>
      </c>
      <c r="B4366" s="0">
        <v>0</v>
      </c>
      <c r="C4366" s="0">
        <v>3.1042622725343474</v>
      </c>
    </row>
    <row r="4367">
      <c r="A4367" s="3">
        <v>43647.875</v>
      </c>
      <c r="B4367" s="0">
        <v>0</v>
      </c>
      <c r="C4367" s="0">
        <v>2.6924510129233608</v>
      </c>
    </row>
    <row r="4368">
      <c r="A4368" s="3">
        <v>43647.916666666664</v>
      </c>
      <c r="B4368" s="0">
        <v>0</v>
      </c>
      <c r="C4368" s="0">
        <v>1.670187616973092</v>
      </c>
    </row>
    <row r="4369">
      <c r="A4369" s="3">
        <v>43647.958333333336</v>
      </c>
      <c r="B4369" s="0">
        <v>0</v>
      </c>
      <c r="C4369" s="0">
        <v>1.7230845437938356</v>
      </c>
    </row>
    <row r="4370">
      <c r="A4370" s="3">
        <v>43648</v>
      </c>
      <c r="B4370" s="0">
        <v>0</v>
      </c>
      <c r="C4370" s="0">
        <v>1.5524397415563653</v>
      </c>
    </row>
    <row r="4371">
      <c r="A4371" s="3">
        <v>43648.041666666664</v>
      </c>
      <c r="B4371" s="0">
        <v>0</v>
      </c>
      <c r="C4371" s="0">
        <v>1.562011762411563</v>
      </c>
    </row>
    <row r="4372">
      <c r="A4372" s="3">
        <v>43648.083333333336</v>
      </c>
      <c r="B4372" s="0">
        <v>0</v>
      </c>
      <c r="C4372" s="0">
        <v>1.5429937503774329</v>
      </c>
    </row>
    <row r="4373">
      <c r="A4373" s="3">
        <v>43648.125</v>
      </c>
      <c r="B4373" s="0">
        <v>0</v>
      </c>
      <c r="C4373" s="0">
        <v>1.591864276405127</v>
      </c>
    </row>
    <row r="4374">
      <c r="A4374" s="3">
        <v>43648.166666666664</v>
      </c>
      <c r="B4374" s="0">
        <v>0</v>
      </c>
      <c r="C4374" s="0">
        <v>1.8799721729104941</v>
      </c>
    </row>
    <row r="4375">
      <c r="A4375" s="3">
        <v>43648.208333333336</v>
      </c>
      <c r="B4375" s="0">
        <v>0</v>
      </c>
      <c r="C4375" s="0">
        <v>2.220483248815075</v>
      </c>
    </row>
    <row r="4376">
      <c r="A4376" s="3">
        <v>43648.25</v>
      </c>
      <c r="B4376" s="0">
        <v>0</v>
      </c>
      <c r="C4376" s="0">
        <v>1.3752508431087429</v>
      </c>
    </row>
    <row r="4377">
      <c r="A4377" s="3">
        <v>43648.291666666664</v>
      </c>
      <c r="B4377" s="0">
        <v>0</v>
      </c>
      <c r="C4377" s="0">
        <v>1.7555585066898298</v>
      </c>
    </row>
    <row r="4378">
      <c r="A4378" s="3">
        <v>43648.333333333336</v>
      </c>
      <c r="B4378" s="0">
        <v>0</v>
      </c>
      <c r="C4378" s="0">
        <v>1.3098677054814827</v>
      </c>
    </row>
    <row r="4379">
      <c r="A4379" s="3">
        <v>43648.375</v>
      </c>
      <c r="B4379" s="0">
        <v>0</v>
      </c>
      <c r="C4379" s="0">
        <v>1.6967780711321256</v>
      </c>
    </row>
    <row r="4380">
      <c r="A4380" s="3">
        <v>43648.416666666664</v>
      </c>
      <c r="B4380" s="0">
        <v>0</v>
      </c>
      <c r="C4380" s="0">
        <v>0.84367633638619111</v>
      </c>
    </row>
    <row r="4381">
      <c r="A4381" s="3">
        <v>43648.458333333336</v>
      </c>
      <c r="B4381" s="0">
        <v>0</v>
      </c>
      <c r="C4381" s="0">
        <v>1.1398944374768873</v>
      </c>
    </row>
    <row r="4382">
      <c r="A4382" s="3">
        <v>43648.5</v>
      </c>
      <c r="B4382" s="0">
        <v>0</v>
      </c>
      <c r="C4382" s="0">
        <v>1.7227480827292561</v>
      </c>
    </row>
    <row r="4383">
      <c r="A4383" s="3">
        <v>43648.541666666664</v>
      </c>
      <c r="B4383" s="0">
        <v>0</v>
      </c>
      <c r="C4383" s="0">
        <v>1.8075030560353871</v>
      </c>
    </row>
    <row r="4384">
      <c r="A4384" s="3">
        <v>43648.583333333336</v>
      </c>
      <c r="B4384" s="0">
        <v>0</v>
      </c>
      <c r="C4384" s="0">
        <v>1.0987026373746425</v>
      </c>
    </row>
    <row r="4385">
      <c r="A4385" s="3">
        <v>43648.625</v>
      </c>
      <c r="B4385" s="0">
        <v>0</v>
      </c>
      <c r="C4385" s="0">
        <v>1.4952858239090736</v>
      </c>
    </row>
    <row r="4386">
      <c r="A4386" s="3">
        <v>43648.666666666664</v>
      </c>
      <c r="B4386" s="0">
        <v>0</v>
      </c>
      <c r="C4386" s="0">
        <v>1.9653811411103095</v>
      </c>
    </row>
    <row r="4387">
      <c r="A4387" s="3">
        <v>43648.708333333336</v>
      </c>
      <c r="B4387" s="0">
        <v>0</v>
      </c>
      <c r="C4387" s="0">
        <v>2.7073594950486055</v>
      </c>
    </row>
    <row r="4388">
      <c r="A4388" s="3">
        <v>43648.75</v>
      </c>
      <c r="B4388" s="0">
        <v>0</v>
      </c>
      <c r="C4388" s="0">
        <v>2.5561195639256811</v>
      </c>
    </row>
    <row r="4389">
      <c r="A4389" s="3">
        <v>43648.791666666664</v>
      </c>
      <c r="B4389" s="0">
        <v>0</v>
      </c>
      <c r="C4389" s="0">
        <v>2.9787339317864219</v>
      </c>
    </row>
    <row r="4390">
      <c r="A4390" s="3">
        <v>43648.833333333336</v>
      </c>
      <c r="B4390" s="0">
        <v>0</v>
      </c>
      <c r="C4390" s="0">
        <v>2.0784440656112406</v>
      </c>
    </row>
    <row r="4391">
      <c r="A4391" s="3">
        <v>43648.875</v>
      </c>
      <c r="B4391" s="0">
        <v>0</v>
      </c>
      <c r="C4391" s="0">
        <v>2.5216998294384485</v>
      </c>
    </row>
    <row r="4392">
      <c r="A4392" s="3">
        <v>43648.916666666664</v>
      </c>
      <c r="B4392" s="0">
        <v>0</v>
      </c>
      <c r="C4392" s="0">
        <v>1.7918578700525971</v>
      </c>
    </row>
    <row r="4393">
      <c r="A4393" s="3">
        <v>43648.958333333336</v>
      </c>
      <c r="B4393" s="0">
        <v>0</v>
      </c>
      <c r="C4393" s="0">
        <v>1.6205864886634478</v>
      </c>
    </row>
    <row r="4394">
      <c r="A4394" s="3">
        <v>43649</v>
      </c>
      <c r="B4394" s="0">
        <v>0</v>
      </c>
      <c r="C4394" s="0">
        <v>1.3974247233198116</v>
      </c>
    </row>
    <row r="4395">
      <c r="A4395" s="3">
        <v>43649.041666666664</v>
      </c>
      <c r="B4395" s="0">
        <v>0</v>
      </c>
      <c r="C4395" s="0">
        <v>1.221368634259864</v>
      </c>
    </row>
    <row r="4396">
      <c r="A4396" s="3">
        <v>43649.083333333336</v>
      </c>
      <c r="B4396" s="0">
        <v>0</v>
      </c>
      <c r="C4396" s="0">
        <v>1.6553579555647322</v>
      </c>
    </row>
    <row r="4397">
      <c r="A4397" s="3">
        <v>43649.125</v>
      </c>
      <c r="B4397" s="0">
        <v>0</v>
      </c>
      <c r="C4397" s="0">
        <v>1.4164329020346795</v>
      </c>
    </row>
    <row r="4398">
      <c r="A4398" s="3">
        <v>43649.166666666664</v>
      </c>
      <c r="B4398" s="0">
        <v>0</v>
      </c>
      <c r="C4398" s="0">
        <v>2.3096500845339758</v>
      </c>
    </row>
    <row r="4399">
      <c r="A4399" s="3">
        <v>43649.208333333336</v>
      </c>
      <c r="B4399" s="0">
        <v>0</v>
      </c>
      <c r="C4399" s="0">
        <v>2.2593789224516709</v>
      </c>
    </row>
    <row r="4400">
      <c r="A4400" s="3">
        <v>43649.25</v>
      </c>
      <c r="B4400" s="0">
        <v>0</v>
      </c>
      <c r="C4400" s="0">
        <v>2.3276755253293802</v>
      </c>
    </row>
    <row r="4401">
      <c r="A4401" s="3">
        <v>43649.291666666664</v>
      </c>
      <c r="B4401" s="0">
        <v>0</v>
      </c>
      <c r="C4401" s="0">
        <v>2.0134815765072913</v>
      </c>
    </row>
    <row r="4402">
      <c r="A4402" s="3">
        <v>43649.333333333336</v>
      </c>
      <c r="B4402" s="0">
        <v>0</v>
      </c>
      <c r="C4402" s="0">
        <v>2.2417002675106157</v>
      </c>
    </row>
    <row r="4403">
      <c r="A4403" s="3">
        <v>43649.375</v>
      </c>
      <c r="B4403" s="0">
        <v>0</v>
      </c>
      <c r="C4403" s="0">
        <v>0.95415041162225556</v>
      </c>
    </row>
    <row r="4404">
      <c r="A4404" s="3">
        <v>43649.416666666664</v>
      </c>
      <c r="B4404" s="0">
        <v>0</v>
      </c>
      <c r="C4404" s="0">
        <v>1.5883499000756602</v>
      </c>
    </row>
    <row r="4405">
      <c r="A4405" s="3">
        <v>43649.458333333336</v>
      </c>
      <c r="B4405" s="0">
        <v>0</v>
      </c>
      <c r="C4405" s="0">
        <v>1.1527591494076463</v>
      </c>
    </row>
    <row r="4406">
      <c r="A4406" s="3">
        <v>43649.5</v>
      </c>
      <c r="B4406" s="0">
        <v>0</v>
      </c>
      <c r="C4406" s="0">
        <v>1.9447784527154717</v>
      </c>
    </row>
    <row r="4407">
      <c r="A4407" s="3">
        <v>43649.541666666664</v>
      </c>
      <c r="B4407" s="0">
        <v>0</v>
      </c>
      <c r="C4407" s="0">
        <v>1.7911640428066171</v>
      </c>
    </row>
    <row r="4408">
      <c r="A4408" s="3">
        <v>43649.583333333336</v>
      </c>
      <c r="B4408" s="0">
        <v>0</v>
      </c>
      <c r="C4408" s="0">
        <v>2.1255386614247707</v>
      </c>
    </row>
    <row r="4409">
      <c r="A4409" s="3">
        <v>43649.625</v>
      </c>
      <c r="B4409" s="0">
        <v>0</v>
      </c>
      <c r="C4409" s="0">
        <v>1.2016915894319207</v>
      </c>
    </row>
    <row r="4410">
      <c r="A4410" s="3">
        <v>43649.666666666664</v>
      </c>
      <c r="B4410" s="0">
        <v>0</v>
      </c>
      <c r="C4410" s="0">
        <v>1.7765278530567117</v>
      </c>
    </row>
    <row r="4411">
      <c r="A4411" s="3">
        <v>43649.708333333336</v>
      </c>
      <c r="B4411" s="0">
        <v>0</v>
      </c>
      <c r="C4411" s="0">
        <v>2.6045728689216188</v>
      </c>
    </row>
    <row r="4412">
      <c r="A4412" s="3">
        <v>43649.75</v>
      </c>
      <c r="B4412" s="0">
        <v>0</v>
      </c>
      <c r="C4412" s="0">
        <v>2.0858436561190805</v>
      </c>
    </row>
    <row r="4413">
      <c r="A4413" s="3">
        <v>43649.791666666664</v>
      </c>
      <c r="B4413" s="0">
        <v>0</v>
      </c>
      <c r="C4413" s="0">
        <v>2.033795245931135</v>
      </c>
    </row>
    <row r="4414">
      <c r="A4414" s="3">
        <v>43649.833333333336</v>
      </c>
      <c r="B4414" s="0">
        <v>0</v>
      </c>
      <c r="C4414" s="0">
        <v>2.8488704567805461</v>
      </c>
    </row>
    <row r="4415">
      <c r="A4415" s="3">
        <v>43649.875</v>
      </c>
      <c r="B4415" s="0">
        <v>0</v>
      </c>
      <c r="C4415" s="0">
        <v>2.1698099239122546</v>
      </c>
    </row>
    <row r="4416">
      <c r="A4416" s="3">
        <v>43649.916666666664</v>
      </c>
      <c r="B4416" s="0">
        <v>0</v>
      </c>
      <c r="C4416" s="0">
        <v>1.7062832848632583</v>
      </c>
    </row>
    <row r="4417">
      <c r="A4417" s="3">
        <v>43649.958333333336</v>
      </c>
      <c r="B4417" s="0">
        <v>0</v>
      </c>
      <c r="C4417" s="0">
        <v>2.2978780863456754</v>
      </c>
    </row>
    <row r="4418">
      <c r="A4418" s="3">
        <v>43650</v>
      </c>
      <c r="B4418" s="0">
        <v>0</v>
      </c>
      <c r="C4418" s="0">
        <v>1.3080848099291238</v>
      </c>
    </row>
    <row r="4419">
      <c r="A4419" s="3">
        <v>43650.041666666664</v>
      </c>
      <c r="B4419" s="0">
        <v>0</v>
      </c>
      <c r="C4419" s="0">
        <v>1.5781928847687197</v>
      </c>
    </row>
    <row r="4420">
      <c r="A4420" s="3">
        <v>43650.083333333336</v>
      </c>
      <c r="B4420" s="0">
        <v>0</v>
      </c>
      <c r="C4420" s="0">
        <v>1.4673804142853522</v>
      </c>
    </row>
    <row r="4421">
      <c r="A4421" s="3">
        <v>43650.125</v>
      </c>
      <c r="B4421" s="0">
        <v>0</v>
      </c>
      <c r="C4421" s="0">
        <v>1.4891796863969566</v>
      </c>
    </row>
    <row r="4422">
      <c r="A4422" s="3">
        <v>43650.166666666664</v>
      </c>
      <c r="B4422" s="0">
        <v>0</v>
      </c>
      <c r="C4422" s="0">
        <v>1.5513292432808303</v>
      </c>
    </row>
    <row r="4423">
      <c r="A4423" s="3">
        <v>43650.208333333336</v>
      </c>
      <c r="B4423" s="0">
        <v>0</v>
      </c>
      <c r="C4423" s="0">
        <v>1.9227880597697089</v>
      </c>
    </row>
    <row r="4424">
      <c r="A4424" s="3">
        <v>43650.25</v>
      </c>
      <c r="B4424" s="0">
        <v>0</v>
      </c>
      <c r="C4424" s="0">
        <v>2.1081908384581438</v>
      </c>
    </row>
    <row r="4425">
      <c r="A4425" s="3">
        <v>43650.291666666664</v>
      </c>
      <c r="B4425" s="0">
        <v>0</v>
      </c>
      <c r="C4425" s="0">
        <v>2.1337842319684648</v>
      </c>
    </row>
    <row r="4426">
      <c r="A4426" s="3">
        <v>43650.333333333336</v>
      </c>
      <c r="B4426" s="0">
        <v>0</v>
      </c>
      <c r="C4426" s="0">
        <v>2.5520518606602063</v>
      </c>
    </row>
    <row r="4427">
      <c r="A4427" s="3">
        <v>43650.375</v>
      </c>
      <c r="B4427" s="0">
        <v>0</v>
      </c>
      <c r="C4427" s="0">
        <v>2.232845432926283</v>
      </c>
    </row>
    <row r="4428">
      <c r="A4428" s="3">
        <v>43650.416666666664</v>
      </c>
      <c r="B4428" s="0">
        <v>0</v>
      </c>
      <c r="C4428" s="0">
        <v>1.4937632870971502</v>
      </c>
    </row>
    <row r="4429">
      <c r="A4429" s="3">
        <v>43650.458333333336</v>
      </c>
      <c r="B4429" s="0">
        <v>0</v>
      </c>
      <c r="C4429" s="0">
        <v>1.7012655093221269</v>
      </c>
    </row>
    <row r="4430">
      <c r="A4430" s="3">
        <v>43650.5</v>
      </c>
      <c r="B4430" s="0">
        <v>0</v>
      </c>
      <c r="C4430" s="0">
        <v>1.9547158462474337</v>
      </c>
    </row>
    <row r="4431">
      <c r="A4431" s="3">
        <v>43650.541666666664</v>
      </c>
      <c r="B4431" s="0">
        <v>0</v>
      </c>
      <c r="C4431" s="0">
        <v>1.6028700020448041</v>
      </c>
    </row>
    <row r="4432">
      <c r="A4432" s="3">
        <v>43650.583333333336</v>
      </c>
      <c r="B4432" s="0">
        <v>0</v>
      </c>
      <c r="C4432" s="0">
        <v>1.9210458876499057</v>
      </c>
    </row>
    <row r="4433">
      <c r="A4433" s="3">
        <v>43650.625</v>
      </c>
      <c r="B4433" s="0">
        <v>0</v>
      </c>
      <c r="C4433" s="0">
        <v>2.5994057532840946</v>
      </c>
    </row>
    <row r="4434">
      <c r="A4434" s="3">
        <v>43650.666666666664</v>
      </c>
      <c r="B4434" s="0">
        <v>0</v>
      </c>
      <c r="C4434" s="0">
        <v>1.9136070680944584</v>
      </c>
    </row>
    <row r="4435">
      <c r="A4435" s="3">
        <v>43650.708333333336</v>
      </c>
      <c r="B4435" s="0">
        <v>0</v>
      </c>
      <c r="C4435" s="0">
        <v>2.1244785610883419</v>
      </c>
    </row>
    <row r="4436">
      <c r="A4436" s="3">
        <v>43650.75</v>
      </c>
      <c r="B4436" s="0">
        <v>0</v>
      </c>
      <c r="C4436" s="0">
        <v>4.4682495662290407</v>
      </c>
    </row>
    <row r="4437">
      <c r="A4437" s="3">
        <v>43650.791666666664</v>
      </c>
      <c r="B4437" s="0">
        <v>0</v>
      </c>
      <c r="C4437" s="0">
        <v>3.0385837083245932</v>
      </c>
    </row>
    <row r="4438">
      <c r="A4438" s="3">
        <v>43650.833333333336</v>
      </c>
      <c r="B4438" s="0">
        <v>0</v>
      </c>
      <c r="C4438" s="0">
        <v>2.9810822827047003</v>
      </c>
    </row>
    <row r="4439">
      <c r="A4439" s="3">
        <v>43650.875</v>
      </c>
      <c r="B4439" s="0">
        <v>0</v>
      </c>
      <c r="C4439" s="0">
        <v>3.516224328721878</v>
      </c>
    </row>
    <row r="4440">
      <c r="A4440" s="3">
        <v>43650.916666666664</v>
      </c>
      <c r="B4440" s="0">
        <v>0</v>
      </c>
      <c r="C4440" s="0">
        <v>2.7620658194012488</v>
      </c>
    </row>
    <row r="4441">
      <c r="A4441" s="3">
        <v>43650.958333333336</v>
      </c>
      <c r="B4441" s="0">
        <v>0</v>
      </c>
      <c r="C4441" s="0">
        <v>2.0560507540113293</v>
      </c>
    </row>
    <row r="4442">
      <c r="A4442" s="3">
        <v>43651</v>
      </c>
      <c r="B4442" s="0">
        <v>0</v>
      </c>
      <c r="C4442" s="0">
        <v>1.5396893767578113</v>
      </c>
    </row>
    <row r="4443">
      <c r="A4443" s="3">
        <v>43651.041666666664</v>
      </c>
      <c r="B4443" s="0">
        <v>0</v>
      </c>
      <c r="C4443" s="0">
        <v>1.8603044647463645</v>
      </c>
    </row>
    <row r="4444">
      <c r="A4444" s="3">
        <v>43651.083333333336</v>
      </c>
      <c r="B4444" s="0">
        <v>0</v>
      </c>
      <c r="C4444" s="0">
        <v>1.9263441959478025</v>
      </c>
    </row>
    <row r="4445">
      <c r="A4445" s="3">
        <v>43651.125</v>
      </c>
      <c r="B4445" s="0">
        <v>0</v>
      </c>
      <c r="C4445" s="0">
        <v>1.5130188439521215</v>
      </c>
    </row>
    <row r="4446">
      <c r="A4446" s="3">
        <v>43651.166666666664</v>
      </c>
      <c r="B4446" s="0">
        <v>0</v>
      </c>
      <c r="C4446" s="0">
        <v>1.9010870572743483</v>
      </c>
    </row>
    <row r="4447">
      <c r="A4447" s="3">
        <v>43651.208333333336</v>
      </c>
      <c r="B4447" s="0">
        <v>0</v>
      </c>
      <c r="C4447" s="0">
        <v>2.250711985827313</v>
      </c>
    </row>
    <row r="4448">
      <c r="A4448" s="3">
        <v>43651.25</v>
      </c>
      <c r="B4448" s="0">
        <v>0</v>
      </c>
      <c r="C4448" s="0">
        <v>2.4703199887109673</v>
      </c>
    </row>
    <row r="4449">
      <c r="A4449" s="3">
        <v>43651.291666666664</v>
      </c>
      <c r="B4449" s="0">
        <v>0</v>
      </c>
      <c r="C4449" s="0">
        <v>2.6963257692457319</v>
      </c>
    </row>
    <row r="4450">
      <c r="A4450" s="3">
        <v>43651.333333333336</v>
      </c>
      <c r="B4450" s="0">
        <v>0</v>
      </c>
      <c r="C4450" s="0">
        <v>1.8390803468446228</v>
      </c>
    </row>
    <row r="4451">
      <c r="A4451" s="3">
        <v>43651.375</v>
      </c>
      <c r="B4451" s="0">
        <v>0</v>
      </c>
      <c r="C4451" s="0">
        <v>1.8160252711552678</v>
      </c>
    </row>
    <row r="4452">
      <c r="A4452" s="3">
        <v>43651.416666666664</v>
      </c>
      <c r="B4452" s="0">
        <v>0</v>
      </c>
      <c r="C4452" s="0">
        <v>1.8314944139432949</v>
      </c>
    </row>
    <row r="4453">
      <c r="A4453" s="3">
        <v>43651.458333333336</v>
      </c>
      <c r="B4453" s="0">
        <v>0</v>
      </c>
      <c r="C4453" s="0">
        <v>2.6394778118487099</v>
      </c>
    </row>
    <row r="4454">
      <c r="A4454" s="3">
        <v>43651.5</v>
      </c>
      <c r="B4454" s="0">
        <v>0</v>
      </c>
      <c r="C4454" s="0">
        <v>2.1174530349978666</v>
      </c>
    </row>
    <row r="4455">
      <c r="A4455" s="3">
        <v>43651.541666666664</v>
      </c>
      <c r="B4455" s="0">
        <v>0</v>
      </c>
      <c r="C4455" s="0">
        <v>1.7396417638039585</v>
      </c>
    </row>
    <row r="4456">
      <c r="A4456" s="3">
        <v>43651.583333333336</v>
      </c>
      <c r="B4456" s="0">
        <v>0</v>
      </c>
      <c r="C4456" s="0">
        <v>1.5288904202626314</v>
      </c>
    </row>
    <row r="4457">
      <c r="A4457" s="3">
        <v>43651.625</v>
      </c>
      <c r="B4457" s="0">
        <v>0</v>
      </c>
      <c r="C4457" s="0">
        <v>1.6919972838440214</v>
      </c>
    </row>
    <row r="4458">
      <c r="A4458" s="3">
        <v>43651.666666666664</v>
      </c>
      <c r="B4458" s="0">
        <v>0</v>
      </c>
      <c r="C4458" s="0">
        <v>2.3093324409103659</v>
      </c>
    </row>
    <row r="4459">
      <c r="A4459" s="3">
        <v>43651.708333333336</v>
      </c>
      <c r="B4459" s="0">
        <v>0</v>
      </c>
      <c r="C4459" s="0">
        <v>2.1979951863950937</v>
      </c>
    </row>
    <row r="4460">
      <c r="A4460" s="3">
        <v>43651.75</v>
      </c>
      <c r="B4460" s="0">
        <v>0</v>
      </c>
      <c r="C4460" s="0">
        <v>5.1607345082789386</v>
      </c>
    </row>
    <row r="4461">
      <c r="A4461" s="3">
        <v>43651.791666666664</v>
      </c>
      <c r="B4461" s="0">
        <v>0</v>
      </c>
      <c r="C4461" s="0">
        <v>3.5208500926997948</v>
      </c>
    </row>
    <row r="4462">
      <c r="A4462" s="3">
        <v>43651.833333333336</v>
      </c>
      <c r="B4462" s="0">
        <v>0</v>
      </c>
      <c r="C4462" s="0">
        <v>2.9570653287934854</v>
      </c>
    </row>
    <row r="4463">
      <c r="A4463" s="3">
        <v>43651.875</v>
      </c>
      <c r="B4463" s="0">
        <v>0</v>
      </c>
      <c r="C4463" s="0">
        <v>2.8338060436120203</v>
      </c>
    </row>
    <row r="4464">
      <c r="A4464" s="3">
        <v>43651.916666666664</v>
      </c>
      <c r="B4464" s="0">
        <v>0</v>
      </c>
      <c r="C4464" s="0">
        <v>2.5048137163529152</v>
      </c>
    </row>
    <row r="4465">
      <c r="A4465" s="3">
        <v>43651.958333333336</v>
      </c>
      <c r="B4465" s="0">
        <v>0</v>
      </c>
      <c r="C4465" s="0">
        <v>1.9255960119171216</v>
      </c>
    </row>
    <row r="4466">
      <c r="A4466" s="3">
        <v>43652</v>
      </c>
      <c r="B4466" s="0">
        <v>0</v>
      </c>
      <c r="C4466" s="0">
        <v>1.9088474659509442</v>
      </c>
    </row>
    <row r="4467">
      <c r="A4467" s="3">
        <v>43652.041666666664</v>
      </c>
      <c r="B4467" s="0">
        <v>0</v>
      </c>
      <c r="C4467" s="0">
        <v>1.8765688416632567</v>
      </c>
    </row>
    <row r="4468">
      <c r="A4468" s="3">
        <v>43652.083333333336</v>
      </c>
      <c r="B4468" s="0">
        <v>0</v>
      </c>
      <c r="C4468" s="0">
        <v>1.8110588154839649</v>
      </c>
    </row>
    <row r="4469">
      <c r="A4469" s="3">
        <v>43652.125</v>
      </c>
      <c r="B4469" s="0">
        <v>0</v>
      </c>
      <c r="C4469" s="0">
        <v>1.8856677665459485</v>
      </c>
    </row>
    <row r="4470">
      <c r="A4470" s="3">
        <v>43652.166666666664</v>
      </c>
      <c r="B4470" s="0">
        <v>0</v>
      </c>
      <c r="C4470" s="0">
        <v>2.4668155144777884</v>
      </c>
    </row>
    <row r="4471">
      <c r="A4471" s="3">
        <v>43652.208333333336</v>
      </c>
      <c r="B4471" s="0">
        <v>0</v>
      </c>
      <c r="C4471" s="0">
        <v>2.3397640022927124</v>
      </c>
    </row>
    <row r="4472">
      <c r="A4472" s="3">
        <v>43652.25</v>
      </c>
      <c r="B4472" s="0">
        <v>0</v>
      </c>
      <c r="C4472" s="0">
        <v>2.6423100823018562</v>
      </c>
    </row>
    <row r="4473">
      <c r="A4473" s="3">
        <v>43652.291666666664</v>
      </c>
      <c r="B4473" s="0">
        <v>0</v>
      </c>
      <c r="C4473" s="0">
        <v>2.2951097513589827</v>
      </c>
    </row>
    <row r="4474">
      <c r="A4474" s="3">
        <v>43652.333333333336</v>
      </c>
      <c r="B4474" s="0">
        <v>0</v>
      </c>
      <c r="C4474" s="0">
        <v>2.020920477665562</v>
      </c>
    </row>
    <row r="4475">
      <c r="A4475" s="3">
        <v>43652.375</v>
      </c>
      <c r="B4475" s="0">
        <v>0</v>
      </c>
      <c r="C4475" s="0">
        <v>2.5103709658780349</v>
      </c>
    </row>
    <row r="4476">
      <c r="A4476" s="3">
        <v>43652.416666666664</v>
      </c>
      <c r="B4476" s="0">
        <v>0</v>
      </c>
      <c r="C4476" s="0">
        <v>2.2991422133133046</v>
      </c>
    </row>
    <row r="4477">
      <c r="A4477" s="3">
        <v>43652.458333333336</v>
      </c>
      <c r="B4477" s="0">
        <v>0</v>
      </c>
      <c r="C4477" s="0">
        <v>1.9739704389612942</v>
      </c>
    </row>
    <row r="4478">
      <c r="A4478" s="3">
        <v>43652.5</v>
      </c>
      <c r="B4478" s="0">
        <v>0</v>
      </c>
      <c r="C4478" s="0">
        <v>2.2803413113343725</v>
      </c>
    </row>
    <row r="4479">
      <c r="A4479" s="3">
        <v>43652.541666666664</v>
      </c>
      <c r="B4479" s="0">
        <v>0</v>
      </c>
      <c r="C4479" s="0">
        <v>1.7950229460032063</v>
      </c>
    </row>
    <row r="4480">
      <c r="A4480" s="3">
        <v>43652.583333333336</v>
      </c>
      <c r="B4480" s="0">
        <v>0</v>
      </c>
      <c r="C4480" s="0">
        <v>1.3848781693954515</v>
      </c>
    </row>
    <row r="4481">
      <c r="A4481" s="3">
        <v>43652.625</v>
      </c>
      <c r="B4481" s="0">
        <v>0</v>
      </c>
      <c r="C4481" s="0">
        <v>1.9483611975638702</v>
      </c>
    </row>
    <row r="4482">
      <c r="A4482" s="3">
        <v>43652.666666666664</v>
      </c>
      <c r="B4482" s="0">
        <v>0</v>
      </c>
      <c r="C4482" s="0">
        <v>3.0661497484074403</v>
      </c>
    </row>
    <row r="4483">
      <c r="A4483" s="3">
        <v>43652.708333333336</v>
      </c>
      <c r="B4483" s="0">
        <v>0</v>
      </c>
      <c r="C4483" s="0">
        <v>3.2340578024477478</v>
      </c>
    </row>
    <row r="4484">
      <c r="A4484" s="3">
        <v>43652.75</v>
      </c>
      <c r="B4484" s="0">
        <v>0</v>
      </c>
      <c r="C4484" s="0">
        <v>4.3979210159214093</v>
      </c>
    </row>
    <row r="4485">
      <c r="A4485" s="3">
        <v>43652.791666666664</v>
      </c>
      <c r="B4485" s="0">
        <v>0</v>
      </c>
      <c r="C4485" s="0">
        <v>3.6842285720180432</v>
      </c>
    </row>
    <row r="4486">
      <c r="A4486" s="3">
        <v>43652.833333333336</v>
      </c>
      <c r="B4486" s="0">
        <v>0</v>
      </c>
      <c r="C4486" s="0">
        <v>3.69207944606497</v>
      </c>
    </row>
    <row r="4487">
      <c r="A4487" s="3">
        <v>43652.875</v>
      </c>
      <c r="B4487" s="0">
        <v>0</v>
      </c>
      <c r="C4487" s="0">
        <v>2.8271140053196722</v>
      </c>
    </row>
    <row r="4488">
      <c r="A4488" s="3">
        <v>43652.916666666664</v>
      </c>
      <c r="B4488" s="0">
        <v>0</v>
      </c>
      <c r="C4488" s="0">
        <v>2.1074597310236731</v>
      </c>
    </row>
    <row r="4489">
      <c r="A4489" s="3">
        <v>43652.958333333336</v>
      </c>
      <c r="B4489" s="0">
        <v>0</v>
      </c>
      <c r="C4489" s="0">
        <v>2.1343523734644503</v>
      </c>
    </row>
    <row r="4490">
      <c r="A4490" s="3">
        <v>43653</v>
      </c>
      <c r="B4490" s="0">
        <v>0</v>
      </c>
      <c r="C4490" s="0">
        <v>1.3368128420949725</v>
      </c>
    </row>
    <row r="4491">
      <c r="A4491" s="3">
        <v>43653.041666666664</v>
      </c>
      <c r="B4491" s="0">
        <v>0</v>
      </c>
      <c r="C4491" s="0">
        <v>1.7092772246737329</v>
      </c>
    </row>
    <row r="4492">
      <c r="A4492" s="3">
        <v>43653.083333333336</v>
      </c>
      <c r="B4492" s="0">
        <v>0</v>
      </c>
      <c r="C4492" s="0">
        <v>1.7808060361815468</v>
      </c>
    </row>
    <row r="4493">
      <c r="A4493" s="3">
        <v>43653.125</v>
      </c>
      <c r="B4493" s="0">
        <v>0</v>
      </c>
      <c r="C4493" s="0">
        <v>1.7365449196290086</v>
      </c>
    </row>
    <row r="4494">
      <c r="A4494" s="3">
        <v>43653.166666666664</v>
      </c>
      <c r="B4494" s="0">
        <v>0</v>
      </c>
      <c r="C4494" s="0">
        <v>2.1077648589138076</v>
      </c>
    </row>
    <row r="4495">
      <c r="A4495" s="3">
        <v>43653.208333333336</v>
      </c>
      <c r="B4495" s="0">
        <v>0</v>
      </c>
      <c r="C4495" s="0">
        <v>2.2062869429883931</v>
      </c>
    </row>
    <row r="4496">
      <c r="A4496" s="3">
        <v>43653.25</v>
      </c>
      <c r="B4496" s="0">
        <v>0</v>
      </c>
      <c r="C4496" s="0">
        <v>2.2988684824888828</v>
      </c>
    </row>
    <row r="4497">
      <c r="A4497" s="3">
        <v>43653.291666666664</v>
      </c>
      <c r="B4497" s="0">
        <v>0</v>
      </c>
      <c r="C4497" s="0">
        <v>1.7814171534654635</v>
      </c>
    </row>
    <row r="4498">
      <c r="A4498" s="3">
        <v>43653.333333333336</v>
      </c>
      <c r="B4498" s="0">
        <v>0</v>
      </c>
      <c r="C4498" s="0">
        <v>2.2727088927430876</v>
      </c>
    </row>
    <row r="4499">
      <c r="A4499" s="3">
        <v>43653.375</v>
      </c>
      <c r="B4499" s="0">
        <v>0</v>
      </c>
      <c r="C4499" s="0">
        <v>1.7907732807271441</v>
      </c>
    </row>
    <row r="4500">
      <c r="A4500" s="3">
        <v>43653.416666666664</v>
      </c>
      <c r="B4500" s="0">
        <v>0</v>
      </c>
      <c r="C4500" s="0">
        <v>1.9779495944510217</v>
      </c>
    </row>
    <row r="4501">
      <c r="A4501" s="3">
        <v>43653.458333333336</v>
      </c>
      <c r="B4501" s="0">
        <v>0</v>
      </c>
      <c r="C4501" s="0">
        <v>2.1953540774630778</v>
      </c>
    </row>
    <row r="4502">
      <c r="A4502" s="3">
        <v>43653.5</v>
      </c>
      <c r="B4502" s="0">
        <v>0</v>
      </c>
      <c r="C4502" s="0">
        <v>2.1022879413103128</v>
      </c>
    </row>
    <row r="4503">
      <c r="A4503" s="3">
        <v>43653.541666666664</v>
      </c>
      <c r="B4503" s="0">
        <v>0</v>
      </c>
      <c r="C4503" s="0">
        <v>1.0943067295398494</v>
      </c>
    </row>
    <row r="4504">
      <c r="A4504" s="3">
        <v>43653.583333333336</v>
      </c>
      <c r="B4504" s="0">
        <v>0</v>
      </c>
      <c r="C4504" s="0">
        <v>1.2473515839912239</v>
      </c>
    </row>
    <row r="4505">
      <c r="A4505" s="3">
        <v>43653.625</v>
      </c>
      <c r="B4505" s="0">
        <v>0</v>
      </c>
      <c r="C4505" s="0">
        <v>2.0448871865151856</v>
      </c>
    </row>
    <row r="4506">
      <c r="A4506" s="3">
        <v>43653.666666666664</v>
      </c>
      <c r="B4506" s="0">
        <v>0</v>
      </c>
      <c r="C4506" s="0">
        <v>2.4789961347476126</v>
      </c>
    </row>
    <row r="4507">
      <c r="A4507" s="3">
        <v>43653.708333333336</v>
      </c>
      <c r="B4507" s="0">
        <v>0</v>
      </c>
      <c r="C4507" s="0">
        <v>2.2545618140747012</v>
      </c>
    </row>
    <row r="4508">
      <c r="A4508" s="3">
        <v>43653.75</v>
      </c>
      <c r="B4508" s="0">
        <v>0</v>
      </c>
      <c r="C4508" s="0">
        <v>2.2676487629545066</v>
      </c>
    </row>
    <row r="4509">
      <c r="A4509" s="3">
        <v>43653.791666666664</v>
      </c>
      <c r="B4509" s="0">
        <v>0</v>
      </c>
      <c r="C4509" s="0">
        <v>3.8347153634000639</v>
      </c>
    </row>
    <row r="4510">
      <c r="A4510" s="3">
        <v>43653.833333333336</v>
      </c>
      <c r="B4510" s="0">
        <v>0</v>
      </c>
      <c r="C4510" s="0">
        <v>3.2051763113822234</v>
      </c>
    </row>
    <row r="4511">
      <c r="A4511" s="3">
        <v>43653.875</v>
      </c>
      <c r="B4511" s="0">
        <v>0</v>
      </c>
      <c r="C4511" s="0">
        <v>2.6699384658528551</v>
      </c>
    </row>
    <row r="4512">
      <c r="A4512" s="3">
        <v>43653.916666666664</v>
      </c>
      <c r="B4512" s="0">
        <v>0</v>
      </c>
      <c r="C4512" s="0">
        <v>1.8595095501495758</v>
      </c>
    </row>
    <row r="4513">
      <c r="A4513" s="3">
        <v>43653.958333333336</v>
      </c>
      <c r="B4513" s="0">
        <v>0</v>
      </c>
      <c r="C4513" s="0">
        <v>1.0199541256481148</v>
      </c>
    </row>
    <row r="4514">
      <c r="A4514" s="3">
        <v>43654</v>
      </c>
      <c r="B4514" s="0">
        <v>0</v>
      </c>
      <c r="C4514" s="0">
        <v>0.46237086168048425</v>
      </c>
    </row>
    <row r="4515">
      <c r="A4515" s="3">
        <v>43654.041666666664</v>
      </c>
      <c r="B4515" s="0">
        <v>0</v>
      </c>
      <c r="C4515" s="0">
        <v>0.92988576471195983</v>
      </c>
    </row>
    <row r="4516">
      <c r="A4516" s="3">
        <v>43654.083333333336</v>
      </c>
      <c r="B4516" s="0">
        <v>0</v>
      </c>
      <c r="C4516" s="0">
        <v>0.86526542153359121</v>
      </c>
    </row>
    <row r="4517">
      <c r="A4517" s="3">
        <v>43654.125</v>
      </c>
      <c r="B4517" s="0">
        <v>0</v>
      </c>
      <c r="C4517" s="0">
        <v>1.1062566055178813</v>
      </c>
    </row>
    <row r="4518">
      <c r="A4518" s="3">
        <v>43654.166666666664</v>
      </c>
      <c r="B4518" s="0">
        <v>0</v>
      </c>
      <c r="C4518" s="0">
        <v>1.5013748194129748</v>
      </c>
    </row>
    <row r="4519">
      <c r="A4519" s="3">
        <v>43654.208333333336</v>
      </c>
      <c r="B4519" s="0">
        <v>0</v>
      </c>
      <c r="C4519" s="0">
        <v>2.2129736876099684</v>
      </c>
    </row>
    <row r="4520">
      <c r="A4520" s="3">
        <v>43654.25</v>
      </c>
      <c r="B4520" s="0">
        <v>0</v>
      </c>
      <c r="C4520" s="0">
        <v>2.2869464281632479</v>
      </c>
    </row>
    <row r="4521">
      <c r="A4521" s="3">
        <v>43654.291666666664</v>
      </c>
      <c r="B4521" s="0">
        <v>0</v>
      </c>
      <c r="C4521" s="0">
        <v>2.5617137449782348</v>
      </c>
    </row>
    <row r="4522">
      <c r="A4522" s="3">
        <v>43654.333333333336</v>
      </c>
      <c r="B4522" s="0">
        <v>0</v>
      </c>
      <c r="C4522" s="0">
        <v>2.557882543304475</v>
      </c>
    </row>
    <row r="4523">
      <c r="A4523" s="3">
        <v>43654.375</v>
      </c>
      <c r="B4523" s="0">
        <v>0</v>
      </c>
      <c r="C4523" s="0">
        <v>2.4229266758375858</v>
      </c>
    </row>
    <row r="4524">
      <c r="A4524" s="3">
        <v>43654.416666666664</v>
      </c>
      <c r="B4524" s="0">
        <v>0</v>
      </c>
      <c r="C4524" s="0">
        <v>2.2920834809705757</v>
      </c>
    </row>
    <row r="4525">
      <c r="A4525" s="3">
        <v>43654.458333333336</v>
      </c>
      <c r="B4525" s="0">
        <v>0</v>
      </c>
      <c r="C4525" s="0">
        <v>1.9379785936444376</v>
      </c>
    </row>
    <row r="4526">
      <c r="A4526" s="3">
        <v>43654.5</v>
      </c>
      <c r="B4526" s="0">
        <v>0</v>
      </c>
      <c r="C4526" s="0">
        <v>2.0399734361867443</v>
      </c>
    </row>
    <row r="4527">
      <c r="A4527" s="3">
        <v>43654.541666666664</v>
      </c>
      <c r="B4527" s="0">
        <v>0</v>
      </c>
      <c r="C4527" s="0">
        <v>1.7039715426206281</v>
      </c>
    </row>
    <row r="4528">
      <c r="A4528" s="3">
        <v>43654.583333333336</v>
      </c>
      <c r="B4528" s="0">
        <v>0</v>
      </c>
      <c r="C4528" s="0">
        <v>1.2325688004211632</v>
      </c>
    </row>
    <row r="4529">
      <c r="A4529" s="3">
        <v>43654.625</v>
      </c>
      <c r="B4529" s="0">
        <v>0</v>
      </c>
      <c r="C4529" s="0">
        <v>1.3834730019911847</v>
      </c>
    </row>
    <row r="4530">
      <c r="A4530" s="3">
        <v>43654.666666666664</v>
      </c>
      <c r="B4530" s="0">
        <v>0</v>
      </c>
      <c r="C4530" s="0">
        <v>1.8647127871827065</v>
      </c>
    </row>
    <row r="4531">
      <c r="A4531" s="3">
        <v>43654.708333333336</v>
      </c>
      <c r="B4531" s="0">
        <v>0</v>
      </c>
      <c r="C4531" s="0">
        <v>2.7582658961491906</v>
      </c>
    </row>
    <row r="4532">
      <c r="A4532" s="3">
        <v>43654.75</v>
      </c>
      <c r="B4532" s="0">
        <v>0</v>
      </c>
      <c r="C4532" s="0">
        <v>3.3008124473565257</v>
      </c>
    </row>
    <row r="4533">
      <c r="A4533" s="3">
        <v>43654.791666666664</v>
      </c>
      <c r="B4533" s="0">
        <v>0</v>
      </c>
      <c r="C4533" s="0">
        <v>2.8134447743324893</v>
      </c>
    </row>
    <row r="4534">
      <c r="A4534" s="3">
        <v>43654.833333333336</v>
      </c>
      <c r="B4534" s="0">
        <v>0</v>
      </c>
      <c r="C4534" s="0">
        <v>2.2566424462485077</v>
      </c>
    </row>
    <row r="4535">
      <c r="A4535" s="3">
        <v>43654.875</v>
      </c>
      <c r="B4535" s="0">
        <v>0</v>
      </c>
      <c r="C4535" s="0">
        <v>1.8606549043817395</v>
      </c>
    </row>
    <row r="4536">
      <c r="A4536" s="3">
        <v>43654.916666666664</v>
      </c>
      <c r="B4536" s="0">
        <v>0</v>
      </c>
      <c r="C4536" s="0">
        <v>1.7061407886010671</v>
      </c>
    </row>
    <row r="4537">
      <c r="A4537" s="3">
        <v>43654.958333333336</v>
      </c>
      <c r="B4537" s="0">
        <v>0</v>
      </c>
      <c r="C4537" s="0">
        <v>1.7200135361483686</v>
      </c>
    </row>
    <row r="4538">
      <c r="A4538" s="3">
        <v>43655</v>
      </c>
      <c r="B4538" s="0">
        <v>0</v>
      </c>
      <c r="C4538" s="0">
        <v>1.9374777306825788</v>
      </c>
    </row>
    <row r="4539">
      <c r="A4539" s="3">
        <v>43655.041666666664</v>
      </c>
      <c r="B4539" s="0">
        <v>0</v>
      </c>
      <c r="C4539" s="0">
        <v>0.67622080131291118</v>
      </c>
    </row>
    <row r="4540">
      <c r="A4540" s="3">
        <v>43655.083333333336</v>
      </c>
      <c r="B4540" s="0">
        <v>0</v>
      </c>
      <c r="C4540" s="0">
        <v>0.44981490302766036</v>
      </c>
    </row>
    <row r="4541">
      <c r="A4541" s="3">
        <v>43655.125</v>
      </c>
      <c r="B4541" s="0">
        <v>0</v>
      </c>
      <c r="C4541" s="0">
        <v>0.90030191060716003</v>
      </c>
    </row>
    <row r="4542">
      <c r="A4542" s="3">
        <v>43655.166666666664</v>
      </c>
      <c r="B4542" s="0">
        <v>0</v>
      </c>
      <c r="C4542" s="0">
        <v>0.78796204267059977</v>
      </c>
    </row>
    <row r="4543">
      <c r="A4543" s="3">
        <v>43655.208333333336</v>
      </c>
      <c r="B4543" s="0">
        <v>0</v>
      </c>
      <c r="C4543" s="0">
        <v>0.85813366606553398</v>
      </c>
    </row>
    <row r="4544">
      <c r="A4544" s="3">
        <v>43655.25</v>
      </c>
      <c r="B4544" s="0">
        <v>0</v>
      </c>
      <c r="C4544" s="0">
        <v>0.11564510460343687</v>
      </c>
    </row>
    <row r="4545">
      <c r="A4545" s="3">
        <v>43655.291666666664</v>
      </c>
      <c r="B4545" s="0">
        <v>0</v>
      </c>
      <c r="C4545" s="0">
        <v>0.42277053786188701</v>
      </c>
    </row>
    <row r="4546">
      <c r="A4546" s="3">
        <v>43655.333333333336</v>
      </c>
      <c r="B4546" s="0">
        <v>0.0080069581130703844</v>
      </c>
      <c r="C4546" s="0">
        <v>0</v>
      </c>
    </row>
    <row r="4547">
      <c r="A4547" s="3">
        <v>43655.375</v>
      </c>
      <c r="B4547" s="0">
        <v>0.011851961456390862</v>
      </c>
      <c r="C4547" s="0">
        <v>0</v>
      </c>
    </row>
    <row r="4548">
      <c r="A4548" s="3">
        <v>43655.416666666664</v>
      </c>
      <c r="B4548" s="0">
        <v>0.12850188782659228</v>
      </c>
      <c r="C4548" s="0">
        <v>0</v>
      </c>
    </row>
    <row r="4549">
      <c r="A4549" s="3">
        <v>43655.458333333336</v>
      </c>
      <c r="B4549" s="0">
        <v>0.14054692552866904</v>
      </c>
      <c r="C4549" s="0">
        <v>0</v>
      </c>
    </row>
    <row r="4550">
      <c r="A4550" s="3">
        <v>43655.5</v>
      </c>
      <c r="B4550" s="0">
        <v>0</v>
      </c>
      <c r="C4550" s="0">
        <v>0.34885185746575509</v>
      </c>
    </row>
    <row r="4551">
      <c r="A4551" s="3">
        <v>43655.541666666664</v>
      </c>
      <c r="B4551" s="0">
        <v>0</v>
      </c>
      <c r="C4551" s="0">
        <v>0.48056898157261063</v>
      </c>
    </row>
    <row r="4552">
      <c r="A4552" s="3">
        <v>43655.583333333336</v>
      </c>
      <c r="B4552" s="0">
        <v>0</v>
      </c>
      <c r="C4552" s="0">
        <v>1.5167784334228966</v>
      </c>
    </row>
    <row r="4553">
      <c r="A4553" s="3">
        <v>43655.625</v>
      </c>
      <c r="B4553" s="0">
        <v>0</v>
      </c>
      <c r="C4553" s="0">
        <v>1.4657000625165375</v>
      </c>
    </row>
    <row r="4554">
      <c r="A4554" s="3">
        <v>43655.666666666664</v>
      </c>
      <c r="B4554" s="0">
        <v>0</v>
      </c>
      <c r="C4554" s="0">
        <v>1.2100666349042641</v>
      </c>
    </row>
    <row r="4555">
      <c r="A4555" s="3">
        <v>43655.708333333336</v>
      </c>
      <c r="B4555" s="0">
        <v>0</v>
      </c>
      <c r="C4555" s="0">
        <v>2.3625529993521477</v>
      </c>
    </row>
    <row r="4556">
      <c r="A4556" s="3">
        <v>43655.75</v>
      </c>
      <c r="B4556" s="0">
        <v>0</v>
      </c>
      <c r="C4556" s="0">
        <v>2.6844707403117241</v>
      </c>
    </row>
    <row r="4557">
      <c r="A4557" s="3">
        <v>43655.791666666664</v>
      </c>
      <c r="B4557" s="0">
        <v>0</v>
      </c>
      <c r="C4557" s="0">
        <v>2.5828537528021625</v>
      </c>
    </row>
    <row r="4558">
      <c r="A4558" s="3">
        <v>43655.833333333336</v>
      </c>
      <c r="B4558" s="0">
        <v>0</v>
      </c>
      <c r="C4558" s="0">
        <v>2.8990911537352644</v>
      </c>
    </row>
    <row r="4559">
      <c r="A4559" s="3">
        <v>43655.875</v>
      </c>
      <c r="B4559" s="0">
        <v>0</v>
      </c>
      <c r="C4559" s="0">
        <v>2.6352115760070509</v>
      </c>
    </row>
    <row r="4560">
      <c r="A4560" s="3">
        <v>43655.916666666664</v>
      </c>
      <c r="B4560" s="0">
        <v>0</v>
      </c>
      <c r="C4560" s="0">
        <v>2.1925671641038331</v>
      </c>
    </row>
    <row r="4561">
      <c r="A4561" s="3">
        <v>43655.958333333336</v>
      </c>
      <c r="B4561" s="0">
        <v>0</v>
      </c>
      <c r="C4561" s="0">
        <v>0.87802925067792859</v>
      </c>
    </row>
    <row r="4562">
      <c r="A4562" s="3">
        <v>43656</v>
      </c>
      <c r="B4562" s="0">
        <v>0.027239774239500712</v>
      </c>
      <c r="C4562" s="0">
        <v>0</v>
      </c>
    </row>
    <row r="4563">
      <c r="A4563" s="3">
        <v>43656.041666666664</v>
      </c>
      <c r="B4563" s="0">
        <v>0.068218680750158467</v>
      </c>
      <c r="C4563" s="0">
        <v>0</v>
      </c>
    </row>
    <row r="4564">
      <c r="A4564" s="3">
        <v>43656.083333333336</v>
      </c>
      <c r="B4564" s="0">
        <v>0.058025461626873109</v>
      </c>
      <c r="C4564" s="0">
        <v>0</v>
      </c>
    </row>
    <row r="4565">
      <c r="A4565" s="3">
        <v>43656.125</v>
      </c>
      <c r="B4565" s="0">
        <v>0.0087641898830208009</v>
      </c>
      <c r="C4565" s="0">
        <v>0</v>
      </c>
    </row>
    <row r="4566">
      <c r="A4566" s="3">
        <v>43656.166666666664</v>
      </c>
      <c r="B4566" s="0">
        <v>0.083979654276235938</v>
      </c>
      <c r="C4566" s="0">
        <v>0</v>
      </c>
    </row>
    <row r="4567">
      <c r="A4567" s="3">
        <v>43656.208333333336</v>
      </c>
      <c r="B4567" s="0">
        <v>0.14149336330811918</v>
      </c>
      <c r="C4567" s="0">
        <v>0</v>
      </c>
    </row>
    <row r="4568">
      <c r="A4568" s="3">
        <v>43656.25</v>
      </c>
      <c r="B4568" s="0">
        <v>0.11205490954542632</v>
      </c>
      <c r="C4568" s="0">
        <v>0</v>
      </c>
    </row>
    <row r="4569">
      <c r="A4569" s="3">
        <v>43656.291666666664</v>
      </c>
      <c r="B4569" s="0">
        <v>0</v>
      </c>
      <c r="C4569" s="0">
        <v>0.14924741704196576</v>
      </c>
    </row>
    <row r="4570">
      <c r="A4570" s="3">
        <v>43656.333333333336</v>
      </c>
      <c r="B4570" s="0">
        <v>0.029805427144703661</v>
      </c>
      <c r="C4570" s="0">
        <v>0</v>
      </c>
    </row>
    <row r="4571">
      <c r="A4571" s="3">
        <v>43656.375</v>
      </c>
      <c r="B4571" s="0">
        <v>0.12686805175865234</v>
      </c>
      <c r="C4571" s="0">
        <v>0</v>
      </c>
    </row>
    <row r="4572">
      <c r="A4572" s="3">
        <v>43656.416666666664</v>
      </c>
      <c r="B4572" s="0">
        <v>0.22807646521874253</v>
      </c>
      <c r="C4572" s="0">
        <v>0</v>
      </c>
    </row>
    <row r="4573">
      <c r="A4573" s="3">
        <v>43656.458333333336</v>
      </c>
      <c r="B4573" s="0">
        <v>0.3121236124397001</v>
      </c>
      <c r="C4573" s="0">
        <v>0</v>
      </c>
    </row>
    <row r="4574">
      <c r="A4574" s="3">
        <v>43656.5</v>
      </c>
      <c r="B4574" s="0">
        <v>0.45090493665274889</v>
      </c>
      <c r="C4574" s="0">
        <v>0</v>
      </c>
    </row>
    <row r="4575">
      <c r="A4575" s="3">
        <v>43656.541666666664</v>
      </c>
      <c r="B4575" s="0">
        <v>0.56576028643668053</v>
      </c>
      <c r="C4575" s="0">
        <v>0</v>
      </c>
    </row>
    <row r="4576">
      <c r="A4576" s="3">
        <v>43656.583333333336</v>
      </c>
      <c r="B4576" s="0">
        <v>0.6889342350550367</v>
      </c>
      <c r="C4576" s="0">
        <v>0</v>
      </c>
    </row>
    <row r="4577">
      <c r="A4577" s="3">
        <v>43656.625</v>
      </c>
      <c r="B4577" s="0">
        <v>0.79538443984919405</v>
      </c>
      <c r="C4577" s="0">
        <v>0</v>
      </c>
    </row>
    <row r="4578">
      <c r="A4578" s="3">
        <v>43656.666666666664</v>
      </c>
      <c r="B4578" s="0">
        <v>0.84041670099196664</v>
      </c>
      <c r="C4578" s="0">
        <v>0</v>
      </c>
    </row>
    <row r="4579">
      <c r="A4579" s="3">
        <v>43656.708333333336</v>
      </c>
      <c r="B4579" s="0">
        <v>0.8838194931061516</v>
      </c>
      <c r="C4579" s="0">
        <v>0</v>
      </c>
    </row>
    <row r="4580">
      <c r="A4580" s="3">
        <v>43656.75</v>
      </c>
      <c r="B4580" s="0">
        <v>0.73013527508814713</v>
      </c>
      <c r="C4580" s="0">
        <v>0</v>
      </c>
    </row>
    <row r="4581">
      <c r="A4581" s="3">
        <v>43656.791666666664</v>
      </c>
      <c r="B4581" s="0">
        <v>0.51028364913133273</v>
      </c>
      <c r="C4581" s="0">
        <v>0</v>
      </c>
    </row>
    <row r="4582">
      <c r="A4582" s="3">
        <v>43656.833333333336</v>
      </c>
      <c r="B4582" s="0">
        <v>0.42413760688793717</v>
      </c>
      <c r="C4582" s="0">
        <v>0</v>
      </c>
    </row>
    <row r="4583">
      <c r="A4583" s="3">
        <v>43656.875</v>
      </c>
      <c r="B4583" s="0">
        <v>0.20905189925666121</v>
      </c>
      <c r="C4583" s="0">
        <v>0</v>
      </c>
    </row>
    <row r="4584">
      <c r="A4584" s="3">
        <v>43656.916666666664</v>
      </c>
      <c r="B4584" s="0">
        <v>0.17995245807001886</v>
      </c>
      <c r="C4584" s="0">
        <v>0</v>
      </c>
    </row>
    <row r="4585">
      <c r="A4585" s="3">
        <v>43656.958333333336</v>
      </c>
      <c r="B4585" s="0">
        <v>0.12379381810998094</v>
      </c>
      <c r="C4585" s="0">
        <v>0</v>
      </c>
    </row>
    <row r="4586">
      <c r="A4586" s="3">
        <v>43657</v>
      </c>
      <c r="B4586" s="0">
        <v>0.052752573474033101</v>
      </c>
      <c r="C4586" s="0">
        <v>0</v>
      </c>
    </row>
    <row r="4587">
      <c r="A4587" s="3">
        <v>43657.041666666664</v>
      </c>
      <c r="B4587" s="0">
        <v>0.018170139775990031</v>
      </c>
      <c r="C4587" s="0">
        <v>0</v>
      </c>
    </row>
    <row r="4588">
      <c r="A4588" s="3">
        <v>43657.083333333336</v>
      </c>
      <c r="B4588" s="0">
        <v>0</v>
      </c>
      <c r="C4588" s="0">
        <v>0.25614298681244529</v>
      </c>
    </row>
    <row r="4589">
      <c r="A4589" s="3">
        <v>43657.125</v>
      </c>
      <c r="B4589" s="0">
        <v>0</v>
      </c>
      <c r="C4589" s="0">
        <v>0.8747975410628297</v>
      </c>
    </row>
    <row r="4590">
      <c r="A4590" s="3">
        <v>43657.166666666664</v>
      </c>
      <c r="B4590" s="0">
        <v>0</v>
      </c>
      <c r="C4590" s="0">
        <v>1.3654116462408725</v>
      </c>
    </row>
    <row r="4591">
      <c r="A4591" s="3">
        <v>43657.208333333336</v>
      </c>
      <c r="B4591" s="0">
        <v>0</v>
      </c>
      <c r="C4591" s="0">
        <v>1.6382834106055579</v>
      </c>
    </row>
    <row r="4592">
      <c r="A4592" s="3">
        <v>43657.25</v>
      </c>
      <c r="B4592" s="0">
        <v>0</v>
      </c>
      <c r="C4592" s="0">
        <v>1.8303481620742892</v>
      </c>
    </row>
    <row r="4593">
      <c r="A4593" s="3">
        <v>43657.291666666664</v>
      </c>
      <c r="B4593" s="0">
        <v>0</v>
      </c>
      <c r="C4593" s="0">
        <v>1.4818531533971846</v>
      </c>
    </row>
    <row r="4594">
      <c r="A4594" s="3">
        <v>43657.333333333336</v>
      </c>
      <c r="B4594" s="0">
        <v>0</v>
      </c>
      <c r="C4594" s="0">
        <v>1.1397274139157498</v>
      </c>
    </row>
    <row r="4595">
      <c r="A4595" s="3">
        <v>43657.375</v>
      </c>
      <c r="B4595" s="0">
        <v>0</v>
      </c>
      <c r="C4595" s="0">
        <v>1.614254984440205</v>
      </c>
    </row>
    <row r="4596">
      <c r="A4596" s="3">
        <v>43657.416666666664</v>
      </c>
      <c r="B4596" s="0">
        <v>0</v>
      </c>
      <c r="C4596" s="0">
        <v>1.381872179482003</v>
      </c>
    </row>
    <row r="4597">
      <c r="A4597" s="3">
        <v>43657.458333333336</v>
      </c>
      <c r="B4597" s="0">
        <v>0</v>
      </c>
      <c r="C4597" s="0">
        <v>1.2608592608680018</v>
      </c>
    </row>
    <row r="4598">
      <c r="A4598" s="3">
        <v>43657.5</v>
      </c>
      <c r="B4598" s="0">
        <v>0</v>
      </c>
      <c r="C4598" s="0">
        <v>1.4198701273601453</v>
      </c>
    </row>
    <row r="4599">
      <c r="A4599" s="3">
        <v>43657.541666666664</v>
      </c>
      <c r="B4599" s="0">
        <v>0</v>
      </c>
      <c r="C4599" s="0">
        <v>1.576886398550589</v>
      </c>
    </row>
    <row r="4600">
      <c r="A4600" s="3">
        <v>43657.583333333336</v>
      </c>
      <c r="B4600" s="0">
        <v>0</v>
      </c>
      <c r="C4600" s="0">
        <v>1.1538677729243989</v>
      </c>
    </row>
    <row r="4601">
      <c r="A4601" s="3">
        <v>43657.625</v>
      </c>
      <c r="B4601" s="0">
        <v>0</v>
      </c>
      <c r="C4601" s="0">
        <v>0.84397097854646042</v>
      </c>
    </row>
    <row r="4602">
      <c r="A4602" s="3">
        <v>43657.666666666664</v>
      </c>
      <c r="B4602" s="0">
        <v>0</v>
      </c>
      <c r="C4602" s="0">
        <v>1.9794427407374851</v>
      </c>
    </row>
    <row r="4603">
      <c r="A4603" s="3">
        <v>43657.708333333336</v>
      </c>
      <c r="B4603" s="0">
        <v>0</v>
      </c>
      <c r="C4603" s="0">
        <v>2.1233736262368468</v>
      </c>
    </row>
    <row r="4604">
      <c r="A4604" s="3">
        <v>43657.75</v>
      </c>
      <c r="B4604" s="0">
        <v>0</v>
      </c>
      <c r="C4604" s="0">
        <v>3.5427432102846241</v>
      </c>
    </row>
    <row r="4605">
      <c r="A4605" s="3">
        <v>43657.791666666664</v>
      </c>
      <c r="B4605" s="0">
        <v>0</v>
      </c>
      <c r="C4605" s="0">
        <v>3.2188045472441313</v>
      </c>
    </row>
    <row r="4606">
      <c r="A4606" s="3">
        <v>43657.833333333336</v>
      </c>
      <c r="B4606" s="0">
        <v>0</v>
      </c>
      <c r="C4606" s="0">
        <v>2.4829952556733463</v>
      </c>
    </row>
    <row r="4607">
      <c r="A4607" s="3">
        <v>43657.875</v>
      </c>
      <c r="B4607" s="0">
        <v>0</v>
      </c>
      <c r="C4607" s="0">
        <v>1.5575592442502768</v>
      </c>
    </row>
    <row r="4608">
      <c r="A4608" s="3">
        <v>43657.916666666664</v>
      </c>
      <c r="B4608" s="0">
        <v>0</v>
      </c>
      <c r="C4608" s="0">
        <v>0.95716814622281543</v>
      </c>
    </row>
    <row r="4609">
      <c r="A4609" s="3">
        <v>43657.958333333336</v>
      </c>
      <c r="B4609" s="0">
        <v>0</v>
      </c>
      <c r="C4609" s="0">
        <v>0.89491327341376503</v>
      </c>
    </row>
    <row r="4610">
      <c r="A4610" s="3">
        <v>43658</v>
      </c>
      <c r="B4610" s="0">
        <v>0</v>
      </c>
      <c r="C4610" s="0">
        <v>0.88218446418873142</v>
      </c>
    </row>
    <row r="4611">
      <c r="A4611" s="3">
        <v>43658.041666666664</v>
      </c>
      <c r="B4611" s="0">
        <v>0</v>
      </c>
      <c r="C4611" s="0">
        <v>0.99668455890385732</v>
      </c>
    </row>
    <row r="4612">
      <c r="A4612" s="3">
        <v>43658.083333333336</v>
      </c>
      <c r="B4612" s="0">
        <v>0</v>
      </c>
      <c r="C4612" s="0">
        <v>1.3470195263290028</v>
      </c>
    </row>
    <row r="4613">
      <c r="A4613" s="3">
        <v>43658.125</v>
      </c>
      <c r="B4613" s="0">
        <v>0</v>
      </c>
      <c r="C4613" s="0">
        <v>0.92896300658772646</v>
      </c>
    </row>
    <row r="4614">
      <c r="A4614" s="3">
        <v>43658.166666666664</v>
      </c>
      <c r="B4614" s="0">
        <v>0</v>
      </c>
      <c r="C4614" s="0">
        <v>0.91114892997690378</v>
      </c>
    </row>
    <row r="4615">
      <c r="A4615" s="3">
        <v>43658.208333333336</v>
      </c>
      <c r="B4615" s="0">
        <v>0</v>
      </c>
      <c r="C4615" s="0">
        <v>1.4896301216955401</v>
      </c>
    </row>
    <row r="4616">
      <c r="A4616" s="3">
        <v>43658.25</v>
      </c>
      <c r="B4616" s="0">
        <v>0</v>
      </c>
      <c r="C4616" s="0">
        <v>1.8966894018802323</v>
      </c>
    </row>
    <row r="4617">
      <c r="A4617" s="3">
        <v>43658.291666666664</v>
      </c>
      <c r="B4617" s="0">
        <v>0</v>
      </c>
      <c r="C4617" s="0">
        <v>1.4517801060683833</v>
      </c>
    </row>
    <row r="4618">
      <c r="A4618" s="3">
        <v>43658.333333333336</v>
      </c>
      <c r="B4618" s="0">
        <v>0</v>
      </c>
      <c r="C4618" s="0">
        <v>1.8333554249843735</v>
      </c>
    </row>
    <row r="4619">
      <c r="A4619" s="3">
        <v>43658.375</v>
      </c>
      <c r="B4619" s="0">
        <v>0</v>
      </c>
      <c r="C4619" s="0">
        <v>1.3685981691567535</v>
      </c>
    </row>
    <row r="4620">
      <c r="A4620" s="3">
        <v>43658.416666666664</v>
      </c>
      <c r="B4620" s="0">
        <v>0</v>
      </c>
      <c r="C4620" s="0">
        <v>0.76960651097854649</v>
      </c>
    </row>
    <row r="4621">
      <c r="A4621" s="3">
        <v>43658.458333333336</v>
      </c>
      <c r="B4621" s="0">
        <v>0</v>
      </c>
      <c r="C4621" s="0">
        <v>1.0455515328858418</v>
      </c>
    </row>
    <row r="4622">
      <c r="A4622" s="3">
        <v>43658.5</v>
      </c>
      <c r="B4622" s="0">
        <v>0</v>
      </c>
      <c r="C4622" s="0">
        <v>1.2189280363334476</v>
      </c>
    </row>
    <row r="4623">
      <c r="A4623" s="3">
        <v>43658.541666666664</v>
      </c>
      <c r="B4623" s="0">
        <v>0</v>
      </c>
      <c r="C4623" s="0">
        <v>0.59710786114915848</v>
      </c>
    </row>
    <row r="4624">
      <c r="A4624" s="3">
        <v>43658.583333333336</v>
      </c>
      <c r="B4624" s="0">
        <v>0.025096065327765538</v>
      </c>
      <c r="C4624" s="0">
        <v>0</v>
      </c>
    </row>
    <row r="4625">
      <c r="A4625" s="3">
        <v>43658.625</v>
      </c>
      <c r="B4625" s="0">
        <v>0</v>
      </c>
      <c r="C4625" s="0">
        <v>0.18666355964493114</v>
      </c>
    </row>
    <row r="4626">
      <c r="A4626" s="3">
        <v>43658.666666666664</v>
      </c>
      <c r="B4626" s="0">
        <v>0</v>
      </c>
      <c r="C4626" s="0">
        <v>0.29039510831684651</v>
      </c>
    </row>
    <row r="4627">
      <c r="A4627" s="3">
        <v>43658.708333333336</v>
      </c>
      <c r="B4627" s="0">
        <v>0</v>
      </c>
      <c r="C4627" s="0">
        <v>1.2675089023910402</v>
      </c>
    </row>
    <row r="4628">
      <c r="A4628" s="3">
        <v>43658.75</v>
      </c>
      <c r="B4628" s="0">
        <v>0</v>
      </c>
      <c r="C4628" s="0">
        <v>2.8612960413210438</v>
      </c>
    </row>
    <row r="4629">
      <c r="A4629" s="3">
        <v>43658.791666666664</v>
      </c>
      <c r="B4629" s="0">
        <v>0</v>
      </c>
      <c r="C4629" s="0">
        <v>2.3121862875319836</v>
      </c>
    </row>
    <row r="4630">
      <c r="A4630" s="3">
        <v>43658.833333333336</v>
      </c>
      <c r="B4630" s="0">
        <v>0</v>
      </c>
      <c r="C4630" s="0">
        <v>1.3763762578025629</v>
      </c>
    </row>
    <row r="4631">
      <c r="A4631" s="3">
        <v>43658.875</v>
      </c>
      <c r="B4631" s="0">
        <v>0</v>
      </c>
      <c r="C4631" s="0">
        <v>2.0368385756341301</v>
      </c>
    </row>
    <row r="4632">
      <c r="A4632" s="3">
        <v>43658.916666666664</v>
      </c>
      <c r="B4632" s="0">
        <v>0</v>
      </c>
      <c r="C4632" s="0">
        <v>1.7499443115918891</v>
      </c>
    </row>
    <row r="4633">
      <c r="A4633" s="3">
        <v>43658.958333333336</v>
      </c>
      <c r="B4633" s="0">
        <v>0</v>
      </c>
      <c r="C4633" s="0">
        <v>1.6652634552251993</v>
      </c>
    </row>
    <row r="4634">
      <c r="A4634" s="3">
        <v>43659</v>
      </c>
      <c r="B4634" s="0">
        <v>0</v>
      </c>
      <c r="C4634" s="0">
        <v>1.4075886504690853</v>
      </c>
    </row>
    <row r="4635">
      <c r="A4635" s="3">
        <v>43659.041666666664</v>
      </c>
      <c r="B4635" s="0">
        <v>0</v>
      </c>
      <c r="C4635" s="0">
        <v>1.1288694098538288</v>
      </c>
    </row>
    <row r="4636">
      <c r="A4636" s="3">
        <v>43659.083333333336</v>
      </c>
      <c r="B4636" s="0">
        <v>0</v>
      </c>
      <c r="C4636" s="0">
        <v>1.3828836990175928</v>
      </c>
    </row>
    <row r="4637">
      <c r="A4637" s="3">
        <v>43659.125</v>
      </c>
      <c r="B4637" s="0">
        <v>0</v>
      </c>
      <c r="C4637" s="0">
        <v>1.5178444249816256</v>
      </c>
    </row>
    <row r="4638">
      <c r="A4638" s="3">
        <v>43659.166666666664</v>
      </c>
      <c r="B4638" s="0">
        <v>0</v>
      </c>
      <c r="C4638" s="0">
        <v>2.3321056648811012</v>
      </c>
    </row>
    <row r="4639">
      <c r="A4639" s="3">
        <v>43659.208333333336</v>
      </c>
      <c r="B4639" s="0">
        <v>0</v>
      </c>
      <c r="C4639" s="0">
        <v>2.2517950203205954</v>
      </c>
    </row>
    <row r="4640">
      <c r="A4640" s="3">
        <v>43659.25</v>
      </c>
      <c r="B4640" s="0">
        <v>0</v>
      </c>
      <c r="C4640" s="0">
        <v>1.6751090221522991</v>
      </c>
    </row>
    <row r="4641">
      <c r="A4641" s="3">
        <v>43659.291666666664</v>
      </c>
      <c r="B4641" s="0">
        <v>0</v>
      </c>
      <c r="C4641" s="0">
        <v>1.8053371087161341</v>
      </c>
    </row>
    <row r="4642">
      <c r="A4642" s="3">
        <v>43659.333333333336</v>
      </c>
      <c r="B4642" s="0">
        <v>0</v>
      </c>
      <c r="C4642" s="0">
        <v>1.2459391300535854</v>
      </c>
    </row>
    <row r="4643">
      <c r="A4643" s="3">
        <v>43659.375</v>
      </c>
      <c r="B4643" s="0">
        <v>0</v>
      </c>
      <c r="C4643" s="0">
        <v>0.13509949617997785</v>
      </c>
    </row>
    <row r="4644">
      <c r="A4644" s="3">
        <v>43659.416666666664</v>
      </c>
      <c r="B4644" s="0">
        <v>0.013999411781885731</v>
      </c>
      <c r="C4644" s="0">
        <v>0</v>
      </c>
    </row>
    <row r="4645">
      <c r="A4645" s="3">
        <v>43659.458333333336</v>
      </c>
      <c r="B4645" s="0">
        <v>0.10375676406387575</v>
      </c>
      <c r="C4645" s="0">
        <v>0</v>
      </c>
    </row>
    <row r="4646">
      <c r="A4646" s="3">
        <v>43659.5</v>
      </c>
      <c r="B4646" s="0">
        <v>0.11893663628496914</v>
      </c>
      <c r="C4646" s="0">
        <v>0</v>
      </c>
    </row>
    <row r="4647">
      <c r="A4647" s="3">
        <v>43659.541666666664</v>
      </c>
      <c r="B4647" s="0">
        <v>0.11125140289288851</v>
      </c>
      <c r="C4647" s="0">
        <v>0</v>
      </c>
    </row>
    <row r="4648">
      <c r="A4648" s="3">
        <v>43659.583333333336</v>
      </c>
      <c r="B4648" s="0">
        <v>0.064076670672516767</v>
      </c>
      <c r="C4648" s="0">
        <v>0</v>
      </c>
    </row>
    <row r="4649">
      <c r="A4649" s="3">
        <v>43659.625</v>
      </c>
      <c r="B4649" s="0">
        <v>0.089802412839139312</v>
      </c>
      <c r="C4649" s="0">
        <v>0</v>
      </c>
    </row>
    <row r="4650">
      <c r="A4650" s="3">
        <v>43659.666666666664</v>
      </c>
      <c r="B4650" s="0">
        <v>0.060897498611065914</v>
      </c>
      <c r="C4650" s="0">
        <v>0</v>
      </c>
    </row>
    <row r="4651">
      <c r="A4651" s="3">
        <v>43659.708333333336</v>
      </c>
      <c r="B4651" s="0">
        <v>0</v>
      </c>
      <c r="C4651" s="0">
        <v>1.0719742130721344</v>
      </c>
    </row>
    <row r="4652">
      <c r="A4652" s="3">
        <v>43659.75</v>
      </c>
      <c r="B4652" s="0">
        <v>0</v>
      </c>
      <c r="C4652" s="0">
        <v>1.7708176164534537</v>
      </c>
    </row>
    <row r="4653">
      <c r="A4653" s="3">
        <v>43659.791666666664</v>
      </c>
      <c r="B4653" s="0">
        <v>0</v>
      </c>
      <c r="C4653" s="0">
        <v>1.8077957639895375</v>
      </c>
    </row>
    <row r="4654">
      <c r="A4654" s="3">
        <v>43659.833333333336</v>
      </c>
      <c r="B4654" s="0">
        <v>0</v>
      </c>
      <c r="C4654" s="0">
        <v>1.2007968246455933</v>
      </c>
    </row>
    <row r="4655">
      <c r="A4655" s="3">
        <v>43659.875</v>
      </c>
      <c r="B4655" s="0">
        <v>0</v>
      </c>
      <c r="C4655" s="0">
        <v>2.0776317674091902</v>
      </c>
    </row>
    <row r="4656">
      <c r="A4656" s="3">
        <v>43659.916666666664</v>
      </c>
      <c r="B4656" s="0">
        <v>0</v>
      </c>
      <c r="C4656" s="0">
        <v>0.46633839344778316</v>
      </c>
    </row>
    <row r="4657">
      <c r="A4657" s="3">
        <v>43659.958333333336</v>
      </c>
      <c r="B4657" s="0">
        <v>0</v>
      </c>
      <c r="C4657" s="0">
        <v>0.094444820278588582</v>
      </c>
    </row>
    <row r="4658">
      <c r="A4658" s="3">
        <v>43660</v>
      </c>
      <c r="B4658" s="0">
        <v>0</v>
      </c>
      <c r="C4658" s="0">
        <v>0.6687997964423027</v>
      </c>
    </row>
    <row r="4659">
      <c r="A4659" s="3">
        <v>43660.041666666664</v>
      </c>
      <c r="B4659" s="0">
        <v>0</v>
      </c>
      <c r="C4659" s="0">
        <v>1.0938998536709046</v>
      </c>
    </row>
    <row r="4660">
      <c r="A4660" s="3">
        <v>43660.083333333336</v>
      </c>
      <c r="B4660" s="0">
        <v>0</v>
      </c>
      <c r="C4660" s="0">
        <v>1.1193806627135101</v>
      </c>
    </row>
    <row r="4661">
      <c r="A4661" s="3">
        <v>43660.125</v>
      </c>
      <c r="B4661" s="0">
        <v>0</v>
      </c>
      <c r="C4661" s="0">
        <v>1.4636573355746019</v>
      </c>
    </row>
    <row r="4662">
      <c r="A4662" s="3">
        <v>43660.166666666664</v>
      </c>
      <c r="B4662" s="0">
        <v>0</v>
      </c>
      <c r="C4662" s="0">
        <v>2.2696663353405921</v>
      </c>
    </row>
    <row r="4663">
      <c r="A4663" s="3">
        <v>43660.208333333336</v>
      </c>
      <c r="B4663" s="0">
        <v>0</v>
      </c>
      <c r="C4663" s="0">
        <v>2.0375886556685296</v>
      </c>
    </row>
    <row r="4664">
      <c r="A4664" s="3">
        <v>43660.25</v>
      </c>
      <c r="B4664" s="0">
        <v>0</v>
      </c>
      <c r="C4664" s="0">
        <v>1.6975670682843338</v>
      </c>
    </row>
    <row r="4665">
      <c r="A4665" s="3">
        <v>43660.291666666664</v>
      </c>
      <c r="B4665" s="0">
        <v>0</v>
      </c>
      <c r="C4665" s="0">
        <v>1.865190303611622</v>
      </c>
    </row>
    <row r="4666">
      <c r="A4666" s="3">
        <v>43660.333333333336</v>
      </c>
      <c r="B4666" s="0">
        <v>0</v>
      </c>
      <c r="C4666" s="0">
        <v>1.5094658746931997</v>
      </c>
    </row>
    <row r="4667">
      <c r="A4667" s="3">
        <v>43660.375</v>
      </c>
      <c r="B4667" s="0">
        <v>0</v>
      </c>
      <c r="C4667" s="0">
        <v>1.9172236233891797</v>
      </c>
    </row>
    <row r="4668">
      <c r="A4668" s="3">
        <v>43660.416666666664</v>
      </c>
      <c r="B4668" s="0">
        <v>0</v>
      </c>
      <c r="C4668" s="0">
        <v>1.9886429656732867</v>
      </c>
    </row>
    <row r="4669">
      <c r="A4669" s="3">
        <v>43660.458333333336</v>
      </c>
      <c r="B4669" s="0">
        <v>0</v>
      </c>
      <c r="C4669" s="0">
        <v>1.4673581529891662</v>
      </c>
    </row>
    <row r="4670">
      <c r="A4670" s="3">
        <v>43660.5</v>
      </c>
      <c r="B4670" s="0">
        <v>0</v>
      </c>
      <c r="C4670" s="0">
        <v>2.3032844242834534</v>
      </c>
    </row>
    <row r="4671">
      <c r="A4671" s="3">
        <v>43660.541666666664</v>
      </c>
      <c r="B4671" s="0">
        <v>0</v>
      </c>
      <c r="C4671" s="0">
        <v>1.6111636333975121</v>
      </c>
    </row>
    <row r="4672">
      <c r="A4672" s="3">
        <v>43660.583333333336</v>
      </c>
      <c r="B4672" s="0">
        <v>0</v>
      </c>
      <c r="C4672" s="0">
        <v>1.2748344114827364</v>
      </c>
    </row>
    <row r="4673">
      <c r="A4673" s="3">
        <v>43660.625</v>
      </c>
      <c r="B4673" s="0">
        <v>0</v>
      </c>
      <c r="C4673" s="0">
        <v>1.698220987555255</v>
      </c>
    </row>
    <row r="4674">
      <c r="A4674" s="3">
        <v>43660.666666666664</v>
      </c>
      <c r="B4674" s="0">
        <v>0</v>
      </c>
      <c r="C4674" s="0">
        <v>1.8878721646731147</v>
      </c>
    </row>
    <row r="4675">
      <c r="A4675" s="3">
        <v>43660.708333333336</v>
      </c>
      <c r="B4675" s="0">
        <v>0</v>
      </c>
      <c r="C4675" s="0">
        <v>2.5120568965645114</v>
      </c>
    </row>
    <row r="4676">
      <c r="A4676" s="3">
        <v>43660.75</v>
      </c>
      <c r="B4676" s="0">
        <v>0</v>
      </c>
      <c r="C4676" s="0">
        <v>3.6993539228868637</v>
      </c>
    </row>
    <row r="4677">
      <c r="A4677" s="3">
        <v>43660.791666666664</v>
      </c>
      <c r="B4677" s="0">
        <v>0</v>
      </c>
      <c r="C4677" s="0">
        <v>4.0885753807763754</v>
      </c>
    </row>
    <row r="4678">
      <c r="A4678" s="3">
        <v>43660.833333333336</v>
      </c>
      <c r="B4678" s="0">
        <v>0</v>
      </c>
      <c r="C4678" s="0">
        <v>2.6852392055948453</v>
      </c>
    </row>
    <row r="4679">
      <c r="A4679" s="3">
        <v>43660.875</v>
      </c>
      <c r="B4679" s="0">
        <v>0</v>
      </c>
      <c r="C4679" s="0">
        <v>2.0464705765180602</v>
      </c>
    </row>
    <row r="4680">
      <c r="A4680" s="3">
        <v>43660.916666666664</v>
      </c>
      <c r="B4680" s="0">
        <v>0</v>
      </c>
      <c r="C4680" s="0">
        <v>1.4943165237628846</v>
      </c>
    </row>
    <row r="4681">
      <c r="A4681" s="3">
        <v>43660.958333333336</v>
      </c>
      <c r="B4681" s="0">
        <v>0</v>
      </c>
      <c r="C4681" s="0">
        <v>1.3145638964065141</v>
      </c>
    </row>
    <row r="4682">
      <c r="A4682" s="3">
        <v>43661</v>
      </c>
      <c r="B4682" s="0">
        <v>0</v>
      </c>
      <c r="C4682" s="0">
        <v>1.6546123935521615</v>
      </c>
    </row>
    <row r="4683">
      <c r="A4683" s="3">
        <v>43661.041666666664</v>
      </c>
      <c r="B4683" s="0">
        <v>0</v>
      </c>
      <c r="C4683" s="0">
        <v>1.5091459494868826</v>
      </c>
    </row>
    <row r="4684">
      <c r="A4684" s="3">
        <v>43661.083333333336</v>
      </c>
      <c r="B4684" s="0">
        <v>0</v>
      </c>
      <c r="C4684" s="0">
        <v>0.6715807933973279</v>
      </c>
    </row>
    <row r="4685">
      <c r="A4685" s="3">
        <v>43661.125</v>
      </c>
      <c r="B4685" s="0">
        <v>0.012571836770782056</v>
      </c>
      <c r="C4685" s="0">
        <v>0</v>
      </c>
    </row>
    <row r="4686">
      <c r="A4686" s="3">
        <v>43661.166666666664</v>
      </c>
      <c r="B4686" s="0">
        <v>0</v>
      </c>
      <c r="C4686" s="0">
        <v>0.052779672966942651</v>
      </c>
    </row>
    <row r="4687">
      <c r="A4687" s="3">
        <v>43661.208333333336</v>
      </c>
      <c r="B4687" s="0">
        <v>0.015029220271464588</v>
      </c>
      <c r="C4687" s="0">
        <v>0</v>
      </c>
    </row>
    <row r="4688">
      <c r="A4688" s="3">
        <v>43661.25</v>
      </c>
      <c r="B4688" s="0">
        <v>0.076685639310902734</v>
      </c>
      <c r="C4688" s="0">
        <v>0</v>
      </c>
    </row>
    <row r="4689">
      <c r="A4689" s="3">
        <v>43661.291666666664</v>
      </c>
      <c r="B4689" s="0">
        <v>0.20691170528274688</v>
      </c>
      <c r="C4689" s="0">
        <v>0</v>
      </c>
    </row>
    <row r="4690">
      <c r="A4690" s="3">
        <v>43661.333333333336</v>
      </c>
      <c r="B4690" s="0">
        <v>0.35376247852011933</v>
      </c>
      <c r="C4690" s="0">
        <v>0</v>
      </c>
    </row>
    <row r="4691">
      <c r="A4691" s="3">
        <v>43661.375</v>
      </c>
      <c r="B4691" s="0">
        <v>0.43742477067148777</v>
      </c>
      <c r="C4691" s="0">
        <v>0</v>
      </c>
    </row>
    <row r="4692">
      <c r="A4692" s="3">
        <v>43661.416666666664</v>
      </c>
      <c r="B4692" s="0">
        <v>0.53276295387773653</v>
      </c>
      <c r="C4692" s="0">
        <v>0</v>
      </c>
    </row>
    <row r="4693">
      <c r="A4693" s="3">
        <v>43661.458333333336</v>
      </c>
      <c r="B4693" s="0">
        <v>0.6316920502776896</v>
      </c>
      <c r="C4693" s="0">
        <v>0</v>
      </c>
    </row>
    <row r="4694">
      <c r="A4694" s="3">
        <v>43661.5</v>
      </c>
      <c r="B4694" s="0">
        <v>0.7197602939369685</v>
      </c>
      <c r="C4694" s="0">
        <v>0</v>
      </c>
    </row>
    <row r="4695">
      <c r="A4695" s="3">
        <v>43661.541666666664</v>
      </c>
      <c r="B4695" s="0">
        <v>0.82059454407707721</v>
      </c>
      <c r="C4695" s="0">
        <v>0</v>
      </c>
    </row>
    <row r="4696">
      <c r="A4696" s="3">
        <v>43661.583333333336</v>
      </c>
      <c r="B4696" s="0">
        <v>0.94364152296500226</v>
      </c>
      <c r="C4696" s="0">
        <v>0</v>
      </c>
    </row>
    <row r="4697">
      <c r="A4697" s="3">
        <v>43661.625</v>
      </c>
      <c r="B4697" s="0">
        <v>1</v>
      </c>
      <c r="C4697" s="0">
        <v>0</v>
      </c>
    </row>
    <row r="4698">
      <c r="A4698" s="3">
        <v>43661.666666666664</v>
      </c>
      <c r="B4698" s="0">
        <v>0</v>
      </c>
      <c r="C4698" s="0">
        <v>0</v>
      </c>
    </row>
    <row r="4699">
      <c r="A4699" s="3">
        <v>43661.708333333336</v>
      </c>
      <c r="B4699" s="0">
        <v>0.084786309541049196</v>
      </c>
      <c r="C4699" s="0">
        <v>0</v>
      </c>
    </row>
    <row r="4700">
      <c r="A4700" s="3">
        <v>43661.75</v>
      </c>
      <c r="B4700" s="0">
        <v>0.082366018452361411</v>
      </c>
      <c r="C4700" s="0">
        <v>0</v>
      </c>
    </row>
    <row r="4701">
      <c r="A4701" s="3">
        <v>43661.791666666664</v>
      </c>
      <c r="B4701" s="0">
        <v>0.0047853133562079792</v>
      </c>
      <c r="C4701" s="0">
        <v>0</v>
      </c>
    </row>
    <row r="4702">
      <c r="A4702" s="3">
        <v>43661.833333333336</v>
      </c>
      <c r="B4702" s="0">
        <v>0</v>
      </c>
      <c r="C4702" s="0">
        <v>0.010495786979564069</v>
      </c>
    </row>
    <row r="4703">
      <c r="A4703" s="3">
        <v>43661.875</v>
      </c>
      <c r="B4703" s="0">
        <v>0.054083635894424567</v>
      </c>
      <c r="C4703" s="0">
        <v>0</v>
      </c>
    </row>
    <row r="4704">
      <c r="A4704" s="3">
        <v>43661.916666666664</v>
      </c>
      <c r="B4704" s="0">
        <v>0.14506878807445461</v>
      </c>
      <c r="C4704" s="0">
        <v>0</v>
      </c>
    </row>
    <row r="4705">
      <c r="A4705" s="3">
        <v>43661.958333333336</v>
      </c>
      <c r="B4705" s="0">
        <v>0.25361706499879988</v>
      </c>
      <c r="C4705" s="0">
        <v>0</v>
      </c>
    </row>
    <row r="4706">
      <c r="A4706" s="3">
        <v>43662</v>
      </c>
      <c r="B4706" s="0">
        <v>0.39373014238752074</v>
      </c>
      <c r="C4706" s="0">
        <v>0</v>
      </c>
    </row>
    <row r="4707">
      <c r="A4707" s="3">
        <v>43662.041666666664</v>
      </c>
      <c r="B4707" s="0">
        <v>0.51920799680144858</v>
      </c>
      <c r="C4707" s="0">
        <v>0</v>
      </c>
    </row>
    <row r="4708">
      <c r="A4708" s="3">
        <v>43662.083333333336</v>
      </c>
      <c r="B4708" s="0">
        <v>0.6553680450461723</v>
      </c>
      <c r="C4708" s="0">
        <v>0</v>
      </c>
    </row>
    <row r="4709">
      <c r="A4709" s="3">
        <v>43662.125</v>
      </c>
      <c r="B4709" s="0">
        <v>0.79293973273663909</v>
      </c>
      <c r="C4709" s="0">
        <v>0</v>
      </c>
    </row>
    <row r="4710">
      <c r="A4710" s="3">
        <v>43662.166666666664</v>
      </c>
      <c r="B4710" s="0">
        <v>0.89208796489711695</v>
      </c>
      <c r="C4710" s="0">
        <v>0</v>
      </c>
    </row>
    <row r="4711">
      <c r="A4711" s="3">
        <v>43662.208333333336</v>
      </c>
      <c r="B4711" s="0">
        <v>0.97848205168370994</v>
      </c>
      <c r="C4711" s="0">
        <v>0</v>
      </c>
    </row>
    <row r="4712">
      <c r="A4712" s="3">
        <v>43662.25</v>
      </c>
      <c r="B4712" s="0">
        <v>0.99145155380758343</v>
      </c>
      <c r="C4712" s="0">
        <v>0</v>
      </c>
    </row>
    <row r="4713">
      <c r="A4713" s="3">
        <v>43662.291666666664</v>
      </c>
      <c r="B4713" s="0">
        <v>1</v>
      </c>
      <c r="C4713" s="0">
        <v>0</v>
      </c>
    </row>
    <row r="4714">
      <c r="A4714" s="3">
        <v>43662.333333333336</v>
      </c>
      <c r="B4714" s="0">
        <v>0</v>
      </c>
      <c r="C4714" s="0">
        <v>0</v>
      </c>
    </row>
    <row r="4715">
      <c r="A4715" s="3">
        <v>43662.375</v>
      </c>
      <c r="B4715" s="0">
        <v>0.096357669107992414</v>
      </c>
      <c r="C4715" s="0">
        <v>0</v>
      </c>
    </row>
    <row r="4716">
      <c r="A4716" s="3">
        <v>43662.416666666664</v>
      </c>
      <c r="B4716" s="0">
        <v>0.14629587153280649</v>
      </c>
      <c r="C4716" s="0">
        <v>0</v>
      </c>
    </row>
    <row r="4717">
      <c r="A4717" s="3">
        <v>43662.458333333336</v>
      </c>
      <c r="B4717" s="0">
        <v>0.22802620505771873</v>
      </c>
      <c r="C4717" s="0">
        <v>0</v>
      </c>
    </row>
    <row r="4718">
      <c r="A4718" s="3">
        <v>43662.5</v>
      </c>
      <c r="B4718" s="0">
        <v>0.35010579007285064</v>
      </c>
      <c r="C4718" s="0">
        <v>0</v>
      </c>
    </row>
    <row r="4719">
      <c r="A4719" s="3">
        <v>43662.541666666664</v>
      </c>
      <c r="B4719" s="0">
        <v>0.48416004220439501</v>
      </c>
      <c r="C4719" s="0">
        <v>0</v>
      </c>
    </row>
    <row r="4720">
      <c r="A4720" s="3">
        <v>43662.583333333336</v>
      </c>
      <c r="B4720" s="0">
        <v>0.65340160433517758</v>
      </c>
      <c r="C4720" s="0">
        <v>0</v>
      </c>
    </row>
    <row r="4721">
      <c r="A4721" s="3">
        <v>43662.625</v>
      </c>
      <c r="B4721" s="0">
        <v>0.74339614497811246</v>
      </c>
      <c r="C4721" s="0">
        <v>0</v>
      </c>
    </row>
    <row r="4722">
      <c r="A4722" s="3">
        <v>43662.666666666664</v>
      </c>
      <c r="B4722" s="0">
        <v>0.78866880535085759</v>
      </c>
      <c r="C4722" s="0">
        <v>0</v>
      </c>
    </row>
    <row r="4723">
      <c r="A4723" s="3">
        <v>43662.708333333336</v>
      </c>
      <c r="B4723" s="0">
        <v>0.68044432482431028</v>
      </c>
      <c r="C4723" s="0">
        <v>0</v>
      </c>
    </row>
    <row r="4724">
      <c r="A4724" s="3">
        <v>43662.75</v>
      </c>
      <c r="B4724" s="0">
        <v>0.58439004845543163</v>
      </c>
      <c r="C4724" s="0">
        <v>0</v>
      </c>
    </row>
    <row r="4725">
      <c r="A4725" s="3">
        <v>43662.791666666664</v>
      </c>
      <c r="B4725" s="0">
        <v>0.44759253981050956</v>
      </c>
      <c r="C4725" s="0">
        <v>0</v>
      </c>
    </row>
    <row r="4726">
      <c r="A4726" s="3">
        <v>43662.833333333336</v>
      </c>
      <c r="B4726" s="0">
        <v>0.29997873895149002</v>
      </c>
      <c r="C4726" s="0">
        <v>0</v>
      </c>
    </row>
    <row r="4727">
      <c r="A4727" s="3">
        <v>43662.875</v>
      </c>
      <c r="B4727" s="0">
        <v>0.17617122080079844</v>
      </c>
      <c r="C4727" s="0">
        <v>0</v>
      </c>
    </row>
    <row r="4728">
      <c r="A4728" s="3">
        <v>43662.916666666664</v>
      </c>
      <c r="B4728" s="0">
        <v>0.030893208605329292</v>
      </c>
      <c r="C4728" s="0">
        <v>0</v>
      </c>
    </row>
    <row r="4729">
      <c r="A4729" s="3">
        <v>43662.958333333336</v>
      </c>
      <c r="B4729" s="0">
        <v>0</v>
      </c>
      <c r="C4729" s="0">
        <v>1.3814758392288768</v>
      </c>
    </row>
    <row r="4730">
      <c r="A4730" s="3">
        <v>43663</v>
      </c>
      <c r="B4730" s="0">
        <v>0</v>
      </c>
      <c r="C4730" s="0">
        <v>1.6149495220472232</v>
      </c>
    </row>
    <row r="4731">
      <c r="A4731" s="3">
        <v>43663.041666666664</v>
      </c>
      <c r="B4731" s="0">
        <v>0</v>
      </c>
      <c r="C4731" s="0">
        <v>1.2941849162414851</v>
      </c>
    </row>
    <row r="4732">
      <c r="A4732" s="3">
        <v>43663.083333333336</v>
      </c>
      <c r="B4732" s="0">
        <v>0</v>
      </c>
      <c r="C4732" s="0">
        <v>1.5017569442219116</v>
      </c>
    </row>
    <row r="4733">
      <c r="A4733" s="3">
        <v>43663.125</v>
      </c>
      <c r="B4733" s="0">
        <v>0</v>
      </c>
      <c r="C4733" s="0">
        <v>1.4780602428260363</v>
      </c>
    </row>
    <row r="4734">
      <c r="A4734" s="3">
        <v>43663.166666666664</v>
      </c>
      <c r="B4734" s="0">
        <v>0</v>
      </c>
      <c r="C4734" s="0">
        <v>1.3488863588995501</v>
      </c>
    </row>
    <row r="4735">
      <c r="A4735" s="3">
        <v>43663.208333333336</v>
      </c>
      <c r="B4735" s="0">
        <v>0</v>
      </c>
      <c r="C4735" s="0">
        <v>2.3743853435235907</v>
      </c>
    </row>
    <row r="4736">
      <c r="A4736" s="3">
        <v>43663.25</v>
      </c>
      <c r="B4736" s="0">
        <v>0</v>
      </c>
      <c r="C4736" s="0">
        <v>2.4550069372031542</v>
      </c>
    </row>
    <row r="4737">
      <c r="A4737" s="3">
        <v>43663.291666666664</v>
      </c>
      <c r="B4737" s="0">
        <v>0</v>
      </c>
      <c r="C4737" s="0">
        <v>2.1576207329480317</v>
      </c>
    </row>
    <row r="4738">
      <c r="A4738" s="3">
        <v>43663.333333333336</v>
      </c>
      <c r="B4738" s="0">
        <v>0</v>
      </c>
      <c r="C4738" s="0">
        <v>2.3592279990357454</v>
      </c>
    </row>
    <row r="4739">
      <c r="A4739" s="3">
        <v>43663.375</v>
      </c>
      <c r="B4739" s="0">
        <v>0</v>
      </c>
      <c r="C4739" s="0">
        <v>1.518823658166748</v>
      </c>
    </row>
    <row r="4740">
      <c r="A4740" s="3">
        <v>43663.416666666664</v>
      </c>
      <c r="B4740" s="0">
        <v>0</v>
      </c>
      <c r="C4740" s="0">
        <v>1.2977936854727692</v>
      </c>
    </row>
    <row r="4741">
      <c r="A4741" s="3">
        <v>43663.458333333336</v>
      </c>
      <c r="B4741" s="0">
        <v>0</v>
      </c>
      <c r="C4741" s="0">
        <v>1.6805934424487354</v>
      </c>
    </row>
    <row r="4742">
      <c r="A4742" s="3">
        <v>43663.5</v>
      </c>
      <c r="B4742" s="0">
        <v>0</v>
      </c>
      <c r="C4742" s="0">
        <v>1.1247579825232217</v>
      </c>
    </row>
    <row r="4743">
      <c r="A4743" s="3">
        <v>43663.541666666664</v>
      </c>
      <c r="B4743" s="0">
        <v>0</v>
      </c>
      <c r="C4743" s="0">
        <v>1.3420565025355873</v>
      </c>
    </row>
    <row r="4744">
      <c r="A4744" s="3">
        <v>43663.583333333336</v>
      </c>
      <c r="B4744" s="0">
        <v>0</v>
      </c>
      <c r="C4744" s="0">
        <v>1.2747900557804692</v>
      </c>
    </row>
    <row r="4745">
      <c r="A4745" s="3">
        <v>43663.625</v>
      </c>
      <c r="B4745" s="0">
        <v>0</v>
      </c>
      <c r="C4745" s="0">
        <v>1.386053681280099</v>
      </c>
    </row>
    <row r="4746">
      <c r="A4746" s="3">
        <v>43663.666666666664</v>
      </c>
      <c r="B4746" s="0">
        <v>0</v>
      </c>
      <c r="C4746" s="0">
        <v>1.317611969283341</v>
      </c>
    </row>
    <row r="4747">
      <c r="A4747" s="3">
        <v>43663.708333333336</v>
      </c>
      <c r="B4747" s="0">
        <v>0</v>
      </c>
      <c r="C4747" s="0">
        <v>1.4509486848365107</v>
      </c>
    </row>
    <row r="4748">
      <c r="A4748" s="3">
        <v>43663.75</v>
      </c>
      <c r="B4748" s="0">
        <v>0</v>
      </c>
      <c r="C4748" s="0">
        <v>3.8115753170006021</v>
      </c>
    </row>
    <row r="4749">
      <c r="A4749" s="3">
        <v>43663.791666666664</v>
      </c>
      <c r="B4749" s="0">
        <v>0</v>
      </c>
      <c r="C4749" s="0">
        <v>1.4761493888209662</v>
      </c>
    </row>
    <row r="4750">
      <c r="A4750" s="3">
        <v>43663.833333333336</v>
      </c>
      <c r="B4750" s="0">
        <v>0</v>
      </c>
      <c r="C4750" s="0">
        <v>2.3537605143140077</v>
      </c>
    </row>
    <row r="4751">
      <c r="A4751" s="3">
        <v>43663.875</v>
      </c>
      <c r="B4751" s="0">
        <v>0</v>
      </c>
      <c r="C4751" s="0">
        <v>2.0620102380214944</v>
      </c>
    </row>
    <row r="4752">
      <c r="A4752" s="3">
        <v>43663.916666666664</v>
      </c>
      <c r="B4752" s="0">
        <v>0</v>
      </c>
      <c r="C4752" s="0">
        <v>1.8019855958154007</v>
      </c>
    </row>
    <row r="4753">
      <c r="A4753" s="3">
        <v>43663.958333333336</v>
      </c>
      <c r="B4753" s="0">
        <v>0</v>
      </c>
      <c r="C4753" s="0">
        <v>1.4825165833913405</v>
      </c>
    </row>
    <row r="4754">
      <c r="A4754" s="3">
        <v>43664</v>
      </c>
      <c r="B4754" s="0">
        <v>0</v>
      </c>
      <c r="C4754" s="0">
        <v>1.3227358204071917</v>
      </c>
    </row>
    <row r="4755">
      <c r="A4755" s="3">
        <v>43664.041666666664</v>
      </c>
      <c r="B4755" s="0">
        <v>0</v>
      </c>
      <c r="C4755" s="0">
        <v>1.1495865576451698</v>
      </c>
    </row>
    <row r="4756">
      <c r="A4756" s="3">
        <v>43664.083333333336</v>
      </c>
      <c r="B4756" s="0">
        <v>0</v>
      </c>
      <c r="C4756" s="0">
        <v>1.3619359351059699</v>
      </c>
    </row>
    <row r="4757">
      <c r="A4757" s="3">
        <v>43664.125</v>
      </c>
      <c r="B4757" s="0">
        <v>0</v>
      </c>
      <c r="C4757" s="0">
        <v>1.4711237907100658</v>
      </c>
    </row>
    <row r="4758">
      <c r="A4758" s="3">
        <v>43664.166666666664</v>
      </c>
      <c r="B4758" s="0">
        <v>0</v>
      </c>
      <c r="C4758" s="0">
        <v>2.095892000242872</v>
      </c>
    </row>
    <row r="4759">
      <c r="A4759" s="3">
        <v>43664.208333333336</v>
      </c>
      <c r="B4759" s="0">
        <v>0</v>
      </c>
      <c r="C4759" s="0">
        <v>2.2245091604234535</v>
      </c>
    </row>
    <row r="4760">
      <c r="A4760" s="3">
        <v>43664.25</v>
      </c>
      <c r="B4760" s="0">
        <v>0</v>
      </c>
      <c r="C4760" s="0">
        <v>1.7752143912979277</v>
      </c>
    </row>
    <row r="4761">
      <c r="A4761" s="3">
        <v>43664.291666666664</v>
      </c>
      <c r="B4761" s="0">
        <v>0</v>
      </c>
      <c r="C4761" s="0">
        <v>1.7355015955873569</v>
      </c>
    </row>
    <row r="4762">
      <c r="A4762" s="3">
        <v>43664.333333333336</v>
      </c>
      <c r="B4762" s="0">
        <v>0</v>
      </c>
      <c r="C4762" s="0">
        <v>0.93312915400422103</v>
      </c>
    </row>
    <row r="4763">
      <c r="A4763" s="3">
        <v>43664.375</v>
      </c>
      <c r="B4763" s="0">
        <v>0</v>
      </c>
      <c r="C4763" s="0">
        <v>1.4196192285595206</v>
      </c>
    </row>
    <row r="4764">
      <c r="A4764" s="3">
        <v>43664.416666666664</v>
      </c>
      <c r="B4764" s="0">
        <v>0</v>
      </c>
      <c r="C4764" s="0">
        <v>1.2719245168824469</v>
      </c>
    </row>
    <row r="4765">
      <c r="A4765" s="3">
        <v>43664.458333333336</v>
      </c>
      <c r="B4765" s="0">
        <v>0</v>
      </c>
      <c r="C4765" s="0">
        <v>1.6133076087891425</v>
      </c>
    </row>
    <row r="4766">
      <c r="A4766" s="3">
        <v>43664.5</v>
      </c>
      <c r="B4766" s="0">
        <v>0</v>
      </c>
      <c r="C4766" s="0">
        <v>0.39498141048574253</v>
      </c>
    </row>
    <row r="4767">
      <c r="A4767" s="3">
        <v>43664.541666666664</v>
      </c>
      <c r="B4767" s="0">
        <v>0</v>
      </c>
      <c r="C4767" s="0">
        <v>0.29887499584904864</v>
      </c>
    </row>
    <row r="4768">
      <c r="A4768" s="3">
        <v>43664.583333333336</v>
      </c>
      <c r="B4768" s="0">
        <v>0</v>
      </c>
      <c r="C4768" s="0">
        <v>0.9673545812297496</v>
      </c>
    </row>
    <row r="4769">
      <c r="A4769" s="3">
        <v>43664.625</v>
      </c>
      <c r="B4769" s="0">
        <v>0</v>
      </c>
      <c r="C4769" s="0">
        <v>0.73330896685310154</v>
      </c>
    </row>
    <row r="4770">
      <c r="A4770" s="3">
        <v>43664.666666666664</v>
      </c>
      <c r="B4770" s="0">
        <v>0</v>
      </c>
      <c r="C4770" s="0">
        <v>0.72118302040072702</v>
      </c>
    </row>
    <row r="4771">
      <c r="A4771" s="3">
        <v>43664.708333333336</v>
      </c>
      <c r="B4771" s="0">
        <v>0</v>
      </c>
      <c r="C4771" s="0">
        <v>1.2883394292466037</v>
      </c>
    </row>
    <row r="4772">
      <c r="A4772" s="3">
        <v>43664.75</v>
      </c>
      <c r="B4772" s="0">
        <v>0</v>
      </c>
      <c r="C4772" s="0">
        <v>1.1556632368075961</v>
      </c>
    </row>
    <row r="4773">
      <c r="A4773" s="3">
        <v>43664.791666666664</v>
      </c>
      <c r="B4773" s="0">
        <v>0</v>
      </c>
      <c r="C4773" s="0">
        <v>2.2242027529991897</v>
      </c>
    </row>
    <row r="4774">
      <c r="A4774" s="3">
        <v>43664.833333333336</v>
      </c>
      <c r="B4774" s="0">
        <v>0</v>
      </c>
      <c r="C4774" s="0">
        <v>1.5524663467550341</v>
      </c>
    </row>
    <row r="4775">
      <c r="A4775" s="3">
        <v>43664.875</v>
      </c>
      <c r="B4775" s="0">
        <v>0</v>
      </c>
      <c r="C4775" s="0">
        <v>1.5273623444626638</v>
      </c>
    </row>
    <row r="4776">
      <c r="A4776" s="3">
        <v>43664.916666666664</v>
      </c>
      <c r="B4776" s="0">
        <v>0</v>
      </c>
      <c r="C4776" s="0">
        <v>0.90107970538547266</v>
      </c>
    </row>
    <row r="4777">
      <c r="A4777" s="3">
        <v>43664.958333333336</v>
      </c>
      <c r="B4777" s="0">
        <v>0</v>
      </c>
      <c r="C4777" s="0">
        <v>0.68838549389764414</v>
      </c>
    </row>
    <row r="4778">
      <c r="A4778" s="3">
        <v>43665</v>
      </c>
      <c r="B4778" s="0">
        <v>0</v>
      </c>
      <c r="C4778" s="0">
        <v>0.25986774898942633</v>
      </c>
    </row>
    <row r="4779">
      <c r="A4779" s="3">
        <v>43665.041666666664</v>
      </c>
      <c r="B4779" s="0">
        <v>0</v>
      </c>
      <c r="C4779" s="0">
        <v>0.71613265912818291</v>
      </c>
    </row>
    <row r="4780">
      <c r="A4780" s="3">
        <v>43665.083333333336</v>
      </c>
      <c r="B4780" s="0">
        <v>0</v>
      </c>
      <c r="C4780" s="0">
        <v>0.88297728459484892</v>
      </c>
    </row>
    <row r="4781">
      <c r="A4781" s="3">
        <v>43665.125</v>
      </c>
      <c r="B4781" s="0">
        <v>0</v>
      </c>
      <c r="C4781" s="0">
        <v>0.75350248768543326</v>
      </c>
    </row>
    <row r="4782">
      <c r="A4782" s="3">
        <v>43665.166666666664</v>
      </c>
      <c r="B4782" s="0">
        <v>0</v>
      </c>
      <c r="C4782" s="0">
        <v>1.2144837513352691</v>
      </c>
    </row>
    <row r="4783">
      <c r="A4783" s="3">
        <v>43665.208333333336</v>
      </c>
      <c r="B4783" s="0">
        <v>0</v>
      </c>
      <c r="C4783" s="0">
        <v>1.3575134926495147</v>
      </c>
    </row>
    <row r="4784">
      <c r="A4784" s="3">
        <v>43665.25</v>
      </c>
      <c r="B4784" s="0">
        <v>0</v>
      </c>
      <c r="C4784" s="0">
        <v>1.8373617605911317</v>
      </c>
    </row>
    <row r="4785">
      <c r="A4785" s="3">
        <v>43665.291666666664</v>
      </c>
      <c r="B4785" s="0">
        <v>0</v>
      </c>
      <c r="C4785" s="0">
        <v>1.4067546400395499</v>
      </c>
    </row>
    <row r="4786">
      <c r="A4786" s="3">
        <v>43665.333333333336</v>
      </c>
      <c r="B4786" s="0">
        <v>0</v>
      </c>
      <c r="C4786" s="0">
        <v>1.051728294584396</v>
      </c>
    </row>
    <row r="4787">
      <c r="A4787" s="3">
        <v>43665.375</v>
      </c>
      <c r="B4787" s="0">
        <v>0</v>
      </c>
      <c r="C4787" s="0">
        <v>1.2608056584380671</v>
      </c>
    </row>
    <row r="4788">
      <c r="A4788" s="3">
        <v>43665.416666666664</v>
      </c>
      <c r="B4788" s="0">
        <v>0</v>
      </c>
      <c r="C4788" s="0">
        <v>0.89545553098088693</v>
      </c>
    </row>
    <row r="4789">
      <c r="A4789" s="3">
        <v>43665.458333333336</v>
      </c>
      <c r="B4789" s="0">
        <v>0</v>
      </c>
      <c r="C4789" s="0">
        <v>1.7803019525850212</v>
      </c>
    </row>
    <row r="4790">
      <c r="A4790" s="3">
        <v>43665.5</v>
      </c>
      <c r="B4790" s="0">
        <v>0</v>
      </c>
      <c r="C4790" s="0">
        <v>1.035442627336677</v>
      </c>
    </row>
    <row r="4791">
      <c r="A4791" s="3">
        <v>43665.541666666664</v>
      </c>
      <c r="B4791" s="0">
        <v>0</v>
      </c>
      <c r="C4791" s="0">
        <v>0.065281849567859318</v>
      </c>
    </row>
    <row r="4792">
      <c r="A4792" s="3">
        <v>43665.583333333336</v>
      </c>
      <c r="B4792" s="0">
        <v>0</v>
      </c>
      <c r="C4792" s="0">
        <v>0.43785309260580452</v>
      </c>
    </row>
    <row r="4793">
      <c r="A4793" s="3">
        <v>43665.625</v>
      </c>
      <c r="B4793" s="0">
        <v>0</v>
      </c>
      <c r="C4793" s="0">
        <v>0.43887076223171329</v>
      </c>
    </row>
    <row r="4794">
      <c r="A4794" s="3">
        <v>43665.666666666664</v>
      </c>
      <c r="B4794" s="0">
        <v>0</v>
      </c>
      <c r="C4794" s="0">
        <v>0.84483079409035</v>
      </c>
    </row>
    <row r="4795">
      <c r="A4795" s="3">
        <v>43665.708333333336</v>
      </c>
      <c r="B4795" s="0">
        <v>0</v>
      </c>
      <c r="C4795" s="0">
        <v>1.6593280993969335</v>
      </c>
    </row>
    <row r="4796">
      <c r="A4796" s="3">
        <v>43665.75</v>
      </c>
      <c r="B4796" s="0">
        <v>0</v>
      </c>
      <c r="C4796" s="0">
        <v>2.9486821242720342</v>
      </c>
    </row>
    <row r="4797">
      <c r="A4797" s="3">
        <v>43665.791666666664</v>
      </c>
      <c r="B4797" s="0">
        <v>0</v>
      </c>
      <c r="C4797" s="0">
        <v>1.8663816386791861</v>
      </c>
    </row>
    <row r="4798">
      <c r="A4798" s="3">
        <v>43665.833333333336</v>
      </c>
      <c r="B4798" s="0">
        <v>0</v>
      </c>
      <c r="C4798" s="0">
        <v>1.92869788395496</v>
      </c>
    </row>
    <row r="4799">
      <c r="A4799" s="3">
        <v>43665.875</v>
      </c>
      <c r="B4799" s="0">
        <v>0</v>
      </c>
      <c r="C4799" s="0">
        <v>1.2233639886536802</v>
      </c>
    </row>
    <row r="4800">
      <c r="A4800" s="3">
        <v>43665.916666666664</v>
      </c>
      <c r="B4800" s="0">
        <v>0</v>
      </c>
      <c r="C4800" s="0">
        <v>1.5921327147658939</v>
      </c>
    </row>
    <row r="4801">
      <c r="A4801" s="3">
        <v>43665.958333333336</v>
      </c>
      <c r="B4801" s="0">
        <v>0</v>
      </c>
      <c r="C4801" s="0">
        <v>1.4477793872988789</v>
      </c>
    </row>
    <row r="4802">
      <c r="A4802" s="3">
        <v>43666</v>
      </c>
      <c r="B4802" s="0">
        <v>0</v>
      </c>
      <c r="C4802" s="0">
        <v>1.6880269762704325</v>
      </c>
    </row>
    <row r="4803">
      <c r="A4803" s="3">
        <v>43666.041666666664</v>
      </c>
      <c r="B4803" s="0">
        <v>0</v>
      </c>
      <c r="C4803" s="0">
        <v>1.6736753713766719</v>
      </c>
    </row>
    <row r="4804">
      <c r="A4804" s="3">
        <v>43666.083333333336</v>
      </c>
      <c r="B4804" s="0">
        <v>0</v>
      </c>
      <c r="C4804" s="0">
        <v>1.3238253331818939</v>
      </c>
    </row>
    <row r="4805">
      <c r="A4805" s="3">
        <v>43666.125</v>
      </c>
      <c r="B4805" s="0">
        <v>0</v>
      </c>
      <c r="C4805" s="0">
        <v>1.5484426831961688</v>
      </c>
    </row>
    <row r="4806">
      <c r="A4806" s="3">
        <v>43666.166666666664</v>
      </c>
      <c r="B4806" s="0">
        <v>0</v>
      </c>
      <c r="C4806" s="0">
        <v>1.6888057277643171</v>
      </c>
    </row>
    <row r="4807">
      <c r="A4807" s="3">
        <v>43666.208333333336</v>
      </c>
      <c r="B4807" s="0">
        <v>0</v>
      </c>
      <c r="C4807" s="0">
        <v>2.0054925497364224</v>
      </c>
    </row>
    <row r="4808">
      <c r="A4808" s="3">
        <v>43666.25</v>
      </c>
      <c r="B4808" s="0">
        <v>0</v>
      </c>
      <c r="C4808" s="0">
        <v>2.0887422478595559</v>
      </c>
    </row>
    <row r="4809">
      <c r="A4809" s="3">
        <v>43666.291666666664</v>
      </c>
      <c r="B4809" s="0">
        <v>0</v>
      </c>
      <c r="C4809" s="0">
        <v>1.774185128010999</v>
      </c>
    </row>
    <row r="4810">
      <c r="A4810" s="3">
        <v>43666.333333333336</v>
      </c>
      <c r="B4810" s="0">
        <v>0</v>
      </c>
      <c r="C4810" s="0">
        <v>1.7597670936906402</v>
      </c>
    </row>
    <row r="4811">
      <c r="A4811" s="3">
        <v>43666.375</v>
      </c>
      <c r="B4811" s="0">
        <v>0</v>
      </c>
      <c r="C4811" s="0">
        <v>1.2216697214022121</v>
      </c>
    </row>
    <row r="4812">
      <c r="A4812" s="3">
        <v>43666.416666666664</v>
      </c>
      <c r="B4812" s="0">
        <v>0</v>
      </c>
      <c r="C4812" s="0">
        <v>0.59279050577232861</v>
      </c>
    </row>
    <row r="4813">
      <c r="A4813" s="3">
        <v>43666.458333333336</v>
      </c>
      <c r="B4813" s="0">
        <v>0</v>
      </c>
      <c r="C4813" s="0">
        <v>0.9656286761486349</v>
      </c>
    </row>
    <row r="4814">
      <c r="A4814" s="3">
        <v>43666.5</v>
      </c>
      <c r="B4814" s="0">
        <v>0</v>
      </c>
      <c r="C4814" s="0">
        <v>1.0183509959913648</v>
      </c>
    </row>
    <row r="4815">
      <c r="A4815" s="3">
        <v>43666.541666666664</v>
      </c>
      <c r="B4815" s="0">
        <v>0</v>
      </c>
      <c r="C4815" s="0">
        <v>1.2103199986118227</v>
      </c>
    </row>
    <row r="4816">
      <c r="A4816" s="3">
        <v>43666.583333333336</v>
      </c>
      <c r="B4816" s="0">
        <v>0</v>
      </c>
      <c r="C4816" s="0">
        <v>0.44275491582518978</v>
      </c>
    </row>
    <row r="4817">
      <c r="A4817" s="3">
        <v>43666.625</v>
      </c>
      <c r="B4817" s="0">
        <v>0</v>
      </c>
      <c r="C4817" s="0">
        <v>1.3679399917873103</v>
      </c>
    </row>
    <row r="4818">
      <c r="A4818" s="3">
        <v>43666.666666666664</v>
      </c>
      <c r="B4818" s="0">
        <v>0</v>
      </c>
      <c r="C4818" s="0">
        <v>1.7963905643041844</v>
      </c>
    </row>
    <row r="4819">
      <c r="A4819" s="3">
        <v>43666.708333333336</v>
      </c>
      <c r="B4819" s="0">
        <v>0</v>
      </c>
      <c r="C4819" s="0">
        <v>1.9291876581859893</v>
      </c>
    </row>
    <row r="4820">
      <c r="A4820" s="3">
        <v>43666.75</v>
      </c>
      <c r="B4820" s="0">
        <v>0</v>
      </c>
      <c r="C4820" s="0">
        <v>3.0664859230520336</v>
      </c>
    </row>
    <row r="4821">
      <c r="A4821" s="3">
        <v>43666.791666666664</v>
      </c>
      <c r="B4821" s="0">
        <v>0</v>
      </c>
      <c r="C4821" s="0">
        <v>3.180330894013871</v>
      </c>
    </row>
    <row r="4822">
      <c r="A4822" s="3">
        <v>43666.833333333336</v>
      </c>
      <c r="B4822" s="0">
        <v>0</v>
      </c>
      <c r="C4822" s="0">
        <v>2.2756005696707682</v>
      </c>
    </row>
    <row r="4823">
      <c r="A4823" s="3">
        <v>43666.875</v>
      </c>
      <c r="B4823" s="0">
        <v>0</v>
      </c>
      <c r="C4823" s="0">
        <v>1.919709860589915</v>
      </c>
    </row>
    <row r="4824">
      <c r="A4824" s="3">
        <v>43666.916666666664</v>
      </c>
      <c r="B4824" s="0">
        <v>0</v>
      </c>
      <c r="C4824" s="0">
        <v>2.1939417897903306</v>
      </c>
    </row>
    <row r="4825">
      <c r="A4825" s="3">
        <v>43666.958333333336</v>
      </c>
      <c r="B4825" s="0">
        <v>0</v>
      </c>
      <c r="C4825" s="0">
        <v>1.4914284832324025</v>
      </c>
    </row>
    <row r="4826">
      <c r="A4826" s="3">
        <v>43667</v>
      </c>
      <c r="B4826" s="0">
        <v>0</v>
      </c>
      <c r="C4826" s="0">
        <v>1.1920092723743678</v>
      </c>
    </row>
    <row r="4827">
      <c r="A4827" s="3">
        <v>43667.041666666664</v>
      </c>
      <c r="B4827" s="0">
        <v>0</v>
      </c>
      <c r="C4827" s="0">
        <v>1.0452168109914486</v>
      </c>
    </row>
    <row r="4828">
      <c r="A4828" s="3">
        <v>43667.083333333336</v>
      </c>
      <c r="B4828" s="0">
        <v>0</v>
      </c>
      <c r="C4828" s="0">
        <v>1.1844023107732442</v>
      </c>
    </row>
    <row r="4829">
      <c r="A4829" s="3">
        <v>43667.125</v>
      </c>
      <c r="B4829" s="0">
        <v>0</v>
      </c>
      <c r="C4829" s="0">
        <v>1.0775951309389153</v>
      </c>
    </row>
    <row r="4830">
      <c r="A4830" s="3">
        <v>43667.166666666664</v>
      </c>
      <c r="B4830" s="0">
        <v>0</v>
      </c>
      <c r="C4830" s="0">
        <v>1.6219250506369181</v>
      </c>
    </row>
    <row r="4831">
      <c r="A4831" s="3">
        <v>43667.208333333336</v>
      </c>
      <c r="B4831" s="0">
        <v>0</v>
      </c>
      <c r="C4831" s="0">
        <v>2.0534173055458758</v>
      </c>
    </row>
    <row r="4832">
      <c r="A4832" s="3">
        <v>43667.25</v>
      </c>
      <c r="B4832" s="0">
        <v>0</v>
      </c>
      <c r="C4832" s="0">
        <v>1.4615239184180386</v>
      </c>
    </row>
    <row r="4833">
      <c r="A4833" s="3">
        <v>43667.291666666664</v>
      </c>
      <c r="B4833" s="0">
        <v>0</v>
      </c>
      <c r="C4833" s="0">
        <v>1.5825475568374721</v>
      </c>
    </row>
    <row r="4834">
      <c r="A4834" s="3">
        <v>43667.333333333336</v>
      </c>
      <c r="B4834" s="0">
        <v>0</v>
      </c>
      <c r="C4834" s="0">
        <v>1.4021236356865998</v>
      </c>
    </row>
    <row r="4835">
      <c r="A4835" s="3">
        <v>43667.375</v>
      </c>
      <c r="B4835" s="0">
        <v>0</v>
      </c>
      <c r="C4835" s="0">
        <v>2.5890702433054256</v>
      </c>
    </row>
    <row r="4836">
      <c r="A4836" s="3">
        <v>43667.416666666664</v>
      </c>
      <c r="B4836" s="0">
        <v>0</v>
      </c>
      <c r="C4836" s="0">
        <v>1.4405764979914197</v>
      </c>
    </row>
    <row r="4837">
      <c r="A4837" s="3">
        <v>43667.458333333336</v>
      </c>
      <c r="B4837" s="0">
        <v>0</v>
      </c>
      <c r="C4837" s="0">
        <v>2.0856839915926226</v>
      </c>
    </row>
    <row r="4838">
      <c r="A4838" s="3">
        <v>43667.5</v>
      </c>
      <c r="B4838" s="0">
        <v>0</v>
      </c>
      <c r="C4838" s="0">
        <v>1.258799514635133</v>
      </c>
    </row>
    <row r="4839">
      <c r="A4839" s="3">
        <v>43667.541666666664</v>
      </c>
      <c r="B4839" s="0">
        <v>0</v>
      </c>
      <c r="C4839" s="0">
        <v>1.7411762698254611</v>
      </c>
    </row>
    <row r="4840">
      <c r="A4840" s="3">
        <v>43667.583333333336</v>
      </c>
      <c r="B4840" s="0">
        <v>0</v>
      </c>
      <c r="C4840" s="0">
        <v>1.570567401856739</v>
      </c>
    </row>
    <row r="4841">
      <c r="A4841" s="3">
        <v>43667.625</v>
      </c>
      <c r="B4841" s="0">
        <v>0</v>
      </c>
      <c r="C4841" s="0">
        <v>2.3630422519394747</v>
      </c>
    </row>
    <row r="4842">
      <c r="A4842" s="3">
        <v>43667.666666666664</v>
      </c>
      <c r="B4842" s="0">
        <v>0</v>
      </c>
      <c r="C4842" s="0">
        <v>2.2337969849630537</v>
      </c>
    </row>
    <row r="4843">
      <c r="A4843" s="3">
        <v>43667.708333333336</v>
      </c>
      <c r="B4843" s="0">
        <v>0</v>
      </c>
      <c r="C4843" s="0">
        <v>2.8079459061563639</v>
      </c>
    </row>
    <row r="4844">
      <c r="A4844" s="3">
        <v>43667.75</v>
      </c>
      <c r="B4844" s="0">
        <v>0</v>
      </c>
      <c r="C4844" s="0">
        <v>3.7602979452128964</v>
      </c>
    </row>
    <row r="4845">
      <c r="A4845" s="3">
        <v>43667.791666666664</v>
      </c>
      <c r="B4845" s="0">
        <v>0</v>
      </c>
      <c r="C4845" s="0">
        <v>2.8954478085221829</v>
      </c>
    </row>
    <row r="4846">
      <c r="A4846" s="3">
        <v>43667.833333333336</v>
      </c>
      <c r="B4846" s="0">
        <v>0</v>
      </c>
      <c r="C4846" s="0">
        <v>3.2777808345311183</v>
      </c>
    </row>
    <row r="4847">
      <c r="A4847" s="3">
        <v>43667.875</v>
      </c>
      <c r="B4847" s="0">
        <v>0</v>
      </c>
      <c r="C4847" s="0">
        <v>1.7995647131984875</v>
      </c>
    </row>
    <row r="4848">
      <c r="A4848" s="3">
        <v>43667.916666666664</v>
      </c>
      <c r="B4848" s="0">
        <v>0</v>
      </c>
      <c r="C4848" s="0">
        <v>2.0259307267416728</v>
      </c>
    </row>
    <row r="4849">
      <c r="A4849" s="3">
        <v>43667.958333333336</v>
      </c>
      <c r="B4849" s="0">
        <v>0</v>
      </c>
      <c r="C4849" s="0">
        <v>1.8760535676197072</v>
      </c>
    </row>
    <row r="4850">
      <c r="A4850" s="3">
        <v>43668</v>
      </c>
      <c r="B4850" s="0">
        <v>0</v>
      </c>
      <c r="C4850" s="0">
        <v>1.5959021723834794</v>
      </c>
    </row>
    <row r="4851">
      <c r="A4851" s="3">
        <v>43668.041666666664</v>
      </c>
      <c r="B4851" s="0">
        <v>0</v>
      </c>
      <c r="C4851" s="0">
        <v>1.645663370677569</v>
      </c>
    </row>
    <row r="4852">
      <c r="A4852" s="3">
        <v>43668.083333333336</v>
      </c>
      <c r="B4852" s="0">
        <v>0</v>
      </c>
      <c r="C4852" s="0">
        <v>1.6015350928039107</v>
      </c>
    </row>
    <row r="4853">
      <c r="A4853" s="3">
        <v>43668.125</v>
      </c>
      <c r="B4853" s="0">
        <v>0</v>
      </c>
      <c r="C4853" s="0">
        <v>1.7503100957573297</v>
      </c>
    </row>
    <row r="4854">
      <c r="A4854" s="3">
        <v>43668.166666666664</v>
      </c>
      <c r="B4854" s="0">
        <v>0</v>
      </c>
      <c r="C4854" s="0">
        <v>2.4681735276174637</v>
      </c>
    </row>
    <row r="4855">
      <c r="A4855" s="3">
        <v>43668.208333333336</v>
      </c>
      <c r="B4855" s="0">
        <v>0</v>
      </c>
      <c r="C4855" s="0">
        <v>2.4014367118089002</v>
      </c>
    </row>
    <row r="4856">
      <c r="A4856" s="3">
        <v>43668.25</v>
      </c>
      <c r="B4856" s="0">
        <v>0</v>
      </c>
      <c r="C4856" s="0">
        <v>2.0947428159837282</v>
      </c>
    </row>
    <row r="4857">
      <c r="A4857" s="3">
        <v>43668.291666666664</v>
      </c>
      <c r="B4857" s="0">
        <v>0</v>
      </c>
      <c r="C4857" s="0">
        <v>1.9894803569498409</v>
      </c>
    </row>
    <row r="4858">
      <c r="A4858" s="3">
        <v>43668.333333333336</v>
      </c>
      <c r="B4858" s="0">
        <v>0</v>
      </c>
      <c r="C4858" s="0">
        <v>1.9929062394448931</v>
      </c>
    </row>
    <row r="4859">
      <c r="A4859" s="3">
        <v>43668.375</v>
      </c>
      <c r="B4859" s="0">
        <v>0</v>
      </c>
      <c r="C4859" s="0">
        <v>1.8578508662097661</v>
      </c>
    </row>
    <row r="4860">
      <c r="A4860" s="3">
        <v>43668.416666666664</v>
      </c>
      <c r="B4860" s="0">
        <v>0</v>
      </c>
      <c r="C4860" s="0">
        <v>1.971235246102236</v>
      </c>
    </row>
    <row r="4861">
      <c r="A4861" s="3">
        <v>43668.458333333336</v>
      </c>
      <c r="B4861" s="0">
        <v>0</v>
      </c>
      <c r="C4861" s="0">
        <v>2.1968733366789124</v>
      </c>
    </row>
    <row r="4862">
      <c r="A4862" s="3">
        <v>43668.5</v>
      </c>
      <c r="B4862" s="0">
        <v>0</v>
      </c>
      <c r="C4862" s="0">
        <v>1.8965993852381264</v>
      </c>
    </row>
    <row r="4863">
      <c r="A4863" s="3">
        <v>43668.541666666664</v>
      </c>
      <c r="B4863" s="0">
        <v>0</v>
      </c>
      <c r="C4863" s="0">
        <v>2.1441050867879512</v>
      </c>
    </row>
    <row r="4864">
      <c r="A4864" s="3">
        <v>43668.583333333336</v>
      </c>
      <c r="B4864" s="0">
        <v>0</v>
      </c>
      <c r="C4864" s="0">
        <v>1.9358225353697915</v>
      </c>
    </row>
    <row r="4865">
      <c r="A4865" s="3">
        <v>43668.625</v>
      </c>
      <c r="B4865" s="0">
        <v>0</v>
      </c>
      <c r="C4865" s="0">
        <v>1.8602035821865903</v>
      </c>
    </row>
    <row r="4866">
      <c r="A4866" s="3">
        <v>43668.666666666664</v>
      </c>
      <c r="B4866" s="0">
        <v>0</v>
      </c>
      <c r="C4866" s="0">
        <v>2.3237612844667801</v>
      </c>
    </row>
    <row r="4867">
      <c r="A4867" s="3">
        <v>43668.708333333336</v>
      </c>
      <c r="B4867" s="0">
        <v>0</v>
      </c>
      <c r="C4867" s="0">
        <v>1.9003189788484487</v>
      </c>
    </row>
    <row r="4868">
      <c r="A4868" s="3">
        <v>43668.75</v>
      </c>
      <c r="B4868" s="0">
        <v>0</v>
      </c>
      <c r="C4868" s="0">
        <v>3.3684704046438401</v>
      </c>
    </row>
    <row r="4869">
      <c r="A4869" s="3">
        <v>43668.791666666664</v>
      </c>
      <c r="B4869" s="0">
        <v>0</v>
      </c>
      <c r="C4869" s="0">
        <v>3.1712036967930439</v>
      </c>
    </row>
    <row r="4870">
      <c r="A4870" s="3">
        <v>43668.833333333336</v>
      </c>
      <c r="B4870" s="0">
        <v>0</v>
      </c>
      <c r="C4870" s="0">
        <v>3.0334164035976596</v>
      </c>
    </row>
    <row r="4871">
      <c r="A4871" s="3">
        <v>43668.875</v>
      </c>
      <c r="B4871" s="0">
        <v>0</v>
      </c>
      <c r="C4871" s="0">
        <v>1.9524323904755123</v>
      </c>
    </row>
    <row r="4872">
      <c r="A4872" s="3">
        <v>43668.916666666664</v>
      </c>
      <c r="B4872" s="0">
        <v>0</v>
      </c>
      <c r="C4872" s="0">
        <v>1.8934656298931474</v>
      </c>
    </row>
    <row r="4873">
      <c r="A4873" s="3">
        <v>43668.958333333336</v>
      </c>
      <c r="B4873" s="0">
        <v>0</v>
      </c>
      <c r="C4873" s="0">
        <v>1.9861439341373617</v>
      </c>
    </row>
    <row r="4874">
      <c r="A4874" s="3">
        <v>43669</v>
      </c>
      <c r="B4874" s="0">
        <v>0</v>
      </c>
      <c r="C4874" s="0">
        <v>1.5733113045270486</v>
      </c>
    </row>
    <row r="4875">
      <c r="A4875" s="3">
        <v>43669.041666666664</v>
      </c>
      <c r="B4875" s="0">
        <v>0</v>
      </c>
      <c r="C4875" s="0">
        <v>1.6332963693388622</v>
      </c>
    </row>
    <row r="4876">
      <c r="A4876" s="3">
        <v>43669.083333333336</v>
      </c>
      <c r="B4876" s="0">
        <v>0</v>
      </c>
      <c r="C4876" s="0">
        <v>1.5327819595812147</v>
      </c>
    </row>
    <row r="4877">
      <c r="A4877" s="3">
        <v>43669.125</v>
      </c>
      <c r="B4877" s="0">
        <v>0</v>
      </c>
      <c r="C4877" s="0">
        <v>1.3780167745883394</v>
      </c>
    </row>
    <row r="4878">
      <c r="A4878" s="3">
        <v>43669.166666666664</v>
      </c>
      <c r="B4878" s="0">
        <v>0</v>
      </c>
      <c r="C4878" s="0">
        <v>1.980196548031903</v>
      </c>
    </row>
    <row r="4879">
      <c r="A4879" s="3">
        <v>43669.208333333336</v>
      </c>
      <c r="B4879" s="0">
        <v>0</v>
      </c>
      <c r="C4879" s="0">
        <v>2.604965459713847</v>
      </c>
    </row>
    <row r="4880">
      <c r="A4880" s="3">
        <v>43669.25</v>
      </c>
      <c r="B4880" s="0">
        <v>0</v>
      </c>
      <c r="C4880" s="0">
        <v>2.4120397430374365</v>
      </c>
    </row>
    <row r="4881">
      <c r="A4881" s="3">
        <v>43669.291666666664</v>
      </c>
      <c r="B4881" s="0">
        <v>0</v>
      </c>
      <c r="C4881" s="0">
        <v>2.8215913419316738</v>
      </c>
    </row>
    <row r="4882">
      <c r="A4882" s="3">
        <v>43669.333333333336</v>
      </c>
      <c r="B4882" s="0">
        <v>0</v>
      </c>
      <c r="C4882" s="0">
        <v>1.7679514300179713</v>
      </c>
    </row>
    <row r="4883">
      <c r="A4883" s="3">
        <v>43669.375</v>
      </c>
      <c r="B4883" s="0">
        <v>0</v>
      </c>
      <c r="C4883" s="0">
        <v>1.3902302630247663</v>
      </c>
    </row>
    <row r="4884">
      <c r="A4884" s="3">
        <v>43669.416666666664</v>
      </c>
      <c r="B4884" s="0">
        <v>0</v>
      </c>
      <c r="C4884" s="0">
        <v>1.7799163377936971</v>
      </c>
    </row>
    <row r="4885">
      <c r="A4885" s="3">
        <v>43669.458333333336</v>
      </c>
      <c r="B4885" s="0">
        <v>0</v>
      </c>
      <c r="C4885" s="0">
        <v>1.9308869360794774</v>
      </c>
    </row>
    <row r="4886">
      <c r="A4886" s="3">
        <v>43669.5</v>
      </c>
      <c r="B4886" s="0">
        <v>0</v>
      </c>
      <c r="C4886" s="0">
        <v>2.3172219140655272</v>
      </c>
    </row>
    <row r="4887">
      <c r="A4887" s="3">
        <v>43669.541666666664</v>
      </c>
      <c r="B4887" s="0">
        <v>0</v>
      </c>
      <c r="C4887" s="0">
        <v>2.1001827758687743</v>
      </c>
    </row>
    <row r="4888">
      <c r="A4888" s="3">
        <v>43669.583333333336</v>
      </c>
      <c r="B4888" s="0">
        <v>0</v>
      </c>
      <c r="C4888" s="0">
        <v>1.9217268132194611</v>
      </c>
    </row>
    <row r="4889">
      <c r="A4889" s="3">
        <v>43669.625</v>
      </c>
      <c r="B4889" s="0">
        <v>0</v>
      </c>
      <c r="C4889" s="0">
        <v>1.8909501105417421</v>
      </c>
    </row>
    <row r="4890">
      <c r="A4890" s="3">
        <v>43669.666666666664</v>
      </c>
      <c r="B4890" s="0">
        <v>0</v>
      </c>
      <c r="C4890" s="0">
        <v>2.6838596435039306</v>
      </c>
    </row>
    <row r="4891">
      <c r="A4891" s="3">
        <v>43669.708333333336</v>
      </c>
      <c r="B4891" s="0">
        <v>0</v>
      </c>
      <c r="C4891" s="0">
        <v>1.9062136241862107</v>
      </c>
    </row>
    <row r="4892">
      <c r="A4892" s="3">
        <v>43669.75</v>
      </c>
      <c r="B4892" s="0">
        <v>0</v>
      </c>
      <c r="C4892" s="0">
        <v>5.3642560693304953</v>
      </c>
    </row>
    <row r="4893">
      <c r="A4893" s="3">
        <v>43669.791666666664</v>
      </c>
      <c r="B4893" s="0">
        <v>0</v>
      </c>
      <c r="C4893" s="0">
        <v>3.5578682914776865</v>
      </c>
    </row>
    <row r="4894">
      <c r="A4894" s="3">
        <v>43669.833333333336</v>
      </c>
      <c r="B4894" s="0">
        <v>0</v>
      </c>
      <c r="C4894" s="0">
        <v>2.9768906286193051</v>
      </c>
    </row>
    <row r="4895">
      <c r="A4895" s="3">
        <v>43669.875</v>
      </c>
      <c r="B4895" s="0">
        <v>0</v>
      </c>
      <c r="C4895" s="0">
        <v>2.6605308415421693</v>
      </c>
    </row>
    <row r="4896">
      <c r="A4896" s="3">
        <v>43669.916666666664</v>
      </c>
      <c r="B4896" s="0">
        <v>0</v>
      </c>
      <c r="C4896" s="0">
        <v>2.0943544640656624</v>
      </c>
    </row>
    <row r="4897">
      <c r="A4897" s="3">
        <v>43669.958333333336</v>
      </c>
      <c r="B4897" s="0">
        <v>0</v>
      </c>
      <c r="C4897" s="0">
        <v>1.6940719085351892</v>
      </c>
    </row>
    <row r="4898">
      <c r="A4898" s="3">
        <v>43670</v>
      </c>
      <c r="B4898" s="0">
        <v>0</v>
      </c>
      <c r="C4898" s="0">
        <v>1.7372230437234939</v>
      </c>
    </row>
    <row r="4899">
      <c r="A4899" s="3">
        <v>43670.041666666664</v>
      </c>
      <c r="B4899" s="0">
        <v>0</v>
      </c>
      <c r="C4899" s="0">
        <v>1.6531507334353253</v>
      </c>
    </row>
    <row r="4900">
      <c r="A4900" s="3">
        <v>43670.083333333336</v>
      </c>
      <c r="B4900" s="0">
        <v>0</v>
      </c>
      <c r="C4900" s="0">
        <v>1.5438298944061721</v>
      </c>
    </row>
    <row r="4901">
      <c r="A4901" s="3">
        <v>43670.125</v>
      </c>
      <c r="B4901" s="0">
        <v>0</v>
      </c>
      <c r="C4901" s="0">
        <v>1.7163796465998458</v>
      </c>
    </row>
    <row r="4902">
      <c r="A4902" s="3">
        <v>43670.166666666664</v>
      </c>
      <c r="B4902" s="0">
        <v>0</v>
      </c>
      <c r="C4902" s="0">
        <v>2.1469598173503841</v>
      </c>
    </row>
    <row r="4903">
      <c r="A4903" s="3">
        <v>43670.208333333336</v>
      </c>
      <c r="B4903" s="0">
        <v>0</v>
      </c>
      <c r="C4903" s="0">
        <v>2.1267104834785209</v>
      </c>
    </row>
    <row r="4904">
      <c r="A4904" s="3">
        <v>43670.25</v>
      </c>
      <c r="B4904" s="0">
        <v>0</v>
      </c>
      <c r="C4904" s="0">
        <v>3.1338571497747121</v>
      </c>
    </row>
    <row r="4905">
      <c r="A4905" s="3">
        <v>43670.291666666664</v>
      </c>
      <c r="B4905" s="0">
        <v>0</v>
      </c>
      <c r="C4905" s="0">
        <v>2.5688478666771535</v>
      </c>
    </row>
    <row r="4906">
      <c r="A4906" s="3">
        <v>43670.333333333336</v>
      </c>
      <c r="B4906" s="0">
        <v>0</v>
      </c>
      <c r="C4906" s="0">
        <v>3.0219867685649677</v>
      </c>
    </row>
    <row r="4907">
      <c r="A4907" s="3">
        <v>43670.375</v>
      </c>
      <c r="B4907" s="0">
        <v>0</v>
      </c>
      <c r="C4907" s="0">
        <v>2.1220542342976061</v>
      </c>
    </row>
    <row r="4908">
      <c r="A4908" s="3">
        <v>43670.416666666664</v>
      </c>
      <c r="B4908" s="0">
        <v>0</v>
      </c>
      <c r="C4908" s="0">
        <v>1.6788586038766382</v>
      </c>
    </row>
    <row r="4909">
      <c r="A4909" s="3">
        <v>43670.458333333336</v>
      </c>
      <c r="B4909" s="0">
        <v>0</v>
      </c>
      <c r="C4909" s="0">
        <v>2.000005842109934</v>
      </c>
    </row>
    <row r="4910">
      <c r="A4910" s="3">
        <v>43670.5</v>
      </c>
      <c r="B4910" s="0">
        <v>0</v>
      </c>
      <c r="C4910" s="0">
        <v>1.657697333013334</v>
      </c>
    </row>
    <row r="4911">
      <c r="A4911" s="3">
        <v>43670.541666666664</v>
      </c>
      <c r="B4911" s="0">
        <v>0</v>
      </c>
      <c r="C4911" s="0">
        <v>2.1786583502305388</v>
      </c>
    </row>
    <row r="4912">
      <c r="A4912" s="3">
        <v>43670.583333333336</v>
      </c>
      <c r="B4912" s="0">
        <v>0</v>
      </c>
      <c r="C4912" s="0">
        <v>1.9389965424948583</v>
      </c>
    </row>
    <row r="4913">
      <c r="A4913" s="3">
        <v>43670.625</v>
      </c>
      <c r="B4913" s="0">
        <v>0</v>
      </c>
      <c r="C4913" s="0">
        <v>2.1051148023778601</v>
      </c>
    </row>
    <row r="4914">
      <c r="A4914" s="3">
        <v>43670.666666666664</v>
      </c>
      <c r="B4914" s="0">
        <v>0</v>
      </c>
      <c r="C4914" s="0">
        <v>2.1664164950688876</v>
      </c>
    </row>
    <row r="4915">
      <c r="A4915" s="3">
        <v>43670.708333333336</v>
      </c>
      <c r="B4915" s="0">
        <v>0</v>
      </c>
      <c r="C4915" s="0">
        <v>3.6446876600433433</v>
      </c>
    </row>
    <row r="4916">
      <c r="A4916" s="3">
        <v>43670.75</v>
      </c>
      <c r="B4916" s="0">
        <v>0</v>
      </c>
      <c r="C4916" s="0">
        <v>5.5766193786933895</v>
      </c>
    </row>
    <row r="4917">
      <c r="A4917" s="3">
        <v>43670.791666666664</v>
      </c>
      <c r="B4917" s="0">
        <v>0</v>
      </c>
      <c r="C4917" s="0">
        <v>2.8279542395003179</v>
      </c>
    </row>
    <row r="4918">
      <c r="A4918" s="3">
        <v>43670.833333333336</v>
      </c>
      <c r="B4918" s="0">
        <v>0</v>
      </c>
      <c r="C4918" s="0">
        <v>2.7211940290663077</v>
      </c>
    </row>
    <row r="4919">
      <c r="A4919" s="3">
        <v>43670.875</v>
      </c>
      <c r="B4919" s="0">
        <v>0</v>
      </c>
      <c r="C4919" s="0">
        <v>2.663126149359452</v>
      </c>
    </row>
    <row r="4920">
      <c r="A4920" s="3">
        <v>43670.916666666664</v>
      </c>
      <c r="B4920" s="0">
        <v>0</v>
      </c>
      <c r="C4920" s="0">
        <v>2.4799030362631109</v>
      </c>
    </row>
    <row r="4921">
      <c r="A4921" s="3">
        <v>43670.958333333336</v>
      </c>
      <c r="B4921" s="0">
        <v>0</v>
      </c>
      <c r="C4921" s="0">
        <v>2.1851689341457035</v>
      </c>
    </row>
    <row r="4922">
      <c r="A4922" s="3">
        <v>43671</v>
      </c>
      <c r="B4922" s="0">
        <v>0</v>
      </c>
      <c r="C4922" s="0">
        <v>1.6847168037894418</v>
      </c>
    </row>
    <row r="4923">
      <c r="A4923" s="3">
        <v>43671.041666666664</v>
      </c>
      <c r="B4923" s="0">
        <v>0</v>
      </c>
      <c r="C4923" s="0">
        <v>1.5955521870945859</v>
      </c>
    </row>
    <row r="4924">
      <c r="A4924" s="3">
        <v>43671.083333333336</v>
      </c>
      <c r="B4924" s="0">
        <v>0</v>
      </c>
      <c r="C4924" s="0">
        <v>1.6663186248578128</v>
      </c>
    </row>
    <row r="4925">
      <c r="A4925" s="3">
        <v>43671.125</v>
      </c>
      <c r="B4925" s="0">
        <v>0</v>
      </c>
      <c r="C4925" s="0">
        <v>1.6616117024624244</v>
      </c>
    </row>
    <row r="4926">
      <c r="A4926" s="3">
        <v>43671.166666666664</v>
      </c>
      <c r="B4926" s="0">
        <v>0</v>
      </c>
      <c r="C4926" s="0">
        <v>2.0245816885981838</v>
      </c>
    </row>
    <row r="4927">
      <c r="A4927" s="3">
        <v>43671.208333333336</v>
      </c>
      <c r="B4927" s="0">
        <v>0</v>
      </c>
      <c r="C4927" s="0">
        <v>2.3542319231716062</v>
      </c>
    </row>
    <row r="4928">
      <c r="A4928" s="3">
        <v>43671.25</v>
      </c>
      <c r="B4928" s="0">
        <v>0</v>
      </c>
      <c r="C4928" s="0">
        <v>1.4849393478688853</v>
      </c>
    </row>
    <row r="4929">
      <c r="A4929" s="3">
        <v>43671.291666666664</v>
      </c>
      <c r="B4929" s="0">
        <v>0</v>
      </c>
      <c r="C4929" s="0">
        <v>2.1266754841095126</v>
      </c>
    </row>
    <row r="4930">
      <c r="A4930" s="3">
        <v>43671.333333333336</v>
      </c>
      <c r="B4930" s="0">
        <v>0</v>
      </c>
      <c r="C4930" s="0">
        <v>1.9176458152388582</v>
      </c>
    </row>
    <row r="4931">
      <c r="A4931" s="3">
        <v>43671.375</v>
      </c>
      <c r="B4931" s="0">
        <v>0</v>
      </c>
      <c r="C4931" s="0">
        <v>1.8711350985866113</v>
      </c>
    </row>
    <row r="4932">
      <c r="A4932" s="3">
        <v>43671.416666666664</v>
      </c>
      <c r="B4932" s="0">
        <v>0</v>
      </c>
      <c r="C4932" s="0">
        <v>1.770309275256021</v>
      </c>
    </row>
    <row r="4933">
      <c r="A4933" s="3">
        <v>43671.458333333336</v>
      </c>
      <c r="B4933" s="0">
        <v>0</v>
      </c>
      <c r="C4933" s="0">
        <v>1.4957505814234855</v>
      </c>
    </row>
    <row r="4934">
      <c r="A4934" s="3">
        <v>43671.5</v>
      </c>
      <c r="B4934" s="0">
        <v>0</v>
      </c>
      <c r="C4934" s="0">
        <v>2.0217846571721458</v>
      </c>
    </row>
    <row r="4935">
      <c r="A4935" s="3">
        <v>43671.541666666664</v>
      </c>
      <c r="B4935" s="0">
        <v>0</v>
      </c>
      <c r="C4935" s="0">
        <v>2.3253530441288466</v>
      </c>
    </row>
    <row r="4936">
      <c r="A4936" s="3">
        <v>43671.583333333336</v>
      </c>
      <c r="B4936" s="0">
        <v>0</v>
      </c>
      <c r="C4936" s="0">
        <v>2.5803301200224444</v>
      </c>
    </row>
    <row r="4937">
      <c r="A4937" s="3">
        <v>43671.625</v>
      </c>
      <c r="B4937" s="0">
        <v>0</v>
      </c>
      <c r="C4937" s="0">
        <v>2.0255251836305064</v>
      </c>
    </row>
    <row r="4938">
      <c r="A4938" s="3">
        <v>43671.666666666664</v>
      </c>
      <c r="B4938" s="0">
        <v>0</v>
      </c>
      <c r="C4938" s="0">
        <v>2.193525706436644</v>
      </c>
    </row>
    <row r="4939">
      <c r="A4939" s="3">
        <v>43671.708333333336</v>
      </c>
      <c r="B4939" s="0">
        <v>0</v>
      </c>
      <c r="C4939" s="0">
        <v>2.8962994651099256</v>
      </c>
    </row>
    <row r="4940">
      <c r="A4940" s="3">
        <v>43671.75</v>
      </c>
      <c r="B4940" s="0">
        <v>0</v>
      </c>
      <c r="C4940" s="0">
        <v>3.4306104327912057</v>
      </c>
    </row>
    <row r="4941">
      <c r="A4941" s="3">
        <v>43671.791666666664</v>
      </c>
      <c r="B4941" s="0">
        <v>0</v>
      </c>
      <c r="C4941" s="0">
        <v>3.8839055556386501</v>
      </c>
    </row>
    <row r="4942">
      <c r="A4942" s="3">
        <v>43671.833333333336</v>
      </c>
      <c r="B4942" s="0">
        <v>0</v>
      </c>
      <c r="C4942" s="0">
        <v>3.117644757293069</v>
      </c>
    </row>
    <row r="4943">
      <c r="A4943" s="3">
        <v>43671.875</v>
      </c>
      <c r="B4943" s="0">
        <v>0</v>
      </c>
      <c r="C4943" s="0">
        <v>2.8909312860819272</v>
      </c>
    </row>
    <row r="4944">
      <c r="A4944" s="3">
        <v>43671.916666666664</v>
      </c>
      <c r="B4944" s="0">
        <v>0</v>
      </c>
      <c r="C4944" s="0">
        <v>1.8248173457554073</v>
      </c>
    </row>
    <row r="4945">
      <c r="A4945" s="3">
        <v>43671.958333333336</v>
      </c>
      <c r="B4945" s="0">
        <v>0</v>
      </c>
      <c r="C4945" s="0">
        <v>1.9889960254655363</v>
      </c>
    </row>
    <row r="4946">
      <c r="A4946" s="3">
        <v>43672</v>
      </c>
      <c r="B4946" s="0">
        <v>0</v>
      </c>
      <c r="C4946" s="0">
        <v>0.96507383542429526</v>
      </c>
    </row>
    <row r="4947">
      <c r="A4947" s="3">
        <v>43672.041666666664</v>
      </c>
      <c r="B4947" s="0">
        <v>0</v>
      </c>
      <c r="C4947" s="0">
        <v>0.94236235426146397</v>
      </c>
    </row>
    <row r="4948">
      <c r="A4948" s="3">
        <v>43672.083333333336</v>
      </c>
      <c r="B4948" s="0">
        <v>0</v>
      </c>
      <c r="C4948" s="0">
        <v>0.80318904748114517</v>
      </c>
    </row>
    <row r="4949">
      <c r="A4949" s="3">
        <v>43672.125</v>
      </c>
      <c r="B4949" s="0">
        <v>0</v>
      </c>
      <c r="C4949" s="0">
        <v>0.60309653597997293</v>
      </c>
    </row>
    <row r="4950">
      <c r="A4950" s="3">
        <v>43672.166666666664</v>
      </c>
      <c r="B4950" s="0">
        <v>0</v>
      </c>
      <c r="C4950" s="0">
        <v>1.0253024064910878</v>
      </c>
    </row>
    <row r="4951">
      <c r="A4951" s="3">
        <v>43672.208333333336</v>
      </c>
      <c r="B4951" s="0">
        <v>0</v>
      </c>
      <c r="C4951" s="0">
        <v>1.144359220794031</v>
      </c>
    </row>
    <row r="4952">
      <c r="A4952" s="3">
        <v>43672.25</v>
      </c>
      <c r="B4952" s="0">
        <v>0</v>
      </c>
      <c r="C4952" s="0">
        <v>1.3652468133520712</v>
      </c>
    </row>
    <row r="4953">
      <c r="A4953" s="3">
        <v>43672.291666666664</v>
      </c>
      <c r="B4953" s="0">
        <v>0</v>
      </c>
      <c r="C4953" s="0">
        <v>1.5831109532925889</v>
      </c>
    </row>
    <row r="4954">
      <c r="A4954" s="3">
        <v>43672.333333333336</v>
      </c>
      <c r="B4954" s="0">
        <v>0</v>
      </c>
      <c r="C4954" s="0">
        <v>1.0543669102644793</v>
      </c>
    </row>
    <row r="4955">
      <c r="A4955" s="3">
        <v>43672.375</v>
      </c>
      <c r="B4955" s="0">
        <v>0</v>
      </c>
      <c r="C4955" s="0">
        <v>0.59651700810798747</v>
      </c>
    </row>
    <row r="4956">
      <c r="A4956" s="3">
        <v>43672.416666666664</v>
      </c>
      <c r="B4956" s="0">
        <v>0</v>
      </c>
      <c r="C4956" s="0">
        <v>0.092976646724282186</v>
      </c>
    </row>
    <row r="4957">
      <c r="A4957" s="3">
        <v>43672.458333333336</v>
      </c>
      <c r="B4957" s="0">
        <v>0</v>
      </c>
      <c r="C4957" s="0">
        <v>0.32455193160317564</v>
      </c>
    </row>
    <row r="4958">
      <c r="A4958" s="3">
        <v>43672.5</v>
      </c>
      <c r="B4958" s="0">
        <v>0</v>
      </c>
      <c r="C4958" s="0">
        <v>1.6423453886529675</v>
      </c>
    </row>
    <row r="4959">
      <c r="A4959" s="3">
        <v>43672.541666666664</v>
      </c>
      <c r="B4959" s="0">
        <v>0</v>
      </c>
      <c r="C4959" s="0">
        <v>0.96370626264045822</v>
      </c>
    </row>
    <row r="4960">
      <c r="A4960" s="3">
        <v>43672.583333333336</v>
      </c>
      <c r="B4960" s="0">
        <v>0</v>
      </c>
      <c r="C4960" s="0">
        <v>1.3758559348454069</v>
      </c>
    </row>
    <row r="4961">
      <c r="A4961" s="3">
        <v>43672.625</v>
      </c>
      <c r="B4961" s="0">
        <v>0</v>
      </c>
      <c r="C4961" s="0">
        <v>1.4996388855496674</v>
      </c>
    </row>
    <row r="4962">
      <c r="A4962" s="3">
        <v>43672.666666666664</v>
      </c>
      <c r="B4962" s="0">
        <v>0</v>
      </c>
      <c r="C4962" s="0">
        <v>2.2223845455988105</v>
      </c>
    </row>
    <row r="4963">
      <c r="A4963" s="3">
        <v>43672.708333333336</v>
      </c>
      <c r="B4963" s="0">
        <v>0</v>
      </c>
      <c r="C4963" s="0">
        <v>1.7145408484175797</v>
      </c>
    </row>
    <row r="4964">
      <c r="A4964" s="3">
        <v>43672.75</v>
      </c>
      <c r="B4964" s="0">
        <v>0</v>
      </c>
      <c r="C4964" s="0">
        <v>3.6361392786119784</v>
      </c>
    </row>
    <row r="4965">
      <c r="A4965" s="3">
        <v>43672.791666666664</v>
      </c>
      <c r="B4965" s="0">
        <v>0</v>
      </c>
      <c r="C4965" s="0">
        <v>3.2667934930701521</v>
      </c>
    </row>
    <row r="4966">
      <c r="A4966" s="3">
        <v>43672.833333333336</v>
      </c>
      <c r="B4966" s="0">
        <v>0</v>
      </c>
      <c r="C4966" s="0">
        <v>3.8515006095663549</v>
      </c>
    </row>
    <row r="4967">
      <c r="A4967" s="3">
        <v>43672.875</v>
      </c>
      <c r="B4967" s="0">
        <v>0</v>
      </c>
      <c r="C4967" s="0">
        <v>2.5448164656041681</v>
      </c>
    </row>
    <row r="4968">
      <c r="A4968" s="3">
        <v>43672.916666666664</v>
      </c>
      <c r="B4968" s="0">
        <v>0</v>
      </c>
      <c r="C4968" s="0">
        <v>2.1490373812853556</v>
      </c>
    </row>
    <row r="4969">
      <c r="A4969" s="3">
        <v>43672.958333333336</v>
      </c>
      <c r="B4969" s="0">
        <v>0</v>
      </c>
      <c r="C4969" s="0">
        <v>1.8884369110826298</v>
      </c>
    </row>
    <row r="4970">
      <c r="A4970" s="3">
        <v>43673</v>
      </c>
      <c r="B4970" s="0">
        <v>0</v>
      </c>
      <c r="C4970" s="0">
        <v>1.9774872534969818</v>
      </c>
    </row>
    <row r="4971">
      <c r="A4971" s="3">
        <v>43673.041666666664</v>
      </c>
      <c r="B4971" s="0">
        <v>0</v>
      </c>
      <c r="C4971" s="0">
        <v>1.9636925821560915</v>
      </c>
    </row>
    <row r="4972">
      <c r="A4972" s="3">
        <v>43673.083333333336</v>
      </c>
      <c r="B4972" s="0">
        <v>0</v>
      </c>
      <c r="C4972" s="0">
        <v>1.9097629451031173</v>
      </c>
    </row>
    <row r="4973">
      <c r="A4973" s="3">
        <v>43673.125</v>
      </c>
      <c r="B4973" s="0">
        <v>0</v>
      </c>
      <c r="C4973" s="0">
        <v>1.7972611860636505</v>
      </c>
    </row>
    <row r="4974">
      <c r="A4974" s="3">
        <v>43673.166666666664</v>
      </c>
      <c r="B4974" s="0">
        <v>0</v>
      </c>
      <c r="C4974" s="0">
        <v>2.2724469309135711</v>
      </c>
    </row>
    <row r="4975">
      <c r="A4975" s="3">
        <v>43673.208333333336</v>
      </c>
      <c r="B4975" s="0">
        <v>0</v>
      </c>
      <c r="C4975" s="0">
        <v>1.8679934701537746</v>
      </c>
    </row>
    <row r="4976">
      <c r="A4976" s="3">
        <v>43673.25</v>
      </c>
      <c r="B4976" s="0">
        <v>0</v>
      </c>
      <c r="C4976" s="0">
        <v>1.962342107250572</v>
      </c>
    </row>
    <row r="4977">
      <c r="A4977" s="3">
        <v>43673.291666666664</v>
      </c>
      <c r="B4977" s="0">
        <v>0</v>
      </c>
      <c r="C4977" s="0">
        <v>1.9928191671691242</v>
      </c>
    </row>
    <row r="4978">
      <c r="A4978" s="3">
        <v>43673.333333333336</v>
      </c>
      <c r="B4978" s="0">
        <v>0</v>
      </c>
      <c r="C4978" s="0">
        <v>1.763269260961478</v>
      </c>
    </row>
    <row r="4979">
      <c r="A4979" s="3">
        <v>43673.375</v>
      </c>
      <c r="B4979" s="0">
        <v>0</v>
      </c>
      <c r="C4979" s="0">
        <v>1.9725786417804816</v>
      </c>
    </row>
    <row r="4980">
      <c r="A4980" s="3">
        <v>43673.416666666664</v>
      </c>
      <c r="B4980" s="0">
        <v>0</v>
      </c>
      <c r="C4980" s="0">
        <v>1.1541409243771437</v>
      </c>
    </row>
    <row r="4981">
      <c r="A4981" s="3">
        <v>43673.458333333336</v>
      </c>
      <c r="B4981" s="0">
        <v>0</v>
      </c>
      <c r="C4981" s="0">
        <v>0.92750398221675123</v>
      </c>
    </row>
    <row r="4982">
      <c r="A4982" s="3">
        <v>43673.5</v>
      </c>
      <c r="B4982" s="0">
        <v>0</v>
      </c>
      <c r="C4982" s="0">
        <v>1.1651937856903922</v>
      </c>
    </row>
    <row r="4983">
      <c r="A4983" s="3">
        <v>43673.541666666664</v>
      </c>
      <c r="B4983" s="0">
        <v>0.013347868208514932</v>
      </c>
      <c r="C4983" s="0">
        <v>0</v>
      </c>
    </row>
    <row r="4984">
      <c r="A4984" s="3">
        <v>43673.583333333336</v>
      </c>
      <c r="B4984" s="0">
        <v>0</v>
      </c>
      <c r="C4984" s="0">
        <v>0.35134435293891064</v>
      </c>
    </row>
    <row r="4985">
      <c r="A4985" s="3">
        <v>43673.625</v>
      </c>
      <c r="B4985" s="0">
        <v>0</v>
      </c>
      <c r="C4985" s="0">
        <v>0.60248283786356349</v>
      </c>
    </row>
    <row r="4986">
      <c r="A4986" s="3">
        <v>43673.666666666664</v>
      </c>
      <c r="B4986" s="0">
        <v>0</v>
      </c>
      <c r="C4986" s="0">
        <v>1.2814971365079879</v>
      </c>
    </row>
    <row r="4987">
      <c r="A4987" s="3">
        <v>43673.708333333336</v>
      </c>
      <c r="B4987" s="0">
        <v>0</v>
      </c>
      <c r="C4987" s="0">
        <v>2.4671999628368821</v>
      </c>
    </row>
    <row r="4988">
      <c r="A4988" s="3">
        <v>43673.75</v>
      </c>
      <c r="B4988" s="0">
        <v>0</v>
      </c>
      <c r="C4988" s="0">
        <v>2.427035949204047</v>
      </c>
    </row>
    <row r="4989">
      <c r="A4989" s="3">
        <v>43673.791666666664</v>
      </c>
      <c r="B4989" s="0">
        <v>0</v>
      </c>
      <c r="C4989" s="0">
        <v>2.229856899281653</v>
      </c>
    </row>
    <row r="4990">
      <c r="A4990" s="3">
        <v>43673.833333333336</v>
      </c>
      <c r="B4990" s="0">
        <v>0</v>
      </c>
      <c r="C4990" s="0">
        <v>1.0063183693306588</v>
      </c>
    </row>
    <row r="4991">
      <c r="A4991" s="3">
        <v>43673.875</v>
      </c>
      <c r="B4991" s="0">
        <v>0</v>
      </c>
      <c r="C4991" s="0">
        <v>2.1116570073638714</v>
      </c>
    </row>
    <row r="4992">
      <c r="A4992" s="3">
        <v>43673.916666666664</v>
      </c>
      <c r="B4992" s="0">
        <v>0</v>
      </c>
      <c r="C4992" s="0">
        <v>0.034728822399814785</v>
      </c>
    </row>
    <row r="4993">
      <c r="A4993" s="3">
        <v>43673.958333333336</v>
      </c>
      <c r="B4993" s="0">
        <v>0.071666715848925699</v>
      </c>
      <c r="C4993" s="0">
        <v>0</v>
      </c>
    </row>
    <row r="4994">
      <c r="A4994" s="3">
        <v>43674</v>
      </c>
      <c r="B4994" s="0">
        <v>0.20649846919298115</v>
      </c>
      <c r="C4994" s="0">
        <v>0</v>
      </c>
    </row>
    <row r="4995">
      <c r="A4995" s="3">
        <v>43674.041666666664</v>
      </c>
      <c r="B4995" s="0">
        <v>0.30298940302014399</v>
      </c>
      <c r="C4995" s="0">
        <v>0</v>
      </c>
    </row>
    <row r="4996">
      <c r="A4996" s="3">
        <v>43674.083333333336</v>
      </c>
      <c r="B4996" s="0">
        <v>0.40456113264315452</v>
      </c>
      <c r="C4996" s="0">
        <v>0</v>
      </c>
    </row>
    <row r="4997">
      <c r="A4997" s="3">
        <v>43674.125</v>
      </c>
      <c r="B4997" s="0">
        <v>0.50040722344772992</v>
      </c>
      <c r="C4997" s="0">
        <v>0</v>
      </c>
    </row>
    <row r="4998">
      <c r="A4998" s="3">
        <v>43674.166666666664</v>
      </c>
      <c r="B4998" s="0">
        <v>0.54090804822095295</v>
      </c>
      <c r="C4998" s="0">
        <v>0</v>
      </c>
    </row>
    <row r="4999">
      <c r="A4999" s="3">
        <v>43674.208333333336</v>
      </c>
      <c r="B4999" s="0">
        <v>0.49884143028682126</v>
      </c>
      <c r="C4999" s="0">
        <v>0</v>
      </c>
    </row>
    <row r="5000">
      <c r="A5000" s="3">
        <v>43674.25</v>
      </c>
      <c r="B5000" s="0">
        <v>0.47037841405454045</v>
      </c>
      <c r="C5000" s="0">
        <v>0</v>
      </c>
    </row>
    <row r="5001">
      <c r="A5001" s="3">
        <v>43674.291666666664</v>
      </c>
      <c r="B5001" s="0">
        <v>0.52574983733830016</v>
      </c>
      <c r="C5001" s="0">
        <v>0</v>
      </c>
    </row>
    <row r="5002">
      <c r="A5002" s="3">
        <v>43674.333333333336</v>
      </c>
      <c r="B5002" s="0">
        <v>0.62129253931376605</v>
      </c>
      <c r="C5002" s="0">
        <v>0</v>
      </c>
    </row>
    <row r="5003">
      <c r="A5003" s="3">
        <v>43674.375</v>
      </c>
      <c r="B5003" s="0">
        <v>0.76460490802650682</v>
      </c>
      <c r="C5003" s="0">
        <v>0</v>
      </c>
    </row>
    <row r="5004">
      <c r="A5004" s="3">
        <v>43674.416666666664</v>
      </c>
      <c r="B5004" s="0">
        <v>0.86307475011910062</v>
      </c>
      <c r="C5004" s="0">
        <v>0</v>
      </c>
    </row>
    <row r="5005">
      <c r="A5005" s="3">
        <v>43674.458333333336</v>
      </c>
      <c r="B5005" s="0">
        <v>0.95141283562359802</v>
      </c>
      <c r="C5005" s="0">
        <v>0</v>
      </c>
    </row>
    <row r="5006">
      <c r="A5006" s="3">
        <v>43674.5</v>
      </c>
      <c r="B5006" s="0">
        <v>1</v>
      </c>
      <c r="C5006" s="0">
        <v>0</v>
      </c>
    </row>
    <row r="5007">
      <c r="A5007" s="3">
        <v>43674.541666666664</v>
      </c>
      <c r="B5007" s="0">
        <v>0</v>
      </c>
      <c r="C5007" s="0">
        <v>0</v>
      </c>
    </row>
    <row r="5008">
      <c r="A5008" s="3">
        <v>43674.583333333336</v>
      </c>
      <c r="B5008" s="0">
        <v>0.10385785968442332</v>
      </c>
      <c r="C5008" s="0">
        <v>0</v>
      </c>
    </row>
    <row r="5009">
      <c r="A5009" s="3">
        <v>43674.625</v>
      </c>
      <c r="B5009" s="0">
        <v>0.20737095672106637</v>
      </c>
      <c r="C5009" s="0">
        <v>0</v>
      </c>
    </row>
    <row r="5010">
      <c r="A5010" s="3">
        <v>43674.666666666664</v>
      </c>
      <c r="B5010" s="0">
        <v>0.31450758872264983</v>
      </c>
      <c r="C5010" s="0">
        <v>0</v>
      </c>
    </row>
    <row r="5011">
      <c r="A5011" s="3">
        <v>43674.708333333336</v>
      </c>
      <c r="B5011" s="0">
        <v>0.34089675209970827</v>
      </c>
      <c r="C5011" s="0">
        <v>0</v>
      </c>
    </row>
    <row r="5012">
      <c r="A5012" s="3">
        <v>43674.75</v>
      </c>
      <c r="B5012" s="0">
        <v>0.13456908690707875</v>
      </c>
      <c r="C5012" s="0">
        <v>0</v>
      </c>
    </row>
    <row r="5013">
      <c r="A5013" s="3">
        <v>43674.791666666664</v>
      </c>
      <c r="B5013" s="0">
        <v>0</v>
      </c>
      <c r="C5013" s="0">
        <v>0.18978769700097642</v>
      </c>
    </row>
    <row r="5014">
      <c r="A5014" s="3">
        <v>43674.833333333336</v>
      </c>
      <c r="B5014" s="0">
        <v>0</v>
      </c>
      <c r="C5014" s="0">
        <v>0.97230112480165332</v>
      </c>
    </row>
    <row r="5015">
      <c r="A5015" s="3">
        <v>43674.875</v>
      </c>
      <c r="B5015" s="0">
        <v>0</v>
      </c>
      <c r="C5015" s="0">
        <v>0.70545121919294695</v>
      </c>
    </row>
    <row r="5016">
      <c r="A5016" s="3">
        <v>43674.916666666664</v>
      </c>
      <c r="B5016" s="0">
        <v>0.036691188076432138</v>
      </c>
      <c r="C5016" s="0">
        <v>0</v>
      </c>
    </row>
    <row r="5017">
      <c r="A5017" s="3">
        <v>43674.958333333336</v>
      </c>
      <c r="B5017" s="0">
        <v>0.07093275940034495</v>
      </c>
      <c r="C5017" s="0">
        <v>0</v>
      </c>
    </row>
    <row r="5018">
      <c r="A5018" s="3">
        <v>43675</v>
      </c>
      <c r="B5018" s="0">
        <v>0.06650364915838268</v>
      </c>
      <c r="C5018" s="0">
        <v>0</v>
      </c>
    </row>
    <row r="5019">
      <c r="A5019" s="3">
        <v>43675.041666666664</v>
      </c>
      <c r="B5019" s="0">
        <v>0.035165100291329514</v>
      </c>
      <c r="C5019" s="0">
        <v>0</v>
      </c>
    </row>
    <row r="5020">
      <c r="A5020" s="3">
        <v>43675.083333333336</v>
      </c>
      <c r="B5020" s="0">
        <v>0</v>
      </c>
      <c r="C5020" s="0">
        <v>0.063258625202490093</v>
      </c>
    </row>
    <row r="5021">
      <c r="A5021" s="3">
        <v>43675.125</v>
      </c>
      <c r="B5021" s="0">
        <v>0</v>
      </c>
      <c r="C5021" s="0">
        <v>0.47205693062141574</v>
      </c>
    </row>
    <row r="5022">
      <c r="A5022" s="3">
        <v>43675.166666666664</v>
      </c>
      <c r="B5022" s="0">
        <v>0</v>
      </c>
      <c r="C5022" s="0">
        <v>0.9693001137565509</v>
      </c>
    </row>
    <row r="5023">
      <c r="A5023" s="3">
        <v>43675.208333333336</v>
      </c>
      <c r="B5023" s="0">
        <v>0</v>
      </c>
      <c r="C5023" s="0">
        <v>1.2540112905088654</v>
      </c>
    </row>
    <row r="5024">
      <c r="A5024" s="3">
        <v>43675.25</v>
      </c>
      <c r="B5024" s="0">
        <v>0</v>
      </c>
      <c r="C5024" s="0">
        <v>1.6908888046989137</v>
      </c>
    </row>
    <row r="5025">
      <c r="A5025" s="3">
        <v>43675.291666666664</v>
      </c>
      <c r="B5025" s="0">
        <v>0</v>
      </c>
      <c r="C5025" s="0">
        <v>1.3905287846266232</v>
      </c>
    </row>
    <row r="5026">
      <c r="A5026" s="3">
        <v>43675.333333333336</v>
      </c>
      <c r="B5026" s="0">
        <v>0</v>
      </c>
      <c r="C5026" s="0">
        <v>1.2750689671680109</v>
      </c>
    </row>
    <row r="5027">
      <c r="A5027" s="3">
        <v>43675.375</v>
      </c>
      <c r="B5027" s="0">
        <v>0</v>
      </c>
      <c r="C5027" s="0">
        <v>1.1133636550742607</v>
      </c>
    </row>
    <row r="5028">
      <c r="A5028" s="3">
        <v>43675.416666666664</v>
      </c>
      <c r="B5028" s="0">
        <v>0</v>
      </c>
      <c r="C5028" s="0">
        <v>1.0636249675866885</v>
      </c>
    </row>
    <row r="5029">
      <c r="A5029" s="3">
        <v>43675.458333333336</v>
      </c>
      <c r="B5029" s="0">
        <v>0</v>
      </c>
      <c r="C5029" s="0">
        <v>1.0045182748970625</v>
      </c>
    </row>
    <row r="5030">
      <c r="A5030" s="3">
        <v>43675.5</v>
      </c>
      <c r="B5030" s="0">
        <v>0</v>
      </c>
      <c r="C5030" s="0">
        <v>0.9610362729947397</v>
      </c>
    </row>
    <row r="5031">
      <c r="A5031" s="3">
        <v>43675.541666666664</v>
      </c>
      <c r="B5031" s="0">
        <v>0</v>
      </c>
      <c r="C5031" s="0">
        <v>1.2172010904185377</v>
      </c>
    </row>
    <row r="5032">
      <c r="A5032" s="3">
        <v>43675.583333333336</v>
      </c>
      <c r="B5032" s="0">
        <v>0</v>
      </c>
      <c r="C5032" s="0">
        <v>0.81763238475977651</v>
      </c>
    </row>
    <row r="5033">
      <c r="A5033" s="3">
        <v>43675.625</v>
      </c>
      <c r="B5033" s="0">
        <v>0</v>
      </c>
      <c r="C5033" s="0">
        <v>1.501721201927942</v>
      </c>
    </row>
    <row r="5034">
      <c r="A5034" s="3">
        <v>43675.666666666664</v>
      </c>
      <c r="B5034" s="0">
        <v>0</v>
      </c>
      <c r="C5034" s="0">
        <v>1.7582235504912826</v>
      </c>
    </row>
    <row r="5035">
      <c r="A5035" s="3">
        <v>43675.708333333336</v>
      </c>
      <c r="B5035" s="0">
        <v>0</v>
      </c>
      <c r="C5035" s="0">
        <v>2.8269306317541689</v>
      </c>
    </row>
    <row r="5036">
      <c r="A5036" s="3">
        <v>43675.75</v>
      </c>
      <c r="B5036" s="0">
        <v>0</v>
      </c>
      <c r="C5036" s="0">
        <v>3.7050889446181641</v>
      </c>
    </row>
    <row r="5037">
      <c r="A5037" s="3">
        <v>43675.791666666664</v>
      </c>
      <c r="B5037" s="0">
        <v>0</v>
      </c>
      <c r="C5037" s="0">
        <v>3.5026480572933307</v>
      </c>
    </row>
    <row r="5038">
      <c r="A5038" s="3">
        <v>43675.833333333336</v>
      </c>
      <c r="B5038" s="0">
        <v>0</v>
      </c>
      <c r="C5038" s="0">
        <v>2.9886564201700732</v>
      </c>
    </row>
    <row r="5039">
      <c r="A5039" s="3">
        <v>43675.875</v>
      </c>
      <c r="B5039" s="0">
        <v>0</v>
      </c>
      <c r="C5039" s="0">
        <v>2.9228694570945821</v>
      </c>
    </row>
    <row r="5040">
      <c r="A5040" s="3">
        <v>43675.916666666664</v>
      </c>
      <c r="B5040" s="0">
        <v>0</v>
      </c>
      <c r="C5040" s="0">
        <v>1.84143543574496</v>
      </c>
    </row>
    <row r="5041">
      <c r="A5041" s="3">
        <v>43675.958333333336</v>
      </c>
      <c r="B5041" s="0">
        <v>0</v>
      </c>
      <c r="C5041" s="0">
        <v>1.6256337031666148</v>
      </c>
    </row>
    <row r="5042">
      <c r="A5042" s="3">
        <v>43676</v>
      </c>
      <c r="B5042" s="0">
        <v>0</v>
      </c>
      <c r="C5042" s="0">
        <v>1.3881957460001508</v>
      </c>
    </row>
    <row r="5043">
      <c r="A5043" s="3">
        <v>43676.041666666664</v>
      </c>
      <c r="B5043" s="0">
        <v>0</v>
      </c>
      <c r="C5043" s="0">
        <v>1.7491948009537037</v>
      </c>
    </row>
    <row r="5044">
      <c r="A5044" s="3">
        <v>43676.083333333336</v>
      </c>
      <c r="B5044" s="0">
        <v>0</v>
      </c>
      <c r="C5044" s="0">
        <v>1.5634872800529864</v>
      </c>
    </row>
    <row r="5045">
      <c r="A5045" s="3">
        <v>43676.125</v>
      </c>
      <c r="B5045" s="0">
        <v>0</v>
      </c>
      <c r="C5045" s="0">
        <v>1.5680366020839445</v>
      </c>
    </row>
    <row r="5046">
      <c r="A5046" s="3">
        <v>43676.166666666664</v>
      </c>
      <c r="B5046" s="0">
        <v>0</v>
      </c>
      <c r="C5046" s="0">
        <v>1.7331943394103844</v>
      </c>
    </row>
    <row r="5047">
      <c r="A5047" s="3">
        <v>43676.208333333336</v>
      </c>
      <c r="B5047" s="0">
        <v>0</v>
      </c>
      <c r="C5047" s="0">
        <v>2.475500931900116</v>
      </c>
    </row>
    <row r="5048">
      <c r="A5048" s="3">
        <v>43676.25</v>
      </c>
      <c r="B5048" s="0">
        <v>0</v>
      </c>
      <c r="C5048" s="0">
        <v>2.1257532960496439</v>
      </c>
    </row>
    <row r="5049">
      <c r="A5049" s="3">
        <v>43676.291666666664</v>
      </c>
      <c r="B5049" s="0">
        <v>0</v>
      </c>
      <c r="C5049" s="0">
        <v>2.0770116397199549</v>
      </c>
    </row>
    <row r="5050">
      <c r="A5050" s="3">
        <v>43676.333333333336</v>
      </c>
      <c r="B5050" s="0">
        <v>0</v>
      </c>
      <c r="C5050" s="0">
        <v>1.4008467383328571</v>
      </c>
    </row>
    <row r="5051">
      <c r="A5051" s="3">
        <v>43676.375</v>
      </c>
      <c r="B5051" s="0">
        <v>0</v>
      </c>
      <c r="C5051" s="0">
        <v>1.4430859607556017</v>
      </c>
    </row>
    <row r="5052">
      <c r="A5052" s="3">
        <v>43676.416666666664</v>
      </c>
      <c r="B5052" s="0">
        <v>0</v>
      </c>
      <c r="C5052" s="0">
        <v>0.92961133802259643</v>
      </c>
    </row>
    <row r="5053">
      <c r="A5053" s="3">
        <v>43676.458333333336</v>
      </c>
      <c r="B5053" s="0">
        <v>0</v>
      </c>
      <c r="C5053" s="0">
        <v>0.76046142388202487</v>
      </c>
    </row>
    <row r="5054">
      <c r="A5054" s="3">
        <v>43676.5</v>
      </c>
      <c r="B5054" s="0">
        <v>0</v>
      </c>
      <c r="C5054" s="0">
        <v>1.688982295544317</v>
      </c>
    </row>
    <row r="5055">
      <c r="A5055" s="3">
        <v>43676.541666666664</v>
      </c>
      <c r="B5055" s="0">
        <v>0</v>
      </c>
      <c r="C5055" s="0">
        <v>0.47589301341119816</v>
      </c>
    </row>
    <row r="5056">
      <c r="A5056" s="3">
        <v>43676.583333333336</v>
      </c>
      <c r="B5056" s="0">
        <v>0</v>
      </c>
      <c r="C5056" s="0">
        <v>0.6164188765029438</v>
      </c>
    </row>
    <row r="5057">
      <c r="A5057" s="3">
        <v>43676.625</v>
      </c>
      <c r="B5057" s="0">
        <v>0</v>
      </c>
      <c r="C5057" s="0">
        <v>0.78880290501499473</v>
      </c>
    </row>
    <row r="5058">
      <c r="A5058" s="3">
        <v>43676.666666666664</v>
      </c>
      <c r="B5058" s="0">
        <v>0</v>
      </c>
      <c r="C5058" s="0">
        <v>1.1032227046207037</v>
      </c>
    </row>
    <row r="5059">
      <c r="A5059" s="3">
        <v>43676.708333333336</v>
      </c>
      <c r="B5059" s="0">
        <v>0</v>
      </c>
      <c r="C5059" s="0">
        <v>1.2081804719082163</v>
      </c>
    </row>
    <row r="5060">
      <c r="A5060" s="3">
        <v>43676.75</v>
      </c>
      <c r="B5060" s="0">
        <v>0</v>
      </c>
      <c r="C5060" s="0">
        <v>2.8558457891589346</v>
      </c>
    </row>
    <row r="5061">
      <c r="A5061" s="3">
        <v>43676.791666666664</v>
      </c>
      <c r="B5061" s="0">
        <v>0</v>
      </c>
      <c r="C5061" s="0">
        <v>1.8483515923284557</v>
      </c>
    </row>
    <row r="5062">
      <c r="A5062" s="3">
        <v>43676.833333333336</v>
      </c>
      <c r="B5062" s="0">
        <v>0</v>
      </c>
      <c r="C5062" s="0">
        <v>0.94432459824905934</v>
      </c>
    </row>
    <row r="5063">
      <c r="A5063" s="3">
        <v>43676.875</v>
      </c>
      <c r="B5063" s="0">
        <v>0</v>
      </c>
      <c r="C5063" s="0">
        <v>1.7411016893318128</v>
      </c>
    </row>
    <row r="5064">
      <c r="A5064" s="3">
        <v>43676.916666666664</v>
      </c>
      <c r="B5064" s="0">
        <v>0</v>
      </c>
      <c r="C5064" s="0">
        <v>1.3671423662815994</v>
      </c>
    </row>
    <row r="5065">
      <c r="A5065" s="3">
        <v>43676.958333333336</v>
      </c>
      <c r="B5065" s="0">
        <v>0</v>
      </c>
      <c r="C5065" s="0">
        <v>0.85751942025771832</v>
      </c>
    </row>
    <row r="5066">
      <c r="A5066" s="3">
        <v>43677</v>
      </c>
      <c r="B5066" s="0">
        <v>0</v>
      </c>
      <c r="C5066" s="0">
        <v>0.85528133346983504</v>
      </c>
    </row>
    <row r="5067">
      <c r="A5067" s="3">
        <v>43677.041666666664</v>
      </c>
      <c r="B5067" s="0">
        <v>0</v>
      </c>
      <c r="C5067" s="0">
        <v>0.9226211360008344</v>
      </c>
    </row>
    <row r="5068">
      <c r="A5068" s="3">
        <v>43677.083333333336</v>
      </c>
      <c r="B5068" s="0">
        <v>0</v>
      </c>
      <c r="C5068" s="0">
        <v>1.0619819129488888</v>
      </c>
    </row>
    <row r="5069">
      <c r="A5069" s="3">
        <v>43677.125</v>
      </c>
      <c r="B5069" s="0">
        <v>0</v>
      </c>
      <c r="C5069" s="0">
        <v>1.1418807492612415</v>
      </c>
    </row>
    <row r="5070">
      <c r="A5070" s="3">
        <v>43677.166666666664</v>
      </c>
      <c r="B5070" s="0">
        <v>0</v>
      </c>
      <c r="C5070" s="0">
        <v>1.1545915995377021</v>
      </c>
    </row>
    <row r="5071">
      <c r="A5071" s="3">
        <v>43677.208333333336</v>
      </c>
      <c r="B5071" s="0">
        <v>0</v>
      </c>
      <c r="C5071" s="0">
        <v>0.6891147778372928</v>
      </c>
    </row>
    <row r="5072">
      <c r="A5072" s="3">
        <v>43677.25</v>
      </c>
      <c r="B5072" s="0">
        <v>0</v>
      </c>
      <c r="C5072" s="0">
        <v>1.3712246711927811</v>
      </c>
    </row>
    <row r="5073">
      <c r="A5073" s="3">
        <v>43677.291666666664</v>
      </c>
      <c r="B5073" s="0">
        <v>0</v>
      </c>
      <c r="C5073" s="0">
        <v>1.5743457354189607</v>
      </c>
    </row>
    <row r="5074">
      <c r="A5074" s="3">
        <v>43677.333333333336</v>
      </c>
      <c r="B5074" s="0">
        <v>0</v>
      </c>
      <c r="C5074" s="0">
        <v>1.0625033449627701</v>
      </c>
    </row>
    <row r="5075">
      <c r="A5075" s="3">
        <v>43677.375</v>
      </c>
      <c r="B5075" s="0">
        <v>0</v>
      </c>
      <c r="C5075" s="0">
        <v>1.9832596829843867</v>
      </c>
    </row>
    <row r="5076">
      <c r="A5076" s="3">
        <v>43677.416666666664</v>
      </c>
      <c r="B5076" s="0">
        <v>0</v>
      </c>
      <c r="C5076" s="0">
        <v>1.4917644734286633</v>
      </c>
    </row>
    <row r="5077">
      <c r="A5077" s="3">
        <v>43677.458333333336</v>
      </c>
      <c r="B5077" s="0">
        <v>0</v>
      </c>
      <c r="C5077" s="0">
        <v>0.71349364388812575</v>
      </c>
    </row>
    <row r="5078">
      <c r="A5078" s="3">
        <v>43677.5</v>
      </c>
      <c r="B5078" s="0">
        <v>0</v>
      </c>
      <c r="C5078" s="0">
        <v>1.5347413455506984</v>
      </c>
    </row>
    <row r="5079">
      <c r="A5079" s="3">
        <v>43677.541666666664</v>
      </c>
      <c r="B5079" s="0">
        <v>0</v>
      </c>
      <c r="C5079" s="0">
        <v>1.4450405910003106</v>
      </c>
    </row>
    <row r="5080">
      <c r="A5080" s="3">
        <v>43677.583333333336</v>
      </c>
      <c r="B5080" s="0">
        <v>0</v>
      </c>
      <c r="C5080" s="0">
        <v>0.58933468522838783</v>
      </c>
    </row>
    <row r="5081">
      <c r="A5081" s="3">
        <v>43677.625</v>
      </c>
      <c r="B5081" s="0">
        <v>0</v>
      </c>
      <c r="C5081" s="0">
        <v>0.60957032458938509</v>
      </c>
    </row>
    <row r="5082">
      <c r="A5082" s="3">
        <v>43677.666666666664</v>
      </c>
      <c r="B5082" s="0">
        <v>0</v>
      </c>
      <c r="C5082" s="0">
        <v>0.56679167539758391</v>
      </c>
    </row>
    <row r="5083">
      <c r="A5083" s="3">
        <v>43677.708333333336</v>
      </c>
      <c r="B5083" s="0">
        <v>0</v>
      </c>
      <c r="C5083" s="0">
        <v>1.2823562111278479</v>
      </c>
    </row>
    <row r="5084">
      <c r="A5084" s="3">
        <v>43677.75</v>
      </c>
      <c r="B5084" s="0">
        <v>0</v>
      </c>
      <c r="C5084" s="0">
        <v>3.6021731749084509</v>
      </c>
    </row>
    <row r="5085">
      <c r="A5085" s="3">
        <v>43677.791666666664</v>
      </c>
      <c r="B5085" s="0">
        <v>0</v>
      </c>
      <c r="C5085" s="0">
        <v>2.9120013871509975</v>
      </c>
    </row>
    <row r="5086">
      <c r="A5086" s="3">
        <v>43677.833333333336</v>
      </c>
      <c r="B5086" s="0">
        <v>0</v>
      </c>
      <c r="C5086" s="0">
        <v>2.8387443615552579</v>
      </c>
    </row>
    <row r="5087">
      <c r="A5087" s="3">
        <v>43677.875</v>
      </c>
      <c r="B5087" s="0">
        <v>0</v>
      </c>
      <c r="C5087" s="0">
        <v>2.415885371869301</v>
      </c>
    </row>
    <row r="5088">
      <c r="A5088" s="3">
        <v>43677.916666666664</v>
      </c>
      <c r="B5088" s="0">
        <v>0</v>
      </c>
      <c r="C5088" s="0">
        <v>1.6172979325630026</v>
      </c>
    </row>
    <row r="5089">
      <c r="A5089" s="3">
        <v>43677.958333333336</v>
      </c>
      <c r="B5089" s="0">
        <v>0</v>
      </c>
      <c r="C5089" s="0">
        <v>2.0278412201774363</v>
      </c>
    </row>
    <row r="5090">
      <c r="A5090" s="3">
        <v>43678</v>
      </c>
      <c r="B5090" s="0">
        <v>0</v>
      </c>
      <c r="C5090" s="0">
        <v>2.0899773453467589</v>
      </c>
    </row>
    <row r="5091">
      <c r="A5091" s="3">
        <v>43678.041666666664</v>
      </c>
      <c r="B5091" s="0">
        <v>0</v>
      </c>
      <c r="C5091" s="0">
        <v>1.6379627732255113</v>
      </c>
    </row>
    <row r="5092">
      <c r="A5092" s="3">
        <v>43678.083333333336</v>
      </c>
      <c r="B5092" s="0">
        <v>0</v>
      </c>
      <c r="C5092" s="0">
        <v>1.6112278879713497</v>
      </c>
    </row>
    <row r="5093">
      <c r="A5093" s="3">
        <v>43678.125</v>
      </c>
      <c r="B5093" s="0">
        <v>0</v>
      </c>
      <c r="C5093" s="0">
        <v>1.806254829341146</v>
      </c>
    </row>
    <row r="5094">
      <c r="A5094" s="3">
        <v>43678.166666666664</v>
      </c>
      <c r="B5094" s="0">
        <v>0</v>
      </c>
      <c r="C5094" s="0">
        <v>1.6063507727251978</v>
      </c>
    </row>
    <row r="5095">
      <c r="A5095" s="3">
        <v>43678.208333333336</v>
      </c>
      <c r="B5095" s="0">
        <v>0</v>
      </c>
      <c r="C5095" s="0">
        <v>2.0434681261175038</v>
      </c>
    </row>
    <row r="5096">
      <c r="A5096" s="3">
        <v>43678.25</v>
      </c>
      <c r="B5096" s="0">
        <v>0</v>
      </c>
      <c r="C5096" s="0">
        <v>1.5814357967447947</v>
      </c>
    </row>
    <row r="5097">
      <c r="A5097" s="3">
        <v>43678.291666666664</v>
      </c>
      <c r="B5097" s="0">
        <v>0</v>
      </c>
      <c r="C5097" s="0">
        <v>1.3847378063871156</v>
      </c>
    </row>
    <row r="5098">
      <c r="A5098" s="3">
        <v>43678.333333333336</v>
      </c>
      <c r="B5098" s="0">
        <v>0</v>
      </c>
      <c r="C5098" s="0">
        <v>1.4971689212281385</v>
      </c>
    </row>
    <row r="5099">
      <c r="A5099" s="3">
        <v>43678.375</v>
      </c>
      <c r="B5099" s="0">
        <v>0.061089918797713139</v>
      </c>
      <c r="C5099" s="0">
        <v>0</v>
      </c>
    </row>
    <row r="5100">
      <c r="A5100" s="3">
        <v>43678.416666666664</v>
      </c>
      <c r="B5100" s="0">
        <v>0.18973961242153969</v>
      </c>
      <c r="C5100" s="0">
        <v>0</v>
      </c>
    </row>
    <row r="5101">
      <c r="A5101" s="3">
        <v>43678.458333333336</v>
      </c>
      <c r="B5101" s="0">
        <v>0.25964931531927105</v>
      </c>
      <c r="C5101" s="0">
        <v>0</v>
      </c>
    </row>
    <row r="5102">
      <c r="A5102" s="3">
        <v>43678.5</v>
      </c>
      <c r="B5102" s="0">
        <v>0.28653432575882715</v>
      </c>
      <c r="C5102" s="0">
        <v>0</v>
      </c>
    </row>
    <row r="5103">
      <c r="A5103" s="3">
        <v>43678.541666666664</v>
      </c>
      <c r="B5103" s="0">
        <v>0.32947143494508485</v>
      </c>
      <c r="C5103" s="0">
        <v>0</v>
      </c>
    </row>
    <row r="5104">
      <c r="A5104" s="3">
        <v>43678.583333333336</v>
      </c>
      <c r="B5104" s="0">
        <v>0.37494659530928343</v>
      </c>
      <c r="C5104" s="0">
        <v>0</v>
      </c>
    </row>
    <row r="5105">
      <c r="A5105" s="3">
        <v>43678.625</v>
      </c>
      <c r="B5105" s="0">
        <v>0.49124927802590279</v>
      </c>
      <c r="C5105" s="0">
        <v>0</v>
      </c>
    </row>
    <row r="5106">
      <c r="A5106" s="3">
        <v>43678.666666666664</v>
      </c>
      <c r="B5106" s="0">
        <v>0.53576461180430279</v>
      </c>
      <c r="C5106" s="0">
        <v>0</v>
      </c>
    </row>
    <row r="5107">
      <c r="A5107" s="3">
        <v>43678.708333333336</v>
      </c>
      <c r="B5107" s="0">
        <v>0.42999612735979165</v>
      </c>
      <c r="C5107" s="0">
        <v>0</v>
      </c>
    </row>
    <row r="5108">
      <c r="A5108" s="3">
        <v>43678.75</v>
      </c>
      <c r="B5108" s="0">
        <v>0.31497666634562183</v>
      </c>
      <c r="C5108" s="0">
        <v>0</v>
      </c>
    </row>
    <row r="5109">
      <c r="A5109" s="3">
        <v>43678.791666666664</v>
      </c>
      <c r="B5109" s="0">
        <v>0.26496347705561057</v>
      </c>
      <c r="C5109" s="0">
        <v>0</v>
      </c>
    </row>
    <row r="5110">
      <c r="A5110" s="3">
        <v>43678.833333333336</v>
      </c>
      <c r="B5110" s="0">
        <v>0.29908548452476907</v>
      </c>
      <c r="C5110" s="0">
        <v>0</v>
      </c>
    </row>
    <row r="5111">
      <c r="A5111" s="3">
        <v>43678.875</v>
      </c>
      <c r="B5111" s="0">
        <v>0.34221364278533545</v>
      </c>
      <c r="C5111" s="0">
        <v>0</v>
      </c>
    </row>
    <row r="5112">
      <c r="A5112" s="3">
        <v>43678.916666666664</v>
      </c>
      <c r="B5112" s="0">
        <v>0.4092484766898376</v>
      </c>
      <c r="C5112" s="0">
        <v>0</v>
      </c>
    </row>
    <row r="5113">
      <c r="A5113" s="3">
        <v>43678.958333333336</v>
      </c>
      <c r="B5113" s="0">
        <v>0.43320406511610182</v>
      </c>
      <c r="C5113" s="0">
        <v>0</v>
      </c>
    </row>
    <row r="5114">
      <c r="A5114" s="3">
        <v>43679</v>
      </c>
      <c r="B5114" s="0">
        <v>0.40608903837760624</v>
      </c>
      <c r="C5114" s="0">
        <v>0</v>
      </c>
    </row>
    <row r="5115">
      <c r="A5115" s="3">
        <v>43679.041666666664</v>
      </c>
      <c r="B5115" s="0">
        <v>0.27856122619733009</v>
      </c>
      <c r="C5115" s="0">
        <v>0</v>
      </c>
    </row>
    <row r="5116">
      <c r="A5116" s="3">
        <v>43679.083333333336</v>
      </c>
      <c r="B5116" s="0">
        <v>0.07281104511249345</v>
      </c>
      <c r="C5116" s="0">
        <v>0</v>
      </c>
    </row>
    <row r="5117">
      <c r="A5117" s="3">
        <v>43679.125</v>
      </c>
      <c r="B5117" s="0">
        <v>0</v>
      </c>
      <c r="C5117" s="0">
        <v>1.2164193938505612</v>
      </c>
    </row>
    <row r="5118">
      <c r="A5118" s="3">
        <v>43679.166666666664</v>
      </c>
      <c r="B5118" s="0">
        <v>0</v>
      </c>
      <c r="C5118" s="0">
        <v>2.1369233968060977</v>
      </c>
    </row>
    <row r="5119">
      <c r="A5119" s="3">
        <v>43679.208333333336</v>
      </c>
      <c r="B5119" s="0">
        <v>0</v>
      </c>
      <c r="C5119" s="0">
        <v>1.9927405327081704</v>
      </c>
    </row>
    <row r="5120">
      <c r="A5120" s="3">
        <v>43679.25</v>
      </c>
      <c r="B5120" s="0">
        <v>0</v>
      </c>
      <c r="C5120" s="0">
        <v>1.8700599885988516</v>
      </c>
    </row>
    <row r="5121">
      <c r="A5121" s="3">
        <v>43679.291666666664</v>
      </c>
      <c r="B5121" s="0">
        <v>0</v>
      </c>
      <c r="C5121" s="0">
        <v>2.5208503945619682</v>
      </c>
    </row>
    <row r="5122">
      <c r="A5122" s="3">
        <v>43679.333333333336</v>
      </c>
      <c r="B5122" s="0">
        <v>0</v>
      </c>
      <c r="C5122" s="0">
        <v>2.4232513089740206</v>
      </c>
    </row>
    <row r="5123">
      <c r="A5123" s="3">
        <v>43679.375</v>
      </c>
      <c r="B5123" s="0">
        <v>0</v>
      </c>
      <c r="C5123" s="0">
        <v>2.5002863193439984</v>
      </c>
    </row>
    <row r="5124">
      <c r="A5124" s="3">
        <v>43679.416666666664</v>
      </c>
      <c r="B5124" s="0">
        <v>0</v>
      </c>
      <c r="C5124" s="0">
        <v>2.6514193524329857</v>
      </c>
    </row>
    <row r="5125">
      <c r="A5125" s="3">
        <v>43679.458333333336</v>
      </c>
      <c r="B5125" s="0">
        <v>0</v>
      </c>
      <c r="C5125" s="0">
        <v>0.97754927292722738</v>
      </c>
    </row>
    <row r="5126">
      <c r="A5126" s="3">
        <v>43679.5</v>
      </c>
      <c r="B5126" s="0">
        <v>0</v>
      </c>
      <c r="C5126" s="0">
        <v>2.6482018714333422</v>
      </c>
    </row>
    <row r="5127">
      <c r="A5127" s="3">
        <v>43679.541666666664</v>
      </c>
      <c r="B5127" s="0">
        <v>0</v>
      </c>
      <c r="C5127" s="0">
        <v>1.3368055457637691</v>
      </c>
    </row>
    <row r="5128">
      <c r="A5128" s="3">
        <v>43679.583333333336</v>
      </c>
      <c r="B5128" s="0">
        <v>0</v>
      </c>
      <c r="C5128" s="0">
        <v>1.6758577972310933</v>
      </c>
    </row>
    <row r="5129">
      <c r="A5129" s="3">
        <v>43679.625</v>
      </c>
      <c r="B5129" s="0">
        <v>0</v>
      </c>
      <c r="C5129" s="0">
        <v>1.7428261638758773</v>
      </c>
    </row>
    <row r="5130">
      <c r="A5130" s="3">
        <v>43679.666666666664</v>
      </c>
      <c r="B5130" s="0">
        <v>0</v>
      </c>
      <c r="C5130" s="0">
        <v>2.1687082235972235</v>
      </c>
    </row>
    <row r="5131">
      <c r="A5131" s="3">
        <v>43679.708333333336</v>
      </c>
      <c r="B5131" s="0">
        <v>0</v>
      </c>
      <c r="C5131" s="0">
        <v>0.81075391971453836</v>
      </c>
    </row>
    <row r="5132">
      <c r="A5132" s="3">
        <v>43679.75</v>
      </c>
      <c r="B5132" s="0">
        <v>0</v>
      </c>
      <c r="C5132" s="0">
        <v>3.3935197647967166</v>
      </c>
    </row>
    <row r="5133">
      <c r="A5133" s="3">
        <v>43679.791666666664</v>
      </c>
      <c r="B5133" s="0">
        <v>0</v>
      </c>
      <c r="C5133" s="0">
        <v>4.148573102243061</v>
      </c>
    </row>
    <row r="5134">
      <c r="A5134" s="3">
        <v>43679.833333333336</v>
      </c>
      <c r="B5134" s="0">
        <v>0</v>
      </c>
      <c r="C5134" s="0">
        <v>1.9176870221514732</v>
      </c>
    </row>
    <row r="5135">
      <c r="A5135" s="3">
        <v>43679.875</v>
      </c>
      <c r="B5135" s="0">
        <v>0</v>
      </c>
      <c r="C5135" s="0">
        <v>2.145782841088467</v>
      </c>
    </row>
    <row r="5136">
      <c r="A5136" s="3">
        <v>43679.916666666664</v>
      </c>
      <c r="B5136" s="0">
        <v>0</v>
      </c>
      <c r="C5136" s="0">
        <v>1.809603466873577</v>
      </c>
    </row>
    <row r="5137">
      <c r="A5137" s="3">
        <v>43679.958333333336</v>
      </c>
      <c r="B5137" s="0">
        <v>0</v>
      </c>
      <c r="C5137" s="0">
        <v>1.5927286319054068</v>
      </c>
    </row>
    <row r="5138">
      <c r="A5138" s="3">
        <v>43680</v>
      </c>
      <c r="B5138" s="0">
        <v>0</v>
      </c>
      <c r="C5138" s="0">
        <v>1.0543898407159751</v>
      </c>
    </row>
    <row r="5139">
      <c r="A5139" s="3">
        <v>43680.041666666664</v>
      </c>
      <c r="B5139" s="0">
        <v>0</v>
      </c>
      <c r="C5139" s="0">
        <v>0.78115627846825775</v>
      </c>
    </row>
    <row r="5140">
      <c r="A5140" s="3">
        <v>43680.083333333336</v>
      </c>
      <c r="B5140" s="0">
        <v>0</v>
      </c>
      <c r="C5140" s="0">
        <v>1.0409587738816635</v>
      </c>
    </row>
    <row r="5141">
      <c r="A5141" s="3">
        <v>43680.125</v>
      </c>
      <c r="B5141" s="0">
        <v>0</v>
      </c>
      <c r="C5141" s="0">
        <v>0.84497893267068291</v>
      </c>
    </row>
    <row r="5142">
      <c r="A5142" s="3">
        <v>43680.166666666664</v>
      </c>
      <c r="B5142" s="0">
        <v>0</v>
      </c>
      <c r="C5142" s="0">
        <v>0.89977150244929771</v>
      </c>
    </row>
    <row r="5143">
      <c r="A5143" s="3">
        <v>43680.208333333336</v>
      </c>
      <c r="B5143" s="0">
        <v>0</v>
      </c>
      <c r="C5143" s="0">
        <v>1.2587123132764284</v>
      </c>
    </row>
    <row r="5144">
      <c r="A5144" s="3">
        <v>43680.25</v>
      </c>
      <c r="B5144" s="0">
        <v>0</v>
      </c>
      <c r="C5144" s="0">
        <v>2.0341137252008434</v>
      </c>
    </row>
    <row r="5145">
      <c r="A5145" s="3">
        <v>43680.291666666664</v>
      </c>
      <c r="B5145" s="0">
        <v>0</v>
      </c>
      <c r="C5145" s="0">
        <v>2.1179563464362956</v>
      </c>
    </row>
    <row r="5146">
      <c r="A5146" s="3">
        <v>43680.333333333336</v>
      </c>
      <c r="B5146" s="0">
        <v>0</v>
      </c>
      <c r="C5146" s="0">
        <v>1.9443147298804377</v>
      </c>
    </row>
    <row r="5147">
      <c r="A5147" s="3">
        <v>43680.375</v>
      </c>
      <c r="B5147" s="0">
        <v>0</v>
      </c>
      <c r="C5147" s="0">
        <v>1.6568435824752583</v>
      </c>
    </row>
    <row r="5148">
      <c r="A5148" s="3">
        <v>43680.416666666664</v>
      </c>
      <c r="B5148" s="0">
        <v>0</v>
      </c>
      <c r="C5148" s="0">
        <v>1.5737830457480566</v>
      </c>
    </row>
    <row r="5149">
      <c r="A5149" s="3">
        <v>43680.458333333336</v>
      </c>
      <c r="B5149" s="0">
        <v>0</v>
      </c>
      <c r="C5149" s="0">
        <v>0.21976202336226547</v>
      </c>
    </row>
    <row r="5150">
      <c r="A5150" s="3">
        <v>43680.5</v>
      </c>
      <c r="B5150" s="0">
        <v>0</v>
      </c>
      <c r="C5150" s="0">
        <v>1.3945717039160219</v>
      </c>
    </row>
    <row r="5151">
      <c r="A5151" s="3">
        <v>43680.541666666664</v>
      </c>
      <c r="B5151" s="0">
        <v>0</v>
      </c>
      <c r="C5151" s="0">
        <v>0.57138958429384312</v>
      </c>
    </row>
    <row r="5152">
      <c r="A5152" s="3">
        <v>43680.583333333336</v>
      </c>
      <c r="B5152" s="0">
        <v>0</v>
      </c>
      <c r="C5152" s="0">
        <v>0.40249460528458814</v>
      </c>
    </row>
    <row r="5153">
      <c r="A5153" s="3">
        <v>43680.625</v>
      </c>
      <c r="B5153" s="0">
        <v>0</v>
      </c>
      <c r="C5153" s="0">
        <v>0.048892929386072093</v>
      </c>
    </row>
    <row r="5154">
      <c r="A5154" s="3">
        <v>43680.666666666664</v>
      </c>
      <c r="B5154" s="0">
        <v>0</v>
      </c>
      <c r="C5154" s="0">
        <v>0.90248822055085243</v>
      </c>
    </row>
    <row r="5155">
      <c r="A5155" s="3">
        <v>43680.708333333336</v>
      </c>
      <c r="B5155" s="0">
        <v>0</v>
      </c>
      <c r="C5155" s="0">
        <v>1.9243858733796577</v>
      </c>
    </row>
    <row r="5156">
      <c r="A5156" s="3">
        <v>43680.75</v>
      </c>
      <c r="B5156" s="0">
        <v>0</v>
      </c>
      <c r="C5156" s="0">
        <v>2.3170234781192005</v>
      </c>
    </row>
    <row r="5157">
      <c r="A5157" s="3">
        <v>43680.791666666664</v>
      </c>
      <c r="B5157" s="0">
        <v>0</v>
      </c>
      <c r="C5157" s="0">
        <v>3.1384656261762642</v>
      </c>
    </row>
    <row r="5158">
      <c r="A5158" s="3">
        <v>43680.833333333336</v>
      </c>
      <c r="B5158" s="0">
        <v>0</v>
      </c>
      <c r="C5158" s="0">
        <v>1.8601612659346249</v>
      </c>
    </row>
    <row r="5159">
      <c r="A5159" s="3">
        <v>43680.875</v>
      </c>
      <c r="B5159" s="0">
        <v>0</v>
      </c>
      <c r="C5159" s="0">
        <v>2.3207762535870664</v>
      </c>
    </row>
    <row r="5160">
      <c r="A5160" s="3">
        <v>43680.916666666664</v>
      </c>
      <c r="B5160" s="0">
        <v>0</v>
      </c>
      <c r="C5160" s="0">
        <v>1.7179108859799084</v>
      </c>
    </row>
    <row r="5161">
      <c r="A5161" s="3">
        <v>43680.958333333336</v>
      </c>
      <c r="B5161" s="0">
        <v>0</v>
      </c>
      <c r="C5161" s="0">
        <v>1.5522231751461115</v>
      </c>
    </row>
    <row r="5162">
      <c r="A5162" s="3">
        <v>43681</v>
      </c>
      <c r="B5162" s="0">
        <v>0</v>
      </c>
      <c r="C5162" s="0">
        <v>1.3969735574417734</v>
      </c>
    </row>
    <row r="5163">
      <c r="A5163" s="3">
        <v>43681.041666666664</v>
      </c>
      <c r="B5163" s="0">
        <v>0</v>
      </c>
      <c r="C5163" s="0">
        <v>1.3302065474576725</v>
      </c>
    </row>
    <row r="5164">
      <c r="A5164" s="3">
        <v>43681.083333333336</v>
      </c>
      <c r="B5164" s="0">
        <v>0</v>
      </c>
      <c r="C5164" s="0">
        <v>1.5021225684805235</v>
      </c>
    </row>
    <row r="5165">
      <c r="A5165" s="3">
        <v>43681.125</v>
      </c>
      <c r="B5165" s="0">
        <v>0</v>
      </c>
      <c r="C5165" s="0">
        <v>1.5147085585783409</v>
      </c>
    </row>
    <row r="5166">
      <c r="A5166" s="3">
        <v>43681.166666666664</v>
      </c>
      <c r="B5166" s="0">
        <v>0</v>
      </c>
      <c r="C5166" s="0">
        <v>1.5125759176071532</v>
      </c>
    </row>
    <row r="5167">
      <c r="A5167" s="3">
        <v>43681.208333333336</v>
      </c>
      <c r="B5167" s="0">
        <v>0</v>
      </c>
      <c r="C5167" s="0">
        <v>2.0566081743627391</v>
      </c>
    </row>
    <row r="5168">
      <c r="A5168" s="3">
        <v>43681.25</v>
      </c>
      <c r="B5168" s="0">
        <v>0</v>
      </c>
      <c r="C5168" s="0">
        <v>2.0500717209962507</v>
      </c>
    </row>
    <row r="5169">
      <c r="A5169" s="3">
        <v>43681.291666666664</v>
      </c>
      <c r="B5169" s="0">
        <v>0</v>
      </c>
      <c r="C5169" s="0">
        <v>1.0309454412975123</v>
      </c>
    </row>
    <row r="5170">
      <c r="A5170" s="3">
        <v>43681.333333333336</v>
      </c>
      <c r="B5170" s="0">
        <v>0</v>
      </c>
      <c r="C5170" s="0">
        <v>1.0424296006843083</v>
      </c>
    </row>
    <row r="5171">
      <c r="A5171" s="3">
        <v>43681.375</v>
      </c>
      <c r="B5171" s="0">
        <v>0</v>
      </c>
      <c r="C5171" s="0">
        <v>1.8570493375611909</v>
      </c>
    </row>
    <row r="5172">
      <c r="A5172" s="3">
        <v>43681.416666666664</v>
      </c>
      <c r="B5172" s="0">
        <v>0</v>
      </c>
      <c r="C5172" s="0">
        <v>2.4655089889481774</v>
      </c>
    </row>
    <row r="5173">
      <c r="A5173" s="3">
        <v>43681.458333333336</v>
      </c>
      <c r="B5173" s="0">
        <v>0</v>
      </c>
      <c r="C5173" s="0">
        <v>2.1938897346363442</v>
      </c>
    </row>
    <row r="5174">
      <c r="A5174" s="3">
        <v>43681.5</v>
      </c>
      <c r="B5174" s="0">
        <v>0</v>
      </c>
      <c r="C5174" s="0">
        <v>2.7023712387790835</v>
      </c>
    </row>
    <row r="5175">
      <c r="A5175" s="3">
        <v>43681.541666666664</v>
      </c>
      <c r="B5175" s="0">
        <v>0</v>
      </c>
      <c r="C5175" s="0">
        <v>2.9255783918686893</v>
      </c>
    </row>
    <row r="5176">
      <c r="A5176" s="3">
        <v>43681.583333333336</v>
      </c>
      <c r="B5176" s="0">
        <v>0</v>
      </c>
      <c r="C5176" s="0">
        <v>2.3914783214599904</v>
      </c>
    </row>
    <row r="5177">
      <c r="A5177" s="3">
        <v>43681.625</v>
      </c>
      <c r="B5177" s="0">
        <v>0</v>
      </c>
      <c r="C5177" s="0">
        <v>2.522057952541819</v>
      </c>
    </row>
    <row r="5178">
      <c r="A5178" s="3">
        <v>43681.666666666664</v>
      </c>
      <c r="B5178" s="0">
        <v>0</v>
      </c>
      <c r="C5178" s="0">
        <v>2.6342668680126935</v>
      </c>
    </row>
    <row r="5179">
      <c r="A5179" s="3">
        <v>43681.708333333336</v>
      </c>
      <c r="B5179" s="0">
        <v>0</v>
      </c>
      <c r="C5179" s="0">
        <v>3.4863271526237036</v>
      </c>
    </row>
    <row r="5180">
      <c r="A5180" s="3">
        <v>43681.75</v>
      </c>
      <c r="B5180" s="0">
        <v>0</v>
      </c>
      <c r="C5180" s="0">
        <v>5.7368831430220766</v>
      </c>
    </row>
    <row r="5181">
      <c r="A5181" s="3">
        <v>43681.791666666664</v>
      </c>
      <c r="B5181" s="0">
        <v>0</v>
      </c>
      <c r="C5181" s="0">
        <v>2.9533317246077568</v>
      </c>
    </row>
    <row r="5182">
      <c r="A5182" s="3">
        <v>43681.833333333336</v>
      </c>
      <c r="B5182" s="0">
        <v>0</v>
      </c>
      <c r="C5182" s="0">
        <v>3.6154106890415396</v>
      </c>
    </row>
    <row r="5183">
      <c r="A5183" s="3">
        <v>43681.875</v>
      </c>
      <c r="B5183" s="0">
        <v>0</v>
      </c>
      <c r="C5183" s="0">
        <v>3.240194748350429</v>
      </c>
    </row>
    <row r="5184">
      <c r="A5184" s="3">
        <v>43681.916666666664</v>
      </c>
      <c r="B5184" s="0">
        <v>0</v>
      </c>
      <c r="C5184" s="0">
        <v>2.8714300087177937</v>
      </c>
    </row>
    <row r="5185">
      <c r="A5185" s="3">
        <v>43681.958333333336</v>
      </c>
      <c r="B5185" s="0">
        <v>0</v>
      </c>
      <c r="C5185" s="0">
        <v>2.1542648773292745</v>
      </c>
    </row>
    <row r="5186">
      <c r="A5186" s="3">
        <v>43682</v>
      </c>
      <c r="B5186" s="0">
        <v>0</v>
      </c>
      <c r="C5186" s="0">
        <v>1.3011339927995804</v>
      </c>
    </row>
    <row r="5187">
      <c r="A5187" s="3">
        <v>43682.041666666664</v>
      </c>
      <c r="B5187" s="0">
        <v>0</v>
      </c>
      <c r="C5187" s="0">
        <v>1.3716442599241616</v>
      </c>
    </row>
    <row r="5188">
      <c r="A5188" s="3">
        <v>43682.083333333336</v>
      </c>
      <c r="B5188" s="0">
        <v>0</v>
      </c>
      <c r="C5188" s="0">
        <v>1.4952629254038021</v>
      </c>
    </row>
    <row r="5189">
      <c r="A5189" s="3">
        <v>43682.125</v>
      </c>
      <c r="B5189" s="0">
        <v>0</v>
      </c>
      <c r="C5189" s="0">
        <v>1.456359775209088</v>
      </c>
    </row>
    <row r="5190">
      <c r="A5190" s="3">
        <v>43682.166666666664</v>
      </c>
      <c r="B5190" s="0">
        <v>0</v>
      </c>
      <c r="C5190" s="0">
        <v>1.5871265666022354</v>
      </c>
    </row>
    <row r="5191">
      <c r="A5191" s="3">
        <v>43682.208333333336</v>
      </c>
      <c r="B5191" s="0">
        <v>0</v>
      </c>
      <c r="C5191" s="0">
        <v>2.4356389173102593</v>
      </c>
    </row>
    <row r="5192">
      <c r="A5192" s="3">
        <v>43682.25</v>
      </c>
      <c r="B5192" s="0">
        <v>0</v>
      </c>
      <c r="C5192" s="0">
        <v>2.001245385661822</v>
      </c>
    </row>
    <row r="5193">
      <c r="A5193" s="3">
        <v>43682.291666666664</v>
      </c>
      <c r="B5193" s="0">
        <v>0</v>
      </c>
      <c r="C5193" s="0">
        <v>2.2001706296656582</v>
      </c>
    </row>
    <row r="5194">
      <c r="A5194" s="3">
        <v>43682.333333333336</v>
      </c>
      <c r="B5194" s="0">
        <v>0</v>
      </c>
      <c r="C5194" s="0">
        <v>1.042393345617056</v>
      </c>
    </row>
    <row r="5195">
      <c r="A5195" s="3">
        <v>43682.375</v>
      </c>
      <c r="B5195" s="0">
        <v>0</v>
      </c>
      <c r="C5195" s="0">
        <v>1.7808747649304941</v>
      </c>
    </row>
    <row r="5196">
      <c r="A5196" s="3">
        <v>43682.416666666664</v>
      </c>
      <c r="B5196" s="0">
        <v>0</v>
      </c>
      <c r="C5196" s="0">
        <v>1.6379806178648639</v>
      </c>
    </row>
    <row r="5197">
      <c r="A5197" s="3">
        <v>43682.458333333336</v>
      </c>
      <c r="B5197" s="0">
        <v>0</v>
      </c>
      <c r="C5197" s="0">
        <v>1.2899135863449334</v>
      </c>
    </row>
    <row r="5198">
      <c r="A5198" s="3">
        <v>43682.5</v>
      </c>
      <c r="B5198" s="0">
        <v>0</v>
      </c>
      <c r="C5198" s="0">
        <v>1.8575340800309124</v>
      </c>
    </row>
    <row r="5199">
      <c r="A5199" s="3">
        <v>43682.541666666664</v>
      </c>
      <c r="B5199" s="0">
        <v>0</v>
      </c>
      <c r="C5199" s="0">
        <v>1.5824926343552395</v>
      </c>
    </row>
    <row r="5200">
      <c r="A5200" s="3">
        <v>43682.583333333336</v>
      </c>
      <c r="B5200" s="0">
        <v>0</v>
      </c>
      <c r="C5200" s="0">
        <v>0.55949929572718982</v>
      </c>
    </row>
    <row r="5201">
      <c r="A5201" s="3">
        <v>43682.625</v>
      </c>
      <c r="B5201" s="0">
        <v>0</v>
      </c>
      <c r="C5201" s="0">
        <v>1.3702487277837001</v>
      </c>
    </row>
    <row r="5202">
      <c r="A5202" s="3">
        <v>43682.666666666664</v>
      </c>
      <c r="B5202" s="0">
        <v>0</v>
      </c>
      <c r="C5202" s="0">
        <v>1.0918458452439002</v>
      </c>
    </row>
    <row r="5203">
      <c r="A5203" s="3">
        <v>43682.708333333336</v>
      </c>
      <c r="B5203" s="0">
        <v>0</v>
      </c>
      <c r="C5203" s="0">
        <v>2.1802754742855455</v>
      </c>
    </row>
    <row r="5204">
      <c r="A5204" s="3">
        <v>43682.75</v>
      </c>
      <c r="B5204" s="0">
        <v>0</v>
      </c>
      <c r="C5204" s="0">
        <v>3.6063097343747823</v>
      </c>
    </row>
    <row r="5205">
      <c r="A5205" s="3">
        <v>43682.791666666664</v>
      </c>
      <c r="B5205" s="0">
        <v>0</v>
      </c>
      <c r="C5205" s="0">
        <v>2.1170523865659092</v>
      </c>
    </row>
    <row r="5206">
      <c r="A5206" s="3">
        <v>43682.833333333336</v>
      </c>
      <c r="B5206" s="0">
        <v>0</v>
      </c>
      <c r="C5206" s="0">
        <v>2.0607035878690199</v>
      </c>
    </row>
    <row r="5207">
      <c r="A5207" s="3">
        <v>43682.875</v>
      </c>
      <c r="B5207" s="0">
        <v>0</v>
      </c>
      <c r="C5207" s="0">
        <v>2.035900413933732</v>
      </c>
    </row>
    <row r="5208">
      <c r="A5208" s="3">
        <v>43682.916666666664</v>
      </c>
      <c r="B5208" s="0">
        <v>0</v>
      </c>
      <c r="C5208" s="0">
        <v>1.6020396407608812</v>
      </c>
    </row>
    <row r="5209">
      <c r="A5209" s="3">
        <v>43682.958333333336</v>
      </c>
      <c r="B5209" s="0">
        <v>0</v>
      </c>
      <c r="C5209" s="0">
        <v>0.59219681839105731</v>
      </c>
    </row>
    <row r="5210">
      <c r="A5210" s="3">
        <v>43683</v>
      </c>
      <c r="B5210" s="0">
        <v>0.011809678463790838</v>
      </c>
      <c r="C5210" s="0">
        <v>0</v>
      </c>
    </row>
    <row r="5211">
      <c r="A5211" s="3">
        <v>43683.041666666664</v>
      </c>
      <c r="B5211" s="0">
        <v>0.016289110665020198</v>
      </c>
      <c r="C5211" s="0">
        <v>0</v>
      </c>
    </row>
    <row r="5212">
      <c r="A5212" s="3">
        <v>43683.083333333336</v>
      </c>
      <c r="B5212" s="0">
        <v>0.089072848165128671</v>
      </c>
      <c r="C5212" s="0">
        <v>0</v>
      </c>
    </row>
    <row r="5213">
      <c r="A5213" s="3">
        <v>43683.125</v>
      </c>
      <c r="B5213" s="0">
        <v>0.16401595188940621</v>
      </c>
      <c r="C5213" s="0">
        <v>0</v>
      </c>
    </row>
    <row r="5214">
      <c r="A5214" s="3">
        <v>43683.166666666664</v>
      </c>
      <c r="B5214" s="0">
        <v>0.19962283488472615</v>
      </c>
      <c r="C5214" s="0">
        <v>0</v>
      </c>
    </row>
    <row r="5215">
      <c r="A5215" s="3">
        <v>43683.208333333336</v>
      </c>
      <c r="B5215" s="0">
        <v>0.14050448324079989</v>
      </c>
      <c r="C5215" s="0">
        <v>0</v>
      </c>
    </row>
    <row r="5216">
      <c r="A5216" s="3">
        <v>43683.25</v>
      </c>
      <c r="B5216" s="0">
        <v>0.065133361187464281</v>
      </c>
      <c r="C5216" s="0">
        <v>0</v>
      </c>
    </row>
    <row r="5217">
      <c r="A5217" s="3">
        <v>43683.291666666664</v>
      </c>
      <c r="B5217" s="0">
        <v>0.11813422163616023</v>
      </c>
      <c r="C5217" s="0">
        <v>0</v>
      </c>
    </row>
    <row r="5218">
      <c r="A5218" s="3">
        <v>43683.333333333336</v>
      </c>
      <c r="B5218" s="0">
        <v>0.14839718022912668</v>
      </c>
      <c r="C5218" s="0">
        <v>0</v>
      </c>
    </row>
    <row r="5219">
      <c r="A5219" s="3">
        <v>43683.375</v>
      </c>
      <c r="B5219" s="0">
        <v>0.20789836164450237</v>
      </c>
      <c r="C5219" s="0">
        <v>0</v>
      </c>
    </row>
    <row r="5220">
      <c r="A5220" s="3">
        <v>43683.416666666664</v>
      </c>
      <c r="B5220" s="0">
        <v>0.30457830292736265</v>
      </c>
      <c r="C5220" s="0">
        <v>0</v>
      </c>
    </row>
    <row r="5221">
      <c r="A5221" s="3">
        <v>43683.458333333336</v>
      </c>
      <c r="B5221" s="0">
        <v>0.4216441542356234</v>
      </c>
      <c r="C5221" s="0">
        <v>0</v>
      </c>
    </row>
    <row r="5222">
      <c r="A5222" s="3">
        <v>43683.5</v>
      </c>
      <c r="B5222" s="0">
        <v>0.49782110996766293</v>
      </c>
      <c r="C5222" s="0">
        <v>0</v>
      </c>
    </row>
    <row r="5223">
      <c r="A5223" s="3">
        <v>43683.541666666664</v>
      </c>
      <c r="B5223" s="0">
        <v>0.60736194158847856</v>
      </c>
      <c r="C5223" s="0">
        <v>0</v>
      </c>
    </row>
    <row r="5224">
      <c r="A5224" s="3">
        <v>43683.583333333336</v>
      </c>
      <c r="B5224" s="0">
        <v>0.69027263266354189</v>
      </c>
      <c r="C5224" s="0">
        <v>0</v>
      </c>
    </row>
    <row r="5225">
      <c r="A5225" s="3">
        <v>43683.625</v>
      </c>
      <c r="B5225" s="0">
        <v>0.79699207741696354</v>
      </c>
      <c r="C5225" s="0">
        <v>0</v>
      </c>
    </row>
    <row r="5226">
      <c r="A5226" s="3">
        <v>43683.666666666664</v>
      </c>
      <c r="B5226" s="0">
        <v>0.87228624201163596</v>
      </c>
      <c r="C5226" s="0">
        <v>0</v>
      </c>
    </row>
    <row r="5227">
      <c r="A5227" s="3">
        <v>43683.708333333336</v>
      </c>
      <c r="B5227" s="0">
        <v>0.83652902905690996</v>
      </c>
      <c r="C5227" s="0">
        <v>0</v>
      </c>
    </row>
    <row r="5228">
      <c r="A5228" s="3">
        <v>43683.75</v>
      </c>
      <c r="B5228" s="0">
        <v>0.62512859608403226</v>
      </c>
      <c r="C5228" s="0">
        <v>0</v>
      </c>
    </row>
    <row r="5229">
      <c r="A5229" s="3">
        <v>43683.791666666664</v>
      </c>
      <c r="B5229" s="0">
        <v>0.36060738282725496</v>
      </c>
      <c r="C5229" s="0">
        <v>0</v>
      </c>
    </row>
    <row r="5230">
      <c r="A5230" s="3">
        <v>43683.833333333336</v>
      </c>
      <c r="B5230" s="0">
        <v>0.11549745398751773</v>
      </c>
      <c r="C5230" s="0">
        <v>0</v>
      </c>
    </row>
    <row r="5231">
      <c r="A5231" s="3">
        <v>43683.875</v>
      </c>
      <c r="B5231" s="0">
        <v>0.025901928874215108</v>
      </c>
      <c r="C5231" s="0">
        <v>0</v>
      </c>
    </row>
    <row r="5232">
      <c r="A5232" s="3">
        <v>43683.916666666664</v>
      </c>
      <c r="B5232" s="0">
        <v>0.04504697094561888</v>
      </c>
      <c r="C5232" s="0">
        <v>0</v>
      </c>
    </row>
    <row r="5233">
      <c r="A5233" s="3">
        <v>43683.958333333336</v>
      </c>
      <c r="B5233" s="0">
        <v>0</v>
      </c>
      <c r="C5233" s="0">
        <v>0.55234500569100842</v>
      </c>
    </row>
    <row r="5234">
      <c r="A5234" s="3">
        <v>43684</v>
      </c>
      <c r="B5234" s="0">
        <v>0</v>
      </c>
      <c r="C5234" s="0">
        <v>1.8049498774777981</v>
      </c>
    </row>
    <row r="5235">
      <c r="A5235" s="3">
        <v>43684.041666666664</v>
      </c>
      <c r="B5235" s="0">
        <v>0</v>
      </c>
      <c r="C5235" s="0">
        <v>1.1801332020606876</v>
      </c>
    </row>
    <row r="5236">
      <c r="A5236" s="3">
        <v>43684.083333333336</v>
      </c>
      <c r="B5236" s="0">
        <v>0</v>
      </c>
      <c r="C5236" s="0">
        <v>1.434423525308028</v>
      </c>
    </row>
    <row r="5237">
      <c r="A5237" s="3">
        <v>43684.125</v>
      </c>
      <c r="B5237" s="0">
        <v>0</v>
      </c>
      <c r="C5237" s="0">
        <v>1.5078462046204932</v>
      </c>
    </row>
    <row r="5238">
      <c r="A5238" s="3">
        <v>43684.166666666664</v>
      </c>
      <c r="B5238" s="0">
        <v>0</v>
      </c>
      <c r="C5238" s="0">
        <v>1.9848306221892755</v>
      </c>
    </row>
    <row r="5239">
      <c r="A5239" s="3">
        <v>43684.208333333336</v>
      </c>
      <c r="B5239" s="0">
        <v>0</v>
      </c>
      <c r="C5239" s="0">
        <v>2.0955951082274611</v>
      </c>
    </row>
    <row r="5240">
      <c r="A5240" s="3">
        <v>43684.25</v>
      </c>
      <c r="B5240" s="0">
        <v>0</v>
      </c>
      <c r="C5240" s="0">
        <v>3.3931952448949962</v>
      </c>
    </row>
    <row r="5241">
      <c r="A5241" s="3">
        <v>43684.291666666664</v>
      </c>
      <c r="B5241" s="0">
        <v>0</v>
      </c>
      <c r="C5241" s="0">
        <v>2.1923578860075512</v>
      </c>
    </row>
    <row r="5242">
      <c r="A5242" s="3">
        <v>43684.333333333336</v>
      </c>
      <c r="B5242" s="0">
        <v>0</v>
      </c>
      <c r="C5242" s="0">
        <v>3.24858371141837</v>
      </c>
    </row>
    <row r="5243">
      <c r="A5243" s="3">
        <v>43684.375</v>
      </c>
      <c r="B5243" s="0">
        <v>0</v>
      </c>
      <c r="C5243" s="0">
        <v>2.5648885549419767</v>
      </c>
    </row>
    <row r="5244">
      <c r="A5244" s="3">
        <v>43684.416666666664</v>
      </c>
      <c r="B5244" s="0">
        <v>0</v>
      </c>
      <c r="C5244" s="0">
        <v>2.5931567591659226</v>
      </c>
    </row>
    <row r="5245">
      <c r="A5245" s="3">
        <v>43684.458333333336</v>
      </c>
      <c r="B5245" s="0">
        <v>0</v>
      </c>
      <c r="C5245" s="0">
        <v>1.4758073882762539</v>
      </c>
    </row>
    <row r="5246">
      <c r="A5246" s="3">
        <v>43684.5</v>
      </c>
      <c r="B5246" s="0">
        <v>0</v>
      </c>
      <c r="C5246" s="0">
        <v>2.3302563006632036</v>
      </c>
    </row>
    <row r="5247">
      <c r="A5247" s="3">
        <v>43684.541666666664</v>
      </c>
      <c r="B5247" s="0">
        <v>0</v>
      </c>
      <c r="C5247" s="0">
        <v>1.9971053146843585</v>
      </c>
    </row>
    <row r="5248">
      <c r="A5248" s="3">
        <v>43684.583333333336</v>
      </c>
      <c r="B5248" s="0">
        <v>0</v>
      </c>
      <c r="C5248" s="0">
        <v>1.8652019684963634</v>
      </c>
    </row>
    <row r="5249">
      <c r="A5249" s="3">
        <v>43684.625</v>
      </c>
      <c r="B5249" s="0">
        <v>0</v>
      </c>
      <c r="C5249" s="0">
        <v>2.5249661259397631</v>
      </c>
    </row>
    <row r="5250">
      <c r="A5250" s="3">
        <v>43684.666666666664</v>
      </c>
      <c r="B5250" s="0">
        <v>0</v>
      </c>
      <c r="C5250" s="0">
        <v>2.3763145557331953</v>
      </c>
    </row>
    <row r="5251">
      <c r="A5251" s="3">
        <v>43684.708333333336</v>
      </c>
      <c r="B5251" s="0">
        <v>0</v>
      </c>
      <c r="C5251" s="0">
        <v>3.798064920766044</v>
      </c>
    </row>
    <row r="5252">
      <c r="A5252" s="3">
        <v>43684.75</v>
      </c>
      <c r="B5252" s="0">
        <v>0</v>
      </c>
      <c r="C5252" s="0">
        <v>4.9331933870949936</v>
      </c>
    </row>
    <row r="5253">
      <c r="A5253" s="3">
        <v>43684.791666666664</v>
      </c>
      <c r="B5253" s="0">
        <v>0</v>
      </c>
      <c r="C5253" s="0">
        <v>3.772815898659192</v>
      </c>
    </row>
    <row r="5254">
      <c r="A5254" s="3">
        <v>43684.833333333336</v>
      </c>
      <c r="B5254" s="0">
        <v>0</v>
      </c>
      <c r="C5254" s="0">
        <v>3.4176755338750455</v>
      </c>
    </row>
    <row r="5255">
      <c r="A5255" s="3">
        <v>43684.875</v>
      </c>
      <c r="B5255" s="0">
        <v>0</v>
      </c>
      <c r="C5255" s="0">
        <v>2.5182251840892</v>
      </c>
    </row>
    <row r="5256">
      <c r="A5256" s="3">
        <v>43684.916666666664</v>
      </c>
      <c r="B5256" s="0">
        <v>0</v>
      </c>
      <c r="C5256" s="0">
        <v>2.2713979489975338</v>
      </c>
    </row>
    <row r="5257">
      <c r="A5257" s="3">
        <v>43684.958333333336</v>
      </c>
      <c r="B5257" s="0">
        <v>0</v>
      </c>
      <c r="C5257" s="0">
        <v>1.9032443335041056</v>
      </c>
    </row>
    <row r="5258">
      <c r="A5258" s="3">
        <v>43685</v>
      </c>
      <c r="B5258" s="0">
        <v>0</v>
      </c>
      <c r="C5258" s="0">
        <v>1.7576040415345391</v>
      </c>
    </row>
    <row r="5259">
      <c r="A5259" s="3">
        <v>43685.041666666664</v>
      </c>
      <c r="B5259" s="0">
        <v>0</v>
      </c>
      <c r="C5259" s="0">
        <v>1.4038460568582427</v>
      </c>
    </row>
    <row r="5260">
      <c r="A5260" s="3">
        <v>43685.083333333336</v>
      </c>
      <c r="B5260" s="0">
        <v>0</v>
      </c>
      <c r="C5260" s="0">
        <v>1.5467487949339953</v>
      </c>
    </row>
    <row r="5261">
      <c r="A5261" s="3">
        <v>43685.125</v>
      </c>
      <c r="B5261" s="0">
        <v>0</v>
      </c>
      <c r="C5261" s="0">
        <v>1.2362224231853127</v>
      </c>
    </row>
    <row r="5262">
      <c r="A5262" s="3">
        <v>43685.166666666664</v>
      </c>
      <c r="B5262" s="0">
        <v>0</v>
      </c>
      <c r="C5262" s="0">
        <v>1.4381003793000136</v>
      </c>
    </row>
    <row r="5263">
      <c r="A5263" s="3">
        <v>43685.208333333336</v>
      </c>
      <c r="B5263" s="0">
        <v>0</v>
      </c>
      <c r="C5263" s="0">
        <v>1.7662048399974311</v>
      </c>
    </row>
    <row r="5264">
      <c r="A5264" s="3">
        <v>43685.25</v>
      </c>
      <c r="B5264" s="0">
        <v>0</v>
      </c>
      <c r="C5264" s="0">
        <v>2.7055559321372744</v>
      </c>
    </row>
    <row r="5265">
      <c r="A5265" s="3">
        <v>43685.291666666664</v>
      </c>
      <c r="B5265" s="0">
        <v>0</v>
      </c>
      <c r="C5265" s="0">
        <v>2.1790864216592811</v>
      </c>
    </row>
    <row r="5266">
      <c r="A5266" s="3">
        <v>43685.333333333336</v>
      </c>
      <c r="B5266" s="0">
        <v>0</v>
      </c>
      <c r="C5266" s="0">
        <v>1.3781943712472136</v>
      </c>
    </row>
    <row r="5267">
      <c r="A5267" s="3">
        <v>43685.375</v>
      </c>
      <c r="B5267" s="0">
        <v>0</v>
      </c>
      <c r="C5267" s="0">
        <v>1.9416436085947202</v>
      </c>
    </row>
    <row r="5268">
      <c r="A5268" s="3">
        <v>43685.416666666664</v>
      </c>
      <c r="B5268" s="0">
        <v>0</v>
      </c>
      <c r="C5268" s="0">
        <v>2.0802152939564409</v>
      </c>
    </row>
    <row r="5269">
      <c r="A5269" s="3">
        <v>43685.458333333336</v>
      </c>
      <c r="B5269" s="0">
        <v>0</v>
      </c>
      <c r="C5269" s="0">
        <v>1.7700269002628362</v>
      </c>
    </row>
    <row r="5270">
      <c r="A5270" s="3">
        <v>43685.5</v>
      </c>
      <c r="B5270" s="0">
        <v>0</v>
      </c>
      <c r="C5270" s="0">
        <v>1.8239901705592385</v>
      </c>
    </row>
    <row r="5271">
      <c r="A5271" s="3">
        <v>43685.541666666664</v>
      </c>
      <c r="B5271" s="0">
        <v>0</v>
      </c>
      <c r="C5271" s="0">
        <v>2.5724932861732817</v>
      </c>
    </row>
    <row r="5272">
      <c r="A5272" s="3">
        <v>43685.583333333336</v>
      </c>
      <c r="B5272" s="0">
        <v>0</v>
      </c>
      <c r="C5272" s="0">
        <v>1.8554516970258803</v>
      </c>
    </row>
    <row r="5273">
      <c r="A5273" s="3">
        <v>43685.625</v>
      </c>
      <c r="B5273" s="0">
        <v>0</v>
      </c>
      <c r="C5273" s="0">
        <v>1.3752802589425768</v>
      </c>
    </row>
    <row r="5274">
      <c r="A5274" s="3">
        <v>43685.666666666664</v>
      </c>
      <c r="B5274" s="0">
        <v>0</v>
      </c>
      <c r="C5274" s="0">
        <v>1.4708198575900233</v>
      </c>
    </row>
    <row r="5275">
      <c r="A5275" s="3">
        <v>43685.708333333336</v>
      </c>
      <c r="B5275" s="0">
        <v>0</v>
      </c>
      <c r="C5275" s="0">
        <v>2.7584166652038347</v>
      </c>
    </row>
    <row r="5276">
      <c r="A5276" s="3">
        <v>43685.75</v>
      </c>
      <c r="B5276" s="0">
        <v>0</v>
      </c>
      <c r="C5276" s="0">
        <v>2.9263381254368612</v>
      </c>
    </row>
    <row r="5277">
      <c r="A5277" s="3">
        <v>43685.791666666664</v>
      </c>
      <c r="B5277" s="0">
        <v>0</v>
      </c>
      <c r="C5277" s="0">
        <v>2.8315336574951506</v>
      </c>
    </row>
    <row r="5278">
      <c r="A5278" s="3">
        <v>43685.833333333336</v>
      </c>
      <c r="B5278" s="0">
        <v>0</v>
      </c>
      <c r="C5278" s="0">
        <v>3.5915218845384906</v>
      </c>
    </row>
    <row r="5279">
      <c r="A5279" s="3">
        <v>43685.875</v>
      </c>
      <c r="B5279" s="0">
        <v>0</v>
      </c>
      <c r="C5279" s="0">
        <v>4.0234039310965386</v>
      </c>
    </row>
    <row r="5280">
      <c r="A5280" s="3">
        <v>43685.916666666664</v>
      </c>
      <c r="B5280" s="0">
        <v>0</v>
      </c>
      <c r="C5280" s="0">
        <v>2.0841795751555439</v>
      </c>
    </row>
    <row r="5281">
      <c r="A5281" s="3">
        <v>43685.958333333336</v>
      </c>
      <c r="B5281" s="0">
        <v>0</v>
      </c>
      <c r="C5281" s="0">
        <v>1.9355141457956362</v>
      </c>
    </row>
    <row r="5282">
      <c r="A5282" s="3">
        <v>43686</v>
      </c>
      <c r="B5282" s="0">
        <v>0</v>
      </c>
      <c r="C5282" s="0">
        <v>1.830883138124797</v>
      </c>
    </row>
    <row r="5283">
      <c r="A5283" s="3">
        <v>43686.041666666664</v>
      </c>
      <c r="B5283" s="0">
        <v>0</v>
      </c>
      <c r="C5283" s="0">
        <v>2.0258763287932888</v>
      </c>
    </row>
    <row r="5284">
      <c r="A5284" s="3">
        <v>43686.083333333336</v>
      </c>
      <c r="B5284" s="0">
        <v>0</v>
      </c>
      <c r="C5284" s="0">
        <v>2.1447299249645897</v>
      </c>
    </row>
    <row r="5285">
      <c r="A5285" s="3">
        <v>43686.125</v>
      </c>
      <c r="B5285" s="0">
        <v>0</v>
      </c>
      <c r="C5285" s="0">
        <v>1.4916775354782887</v>
      </c>
    </row>
    <row r="5286">
      <c r="A5286" s="3">
        <v>43686.166666666664</v>
      </c>
      <c r="B5286" s="0">
        <v>0</v>
      </c>
      <c r="C5286" s="0">
        <v>2.2971250003606372</v>
      </c>
    </row>
    <row r="5287">
      <c r="A5287" s="3">
        <v>43686.208333333336</v>
      </c>
      <c r="B5287" s="0">
        <v>0</v>
      </c>
      <c r="C5287" s="0">
        <v>2.3114120048031235</v>
      </c>
    </row>
    <row r="5288">
      <c r="A5288" s="3">
        <v>43686.25</v>
      </c>
      <c r="B5288" s="0">
        <v>0</v>
      </c>
      <c r="C5288" s="0">
        <v>3.5438867714868296</v>
      </c>
    </row>
    <row r="5289">
      <c r="A5289" s="3">
        <v>43686.291666666664</v>
      </c>
      <c r="B5289" s="0">
        <v>0</v>
      </c>
      <c r="C5289" s="0">
        <v>2.1268973569790997</v>
      </c>
    </row>
    <row r="5290">
      <c r="A5290" s="3">
        <v>43686.333333333336</v>
      </c>
      <c r="B5290" s="0">
        <v>0</v>
      </c>
      <c r="C5290" s="0">
        <v>2.7167074656132368</v>
      </c>
    </row>
    <row r="5291">
      <c r="A5291" s="3">
        <v>43686.375</v>
      </c>
      <c r="B5291" s="0">
        <v>0</v>
      </c>
      <c r="C5291" s="0">
        <v>2.0052156207268119</v>
      </c>
    </row>
    <row r="5292">
      <c r="A5292" s="3">
        <v>43686.416666666664</v>
      </c>
      <c r="B5292" s="0">
        <v>0</v>
      </c>
      <c r="C5292" s="0">
        <v>1.6329448475732666</v>
      </c>
    </row>
    <row r="5293">
      <c r="A5293" s="3">
        <v>43686.458333333336</v>
      </c>
      <c r="B5293" s="0">
        <v>0</v>
      </c>
      <c r="C5293" s="0">
        <v>2.8306776016452568</v>
      </c>
    </row>
    <row r="5294">
      <c r="A5294" s="3">
        <v>43686.5</v>
      </c>
      <c r="B5294" s="0">
        <v>0</v>
      </c>
      <c r="C5294" s="0">
        <v>1.2693379256581034</v>
      </c>
    </row>
    <row r="5295">
      <c r="A5295" s="3">
        <v>43686.541666666664</v>
      </c>
      <c r="B5295" s="0">
        <v>0</v>
      </c>
      <c r="C5295" s="0">
        <v>3.0656898289743344</v>
      </c>
    </row>
    <row r="5296">
      <c r="A5296" s="3">
        <v>43686.583333333336</v>
      </c>
      <c r="B5296" s="0">
        <v>0</v>
      </c>
      <c r="C5296" s="0">
        <v>1.5082164768312829</v>
      </c>
    </row>
    <row r="5297">
      <c r="A5297" s="3">
        <v>43686.625</v>
      </c>
      <c r="B5297" s="0">
        <v>0</v>
      </c>
      <c r="C5297" s="0">
        <v>2.0189717421902134</v>
      </c>
    </row>
    <row r="5298">
      <c r="A5298" s="3">
        <v>43686.666666666664</v>
      </c>
      <c r="B5298" s="0">
        <v>0</v>
      </c>
      <c r="C5298" s="0">
        <v>2.8658449625921185</v>
      </c>
    </row>
    <row r="5299">
      <c r="A5299" s="3">
        <v>43686.708333333336</v>
      </c>
      <c r="B5299" s="0">
        <v>0</v>
      </c>
      <c r="C5299" s="0">
        <v>3.2129447787219698</v>
      </c>
    </row>
    <row r="5300">
      <c r="A5300" s="3">
        <v>43686.75</v>
      </c>
      <c r="B5300" s="0">
        <v>0</v>
      </c>
      <c r="C5300" s="0">
        <v>4.8499385209920867</v>
      </c>
    </row>
    <row r="5301">
      <c r="A5301" s="3">
        <v>43686.791666666664</v>
      </c>
      <c r="B5301" s="0">
        <v>0</v>
      </c>
      <c r="C5301" s="0">
        <v>4.1733716961071181</v>
      </c>
    </row>
    <row r="5302">
      <c r="A5302" s="3">
        <v>43686.833333333336</v>
      </c>
      <c r="B5302" s="0">
        <v>0</v>
      </c>
      <c r="C5302" s="0">
        <v>2.7931969815671236</v>
      </c>
    </row>
    <row r="5303">
      <c r="A5303" s="3">
        <v>43686.875</v>
      </c>
      <c r="B5303" s="0">
        <v>0</v>
      </c>
      <c r="C5303" s="0">
        <v>3.3323779572299275</v>
      </c>
    </row>
    <row r="5304">
      <c r="A5304" s="3">
        <v>43686.916666666664</v>
      </c>
      <c r="B5304" s="0">
        <v>0</v>
      </c>
      <c r="C5304" s="0">
        <v>2.7378747918194892</v>
      </c>
    </row>
    <row r="5305">
      <c r="A5305" s="3">
        <v>43686.958333333336</v>
      </c>
      <c r="B5305" s="0">
        <v>0</v>
      </c>
      <c r="C5305" s="0">
        <v>2.268731653880788</v>
      </c>
    </row>
    <row r="5306">
      <c r="A5306" s="3">
        <v>43687</v>
      </c>
      <c r="B5306" s="0">
        <v>0</v>
      </c>
      <c r="C5306" s="0">
        <v>2.2242761347334841</v>
      </c>
    </row>
    <row r="5307">
      <c r="A5307" s="3">
        <v>43687.041666666664</v>
      </c>
      <c r="B5307" s="0">
        <v>0</v>
      </c>
      <c r="C5307" s="0">
        <v>1.7916437698971981</v>
      </c>
    </row>
    <row r="5308">
      <c r="A5308" s="3">
        <v>43687.083333333336</v>
      </c>
      <c r="B5308" s="0">
        <v>0</v>
      </c>
      <c r="C5308" s="0">
        <v>1.8275938039028623</v>
      </c>
    </row>
    <row r="5309">
      <c r="A5309" s="3">
        <v>43687.125</v>
      </c>
      <c r="B5309" s="0">
        <v>0</v>
      </c>
      <c r="C5309" s="0">
        <v>2.1529181187003026</v>
      </c>
    </row>
    <row r="5310">
      <c r="A5310" s="3">
        <v>43687.166666666664</v>
      </c>
      <c r="B5310" s="0">
        <v>0</v>
      </c>
      <c r="C5310" s="0">
        <v>2.3577082694349327</v>
      </c>
    </row>
    <row r="5311">
      <c r="A5311" s="3">
        <v>43687.208333333336</v>
      </c>
      <c r="B5311" s="0">
        <v>0</v>
      </c>
      <c r="C5311" s="0">
        <v>2.4931960658730628</v>
      </c>
    </row>
    <row r="5312">
      <c r="A5312" s="3">
        <v>43687.25</v>
      </c>
      <c r="B5312" s="0">
        <v>0</v>
      </c>
      <c r="C5312" s="0">
        <v>3.3822632609005638</v>
      </c>
    </row>
    <row r="5313">
      <c r="A5313" s="3">
        <v>43687.291666666664</v>
      </c>
      <c r="B5313" s="0">
        <v>0</v>
      </c>
      <c r="C5313" s="0">
        <v>2.9751395384375829</v>
      </c>
    </row>
    <row r="5314">
      <c r="A5314" s="3">
        <v>43687.333333333336</v>
      </c>
      <c r="B5314" s="0">
        <v>0</v>
      </c>
      <c r="C5314" s="0">
        <v>2.5547513885629307</v>
      </c>
    </row>
    <row r="5315">
      <c r="A5315" s="3">
        <v>43687.375</v>
      </c>
      <c r="B5315" s="0">
        <v>0</v>
      </c>
      <c r="C5315" s="0">
        <v>2.3386939629518233</v>
      </c>
    </row>
    <row r="5316">
      <c r="A5316" s="3">
        <v>43687.416666666664</v>
      </c>
      <c r="B5316" s="0">
        <v>0</v>
      </c>
      <c r="C5316" s="0">
        <v>2.8629211141203115</v>
      </c>
    </row>
    <row r="5317">
      <c r="A5317" s="3">
        <v>43687.458333333336</v>
      </c>
      <c r="B5317" s="0">
        <v>0</v>
      </c>
      <c r="C5317" s="0">
        <v>2.3736757816942147</v>
      </c>
    </row>
    <row r="5318">
      <c r="A5318" s="3">
        <v>43687.5</v>
      </c>
      <c r="B5318" s="0">
        <v>0</v>
      </c>
      <c r="C5318" s="0">
        <v>3.2913237517953942</v>
      </c>
    </row>
    <row r="5319">
      <c r="A5319" s="3">
        <v>43687.541666666664</v>
      </c>
      <c r="B5319" s="0">
        <v>0</v>
      </c>
      <c r="C5319" s="0">
        <v>2.1814420328139503</v>
      </c>
    </row>
    <row r="5320">
      <c r="A5320" s="3">
        <v>43687.583333333336</v>
      </c>
      <c r="B5320" s="0">
        <v>0</v>
      </c>
      <c r="C5320" s="0">
        <v>1.8168240401206075</v>
      </c>
    </row>
    <row r="5321">
      <c r="A5321" s="3">
        <v>43687.625</v>
      </c>
      <c r="B5321" s="0">
        <v>0</v>
      </c>
      <c r="C5321" s="0">
        <v>2.4233364650027682</v>
      </c>
    </row>
    <row r="5322">
      <c r="A5322" s="3">
        <v>43687.666666666664</v>
      </c>
      <c r="B5322" s="0">
        <v>0</v>
      </c>
      <c r="C5322" s="0">
        <v>2.7703599732502364</v>
      </c>
    </row>
    <row r="5323">
      <c r="A5323" s="3">
        <v>43687.708333333336</v>
      </c>
      <c r="B5323" s="0">
        <v>0</v>
      </c>
      <c r="C5323" s="0">
        <v>4.3174106966255126</v>
      </c>
    </row>
    <row r="5324">
      <c r="A5324" s="3">
        <v>43687.75</v>
      </c>
      <c r="B5324" s="0">
        <v>0</v>
      </c>
      <c r="C5324" s="0">
        <v>6.2923060389596417</v>
      </c>
    </row>
    <row r="5325">
      <c r="A5325" s="3">
        <v>43687.791666666664</v>
      </c>
      <c r="B5325" s="0">
        <v>0</v>
      </c>
      <c r="C5325" s="0">
        <v>5.0840051598932066</v>
      </c>
    </row>
    <row r="5326">
      <c r="A5326" s="3">
        <v>43687.833333333336</v>
      </c>
      <c r="B5326" s="0">
        <v>0</v>
      </c>
      <c r="C5326" s="0">
        <v>3.9227530545860971</v>
      </c>
    </row>
    <row r="5327">
      <c r="A5327" s="3">
        <v>43687.875</v>
      </c>
      <c r="B5327" s="0">
        <v>0</v>
      </c>
      <c r="C5327" s="0">
        <v>3.9226709850102446</v>
      </c>
    </row>
    <row r="5328">
      <c r="A5328" s="3">
        <v>43687.916666666664</v>
      </c>
      <c r="B5328" s="0">
        <v>0</v>
      </c>
      <c r="C5328" s="0">
        <v>3.0293397031814475</v>
      </c>
    </row>
    <row r="5329">
      <c r="A5329" s="3">
        <v>43687.958333333336</v>
      </c>
      <c r="B5329" s="0">
        <v>0</v>
      </c>
      <c r="C5329" s="0">
        <v>2.8990332791513582</v>
      </c>
    </row>
    <row r="5330">
      <c r="A5330" s="3">
        <v>43688</v>
      </c>
      <c r="B5330" s="0">
        <v>0</v>
      </c>
      <c r="C5330" s="0">
        <v>1.6195133584048471</v>
      </c>
    </row>
    <row r="5331">
      <c r="A5331" s="3">
        <v>43688.041666666664</v>
      </c>
      <c r="B5331" s="0">
        <v>0</v>
      </c>
      <c r="C5331" s="0">
        <v>2.0624761789173651</v>
      </c>
    </row>
    <row r="5332">
      <c r="A5332" s="3">
        <v>43688.083333333336</v>
      </c>
      <c r="B5332" s="0">
        <v>0</v>
      </c>
      <c r="C5332" s="0">
        <v>1.6603115041245031</v>
      </c>
    </row>
    <row r="5333">
      <c r="A5333" s="3">
        <v>43688.125</v>
      </c>
      <c r="B5333" s="0">
        <v>0</v>
      </c>
      <c r="C5333" s="0">
        <v>1.9263296054491788</v>
      </c>
    </row>
    <row r="5334">
      <c r="A5334" s="3">
        <v>43688.166666666664</v>
      </c>
      <c r="B5334" s="0">
        <v>0</v>
      </c>
      <c r="C5334" s="0">
        <v>2.6000594848198242</v>
      </c>
    </row>
    <row r="5335">
      <c r="A5335" s="3">
        <v>43688.208333333336</v>
      </c>
      <c r="B5335" s="0">
        <v>0</v>
      </c>
      <c r="C5335" s="0">
        <v>2.0676679288659541</v>
      </c>
    </row>
    <row r="5336">
      <c r="A5336" s="3">
        <v>43688.25</v>
      </c>
      <c r="B5336" s="0">
        <v>0</v>
      </c>
      <c r="C5336" s="0">
        <v>3.0778647276932571</v>
      </c>
    </row>
    <row r="5337">
      <c r="A5337" s="3">
        <v>43688.291666666664</v>
      </c>
      <c r="B5337" s="0">
        <v>0</v>
      </c>
      <c r="C5337" s="0">
        <v>2.6838087421172263</v>
      </c>
    </row>
    <row r="5338">
      <c r="A5338" s="3">
        <v>43688.333333333336</v>
      </c>
      <c r="B5338" s="0">
        <v>0</v>
      </c>
      <c r="C5338" s="0">
        <v>1.9439968722599892</v>
      </c>
    </row>
    <row r="5339">
      <c r="A5339" s="3">
        <v>43688.375</v>
      </c>
      <c r="B5339" s="0">
        <v>0</v>
      </c>
      <c r="C5339" s="0">
        <v>2.4272980152739683</v>
      </c>
    </row>
    <row r="5340">
      <c r="A5340" s="3">
        <v>43688.416666666664</v>
      </c>
      <c r="B5340" s="0">
        <v>0</v>
      </c>
      <c r="C5340" s="0">
        <v>1.3276089319210691</v>
      </c>
    </row>
    <row r="5341">
      <c r="A5341" s="3">
        <v>43688.458333333336</v>
      </c>
      <c r="B5341" s="0">
        <v>0</v>
      </c>
      <c r="C5341" s="0">
        <v>0.64795085603451075</v>
      </c>
    </row>
    <row r="5342">
      <c r="A5342" s="3">
        <v>43688.5</v>
      </c>
      <c r="B5342" s="0">
        <v>0</v>
      </c>
      <c r="C5342" s="0">
        <v>1.8938914127238142</v>
      </c>
    </row>
    <row r="5343">
      <c r="A5343" s="3">
        <v>43688.541666666664</v>
      </c>
      <c r="B5343" s="0">
        <v>0</v>
      </c>
      <c r="C5343" s="0">
        <v>1.2689528421600582</v>
      </c>
    </row>
    <row r="5344">
      <c r="A5344" s="3">
        <v>43688.583333333336</v>
      </c>
      <c r="B5344" s="0">
        <v>0</v>
      </c>
      <c r="C5344" s="0">
        <v>1.0015692200841098</v>
      </c>
    </row>
    <row r="5345">
      <c r="A5345" s="3">
        <v>43688.625</v>
      </c>
      <c r="B5345" s="0">
        <v>0</v>
      </c>
      <c r="C5345" s="0">
        <v>1.0858604310510662</v>
      </c>
    </row>
    <row r="5346">
      <c r="A5346" s="3">
        <v>43688.666666666664</v>
      </c>
      <c r="B5346" s="0">
        <v>0</v>
      </c>
      <c r="C5346" s="0">
        <v>0.94918397561475221</v>
      </c>
    </row>
    <row r="5347">
      <c r="A5347" s="3">
        <v>43688.708333333336</v>
      </c>
      <c r="B5347" s="0">
        <v>0</v>
      </c>
      <c r="C5347" s="0">
        <v>2.263534147371101</v>
      </c>
    </row>
    <row r="5348">
      <c r="A5348" s="3">
        <v>43688.75</v>
      </c>
      <c r="B5348" s="0">
        <v>0</v>
      </c>
      <c r="C5348" s="0">
        <v>3.2888816694564533</v>
      </c>
    </row>
    <row r="5349">
      <c r="A5349" s="3">
        <v>43688.791666666664</v>
      </c>
      <c r="B5349" s="0">
        <v>0</v>
      </c>
      <c r="C5349" s="0">
        <v>3.3148085094910442</v>
      </c>
    </row>
    <row r="5350">
      <c r="A5350" s="3">
        <v>43688.833333333336</v>
      </c>
      <c r="B5350" s="0">
        <v>0</v>
      </c>
      <c r="C5350" s="0">
        <v>2.4659496793155942</v>
      </c>
    </row>
    <row r="5351">
      <c r="A5351" s="3">
        <v>43688.875</v>
      </c>
      <c r="B5351" s="0">
        <v>0</v>
      </c>
      <c r="C5351" s="0">
        <v>2.0588324815187606</v>
      </c>
    </row>
    <row r="5352">
      <c r="A5352" s="3">
        <v>43688.916666666664</v>
      </c>
      <c r="B5352" s="0">
        <v>0</v>
      </c>
      <c r="C5352" s="0">
        <v>1.0601505506279176</v>
      </c>
    </row>
    <row r="5353">
      <c r="A5353" s="3">
        <v>43688.958333333336</v>
      </c>
      <c r="B5353" s="0">
        <v>0</v>
      </c>
      <c r="C5353" s="0">
        <v>0.62181361752624476</v>
      </c>
    </row>
    <row r="5354">
      <c r="A5354" s="3">
        <v>43689</v>
      </c>
      <c r="B5354" s="0">
        <v>0</v>
      </c>
      <c r="C5354" s="0">
        <v>1.2716683483855671</v>
      </c>
    </row>
    <row r="5355">
      <c r="A5355" s="3">
        <v>43689.041666666664</v>
      </c>
      <c r="B5355" s="0">
        <v>0</v>
      </c>
      <c r="C5355" s="0">
        <v>1.7559283896072053</v>
      </c>
    </row>
    <row r="5356">
      <c r="A5356" s="3">
        <v>43689.083333333336</v>
      </c>
      <c r="B5356" s="0">
        <v>0</v>
      </c>
      <c r="C5356" s="0">
        <v>1.5254594706515587</v>
      </c>
    </row>
    <row r="5357">
      <c r="A5357" s="3">
        <v>43689.125</v>
      </c>
      <c r="B5357" s="0">
        <v>0</v>
      </c>
      <c r="C5357" s="0">
        <v>1.3830568414257902</v>
      </c>
    </row>
    <row r="5358">
      <c r="A5358" s="3">
        <v>43689.166666666664</v>
      </c>
      <c r="B5358" s="0">
        <v>0</v>
      </c>
      <c r="C5358" s="0">
        <v>2.0662987983044965</v>
      </c>
    </row>
    <row r="5359">
      <c r="A5359" s="3">
        <v>43689.208333333336</v>
      </c>
      <c r="B5359" s="0">
        <v>0</v>
      </c>
      <c r="C5359" s="0">
        <v>2.3276896741804971</v>
      </c>
    </row>
    <row r="5360">
      <c r="A5360" s="3">
        <v>43689.25</v>
      </c>
      <c r="B5360" s="0">
        <v>0</v>
      </c>
      <c r="C5360" s="0">
        <v>2.6263527009314513</v>
      </c>
    </row>
    <row r="5361">
      <c r="A5361" s="3">
        <v>43689.291666666664</v>
      </c>
      <c r="B5361" s="0">
        <v>0</v>
      </c>
      <c r="C5361" s="0">
        <v>2.3976722407554187</v>
      </c>
    </row>
    <row r="5362">
      <c r="A5362" s="3">
        <v>43689.333333333336</v>
      </c>
      <c r="B5362" s="0">
        <v>0</v>
      </c>
      <c r="C5362" s="0">
        <v>1.7035294056604058</v>
      </c>
    </row>
    <row r="5363">
      <c r="A5363" s="3">
        <v>43689.375</v>
      </c>
      <c r="B5363" s="0">
        <v>0</v>
      </c>
      <c r="C5363" s="0">
        <v>1.9492186687647282</v>
      </c>
    </row>
    <row r="5364">
      <c r="A5364" s="3">
        <v>43689.416666666664</v>
      </c>
      <c r="B5364" s="0">
        <v>0</v>
      </c>
      <c r="C5364" s="0">
        <v>0.65178672587411379</v>
      </c>
    </row>
    <row r="5365">
      <c r="A5365" s="3">
        <v>43689.458333333336</v>
      </c>
      <c r="B5365" s="0">
        <v>0</v>
      </c>
      <c r="C5365" s="0">
        <v>0.67123627359360971</v>
      </c>
    </row>
    <row r="5366">
      <c r="A5366" s="3">
        <v>43689.5</v>
      </c>
      <c r="B5366" s="0">
        <v>0</v>
      </c>
      <c r="C5366" s="0">
        <v>2.2915784105469901</v>
      </c>
    </row>
    <row r="5367">
      <c r="A5367" s="3">
        <v>43689.541666666664</v>
      </c>
      <c r="B5367" s="0">
        <v>0</v>
      </c>
      <c r="C5367" s="0">
        <v>1.7222181622453301</v>
      </c>
    </row>
    <row r="5368">
      <c r="A5368" s="3">
        <v>43689.583333333336</v>
      </c>
      <c r="B5368" s="0">
        <v>0</v>
      </c>
      <c r="C5368" s="0">
        <v>1.56590711195379</v>
      </c>
    </row>
    <row r="5369">
      <c r="A5369" s="3">
        <v>43689.625</v>
      </c>
      <c r="B5369" s="0">
        <v>0</v>
      </c>
      <c r="C5369" s="0">
        <v>1.703155864283884</v>
      </c>
    </row>
    <row r="5370">
      <c r="A5370" s="3">
        <v>43689.666666666664</v>
      </c>
      <c r="B5370" s="0">
        <v>0</v>
      </c>
      <c r="C5370" s="0">
        <v>2.8868767531820425</v>
      </c>
    </row>
    <row r="5371">
      <c r="A5371" s="3">
        <v>43689.708333333336</v>
      </c>
      <c r="B5371" s="0">
        <v>0</v>
      </c>
      <c r="C5371" s="0">
        <v>3.2556288976930716</v>
      </c>
    </row>
    <row r="5372">
      <c r="A5372" s="3">
        <v>43689.75</v>
      </c>
      <c r="B5372" s="0">
        <v>0</v>
      </c>
      <c r="C5372" s="0">
        <v>5.1483184932623063</v>
      </c>
    </row>
    <row r="5373">
      <c r="A5373" s="3">
        <v>43689.791666666664</v>
      </c>
      <c r="B5373" s="0">
        <v>0</v>
      </c>
      <c r="C5373" s="0">
        <v>3.7563496043582623</v>
      </c>
    </row>
    <row r="5374">
      <c r="A5374" s="3">
        <v>43689.833333333336</v>
      </c>
      <c r="B5374" s="0">
        <v>0</v>
      </c>
      <c r="C5374" s="0">
        <v>1.9729414308949789</v>
      </c>
    </row>
    <row r="5375">
      <c r="A5375" s="3">
        <v>43689.875</v>
      </c>
      <c r="B5375" s="0">
        <v>0</v>
      </c>
      <c r="C5375" s="0">
        <v>1.7440018477547321</v>
      </c>
    </row>
    <row r="5376">
      <c r="A5376" s="3">
        <v>43689.916666666664</v>
      </c>
      <c r="B5376" s="0">
        <v>0.030259449365665169</v>
      </c>
      <c r="C5376" s="0">
        <v>0</v>
      </c>
    </row>
    <row r="5377">
      <c r="A5377" s="3">
        <v>43689.958333333336</v>
      </c>
      <c r="B5377" s="0">
        <v>0.084711950868499655</v>
      </c>
      <c r="C5377" s="0">
        <v>0</v>
      </c>
    </row>
    <row r="5378">
      <c r="A5378" s="3">
        <v>43690</v>
      </c>
      <c r="B5378" s="0">
        <v>0.13698138821739353</v>
      </c>
      <c r="C5378" s="0">
        <v>0</v>
      </c>
    </row>
    <row r="5379">
      <c r="A5379" s="3">
        <v>43690.041666666664</v>
      </c>
      <c r="B5379" s="0">
        <v>0.16817006236994358</v>
      </c>
      <c r="C5379" s="0">
        <v>0</v>
      </c>
    </row>
    <row r="5380">
      <c r="A5380" s="3">
        <v>43690.083333333336</v>
      </c>
      <c r="B5380" s="0">
        <v>0.27400522864749549</v>
      </c>
      <c r="C5380" s="0">
        <v>0</v>
      </c>
    </row>
    <row r="5381">
      <c r="A5381" s="3">
        <v>43690.125</v>
      </c>
      <c r="B5381" s="0">
        <v>0.39454093768625653</v>
      </c>
      <c r="C5381" s="0">
        <v>0</v>
      </c>
    </row>
    <row r="5382">
      <c r="A5382" s="3">
        <v>43690.166666666664</v>
      </c>
      <c r="B5382" s="0">
        <v>0.4681602039415686</v>
      </c>
      <c r="C5382" s="0">
        <v>0</v>
      </c>
    </row>
    <row r="5383">
      <c r="A5383" s="3">
        <v>43690.208333333336</v>
      </c>
      <c r="B5383" s="0">
        <v>0.53535345755394492</v>
      </c>
      <c r="C5383" s="0">
        <v>0</v>
      </c>
    </row>
    <row r="5384">
      <c r="A5384" s="3">
        <v>43690.25</v>
      </c>
      <c r="B5384" s="0">
        <v>0.5791377904498578</v>
      </c>
      <c r="C5384" s="0">
        <v>0</v>
      </c>
    </row>
    <row r="5385">
      <c r="A5385" s="3">
        <v>43690.291666666664</v>
      </c>
      <c r="B5385" s="0">
        <v>0.65224632196226706</v>
      </c>
      <c r="C5385" s="0">
        <v>0</v>
      </c>
    </row>
    <row r="5386">
      <c r="A5386" s="3">
        <v>43690.333333333336</v>
      </c>
      <c r="B5386" s="0">
        <v>0.74278456556250028</v>
      </c>
      <c r="C5386" s="0">
        <v>0</v>
      </c>
    </row>
    <row r="5387">
      <c r="A5387" s="3">
        <v>43690.375</v>
      </c>
      <c r="B5387" s="0">
        <v>0.80634269367315392</v>
      </c>
      <c r="C5387" s="0">
        <v>0</v>
      </c>
    </row>
    <row r="5388">
      <c r="A5388" s="3">
        <v>43690.416666666664</v>
      </c>
      <c r="B5388" s="0">
        <v>0.8440212473075569</v>
      </c>
      <c r="C5388" s="0">
        <v>0</v>
      </c>
    </row>
    <row r="5389">
      <c r="A5389" s="3">
        <v>43690.458333333336</v>
      </c>
      <c r="B5389" s="0">
        <v>0.96164189969609504</v>
      </c>
      <c r="C5389" s="0">
        <v>0</v>
      </c>
    </row>
    <row r="5390">
      <c r="A5390" s="3">
        <v>43690.5</v>
      </c>
      <c r="B5390" s="0">
        <v>0.94530704064976145</v>
      </c>
      <c r="C5390" s="0">
        <v>0</v>
      </c>
    </row>
    <row r="5391">
      <c r="A5391" s="3">
        <v>43690.541666666664</v>
      </c>
      <c r="B5391" s="0">
        <v>1</v>
      </c>
      <c r="C5391" s="0">
        <v>0</v>
      </c>
    </row>
    <row r="5392">
      <c r="A5392" s="3">
        <v>43690.583333333336</v>
      </c>
      <c r="B5392" s="0">
        <v>0</v>
      </c>
      <c r="C5392" s="0">
        <v>0</v>
      </c>
    </row>
    <row r="5393">
      <c r="A5393" s="3">
        <v>43690.625</v>
      </c>
      <c r="B5393" s="0">
        <v>0.019229145903673868</v>
      </c>
      <c r="C5393" s="0">
        <v>0</v>
      </c>
    </row>
    <row r="5394">
      <c r="A5394" s="3">
        <v>43690.666666666664</v>
      </c>
      <c r="B5394" s="0">
        <v>0.039763779344267197</v>
      </c>
      <c r="C5394" s="0">
        <v>0</v>
      </c>
    </row>
    <row r="5395">
      <c r="A5395" s="3">
        <v>43690.708333333336</v>
      </c>
      <c r="B5395" s="0">
        <v>0.12819603281537836</v>
      </c>
      <c r="C5395" s="0">
        <v>0</v>
      </c>
    </row>
    <row r="5396">
      <c r="A5396" s="3">
        <v>43690.75</v>
      </c>
      <c r="B5396" s="0">
        <v>0</v>
      </c>
      <c r="C5396" s="0">
        <v>0.077152178903511004</v>
      </c>
    </row>
    <row r="5397">
      <c r="A5397" s="3">
        <v>43690.791666666664</v>
      </c>
      <c r="B5397" s="0">
        <v>0</v>
      </c>
      <c r="C5397" s="0">
        <v>1.2686876284288831</v>
      </c>
    </row>
    <row r="5398">
      <c r="A5398" s="3">
        <v>43690.833333333336</v>
      </c>
      <c r="B5398" s="0">
        <v>0.016957973864729817</v>
      </c>
      <c r="C5398" s="0">
        <v>0</v>
      </c>
    </row>
    <row r="5399">
      <c r="A5399" s="3">
        <v>43690.875</v>
      </c>
      <c r="B5399" s="0">
        <v>0</v>
      </c>
      <c r="C5399" s="0">
        <v>0.10433755204064568</v>
      </c>
    </row>
    <row r="5400">
      <c r="A5400" s="3">
        <v>43690.916666666664</v>
      </c>
      <c r="B5400" s="0">
        <v>0.060484956442324475</v>
      </c>
      <c r="C5400" s="0">
        <v>0</v>
      </c>
    </row>
    <row r="5401">
      <c r="A5401" s="3">
        <v>43690.958333333336</v>
      </c>
      <c r="B5401" s="0">
        <v>0.11159416724594554</v>
      </c>
      <c r="C5401" s="0">
        <v>0</v>
      </c>
    </row>
    <row r="5402">
      <c r="A5402" s="3">
        <v>43691</v>
      </c>
      <c r="B5402" s="0">
        <v>0.19691388088891898</v>
      </c>
      <c r="C5402" s="0">
        <v>0</v>
      </c>
    </row>
    <row r="5403">
      <c r="A5403" s="3">
        <v>43691.041666666664</v>
      </c>
      <c r="B5403" s="0">
        <v>0.25409447390008594</v>
      </c>
      <c r="C5403" s="0">
        <v>0</v>
      </c>
    </row>
    <row r="5404">
      <c r="A5404" s="3">
        <v>43691.083333333336</v>
      </c>
      <c r="B5404" s="0">
        <v>0.27635879254383977</v>
      </c>
      <c r="C5404" s="0">
        <v>0</v>
      </c>
    </row>
    <row r="5405">
      <c r="A5405" s="3">
        <v>43691.125</v>
      </c>
      <c r="B5405" s="0">
        <v>0.32290570082521125</v>
      </c>
      <c r="C5405" s="0">
        <v>0</v>
      </c>
    </row>
    <row r="5406">
      <c r="A5406" s="3">
        <v>43691.166666666664</v>
      </c>
      <c r="B5406" s="0">
        <v>0.33329906536493858</v>
      </c>
      <c r="C5406" s="0">
        <v>0</v>
      </c>
    </row>
    <row r="5407">
      <c r="A5407" s="3">
        <v>43691.208333333336</v>
      </c>
      <c r="B5407" s="0">
        <v>0.28488695789781587</v>
      </c>
      <c r="C5407" s="0">
        <v>0</v>
      </c>
    </row>
    <row r="5408">
      <c r="A5408" s="3">
        <v>43691.25</v>
      </c>
      <c r="B5408" s="0">
        <v>0.27980345894722469</v>
      </c>
      <c r="C5408" s="0">
        <v>0</v>
      </c>
    </row>
    <row r="5409">
      <c r="A5409" s="3">
        <v>43691.291666666664</v>
      </c>
      <c r="B5409" s="0">
        <v>0.34256329453360002</v>
      </c>
      <c r="C5409" s="0">
        <v>0</v>
      </c>
    </row>
    <row r="5410">
      <c r="A5410" s="3">
        <v>43691.333333333336</v>
      </c>
      <c r="B5410" s="0">
        <v>0.3894559042245776</v>
      </c>
      <c r="C5410" s="0">
        <v>0</v>
      </c>
    </row>
    <row r="5411">
      <c r="A5411" s="3">
        <v>43691.375</v>
      </c>
      <c r="B5411" s="0">
        <v>0.47318556430876901</v>
      </c>
      <c r="C5411" s="0">
        <v>0</v>
      </c>
    </row>
    <row r="5412">
      <c r="A5412" s="3">
        <v>43691.416666666664</v>
      </c>
      <c r="B5412" s="0">
        <v>0.58318496573402567</v>
      </c>
      <c r="C5412" s="0">
        <v>0</v>
      </c>
    </row>
    <row r="5413">
      <c r="A5413" s="3">
        <v>43691.458333333336</v>
      </c>
      <c r="B5413" s="0">
        <v>0.60587691544024636</v>
      </c>
      <c r="C5413" s="0">
        <v>0</v>
      </c>
    </row>
    <row r="5414">
      <c r="A5414" s="3">
        <v>43691.5</v>
      </c>
      <c r="B5414" s="0">
        <v>0.6683270364431656</v>
      </c>
      <c r="C5414" s="0">
        <v>0</v>
      </c>
    </row>
    <row r="5415">
      <c r="A5415" s="3">
        <v>43691.541666666664</v>
      </c>
      <c r="B5415" s="0">
        <v>0.74175556444816082</v>
      </c>
      <c r="C5415" s="0">
        <v>0</v>
      </c>
    </row>
    <row r="5416">
      <c r="A5416" s="3">
        <v>43691.583333333336</v>
      </c>
      <c r="B5416" s="0">
        <v>0.80309790273522186</v>
      </c>
      <c r="C5416" s="0">
        <v>0</v>
      </c>
    </row>
    <row r="5417">
      <c r="A5417" s="3">
        <v>43691.625</v>
      </c>
      <c r="B5417" s="0">
        <v>0.88243319985377311</v>
      </c>
      <c r="C5417" s="0">
        <v>0</v>
      </c>
    </row>
    <row r="5418">
      <c r="A5418" s="3">
        <v>43691.666666666664</v>
      </c>
      <c r="B5418" s="0">
        <v>0.80372472026269992</v>
      </c>
      <c r="C5418" s="0">
        <v>0</v>
      </c>
    </row>
    <row r="5419">
      <c r="A5419" s="3">
        <v>43691.708333333336</v>
      </c>
      <c r="B5419" s="0">
        <v>0.714516631436658</v>
      </c>
      <c r="C5419" s="0">
        <v>0</v>
      </c>
    </row>
    <row r="5420">
      <c r="A5420" s="3">
        <v>43691.75</v>
      </c>
      <c r="B5420" s="0">
        <v>0.3624087346566166</v>
      </c>
      <c r="C5420" s="0">
        <v>0</v>
      </c>
    </row>
    <row r="5421">
      <c r="A5421" s="3">
        <v>43691.791666666664</v>
      </c>
      <c r="B5421" s="0">
        <v>0.1719541976554389</v>
      </c>
      <c r="C5421" s="0">
        <v>0</v>
      </c>
    </row>
    <row r="5422">
      <c r="A5422" s="3">
        <v>43691.833333333336</v>
      </c>
      <c r="B5422" s="0">
        <v>0.048710917194066797</v>
      </c>
      <c r="C5422" s="0">
        <v>0</v>
      </c>
    </row>
    <row r="5423">
      <c r="A5423" s="3">
        <v>43691.875</v>
      </c>
      <c r="B5423" s="0">
        <v>0</v>
      </c>
      <c r="C5423" s="0">
        <v>0.056050172734292247</v>
      </c>
    </row>
    <row r="5424">
      <c r="A5424" s="3">
        <v>43691.916666666664</v>
      </c>
      <c r="B5424" s="0">
        <v>0.0079151247881973398</v>
      </c>
      <c r="C5424" s="0">
        <v>0</v>
      </c>
    </row>
    <row r="5425">
      <c r="A5425" s="3">
        <v>43691.958333333336</v>
      </c>
      <c r="B5425" s="0">
        <v>0.054571973098974005</v>
      </c>
      <c r="C5425" s="0">
        <v>0</v>
      </c>
    </row>
    <row r="5426">
      <c r="A5426" s="3">
        <v>43692</v>
      </c>
      <c r="B5426" s="0">
        <v>0.10681984512307433</v>
      </c>
      <c r="C5426" s="0">
        <v>0</v>
      </c>
    </row>
    <row r="5427">
      <c r="A5427" s="3">
        <v>43692.041666666664</v>
      </c>
      <c r="B5427" s="0">
        <v>0.14446907079294216</v>
      </c>
      <c r="C5427" s="0">
        <v>0</v>
      </c>
    </row>
    <row r="5428">
      <c r="A5428" s="3">
        <v>43692.083333333336</v>
      </c>
      <c r="B5428" s="0">
        <v>0.18942477592551105</v>
      </c>
      <c r="C5428" s="0">
        <v>0</v>
      </c>
    </row>
    <row r="5429">
      <c r="A5429" s="3">
        <v>43692.125</v>
      </c>
      <c r="B5429" s="0">
        <v>0.17724026214524458</v>
      </c>
      <c r="C5429" s="0">
        <v>0</v>
      </c>
    </row>
    <row r="5430">
      <c r="A5430" s="3">
        <v>43692.166666666664</v>
      </c>
      <c r="B5430" s="0">
        <v>0.058838882063544706</v>
      </c>
      <c r="C5430" s="0">
        <v>0</v>
      </c>
    </row>
    <row r="5431">
      <c r="A5431" s="3">
        <v>43692.208333333336</v>
      </c>
      <c r="B5431" s="0">
        <v>0</v>
      </c>
      <c r="C5431" s="0">
        <v>0.92306897220006512</v>
      </c>
    </row>
    <row r="5432">
      <c r="A5432" s="3">
        <v>43692.25</v>
      </c>
      <c r="B5432" s="0">
        <v>0</v>
      </c>
      <c r="C5432" s="0">
        <v>1.4051483066514903</v>
      </c>
    </row>
    <row r="5433">
      <c r="A5433" s="3">
        <v>43692.291666666664</v>
      </c>
      <c r="B5433" s="0">
        <v>0</v>
      </c>
      <c r="C5433" s="0">
        <v>1.4223366187237658</v>
      </c>
    </row>
    <row r="5434">
      <c r="A5434" s="3">
        <v>43692.333333333336</v>
      </c>
      <c r="B5434" s="0">
        <v>0</v>
      </c>
      <c r="C5434" s="0">
        <v>2.1012348410786195</v>
      </c>
    </row>
    <row r="5435">
      <c r="A5435" s="3">
        <v>43692.375</v>
      </c>
      <c r="B5435" s="0">
        <v>0</v>
      </c>
      <c r="C5435" s="0">
        <v>2.1889820481491</v>
      </c>
    </row>
    <row r="5436">
      <c r="A5436" s="3">
        <v>43692.416666666664</v>
      </c>
      <c r="B5436" s="0">
        <v>0</v>
      </c>
      <c r="C5436" s="0">
        <v>1.3030360974636355</v>
      </c>
    </row>
    <row r="5437">
      <c r="A5437" s="3">
        <v>43692.458333333336</v>
      </c>
      <c r="B5437" s="0">
        <v>0</v>
      </c>
      <c r="C5437" s="0">
        <v>0.71053560317586462</v>
      </c>
    </row>
    <row r="5438">
      <c r="A5438" s="3">
        <v>43692.5</v>
      </c>
      <c r="B5438" s="0">
        <v>0</v>
      </c>
      <c r="C5438" s="0">
        <v>1.8251889939850061</v>
      </c>
    </row>
    <row r="5439">
      <c r="A5439" s="3">
        <v>43692.541666666664</v>
      </c>
      <c r="B5439" s="0">
        <v>0</v>
      </c>
      <c r="C5439" s="0">
        <v>0.5176617406325924</v>
      </c>
    </row>
    <row r="5440">
      <c r="A5440" s="3">
        <v>43692.583333333336</v>
      </c>
      <c r="B5440" s="0">
        <v>0</v>
      </c>
      <c r="C5440" s="0">
        <v>0.48632461205583655</v>
      </c>
    </row>
    <row r="5441">
      <c r="A5441" s="3">
        <v>43692.625</v>
      </c>
      <c r="B5441" s="0">
        <v>0</v>
      </c>
      <c r="C5441" s="0">
        <v>0.90286144328185047</v>
      </c>
    </row>
    <row r="5442">
      <c r="A5442" s="3">
        <v>43692.666666666664</v>
      </c>
      <c r="B5442" s="0">
        <v>0</v>
      </c>
      <c r="C5442" s="0">
        <v>1.1032432537272683</v>
      </c>
    </row>
    <row r="5443">
      <c r="A5443" s="3">
        <v>43692.708333333336</v>
      </c>
      <c r="B5443" s="0">
        <v>0</v>
      </c>
      <c r="C5443" s="0">
        <v>2.9160815347268998</v>
      </c>
    </row>
    <row r="5444">
      <c r="A5444" s="3">
        <v>43692.75</v>
      </c>
      <c r="B5444" s="0">
        <v>0</v>
      </c>
      <c r="C5444" s="0">
        <v>1.6876266923928074</v>
      </c>
    </row>
    <row r="5445">
      <c r="A5445" s="3">
        <v>43692.791666666664</v>
      </c>
      <c r="B5445" s="0">
        <v>0</v>
      </c>
      <c r="C5445" s="0">
        <v>2.6025471516138521</v>
      </c>
    </row>
    <row r="5446">
      <c r="A5446" s="3">
        <v>43692.833333333336</v>
      </c>
      <c r="B5446" s="0">
        <v>0</v>
      </c>
      <c r="C5446" s="0">
        <v>1.1651423471737852</v>
      </c>
    </row>
    <row r="5447">
      <c r="A5447" s="3">
        <v>43692.875</v>
      </c>
      <c r="B5447" s="0">
        <v>0</v>
      </c>
      <c r="C5447" s="0">
        <v>2.2813160035867983</v>
      </c>
    </row>
    <row r="5448">
      <c r="A5448" s="3">
        <v>43692.916666666664</v>
      </c>
      <c r="B5448" s="0">
        <v>0</v>
      </c>
      <c r="C5448" s="0">
        <v>1.0946769736966844</v>
      </c>
    </row>
    <row r="5449">
      <c r="A5449" s="3">
        <v>43692.958333333336</v>
      </c>
      <c r="B5449" s="0">
        <v>0</v>
      </c>
      <c r="C5449" s="0">
        <v>0.80421672918979437</v>
      </c>
    </row>
    <row r="5450">
      <c r="A5450" s="3">
        <v>43693</v>
      </c>
      <c r="B5450" s="0">
        <v>0</v>
      </c>
      <c r="C5450" s="0">
        <v>0.54907476535791466</v>
      </c>
    </row>
    <row r="5451">
      <c r="A5451" s="3">
        <v>43693.041666666664</v>
      </c>
      <c r="B5451" s="0">
        <v>0</v>
      </c>
      <c r="C5451" s="0">
        <v>0.92553175916522168</v>
      </c>
    </row>
    <row r="5452">
      <c r="A5452" s="3">
        <v>43693.083333333336</v>
      </c>
      <c r="B5452" s="0">
        <v>0</v>
      </c>
      <c r="C5452" s="0">
        <v>0.89208382795478214</v>
      </c>
    </row>
    <row r="5453">
      <c r="A5453" s="3">
        <v>43693.125</v>
      </c>
      <c r="B5453" s="0">
        <v>0</v>
      </c>
      <c r="C5453" s="0">
        <v>0.49554210974581814</v>
      </c>
    </row>
    <row r="5454">
      <c r="A5454" s="3">
        <v>43693.166666666664</v>
      </c>
      <c r="B5454" s="0">
        <v>0</v>
      </c>
      <c r="C5454" s="0">
        <v>0.54159703123073255</v>
      </c>
    </row>
    <row r="5455">
      <c r="A5455" s="3">
        <v>43693.208333333336</v>
      </c>
      <c r="B5455" s="0">
        <v>0</v>
      </c>
      <c r="C5455" s="0">
        <v>1.1970179884204331</v>
      </c>
    </row>
    <row r="5456">
      <c r="A5456" s="3">
        <v>43693.25</v>
      </c>
      <c r="B5456" s="0">
        <v>0</v>
      </c>
      <c r="C5456" s="0">
        <v>1.405948039611693</v>
      </c>
    </row>
    <row r="5457">
      <c r="A5457" s="3">
        <v>43693.291666666664</v>
      </c>
      <c r="B5457" s="0">
        <v>0</v>
      </c>
      <c r="C5457" s="0">
        <v>1.7139046417703225</v>
      </c>
    </row>
    <row r="5458">
      <c r="A5458" s="3">
        <v>43693.333333333336</v>
      </c>
      <c r="B5458" s="0">
        <v>0</v>
      </c>
      <c r="C5458" s="0">
        <v>1.0608589131652897</v>
      </c>
    </row>
    <row r="5459">
      <c r="A5459" s="3">
        <v>43693.375</v>
      </c>
      <c r="B5459" s="0">
        <v>0</v>
      </c>
      <c r="C5459" s="0">
        <v>0.74326356197453414</v>
      </c>
    </row>
    <row r="5460">
      <c r="A5460" s="3">
        <v>43693.416666666664</v>
      </c>
      <c r="B5460" s="0">
        <v>0</v>
      </c>
      <c r="C5460" s="0">
        <v>0.09524900509512213</v>
      </c>
    </row>
    <row r="5461">
      <c r="A5461" s="3">
        <v>43693.458333333336</v>
      </c>
      <c r="B5461" s="0">
        <v>0</v>
      </c>
      <c r="C5461" s="0">
        <v>0.16639995027738497</v>
      </c>
    </row>
    <row r="5462">
      <c r="A5462" s="3">
        <v>43693.5</v>
      </c>
      <c r="B5462" s="0">
        <v>0.0060907870333349375</v>
      </c>
      <c r="C5462" s="0">
        <v>0</v>
      </c>
    </row>
    <row r="5463">
      <c r="A5463" s="3">
        <v>43693.541666666664</v>
      </c>
      <c r="B5463" s="0">
        <v>0.0086968050183301587</v>
      </c>
      <c r="C5463" s="0">
        <v>0</v>
      </c>
    </row>
    <row r="5464">
      <c r="A5464" s="3">
        <v>43693.583333333336</v>
      </c>
      <c r="B5464" s="0">
        <v>0</v>
      </c>
      <c r="C5464" s="0">
        <v>0.40285492810456541</v>
      </c>
    </row>
    <row r="5465">
      <c r="A5465" s="3">
        <v>43693.625</v>
      </c>
      <c r="B5465" s="0">
        <v>0</v>
      </c>
      <c r="C5465" s="0">
        <v>0.92636101309417129</v>
      </c>
    </row>
    <row r="5466">
      <c r="A5466" s="3">
        <v>43693.666666666664</v>
      </c>
      <c r="B5466" s="0">
        <v>0</v>
      </c>
      <c r="C5466" s="0">
        <v>1.8711288106395736</v>
      </c>
    </row>
    <row r="5467">
      <c r="A5467" s="3">
        <v>43693.708333333336</v>
      </c>
      <c r="B5467" s="0">
        <v>0</v>
      </c>
      <c r="C5467" s="0">
        <v>2.0753037653289854</v>
      </c>
    </row>
    <row r="5468">
      <c r="A5468" s="3">
        <v>43693.75</v>
      </c>
      <c r="B5468" s="0">
        <v>0</v>
      </c>
      <c r="C5468" s="0">
        <v>3.4270621598962876</v>
      </c>
    </row>
    <row r="5469">
      <c r="A5469" s="3">
        <v>43693.791666666664</v>
      </c>
      <c r="B5469" s="0">
        <v>0</v>
      </c>
      <c r="C5469" s="0">
        <v>2.7092497090267029</v>
      </c>
    </row>
    <row r="5470">
      <c r="A5470" s="3">
        <v>43693.833333333336</v>
      </c>
      <c r="B5470" s="0">
        <v>0</v>
      </c>
      <c r="C5470" s="0">
        <v>2.3658342550882958</v>
      </c>
    </row>
    <row r="5471">
      <c r="A5471" s="3">
        <v>43693.875</v>
      </c>
      <c r="B5471" s="0">
        <v>0</v>
      </c>
      <c r="C5471" s="0">
        <v>2.7483145021936433</v>
      </c>
    </row>
    <row r="5472">
      <c r="A5472" s="3">
        <v>43693.916666666664</v>
      </c>
      <c r="B5472" s="0">
        <v>0</v>
      </c>
      <c r="C5472" s="0">
        <v>2.0395093679051914</v>
      </c>
    </row>
    <row r="5473">
      <c r="A5473" s="3">
        <v>43693.958333333336</v>
      </c>
      <c r="B5473" s="0">
        <v>0</v>
      </c>
      <c r="C5473" s="0">
        <v>1.4148528314347393</v>
      </c>
    </row>
    <row r="5474">
      <c r="A5474" s="3">
        <v>43694</v>
      </c>
      <c r="B5474" s="0">
        <v>0</v>
      </c>
      <c r="C5474" s="0">
        <v>1.2831381688378889</v>
      </c>
    </row>
    <row r="5475">
      <c r="A5475" s="3">
        <v>43694.041666666664</v>
      </c>
      <c r="B5475" s="0">
        <v>0</v>
      </c>
      <c r="C5475" s="0">
        <v>0.98608766290696359</v>
      </c>
    </row>
    <row r="5476">
      <c r="A5476" s="3">
        <v>43694.083333333336</v>
      </c>
      <c r="B5476" s="0">
        <v>0</v>
      </c>
      <c r="C5476" s="0">
        <v>1.1311625902553646</v>
      </c>
    </row>
    <row r="5477">
      <c r="A5477" s="3">
        <v>43694.125</v>
      </c>
      <c r="B5477" s="0">
        <v>0</v>
      </c>
      <c r="C5477" s="0">
        <v>1.6328748656239176</v>
      </c>
    </row>
    <row r="5478">
      <c r="A5478" s="3">
        <v>43694.166666666664</v>
      </c>
      <c r="B5478" s="0">
        <v>0</v>
      </c>
      <c r="C5478" s="0">
        <v>1.3575794091571671</v>
      </c>
    </row>
    <row r="5479">
      <c r="A5479" s="3">
        <v>43694.208333333336</v>
      </c>
      <c r="B5479" s="0">
        <v>0</v>
      </c>
      <c r="C5479" s="0">
        <v>1.9975176715354701</v>
      </c>
    </row>
    <row r="5480">
      <c r="A5480" s="3">
        <v>43694.25</v>
      </c>
      <c r="B5480" s="0">
        <v>0</v>
      </c>
      <c r="C5480" s="0">
        <v>2.9454378872089286</v>
      </c>
    </row>
    <row r="5481">
      <c r="A5481" s="3">
        <v>43694.291666666664</v>
      </c>
      <c r="B5481" s="0">
        <v>0</v>
      </c>
      <c r="C5481" s="0">
        <v>2.4481778495428919</v>
      </c>
    </row>
    <row r="5482">
      <c r="A5482" s="3">
        <v>43694.333333333336</v>
      </c>
      <c r="B5482" s="0">
        <v>0</v>
      </c>
      <c r="C5482" s="0">
        <v>1.7275854191077384</v>
      </c>
    </row>
    <row r="5483">
      <c r="A5483" s="3">
        <v>43694.375</v>
      </c>
      <c r="B5483" s="0">
        <v>0</v>
      </c>
      <c r="C5483" s="0">
        <v>2.3819528442695863</v>
      </c>
    </row>
    <row r="5484">
      <c r="A5484" s="3">
        <v>43694.416666666664</v>
      </c>
      <c r="B5484" s="0">
        <v>0</v>
      </c>
      <c r="C5484" s="0">
        <v>2.1437531898948352</v>
      </c>
    </row>
    <row r="5485">
      <c r="A5485" s="3">
        <v>43694.458333333336</v>
      </c>
      <c r="B5485" s="0">
        <v>0</v>
      </c>
      <c r="C5485" s="0">
        <v>1.6430226878729308</v>
      </c>
    </row>
    <row r="5486">
      <c r="A5486" s="3">
        <v>43694.5</v>
      </c>
      <c r="B5486" s="0">
        <v>0</v>
      </c>
      <c r="C5486" s="0">
        <v>2.3682778587274607</v>
      </c>
    </row>
    <row r="5487">
      <c r="A5487" s="3">
        <v>43694.541666666664</v>
      </c>
      <c r="B5487" s="0">
        <v>0</v>
      </c>
      <c r="C5487" s="0">
        <v>2.6968707942220802</v>
      </c>
    </row>
    <row r="5488">
      <c r="A5488" s="3">
        <v>43694.583333333336</v>
      </c>
      <c r="B5488" s="0">
        <v>0</v>
      </c>
      <c r="C5488" s="0">
        <v>1.9920095966557962</v>
      </c>
    </row>
    <row r="5489">
      <c r="A5489" s="3">
        <v>43694.625</v>
      </c>
      <c r="B5489" s="0">
        <v>0</v>
      </c>
      <c r="C5489" s="0">
        <v>1.7639331332037078</v>
      </c>
    </row>
    <row r="5490">
      <c r="A5490" s="3">
        <v>43694.666666666664</v>
      </c>
      <c r="B5490" s="0">
        <v>0</v>
      </c>
      <c r="C5490" s="0">
        <v>2.1127138911614241</v>
      </c>
    </row>
    <row r="5491">
      <c r="A5491" s="3">
        <v>43694.708333333336</v>
      </c>
      <c r="B5491" s="0">
        <v>0</v>
      </c>
      <c r="C5491" s="0">
        <v>2.2926789532913445</v>
      </c>
    </row>
    <row r="5492">
      <c r="A5492" s="3">
        <v>43694.75</v>
      </c>
      <c r="B5492" s="0">
        <v>0</v>
      </c>
      <c r="C5492" s="0">
        <v>5.0675206495651954</v>
      </c>
    </row>
    <row r="5493">
      <c r="A5493" s="3">
        <v>43694.791666666664</v>
      </c>
      <c r="B5493" s="0">
        <v>0</v>
      </c>
      <c r="C5493" s="0">
        <v>3.37132355442141</v>
      </c>
    </row>
    <row r="5494">
      <c r="A5494" s="3">
        <v>43694.833333333336</v>
      </c>
      <c r="B5494" s="0">
        <v>0</v>
      </c>
      <c r="C5494" s="0">
        <v>2.9023570016699778</v>
      </c>
    </row>
    <row r="5495">
      <c r="A5495" s="3">
        <v>43694.875</v>
      </c>
      <c r="B5495" s="0">
        <v>0</v>
      </c>
      <c r="C5495" s="0">
        <v>2.9819148545831209</v>
      </c>
    </row>
    <row r="5496">
      <c r="A5496" s="3">
        <v>43694.916666666664</v>
      </c>
      <c r="B5496" s="0">
        <v>0</v>
      </c>
      <c r="C5496" s="0">
        <v>2.7326920607658498</v>
      </c>
    </row>
    <row r="5497">
      <c r="A5497" s="3">
        <v>43694.958333333336</v>
      </c>
      <c r="B5497" s="0">
        <v>0</v>
      </c>
      <c r="C5497" s="0">
        <v>1.9096292900435548</v>
      </c>
    </row>
    <row r="5498">
      <c r="A5498" s="3">
        <v>43695</v>
      </c>
      <c r="B5498" s="0">
        <v>0</v>
      </c>
      <c r="C5498" s="0">
        <v>1.7617000077809903</v>
      </c>
    </row>
    <row r="5499">
      <c r="A5499" s="3">
        <v>43695.041666666664</v>
      </c>
      <c r="B5499" s="0">
        <v>0</v>
      </c>
      <c r="C5499" s="0">
        <v>1.557604896597411</v>
      </c>
    </row>
    <row r="5500">
      <c r="A5500" s="3">
        <v>43695.083333333336</v>
      </c>
      <c r="B5500" s="0">
        <v>0</v>
      </c>
      <c r="C5500" s="0">
        <v>1.2330772870058899</v>
      </c>
    </row>
    <row r="5501">
      <c r="A5501" s="3">
        <v>43695.125</v>
      </c>
      <c r="B5501" s="0">
        <v>0</v>
      </c>
      <c r="C5501" s="0">
        <v>1.26205914106634</v>
      </c>
    </row>
    <row r="5502">
      <c r="A5502" s="3">
        <v>43695.166666666664</v>
      </c>
      <c r="B5502" s="0">
        <v>0</v>
      </c>
      <c r="C5502" s="0">
        <v>2.0485155881162145</v>
      </c>
    </row>
    <row r="5503">
      <c r="A5503" s="3">
        <v>43695.208333333336</v>
      </c>
      <c r="B5503" s="0">
        <v>0</v>
      </c>
      <c r="C5503" s="0">
        <v>1.5264413475070968</v>
      </c>
    </row>
    <row r="5504">
      <c r="A5504" s="3">
        <v>43695.25</v>
      </c>
      <c r="B5504" s="0">
        <v>0</v>
      </c>
      <c r="C5504" s="0">
        <v>2.0838744735579184</v>
      </c>
    </row>
    <row r="5505">
      <c r="A5505" s="3">
        <v>43695.291666666664</v>
      </c>
      <c r="B5505" s="0">
        <v>0</v>
      </c>
      <c r="C5505" s="0">
        <v>0.91022295605312853</v>
      </c>
    </row>
    <row r="5506">
      <c r="A5506" s="3">
        <v>43695.333333333336</v>
      </c>
      <c r="B5506" s="0">
        <v>0</v>
      </c>
      <c r="C5506" s="0">
        <v>1.0467966140882696</v>
      </c>
    </row>
    <row r="5507">
      <c r="A5507" s="3">
        <v>43695.375</v>
      </c>
      <c r="B5507" s="0">
        <v>0</v>
      </c>
      <c r="C5507" s="0">
        <v>0.39988054406192541</v>
      </c>
    </row>
    <row r="5508">
      <c r="A5508" s="3">
        <v>43695.416666666664</v>
      </c>
      <c r="B5508" s="0">
        <v>0</v>
      </c>
      <c r="C5508" s="0">
        <v>0.68864832014346966</v>
      </c>
    </row>
    <row r="5509">
      <c r="A5509" s="3">
        <v>43695.458333333336</v>
      </c>
      <c r="B5509" s="0">
        <v>0.046130662689048828</v>
      </c>
      <c r="C5509" s="0">
        <v>0</v>
      </c>
    </row>
    <row r="5510">
      <c r="A5510" s="3">
        <v>43695.5</v>
      </c>
      <c r="B5510" s="0">
        <v>0.023320608724195866</v>
      </c>
      <c r="C5510" s="0">
        <v>0</v>
      </c>
    </row>
    <row r="5511">
      <c r="A5511" s="3">
        <v>43695.541666666664</v>
      </c>
      <c r="B5511" s="0">
        <v>0.016976598305340207</v>
      </c>
      <c r="C5511" s="0">
        <v>0</v>
      </c>
    </row>
    <row r="5512">
      <c r="A5512" s="3">
        <v>43695.583333333336</v>
      </c>
      <c r="B5512" s="0">
        <v>0</v>
      </c>
      <c r="C5512" s="0">
        <v>0.57944364450059482</v>
      </c>
    </row>
    <row r="5513">
      <c r="A5513" s="3">
        <v>43695.625</v>
      </c>
      <c r="B5513" s="0">
        <v>0</v>
      </c>
      <c r="C5513" s="0">
        <v>0.87552572553244978</v>
      </c>
    </row>
    <row r="5514">
      <c r="A5514" s="3">
        <v>43695.666666666664</v>
      </c>
      <c r="B5514" s="0">
        <v>0</v>
      </c>
      <c r="C5514" s="0">
        <v>0.42199140638230881</v>
      </c>
    </row>
    <row r="5515">
      <c r="A5515" s="3">
        <v>43695.708333333336</v>
      </c>
      <c r="B5515" s="0">
        <v>0</v>
      </c>
      <c r="C5515" s="0">
        <v>0.71664009656293137</v>
      </c>
    </row>
    <row r="5516">
      <c r="A5516" s="3">
        <v>43695.75</v>
      </c>
      <c r="B5516" s="0">
        <v>0</v>
      </c>
      <c r="C5516" s="0">
        <v>2.2985269330922899</v>
      </c>
    </row>
    <row r="5517">
      <c r="A5517" s="3">
        <v>43695.791666666664</v>
      </c>
      <c r="B5517" s="0">
        <v>0</v>
      </c>
      <c r="C5517" s="0">
        <v>1.9295647051582323</v>
      </c>
    </row>
    <row r="5518">
      <c r="A5518" s="3">
        <v>43695.833333333336</v>
      </c>
      <c r="B5518" s="0">
        <v>0</v>
      </c>
      <c r="C5518" s="0">
        <v>0.63720141808427444</v>
      </c>
    </row>
    <row r="5519">
      <c r="A5519" s="3">
        <v>43695.875</v>
      </c>
      <c r="B5519" s="0">
        <v>0</v>
      </c>
      <c r="C5519" s="0">
        <v>1.4144773202189205</v>
      </c>
    </row>
    <row r="5520">
      <c r="A5520" s="3">
        <v>43695.916666666664</v>
      </c>
      <c r="B5520" s="0">
        <v>0</v>
      </c>
      <c r="C5520" s="0">
        <v>0.8909747161382302</v>
      </c>
    </row>
    <row r="5521">
      <c r="A5521" s="3">
        <v>43695.958333333336</v>
      </c>
      <c r="B5521" s="0">
        <v>0</v>
      </c>
      <c r="C5521" s="0">
        <v>0.88144064221395335</v>
      </c>
    </row>
    <row r="5522">
      <c r="A5522" s="3">
        <v>43696</v>
      </c>
      <c r="B5522" s="0">
        <v>0</v>
      </c>
      <c r="C5522" s="0">
        <v>1.0847243385320129</v>
      </c>
    </row>
    <row r="5523">
      <c r="A5523" s="3">
        <v>43696.041666666664</v>
      </c>
      <c r="B5523" s="0">
        <v>0</v>
      </c>
      <c r="C5523" s="0">
        <v>1.0552563168947162</v>
      </c>
    </row>
    <row r="5524">
      <c r="A5524" s="3">
        <v>43696.083333333336</v>
      </c>
      <c r="B5524" s="0">
        <v>0</v>
      </c>
      <c r="C5524" s="0">
        <v>0.83216918858009103</v>
      </c>
    </row>
    <row r="5525">
      <c r="A5525" s="3">
        <v>43696.125</v>
      </c>
      <c r="B5525" s="0">
        <v>0</v>
      </c>
      <c r="C5525" s="0">
        <v>0.99611499008576643</v>
      </c>
    </row>
    <row r="5526">
      <c r="A5526" s="3">
        <v>43696.166666666664</v>
      </c>
      <c r="B5526" s="0">
        <v>0</v>
      </c>
      <c r="C5526" s="0">
        <v>1.2470177808220693</v>
      </c>
    </row>
    <row r="5527">
      <c r="A5527" s="3">
        <v>43696.208333333336</v>
      </c>
      <c r="B5527" s="0">
        <v>0</v>
      </c>
      <c r="C5527" s="0">
        <v>1.891696150898688</v>
      </c>
    </row>
    <row r="5528">
      <c r="A5528" s="3">
        <v>43696.25</v>
      </c>
      <c r="B5528" s="0">
        <v>0</v>
      </c>
      <c r="C5528" s="0">
        <v>1.6942750598478267</v>
      </c>
    </row>
    <row r="5529">
      <c r="A5529" s="3">
        <v>43696.291666666664</v>
      </c>
      <c r="B5529" s="0">
        <v>0</v>
      </c>
      <c r="C5529" s="0">
        <v>2.0352020688998005</v>
      </c>
    </row>
    <row r="5530">
      <c r="A5530" s="3">
        <v>43696.333333333336</v>
      </c>
      <c r="B5530" s="0">
        <v>0</v>
      </c>
      <c r="C5530" s="0">
        <v>1.4277923437764417</v>
      </c>
    </row>
    <row r="5531">
      <c r="A5531" s="3">
        <v>43696.375</v>
      </c>
      <c r="B5531" s="0">
        <v>0</v>
      </c>
      <c r="C5531" s="0">
        <v>1.9642502790775969</v>
      </c>
    </row>
    <row r="5532">
      <c r="A5532" s="3">
        <v>43696.416666666664</v>
      </c>
      <c r="B5532" s="0">
        <v>0</v>
      </c>
      <c r="C5532" s="0">
        <v>1.8883655187511683</v>
      </c>
    </row>
    <row r="5533">
      <c r="A5533" s="3">
        <v>43696.458333333336</v>
      </c>
      <c r="B5533" s="0">
        <v>0</v>
      </c>
      <c r="C5533" s="0">
        <v>2.0885789888312258</v>
      </c>
    </row>
    <row r="5534">
      <c r="A5534" s="3">
        <v>43696.5</v>
      </c>
      <c r="B5534" s="0">
        <v>0</v>
      </c>
      <c r="C5534" s="0">
        <v>2.4465683796326774</v>
      </c>
    </row>
    <row r="5535">
      <c r="A5535" s="3">
        <v>43696.541666666664</v>
      </c>
      <c r="B5535" s="0">
        <v>0</v>
      </c>
      <c r="C5535" s="0">
        <v>2.1101818780526407</v>
      </c>
    </row>
    <row r="5536">
      <c r="A5536" s="3">
        <v>43696.583333333336</v>
      </c>
      <c r="B5536" s="0">
        <v>0</v>
      </c>
      <c r="C5536" s="0">
        <v>1.9300183776835265</v>
      </c>
    </row>
    <row r="5537">
      <c r="A5537" s="3">
        <v>43696.625</v>
      </c>
      <c r="B5537" s="0">
        <v>0</v>
      </c>
      <c r="C5537" s="0">
        <v>3.6723884279391465</v>
      </c>
    </row>
    <row r="5538">
      <c r="A5538" s="3">
        <v>43696.666666666664</v>
      </c>
      <c r="B5538" s="0">
        <v>0</v>
      </c>
      <c r="C5538" s="0">
        <v>3.7765879622781355</v>
      </c>
    </row>
    <row r="5539">
      <c r="A5539" s="3">
        <v>43696.708333333336</v>
      </c>
      <c r="B5539" s="0">
        <v>0</v>
      </c>
      <c r="C5539" s="0">
        <v>3.2063769562456366</v>
      </c>
    </row>
    <row r="5540">
      <c r="A5540" s="3">
        <v>43696.75</v>
      </c>
      <c r="B5540" s="0">
        <v>0</v>
      </c>
      <c r="C5540" s="0">
        <v>4.8057830980107799</v>
      </c>
    </row>
    <row r="5541">
      <c r="A5541" s="3">
        <v>43696.791666666664</v>
      </c>
      <c r="B5541" s="0">
        <v>0</v>
      </c>
      <c r="C5541" s="0">
        <v>2.8499667747583457</v>
      </c>
    </row>
    <row r="5542">
      <c r="A5542" s="3">
        <v>43696.833333333336</v>
      </c>
      <c r="B5542" s="0">
        <v>0</v>
      </c>
      <c r="C5542" s="0">
        <v>3.8613507461940189</v>
      </c>
    </row>
    <row r="5543">
      <c r="A5543" s="3">
        <v>43696.875</v>
      </c>
      <c r="B5543" s="0">
        <v>0</v>
      </c>
      <c r="C5543" s="0">
        <v>4.1410202349991874</v>
      </c>
    </row>
    <row r="5544">
      <c r="A5544" s="3">
        <v>43696.916666666664</v>
      </c>
      <c r="B5544" s="0">
        <v>0</v>
      </c>
      <c r="C5544" s="0">
        <v>2.7148267191459907</v>
      </c>
    </row>
    <row r="5545">
      <c r="A5545" s="3">
        <v>43696.958333333336</v>
      </c>
      <c r="B5545" s="0">
        <v>0</v>
      </c>
      <c r="C5545" s="0">
        <v>2.3266992748792861</v>
      </c>
    </row>
    <row r="5546">
      <c r="A5546" s="3">
        <v>43697</v>
      </c>
      <c r="B5546" s="0">
        <v>0</v>
      </c>
      <c r="C5546" s="0">
        <v>1.9696601139882699</v>
      </c>
    </row>
    <row r="5547">
      <c r="A5547" s="3">
        <v>43697.041666666664</v>
      </c>
      <c r="B5547" s="0">
        <v>0</v>
      </c>
      <c r="C5547" s="0">
        <v>1.4022288945208001</v>
      </c>
    </row>
    <row r="5548">
      <c r="A5548" s="3">
        <v>43697.083333333336</v>
      </c>
      <c r="B5548" s="0">
        <v>0</v>
      </c>
      <c r="C5548" s="0">
        <v>0.91663710695447942</v>
      </c>
    </row>
    <row r="5549">
      <c r="A5549" s="3">
        <v>43697.125</v>
      </c>
      <c r="B5549" s="0">
        <v>0</v>
      </c>
      <c r="C5549" s="0">
        <v>1.180545928685613</v>
      </c>
    </row>
    <row r="5550">
      <c r="A5550" s="3">
        <v>43697.166666666664</v>
      </c>
      <c r="B5550" s="0">
        <v>0</v>
      </c>
      <c r="C5550" s="0">
        <v>1.1039570036384572</v>
      </c>
    </row>
    <row r="5551">
      <c r="A5551" s="3">
        <v>43697.208333333336</v>
      </c>
      <c r="B5551" s="0">
        <v>0</v>
      </c>
      <c r="C5551" s="0">
        <v>0.77711652478352577</v>
      </c>
    </row>
    <row r="5552">
      <c r="A5552" s="3">
        <v>43697.25</v>
      </c>
      <c r="B5552" s="0">
        <v>0</v>
      </c>
      <c r="C5552" s="0">
        <v>0.81470568113616038</v>
      </c>
    </row>
    <row r="5553">
      <c r="A5553" s="3">
        <v>43697.291666666664</v>
      </c>
      <c r="B5553" s="0">
        <v>0</v>
      </c>
      <c r="C5553" s="0">
        <v>1.7939556188179748</v>
      </c>
    </row>
    <row r="5554">
      <c r="A5554" s="3">
        <v>43697.333333333336</v>
      </c>
      <c r="B5554" s="0">
        <v>0</v>
      </c>
      <c r="C5554" s="0">
        <v>0.43864313041669678</v>
      </c>
    </row>
    <row r="5555">
      <c r="A5555" s="3">
        <v>43697.375</v>
      </c>
      <c r="B5555" s="0">
        <v>0</v>
      </c>
      <c r="C5555" s="0">
        <v>0.71353917971498704</v>
      </c>
    </row>
    <row r="5556">
      <c r="A5556" s="3">
        <v>43697.416666666664</v>
      </c>
      <c r="B5556" s="0">
        <v>0</v>
      </c>
      <c r="C5556" s="0">
        <v>0.16968141832293338</v>
      </c>
    </row>
    <row r="5557">
      <c r="A5557" s="3">
        <v>43697.458333333336</v>
      </c>
      <c r="B5557" s="0">
        <v>0</v>
      </c>
      <c r="C5557" s="0">
        <v>1.3680607393646336</v>
      </c>
    </row>
    <row r="5558">
      <c r="A5558" s="3">
        <v>43697.5</v>
      </c>
      <c r="B5558" s="0">
        <v>0</v>
      </c>
      <c r="C5558" s="0">
        <v>1.7219552767313773</v>
      </c>
    </row>
    <row r="5559">
      <c r="A5559" s="3">
        <v>43697.541666666664</v>
      </c>
      <c r="B5559" s="0">
        <v>0</v>
      </c>
      <c r="C5559" s="0">
        <v>1.7176030733136392</v>
      </c>
    </row>
    <row r="5560">
      <c r="A5560" s="3">
        <v>43697.583333333336</v>
      </c>
      <c r="B5560" s="0">
        <v>0</v>
      </c>
      <c r="C5560" s="0">
        <v>2.2668409822796751</v>
      </c>
    </row>
    <row r="5561">
      <c r="A5561" s="3">
        <v>43697.625</v>
      </c>
      <c r="B5561" s="0">
        <v>0</v>
      </c>
      <c r="C5561" s="0">
        <v>1.9704934474400542</v>
      </c>
    </row>
    <row r="5562">
      <c r="A5562" s="3">
        <v>43697.666666666664</v>
      </c>
      <c r="B5562" s="0">
        <v>0</v>
      </c>
      <c r="C5562" s="0">
        <v>1.665517138824403</v>
      </c>
    </row>
    <row r="5563">
      <c r="A5563" s="3">
        <v>43697.708333333336</v>
      </c>
      <c r="B5563" s="0">
        <v>0</v>
      </c>
      <c r="C5563" s="0">
        <v>3.4308069814508988</v>
      </c>
    </row>
    <row r="5564">
      <c r="A5564" s="3">
        <v>43697.75</v>
      </c>
      <c r="B5564" s="0">
        <v>0</v>
      </c>
      <c r="C5564" s="0">
        <v>4.4257097254517355</v>
      </c>
    </row>
    <row r="5565">
      <c r="A5565" s="3">
        <v>43697.791666666664</v>
      </c>
      <c r="B5565" s="0">
        <v>0</v>
      </c>
      <c r="C5565" s="0">
        <v>4.3487653578790741</v>
      </c>
    </row>
    <row r="5566">
      <c r="A5566" s="3">
        <v>43697.833333333336</v>
      </c>
      <c r="B5566" s="0">
        <v>0</v>
      </c>
      <c r="C5566" s="0">
        <v>3.5962191955562202</v>
      </c>
    </row>
    <row r="5567">
      <c r="A5567" s="3">
        <v>43697.875</v>
      </c>
      <c r="B5567" s="0">
        <v>0</v>
      </c>
      <c r="C5567" s="0">
        <v>3.3124805690433101</v>
      </c>
    </row>
    <row r="5568">
      <c r="A5568" s="3">
        <v>43697.916666666664</v>
      </c>
      <c r="B5568" s="0">
        <v>0</v>
      </c>
      <c r="C5568" s="0">
        <v>2.3914216475468861</v>
      </c>
    </row>
    <row r="5569">
      <c r="A5569" s="3">
        <v>43697.958333333336</v>
      </c>
      <c r="B5569" s="0">
        <v>0</v>
      </c>
      <c r="C5569" s="0">
        <v>1.9029096919844017</v>
      </c>
    </row>
    <row r="5570">
      <c r="A5570" s="3">
        <v>43698</v>
      </c>
      <c r="B5570" s="0">
        <v>0</v>
      </c>
      <c r="C5570" s="0">
        <v>1.7745547976101093</v>
      </c>
    </row>
    <row r="5571">
      <c r="A5571" s="3">
        <v>43698.041666666664</v>
      </c>
      <c r="B5571" s="0">
        <v>0</v>
      </c>
      <c r="C5571" s="0">
        <v>1.5440429500411121</v>
      </c>
    </row>
    <row r="5572">
      <c r="A5572" s="3">
        <v>43698.083333333336</v>
      </c>
      <c r="B5572" s="0">
        <v>0</v>
      </c>
      <c r="C5572" s="0">
        <v>1.5081180025029111</v>
      </c>
    </row>
    <row r="5573">
      <c r="A5573" s="3">
        <v>43698.125</v>
      </c>
      <c r="B5573" s="0">
        <v>0</v>
      </c>
      <c r="C5573" s="0">
        <v>1.5436304712039026</v>
      </c>
    </row>
    <row r="5574">
      <c r="A5574" s="3">
        <v>43698.166666666664</v>
      </c>
      <c r="B5574" s="0">
        <v>0</v>
      </c>
      <c r="C5574" s="0">
        <v>1.8782408460507609</v>
      </c>
    </row>
    <row r="5575">
      <c r="A5575" s="3">
        <v>43698.208333333336</v>
      </c>
      <c r="B5575" s="0">
        <v>0</v>
      </c>
      <c r="C5575" s="0">
        <v>2.148001684430771</v>
      </c>
    </row>
    <row r="5576">
      <c r="A5576" s="3">
        <v>43698.25</v>
      </c>
      <c r="B5576" s="0">
        <v>0</v>
      </c>
      <c r="C5576" s="0">
        <v>1.7052283202358387</v>
      </c>
    </row>
    <row r="5577">
      <c r="A5577" s="3">
        <v>43698.291666666664</v>
      </c>
      <c r="B5577" s="0">
        <v>0</v>
      </c>
      <c r="C5577" s="0">
        <v>2.4356766229525797</v>
      </c>
    </row>
    <row r="5578">
      <c r="A5578" s="3">
        <v>43698.333333333336</v>
      </c>
      <c r="B5578" s="0">
        <v>0</v>
      </c>
      <c r="C5578" s="0">
        <v>2.1415396773777715</v>
      </c>
    </row>
    <row r="5579">
      <c r="A5579" s="3">
        <v>43698.375</v>
      </c>
      <c r="B5579" s="0">
        <v>0</v>
      </c>
      <c r="C5579" s="0">
        <v>1.3343305755878894</v>
      </c>
    </row>
    <row r="5580">
      <c r="A5580" s="3">
        <v>43698.416666666664</v>
      </c>
      <c r="B5580" s="0">
        <v>0</v>
      </c>
      <c r="C5580" s="0">
        <v>2.4198787404214057</v>
      </c>
    </row>
    <row r="5581">
      <c r="A5581" s="3">
        <v>43698.458333333336</v>
      </c>
      <c r="B5581" s="0">
        <v>0</v>
      </c>
      <c r="C5581" s="0">
        <v>1.7795191442616856</v>
      </c>
    </row>
    <row r="5582">
      <c r="A5582" s="3">
        <v>43698.5</v>
      </c>
      <c r="B5582" s="0">
        <v>0</v>
      </c>
      <c r="C5582" s="0">
        <v>2.7529568885160236</v>
      </c>
    </row>
    <row r="5583">
      <c r="A5583" s="3">
        <v>43698.541666666664</v>
      </c>
      <c r="B5583" s="0">
        <v>0</v>
      </c>
      <c r="C5583" s="0">
        <v>2.0646831578350078</v>
      </c>
    </row>
    <row r="5584">
      <c r="A5584" s="3">
        <v>43698.583333333336</v>
      </c>
      <c r="B5584" s="0">
        <v>0</v>
      </c>
      <c r="C5584" s="0">
        <v>2.5142487992433651</v>
      </c>
    </row>
    <row r="5585">
      <c r="A5585" s="3">
        <v>43698.625</v>
      </c>
      <c r="B5585" s="0">
        <v>0</v>
      </c>
      <c r="C5585" s="0">
        <v>2.755362042816603</v>
      </c>
    </row>
    <row r="5586">
      <c r="A5586" s="3">
        <v>43698.666666666664</v>
      </c>
      <c r="B5586" s="0">
        <v>0</v>
      </c>
      <c r="C5586" s="0">
        <v>2.2098189587502004</v>
      </c>
    </row>
    <row r="5587">
      <c r="A5587" s="3">
        <v>43698.708333333336</v>
      </c>
      <c r="B5587" s="0">
        <v>0</v>
      </c>
      <c r="C5587" s="0">
        <v>4.011144401676396</v>
      </c>
    </row>
    <row r="5588">
      <c r="A5588" s="3">
        <v>43698.75</v>
      </c>
      <c r="B5588" s="0">
        <v>0</v>
      </c>
      <c r="C5588" s="0">
        <v>5.7766556896814452</v>
      </c>
    </row>
    <row r="5589">
      <c r="A5589" s="3">
        <v>43698.791666666664</v>
      </c>
      <c r="B5589" s="0">
        <v>0</v>
      </c>
      <c r="C5589" s="0">
        <v>4.640305810694926</v>
      </c>
    </row>
    <row r="5590">
      <c r="A5590" s="3">
        <v>43698.833333333336</v>
      </c>
      <c r="B5590" s="0">
        <v>0</v>
      </c>
      <c r="C5590" s="0">
        <v>3.2828612162826469</v>
      </c>
    </row>
    <row r="5591">
      <c r="A5591" s="3">
        <v>43698.875</v>
      </c>
      <c r="B5591" s="0">
        <v>0</v>
      </c>
      <c r="C5591" s="0">
        <v>2.286552704826379</v>
      </c>
    </row>
    <row r="5592">
      <c r="A5592" s="3">
        <v>43698.916666666664</v>
      </c>
      <c r="B5592" s="0">
        <v>0</v>
      </c>
      <c r="C5592" s="0">
        <v>2.4341686903739679</v>
      </c>
    </row>
    <row r="5593">
      <c r="A5593" s="3">
        <v>43698.958333333336</v>
      </c>
      <c r="B5593" s="0">
        <v>0</v>
      </c>
      <c r="C5593" s="0">
        <v>1.8845626503415571</v>
      </c>
    </row>
    <row r="5594">
      <c r="A5594" s="3">
        <v>43699</v>
      </c>
      <c r="B5594" s="0">
        <v>0</v>
      </c>
      <c r="C5594" s="0">
        <v>1.6807179196797868</v>
      </c>
    </row>
    <row r="5595">
      <c r="A5595" s="3">
        <v>43699.041666666664</v>
      </c>
      <c r="B5595" s="0">
        <v>0</v>
      </c>
      <c r="C5595" s="0">
        <v>1.4816298612953249</v>
      </c>
    </row>
    <row r="5596">
      <c r="A5596" s="3">
        <v>43699.083333333336</v>
      </c>
      <c r="B5596" s="0">
        <v>0</v>
      </c>
      <c r="C5596" s="0">
        <v>1.2606778477368437</v>
      </c>
    </row>
    <row r="5597">
      <c r="A5597" s="3">
        <v>43699.125</v>
      </c>
      <c r="B5597" s="0">
        <v>0</v>
      </c>
      <c r="C5597" s="0">
        <v>0.95213810879092364</v>
      </c>
    </row>
    <row r="5598">
      <c r="A5598" s="3">
        <v>43699.166666666664</v>
      </c>
      <c r="B5598" s="0">
        <v>0</v>
      </c>
      <c r="C5598" s="0">
        <v>1.8438254965691474</v>
      </c>
    </row>
    <row r="5599">
      <c r="A5599" s="3">
        <v>43699.208333333336</v>
      </c>
      <c r="B5599" s="0">
        <v>0</v>
      </c>
      <c r="C5599" s="0">
        <v>1.5108511609317359</v>
      </c>
    </row>
    <row r="5600">
      <c r="A5600" s="3">
        <v>43699.25</v>
      </c>
      <c r="B5600" s="0">
        <v>0</v>
      </c>
      <c r="C5600" s="0">
        <v>1.8546043266079759</v>
      </c>
    </row>
    <row r="5601">
      <c r="A5601" s="3">
        <v>43699.291666666664</v>
      </c>
      <c r="B5601" s="0">
        <v>0</v>
      </c>
      <c r="C5601" s="0">
        <v>1.7247897438063653</v>
      </c>
    </row>
    <row r="5602">
      <c r="A5602" s="3">
        <v>43699.333333333336</v>
      </c>
      <c r="B5602" s="0">
        <v>0</v>
      </c>
      <c r="C5602" s="0">
        <v>0.26762499889935293</v>
      </c>
    </row>
    <row r="5603">
      <c r="A5603" s="3">
        <v>43699.375</v>
      </c>
      <c r="B5603" s="0">
        <v>0</v>
      </c>
      <c r="C5603" s="0">
        <v>1.4858688482698046</v>
      </c>
    </row>
    <row r="5604">
      <c r="A5604" s="3">
        <v>43699.416666666664</v>
      </c>
      <c r="B5604" s="0">
        <v>0</v>
      </c>
      <c r="C5604" s="0">
        <v>2.7632600845255286</v>
      </c>
    </row>
    <row r="5605">
      <c r="A5605" s="3">
        <v>43699.458333333336</v>
      </c>
      <c r="B5605" s="0">
        <v>0</v>
      </c>
      <c r="C5605" s="0">
        <v>2.3554936550174768</v>
      </c>
    </row>
    <row r="5606">
      <c r="A5606" s="3">
        <v>43699.5</v>
      </c>
      <c r="B5606" s="0">
        <v>0</v>
      </c>
      <c r="C5606" s="0">
        <v>3.2375969996946319</v>
      </c>
    </row>
    <row r="5607">
      <c r="A5607" s="3">
        <v>43699.541666666664</v>
      </c>
      <c r="B5607" s="0">
        <v>0</v>
      </c>
      <c r="C5607" s="0">
        <v>2.3876037322784134</v>
      </c>
    </row>
    <row r="5608">
      <c r="A5608" s="3">
        <v>43699.583333333336</v>
      </c>
      <c r="B5608" s="0">
        <v>0</v>
      </c>
      <c r="C5608" s="0">
        <v>3.0920138331643052</v>
      </c>
    </row>
    <row r="5609">
      <c r="A5609" s="3">
        <v>43699.625</v>
      </c>
      <c r="B5609" s="0">
        <v>0</v>
      </c>
      <c r="C5609" s="0">
        <v>2.6259252191662683</v>
      </c>
    </row>
    <row r="5610">
      <c r="A5610" s="3">
        <v>43699.666666666664</v>
      </c>
      <c r="B5610" s="0">
        <v>0</v>
      </c>
      <c r="C5610" s="0">
        <v>2.1609522466120055</v>
      </c>
    </row>
    <row r="5611">
      <c r="A5611" s="3">
        <v>43699.708333333336</v>
      </c>
      <c r="B5611" s="0">
        <v>0</v>
      </c>
      <c r="C5611" s="0">
        <v>4.0413962786400823</v>
      </c>
    </row>
    <row r="5612">
      <c r="A5612" s="3">
        <v>43699.75</v>
      </c>
      <c r="B5612" s="0">
        <v>0</v>
      </c>
      <c r="C5612" s="0">
        <v>4.7866528121824663</v>
      </c>
    </row>
    <row r="5613">
      <c r="A5613" s="3">
        <v>43699.791666666664</v>
      </c>
      <c r="B5613" s="0">
        <v>0</v>
      </c>
      <c r="C5613" s="0">
        <v>4.926655648618155</v>
      </c>
    </row>
    <row r="5614">
      <c r="A5614" s="3">
        <v>43699.833333333336</v>
      </c>
      <c r="B5614" s="0">
        <v>0</v>
      </c>
      <c r="C5614" s="0">
        <v>2.7816328864994113</v>
      </c>
    </row>
    <row r="5615">
      <c r="A5615" s="3">
        <v>43699.875</v>
      </c>
      <c r="B5615" s="0">
        <v>0</v>
      </c>
      <c r="C5615" s="0">
        <v>2.8759701984374964</v>
      </c>
    </row>
    <row r="5616">
      <c r="A5616" s="3">
        <v>43699.916666666664</v>
      </c>
      <c r="B5616" s="0">
        <v>0</v>
      </c>
      <c r="C5616" s="0">
        <v>2.6599651874060539</v>
      </c>
    </row>
    <row r="5617">
      <c r="A5617" s="3">
        <v>43699.958333333336</v>
      </c>
      <c r="B5617" s="0">
        <v>0</v>
      </c>
      <c r="C5617" s="0">
        <v>1.2821932082435918</v>
      </c>
    </row>
    <row r="5618">
      <c r="A5618" s="3">
        <v>43700</v>
      </c>
      <c r="B5618" s="0">
        <v>0</v>
      </c>
      <c r="C5618" s="0">
        <v>0.56080892807048333</v>
      </c>
    </row>
    <row r="5619">
      <c r="A5619" s="3">
        <v>43700.041666666664</v>
      </c>
      <c r="B5619" s="0">
        <v>0</v>
      </c>
      <c r="C5619" s="0">
        <v>0.54830350239460035</v>
      </c>
    </row>
    <row r="5620">
      <c r="A5620" s="3">
        <v>43700.083333333336</v>
      </c>
      <c r="B5620" s="0">
        <v>0</v>
      </c>
      <c r="C5620" s="0">
        <v>1.2634797249757064</v>
      </c>
    </row>
    <row r="5621">
      <c r="A5621" s="3">
        <v>43700.125</v>
      </c>
      <c r="B5621" s="0">
        <v>0</v>
      </c>
      <c r="C5621" s="0">
        <v>1.5819647168237927</v>
      </c>
    </row>
    <row r="5622">
      <c r="A5622" s="3">
        <v>43700.166666666664</v>
      </c>
      <c r="B5622" s="0">
        <v>0</v>
      </c>
      <c r="C5622" s="0">
        <v>2.4562153015775539</v>
      </c>
    </row>
    <row r="5623">
      <c r="A5623" s="3">
        <v>43700.208333333336</v>
      </c>
      <c r="B5623" s="0">
        <v>0</v>
      </c>
      <c r="C5623" s="0">
        <v>2.4803403379546163</v>
      </c>
    </row>
    <row r="5624">
      <c r="A5624" s="3">
        <v>43700.25</v>
      </c>
      <c r="B5624" s="0">
        <v>0</v>
      </c>
      <c r="C5624" s="0">
        <v>3.2775034275257959</v>
      </c>
    </row>
    <row r="5625">
      <c r="A5625" s="3">
        <v>43700.291666666664</v>
      </c>
      <c r="B5625" s="0">
        <v>0</v>
      </c>
      <c r="C5625" s="0">
        <v>2.3766832857843023</v>
      </c>
    </row>
    <row r="5626">
      <c r="A5626" s="3">
        <v>43700.333333333336</v>
      </c>
      <c r="B5626" s="0">
        <v>0</v>
      </c>
      <c r="C5626" s="0">
        <v>2.7338376435010439</v>
      </c>
    </row>
    <row r="5627">
      <c r="A5627" s="3">
        <v>43700.375</v>
      </c>
      <c r="B5627" s="0">
        <v>0</v>
      </c>
      <c r="C5627" s="0">
        <v>1.9336706263204804</v>
      </c>
    </row>
    <row r="5628">
      <c r="A5628" s="3">
        <v>43700.416666666664</v>
      </c>
      <c r="B5628" s="0">
        <v>0</v>
      </c>
      <c r="C5628" s="0">
        <v>1.9750158958196495</v>
      </c>
    </row>
    <row r="5629">
      <c r="A5629" s="3">
        <v>43700.458333333336</v>
      </c>
      <c r="B5629" s="0">
        <v>0</v>
      </c>
      <c r="C5629" s="0">
        <v>2.0092714977227333</v>
      </c>
    </row>
    <row r="5630">
      <c r="A5630" s="3">
        <v>43700.5</v>
      </c>
      <c r="B5630" s="0">
        <v>0</v>
      </c>
      <c r="C5630" s="0">
        <v>3.1332277418186418</v>
      </c>
    </row>
    <row r="5631">
      <c r="A5631" s="3">
        <v>43700.541666666664</v>
      </c>
      <c r="B5631" s="0">
        <v>0</v>
      </c>
      <c r="C5631" s="0">
        <v>1.2876808761135825</v>
      </c>
    </row>
    <row r="5632">
      <c r="A5632" s="3">
        <v>43700.583333333336</v>
      </c>
      <c r="B5632" s="0">
        <v>0</v>
      </c>
      <c r="C5632" s="0">
        <v>1.3278519340502337</v>
      </c>
    </row>
    <row r="5633">
      <c r="A5633" s="3">
        <v>43700.625</v>
      </c>
      <c r="B5633" s="0">
        <v>0</v>
      </c>
      <c r="C5633" s="0">
        <v>0.50314955083531432</v>
      </c>
    </row>
    <row r="5634">
      <c r="A5634" s="3">
        <v>43700.666666666664</v>
      </c>
      <c r="B5634" s="0">
        <v>0</v>
      </c>
      <c r="C5634" s="0">
        <v>1.9446820376079836</v>
      </c>
    </row>
    <row r="5635">
      <c r="A5635" s="3">
        <v>43700.708333333336</v>
      </c>
      <c r="B5635" s="0">
        <v>0</v>
      </c>
      <c r="C5635" s="0">
        <v>2.329543499213405</v>
      </c>
    </row>
    <row r="5636">
      <c r="A5636" s="3">
        <v>43700.75</v>
      </c>
      <c r="B5636" s="0">
        <v>0</v>
      </c>
      <c r="C5636" s="0">
        <v>5.7243380084070488</v>
      </c>
    </row>
    <row r="5637">
      <c r="A5637" s="3">
        <v>43700.791666666664</v>
      </c>
      <c r="B5637" s="0">
        <v>0</v>
      </c>
      <c r="C5637" s="0">
        <v>4.5320832425066921</v>
      </c>
    </row>
    <row r="5638">
      <c r="A5638" s="3">
        <v>43700.833333333336</v>
      </c>
      <c r="B5638" s="0">
        <v>0</v>
      </c>
      <c r="C5638" s="0">
        <v>3.914350210208223</v>
      </c>
    </row>
    <row r="5639">
      <c r="A5639" s="3">
        <v>43700.875</v>
      </c>
      <c r="B5639" s="0">
        <v>0</v>
      </c>
      <c r="C5639" s="0">
        <v>3.5861410588403908</v>
      </c>
    </row>
    <row r="5640">
      <c r="A5640" s="3">
        <v>43700.916666666664</v>
      </c>
      <c r="B5640" s="0">
        <v>0</v>
      </c>
      <c r="C5640" s="0">
        <v>2.7589788183456392</v>
      </c>
    </row>
    <row r="5641">
      <c r="A5641" s="3">
        <v>43700.958333333336</v>
      </c>
      <c r="B5641" s="0">
        <v>0</v>
      </c>
      <c r="C5641" s="0">
        <v>1.4739691467396072</v>
      </c>
    </row>
    <row r="5642">
      <c r="A5642" s="3">
        <v>43701</v>
      </c>
      <c r="B5642" s="0">
        <v>0</v>
      </c>
      <c r="C5642" s="0">
        <v>1.4342790035824919</v>
      </c>
    </row>
    <row r="5643">
      <c r="A5643" s="3">
        <v>43701.041666666664</v>
      </c>
      <c r="B5643" s="0">
        <v>0</v>
      </c>
      <c r="C5643" s="0">
        <v>1.7338307975682161</v>
      </c>
    </row>
    <row r="5644">
      <c r="A5644" s="3">
        <v>43701.083333333336</v>
      </c>
      <c r="B5644" s="0">
        <v>0</v>
      </c>
      <c r="C5644" s="0">
        <v>1.9627562066871007</v>
      </c>
    </row>
    <row r="5645">
      <c r="A5645" s="3">
        <v>43701.125</v>
      </c>
      <c r="B5645" s="0">
        <v>0</v>
      </c>
      <c r="C5645" s="0">
        <v>1.8167311901470429</v>
      </c>
    </row>
    <row r="5646">
      <c r="A5646" s="3">
        <v>43701.166666666664</v>
      </c>
      <c r="B5646" s="0">
        <v>0</v>
      </c>
      <c r="C5646" s="0">
        <v>2.387940728463736</v>
      </c>
    </row>
    <row r="5647">
      <c r="A5647" s="3">
        <v>43701.208333333336</v>
      </c>
      <c r="B5647" s="0">
        <v>0</v>
      </c>
      <c r="C5647" s="0">
        <v>2.4072142344587681</v>
      </c>
    </row>
    <row r="5648">
      <c r="A5648" s="3">
        <v>43701.25</v>
      </c>
      <c r="B5648" s="0">
        <v>0</v>
      </c>
      <c r="C5648" s="0">
        <v>3.3227907079398924</v>
      </c>
    </row>
    <row r="5649">
      <c r="A5649" s="3">
        <v>43701.291666666664</v>
      </c>
      <c r="B5649" s="0">
        <v>0</v>
      </c>
      <c r="C5649" s="0">
        <v>2.1123056637775233</v>
      </c>
    </row>
    <row r="5650">
      <c r="A5650" s="3">
        <v>43701.333333333336</v>
      </c>
      <c r="B5650" s="0">
        <v>0</v>
      </c>
      <c r="C5650" s="0">
        <v>1.9398799276606495</v>
      </c>
    </row>
    <row r="5651">
      <c r="A5651" s="3">
        <v>43701.375</v>
      </c>
      <c r="B5651" s="0">
        <v>0</v>
      </c>
      <c r="C5651" s="0">
        <v>1.9961087423609114</v>
      </c>
    </row>
    <row r="5652">
      <c r="A5652" s="3">
        <v>43701.416666666664</v>
      </c>
      <c r="B5652" s="0">
        <v>0</v>
      </c>
      <c r="C5652" s="0">
        <v>2.1792879808311061</v>
      </c>
    </row>
    <row r="5653">
      <c r="A5653" s="3">
        <v>43701.458333333336</v>
      </c>
      <c r="B5653" s="0">
        <v>0</v>
      </c>
      <c r="C5653" s="0">
        <v>1.4059234973066177</v>
      </c>
    </row>
    <row r="5654">
      <c r="A5654" s="3">
        <v>43701.5</v>
      </c>
      <c r="B5654" s="0">
        <v>0</v>
      </c>
      <c r="C5654" s="0">
        <v>1.8814420623526202</v>
      </c>
    </row>
    <row r="5655">
      <c r="A5655" s="3">
        <v>43701.541666666664</v>
      </c>
      <c r="B5655" s="0">
        <v>0</v>
      </c>
      <c r="C5655" s="0">
        <v>1.936057130356279</v>
      </c>
    </row>
    <row r="5656">
      <c r="A5656" s="3">
        <v>43701.583333333336</v>
      </c>
      <c r="B5656" s="0">
        <v>0</v>
      </c>
      <c r="C5656" s="0">
        <v>1.8140047909691044</v>
      </c>
    </row>
    <row r="5657">
      <c r="A5657" s="3">
        <v>43701.625</v>
      </c>
      <c r="B5657" s="0">
        <v>0</v>
      </c>
      <c r="C5657" s="0">
        <v>2.7124388717266363</v>
      </c>
    </row>
    <row r="5658">
      <c r="A5658" s="3">
        <v>43701.666666666664</v>
      </c>
      <c r="B5658" s="0">
        <v>0</v>
      </c>
      <c r="C5658" s="0">
        <v>2.1553961771759185</v>
      </c>
    </row>
    <row r="5659">
      <c r="A5659" s="3">
        <v>43701.708333333336</v>
      </c>
      <c r="B5659" s="0">
        <v>0</v>
      </c>
      <c r="C5659" s="0">
        <v>2.6020707153398628</v>
      </c>
    </row>
    <row r="5660">
      <c r="A5660" s="3">
        <v>43701.75</v>
      </c>
      <c r="B5660" s="0">
        <v>0</v>
      </c>
      <c r="C5660" s="0">
        <v>4.8867757813689794</v>
      </c>
    </row>
    <row r="5661">
      <c r="A5661" s="3">
        <v>43701.791666666664</v>
      </c>
      <c r="B5661" s="0">
        <v>0</v>
      </c>
      <c r="C5661" s="0">
        <v>3.2390888807379863</v>
      </c>
    </row>
    <row r="5662">
      <c r="A5662" s="3">
        <v>43701.833333333336</v>
      </c>
      <c r="B5662" s="0">
        <v>0</v>
      </c>
      <c r="C5662" s="0">
        <v>2.9866510960478783</v>
      </c>
    </row>
    <row r="5663">
      <c r="A5663" s="3">
        <v>43701.875</v>
      </c>
      <c r="B5663" s="0">
        <v>0</v>
      </c>
      <c r="C5663" s="0">
        <v>3.0730843223231146</v>
      </c>
    </row>
    <row r="5664">
      <c r="A5664" s="3">
        <v>43701.916666666664</v>
      </c>
      <c r="B5664" s="0">
        <v>0</v>
      </c>
      <c r="C5664" s="0">
        <v>2.0021915478936423</v>
      </c>
    </row>
    <row r="5665">
      <c r="A5665" s="3">
        <v>43701.958333333336</v>
      </c>
      <c r="B5665" s="0">
        <v>0</v>
      </c>
      <c r="C5665" s="0">
        <v>2.1532921053049026</v>
      </c>
    </row>
    <row r="5666">
      <c r="A5666" s="3">
        <v>43702</v>
      </c>
      <c r="B5666" s="0">
        <v>0</v>
      </c>
      <c r="C5666" s="0">
        <v>2.1879774800905079</v>
      </c>
    </row>
    <row r="5667">
      <c r="A5667" s="3">
        <v>43702.041666666664</v>
      </c>
      <c r="B5667" s="0">
        <v>0</v>
      </c>
      <c r="C5667" s="0">
        <v>1.6499930503576286</v>
      </c>
    </row>
    <row r="5668">
      <c r="A5668" s="3">
        <v>43702.083333333336</v>
      </c>
      <c r="B5668" s="0">
        <v>0</v>
      </c>
      <c r="C5668" s="0">
        <v>1.9398720904270443</v>
      </c>
    </row>
    <row r="5669">
      <c r="A5669" s="3">
        <v>43702.125</v>
      </c>
      <c r="B5669" s="0">
        <v>0</v>
      </c>
      <c r="C5669" s="0">
        <v>1.7637737063350274</v>
      </c>
    </row>
    <row r="5670">
      <c r="A5670" s="3">
        <v>43702.166666666664</v>
      </c>
      <c r="B5670" s="0">
        <v>0</v>
      </c>
      <c r="C5670" s="0">
        <v>2.1236896833114258</v>
      </c>
    </row>
    <row r="5671">
      <c r="A5671" s="3">
        <v>43702.208333333336</v>
      </c>
      <c r="B5671" s="0">
        <v>0</v>
      </c>
      <c r="C5671" s="0">
        <v>2.4304340246399887</v>
      </c>
    </row>
    <row r="5672">
      <c r="A5672" s="3">
        <v>43702.25</v>
      </c>
      <c r="B5672" s="0">
        <v>0</v>
      </c>
      <c r="C5672" s="0">
        <v>2.069469966313175</v>
      </c>
    </row>
    <row r="5673">
      <c r="A5673" s="3">
        <v>43702.291666666664</v>
      </c>
      <c r="B5673" s="0">
        <v>0</v>
      </c>
      <c r="C5673" s="0">
        <v>2.4819531165298048</v>
      </c>
    </row>
    <row r="5674">
      <c r="A5674" s="3">
        <v>43702.333333333336</v>
      </c>
      <c r="B5674" s="0">
        <v>0</v>
      </c>
      <c r="C5674" s="0">
        <v>2.559249893358408</v>
      </c>
    </row>
    <row r="5675">
      <c r="A5675" s="3">
        <v>43702.375</v>
      </c>
      <c r="B5675" s="0">
        <v>0</v>
      </c>
      <c r="C5675" s="0">
        <v>2.5605767663781012</v>
      </c>
    </row>
    <row r="5676">
      <c r="A5676" s="3">
        <v>43702.416666666664</v>
      </c>
      <c r="B5676" s="0">
        <v>0</v>
      </c>
      <c r="C5676" s="0">
        <v>2.2827541898172834</v>
      </c>
    </row>
    <row r="5677">
      <c r="A5677" s="3">
        <v>43702.458333333336</v>
      </c>
      <c r="B5677" s="0">
        <v>0</v>
      </c>
      <c r="C5677" s="0">
        <v>2.8697420038160093</v>
      </c>
    </row>
    <row r="5678">
      <c r="A5678" s="3">
        <v>43702.5</v>
      </c>
      <c r="B5678" s="0">
        <v>0</v>
      </c>
      <c r="C5678" s="0">
        <v>2.1744883573392402</v>
      </c>
    </row>
    <row r="5679">
      <c r="A5679" s="3">
        <v>43702.541666666664</v>
      </c>
      <c r="B5679" s="0">
        <v>0</v>
      </c>
      <c r="C5679" s="0">
        <v>2.0772466423317879</v>
      </c>
    </row>
    <row r="5680">
      <c r="A5680" s="3">
        <v>43702.583333333336</v>
      </c>
      <c r="B5680" s="0">
        <v>0</v>
      </c>
      <c r="C5680" s="0">
        <v>2.0956865390057526</v>
      </c>
    </row>
    <row r="5681">
      <c r="A5681" s="3">
        <v>43702.625</v>
      </c>
      <c r="B5681" s="0">
        <v>0</v>
      </c>
      <c r="C5681" s="0">
        <v>2.4661183753081266</v>
      </c>
    </row>
    <row r="5682">
      <c r="A5682" s="3">
        <v>43702.666666666664</v>
      </c>
      <c r="B5682" s="0">
        <v>0</v>
      </c>
      <c r="C5682" s="0">
        <v>2.6038534294824345</v>
      </c>
    </row>
    <row r="5683">
      <c r="A5683" s="3">
        <v>43702.708333333336</v>
      </c>
      <c r="B5683" s="0">
        <v>0</v>
      </c>
      <c r="C5683" s="0">
        <v>3.2975849496954424</v>
      </c>
    </row>
    <row r="5684">
      <c r="A5684" s="3">
        <v>43702.75</v>
      </c>
      <c r="B5684" s="0">
        <v>0</v>
      </c>
      <c r="C5684" s="0">
        <v>3.6093047414943946</v>
      </c>
    </row>
    <row r="5685">
      <c r="A5685" s="3">
        <v>43702.791666666664</v>
      </c>
      <c r="B5685" s="0">
        <v>0</v>
      </c>
      <c r="C5685" s="0">
        <v>3.6454836580504439</v>
      </c>
    </row>
    <row r="5686">
      <c r="A5686" s="3">
        <v>43702.833333333336</v>
      </c>
      <c r="B5686" s="0">
        <v>0</v>
      </c>
      <c r="C5686" s="0">
        <v>3.4352738684849102</v>
      </c>
    </row>
    <row r="5687">
      <c r="A5687" s="3">
        <v>43702.875</v>
      </c>
      <c r="B5687" s="0">
        <v>0</v>
      </c>
      <c r="C5687" s="0">
        <v>3.4903630973156261</v>
      </c>
    </row>
    <row r="5688">
      <c r="A5688" s="3">
        <v>43702.916666666664</v>
      </c>
      <c r="B5688" s="0">
        <v>0</v>
      </c>
      <c r="C5688" s="0">
        <v>3.0414118655239992</v>
      </c>
    </row>
    <row r="5689">
      <c r="A5689" s="3">
        <v>43702.958333333336</v>
      </c>
      <c r="B5689" s="0">
        <v>0</v>
      </c>
      <c r="C5689" s="0">
        <v>2.2203550871218996</v>
      </c>
    </row>
    <row r="5690">
      <c r="A5690" s="3">
        <v>43703</v>
      </c>
      <c r="B5690" s="0">
        <v>0</v>
      </c>
      <c r="C5690" s="0">
        <v>1.3677524339120088</v>
      </c>
    </row>
    <row r="5691">
      <c r="A5691" s="3">
        <v>43703.041666666664</v>
      </c>
      <c r="B5691" s="0">
        <v>0</v>
      </c>
      <c r="C5691" s="0">
        <v>1.5303761359638071</v>
      </c>
    </row>
    <row r="5692">
      <c r="A5692" s="3">
        <v>43703.083333333336</v>
      </c>
      <c r="B5692" s="0">
        <v>0</v>
      </c>
      <c r="C5692" s="0">
        <v>1.5112433643543566</v>
      </c>
    </row>
    <row r="5693">
      <c r="A5693" s="3">
        <v>43703.125</v>
      </c>
      <c r="B5693" s="0">
        <v>0</v>
      </c>
      <c r="C5693" s="0">
        <v>1.7320931216571112</v>
      </c>
    </row>
    <row r="5694">
      <c r="A5694" s="3">
        <v>43703.166666666664</v>
      </c>
      <c r="B5694" s="0">
        <v>0</v>
      </c>
      <c r="C5694" s="0">
        <v>1.957187031439158</v>
      </c>
    </row>
    <row r="5695">
      <c r="A5695" s="3">
        <v>43703.208333333336</v>
      </c>
      <c r="B5695" s="0">
        <v>0</v>
      </c>
      <c r="C5695" s="0">
        <v>2.0127221162090105</v>
      </c>
    </row>
    <row r="5696">
      <c r="A5696" s="3">
        <v>43703.25</v>
      </c>
      <c r="B5696" s="0">
        <v>0</v>
      </c>
      <c r="C5696" s="0">
        <v>2.4409683541702023</v>
      </c>
    </row>
    <row r="5697">
      <c r="A5697" s="3">
        <v>43703.291666666664</v>
      </c>
      <c r="B5697" s="0">
        <v>0</v>
      </c>
      <c r="C5697" s="0">
        <v>1.5221743667598771</v>
      </c>
    </row>
    <row r="5698">
      <c r="A5698" s="3">
        <v>43703.333333333336</v>
      </c>
      <c r="B5698" s="0">
        <v>0</v>
      </c>
      <c r="C5698" s="0">
        <v>1.4717611715572159</v>
      </c>
    </row>
    <row r="5699">
      <c r="A5699" s="3">
        <v>43703.375</v>
      </c>
      <c r="B5699" s="0">
        <v>0</v>
      </c>
      <c r="C5699" s="0">
        <v>1.6110849741211666</v>
      </c>
    </row>
    <row r="5700">
      <c r="A5700" s="3">
        <v>43703.416666666664</v>
      </c>
      <c r="B5700" s="0">
        <v>0</v>
      </c>
      <c r="C5700" s="0">
        <v>1.9624586161309829</v>
      </c>
    </row>
    <row r="5701">
      <c r="A5701" s="3">
        <v>43703.458333333336</v>
      </c>
      <c r="B5701" s="0">
        <v>0</v>
      </c>
      <c r="C5701" s="0">
        <v>2.4601973166806923</v>
      </c>
    </row>
    <row r="5702">
      <c r="A5702" s="3">
        <v>43703.5</v>
      </c>
      <c r="B5702" s="0">
        <v>0</v>
      </c>
      <c r="C5702" s="0">
        <v>1.5821594557299106</v>
      </c>
    </row>
    <row r="5703">
      <c r="A5703" s="3">
        <v>43703.541666666664</v>
      </c>
      <c r="B5703" s="0">
        <v>0</v>
      </c>
      <c r="C5703" s="0">
        <v>1.3420663684913361</v>
      </c>
    </row>
    <row r="5704">
      <c r="A5704" s="3">
        <v>43703.583333333336</v>
      </c>
      <c r="B5704" s="0">
        <v>0</v>
      </c>
      <c r="C5704" s="0">
        <v>1.4998799276680379</v>
      </c>
    </row>
    <row r="5705">
      <c r="A5705" s="3">
        <v>43703.625</v>
      </c>
      <c r="B5705" s="0">
        <v>0</v>
      </c>
      <c r="C5705" s="0">
        <v>1.9317617513318353</v>
      </c>
    </row>
    <row r="5706">
      <c r="A5706" s="3">
        <v>43703.666666666664</v>
      </c>
      <c r="B5706" s="0">
        <v>0</v>
      </c>
      <c r="C5706" s="0">
        <v>2.6782198846131835</v>
      </c>
    </row>
    <row r="5707">
      <c r="A5707" s="3">
        <v>43703.708333333336</v>
      </c>
      <c r="B5707" s="0">
        <v>0</v>
      </c>
      <c r="C5707" s="0">
        <v>2.4422277344910732</v>
      </c>
    </row>
    <row r="5708">
      <c r="A5708" s="3">
        <v>43703.75</v>
      </c>
      <c r="B5708" s="0">
        <v>0</v>
      </c>
      <c r="C5708" s="0">
        <v>4.7800957487960147</v>
      </c>
    </row>
    <row r="5709">
      <c r="A5709" s="3">
        <v>43703.791666666664</v>
      </c>
      <c r="B5709" s="0">
        <v>0</v>
      </c>
      <c r="C5709" s="0">
        <v>3.0128073639915045</v>
      </c>
    </row>
    <row r="5710">
      <c r="A5710" s="3">
        <v>43703.833333333336</v>
      </c>
      <c r="B5710" s="0">
        <v>0</v>
      </c>
      <c r="C5710" s="0">
        <v>2.443849857335985</v>
      </c>
    </row>
    <row r="5711">
      <c r="A5711" s="3">
        <v>43703.875</v>
      </c>
      <c r="B5711" s="0">
        <v>0</v>
      </c>
      <c r="C5711" s="0">
        <v>2.2382519803827239</v>
      </c>
    </row>
    <row r="5712">
      <c r="A5712" s="3">
        <v>43703.916666666664</v>
      </c>
      <c r="B5712" s="0">
        <v>0</v>
      </c>
      <c r="C5712" s="0">
        <v>2.6885855374190086</v>
      </c>
    </row>
    <row r="5713">
      <c r="A5713" s="3">
        <v>43703.958333333336</v>
      </c>
      <c r="B5713" s="0">
        <v>0</v>
      </c>
      <c r="C5713" s="0">
        <v>1.7646470772153897</v>
      </c>
    </row>
    <row r="5714">
      <c r="A5714" s="3">
        <v>43704</v>
      </c>
      <c r="B5714" s="0">
        <v>0</v>
      </c>
      <c r="C5714" s="0">
        <v>1.2793395830125136</v>
      </c>
    </row>
    <row r="5715">
      <c r="A5715" s="3">
        <v>43704.041666666664</v>
      </c>
      <c r="B5715" s="0">
        <v>0</v>
      </c>
      <c r="C5715" s="0">
        <v>1.0507413818720415</v>
      </c>
    </row>
    <row r="5716">
      <c r="A5716" s="3">
        <v>43704.083333333336</v>
      </c>
      <c r="B5716" s="0">
        <v>0</v>
      </c>
      <c r="C5716" s="0">
        <v>1.0623251683086761</v>
      </c>
    </row>
    <row r="5717">
      <c r="A5717" s="3">
        <v>43704.125</v>
      </c>
      <c r="B5717" s="0">
        <v>0</v>
      </c>
      <c r="C5717" s="0">
        <v>1.5134016458843154</v>
      </c>
    </row>
    <row r="5718">
      <c r="A5718" s="3">
        <v>43704.166666666664</v>
      </c>
      <c r="B5718" s="0">
        <v>0</v>
      </c>
      <c r="C5718" s="0">
        <v>1.6495025959616569</v>
      </c>
    </row>
    <row r="5719">
      <c r="A5719" s="3">
        <v>43704.208333333336</v>
      </c>
      <c r="B5719" s="0">
        <v>0</v>
      </c>
      <c r="C5719" s="0">
        <v>1.189128307133529</v>
      </c>
    </row>
    <row r="5720">
      <c r="A5720" s="3">
        <v>43704.25</v>
      </c>
      <c r="B5720" s="0">
        <v>0</v>
      </c>
      <c r="C5720" s="0">
        <v>1.9474943210046602</v>
      </c>
    </row>
    <row r="5721">
      <c r="A5721" s="3">
        <v>43704.291666666664</v>
      </c>
      <c r="B5721" s="0">
        <v>0</v>
      </c>
      <c r="C5721" s="0">
        <v>1.6589153826773153</v>
      </c>
    </row>
    <row r="5722">
      <c r="A5722" s="3">
        <v>43704.333333333336</v>
      </c>
      <c r="B5722" s="0">
        <v>0</v>
      </c>
      <c r="C5722" s="0">
        <v>0.99590309015761047</v>
      </c>
    </row>
    <row r="5723">
      <c r="A5723" s="3">
        <v>43704.375</v>
      </c>
      <c r="B5723" s="0">
        <v>0</v>
      </c>
      <c r="C5723" s="0">
        <v>1.3085387257240333</v>
      </c>
    </row>
    <row r="5724">
      <c r="A5724" s="3">
        <v>43704.416666666664</v>
      </c>
      <c r="B5724" s="0">
        <v>0</v>
      </c>
      <c r="C5724" s="0">
        <v>0.84645432401013831</v>
      </c>
    </row>
    <row r="5725">
      <c r="A5725" s="3">
        <v>43704.458333333336</v>
      </c>
      <c r="B5725" s="0">
        <v>0</v>
      </c>
      <c r="C5725" s="0">
        <v>1.0078663418469507</v>
      </c>
    </row>
    <row r="5726">
      <c r="A5726" s="3">
        <v>43704.5</v>
      </c>
      <c r="B5726" s="0">
        <v>0</v>
      </c>
      <c r="C5726" s="0">
        <v>1.6128543477932344</v>
      </c>
    </row>
    <row r="5727">
      <c r="A5727" s="3">
        <v>43704.541666666664</v>
      </c>
      <c r="B5727" s="0">
        <v>0</v>
      </c>
      <c r="C5727" s="0">
        <v>2.5184113567213058</v>
      </c>
    </row>
    <row r="5728">
      <c r="A5728" s="3">
        <v>43704.583333333336</v>
      </c>
      <c r="B5728" s="0">
        <v>0</v>
      </c>
      <c r="C5728" s="0">
        <v>2.626159142929021</v>
      </c>
    </row>
    <row r="5729">
      <c r="A5729" s="3">
        <v>43704.625</v>
      </c>
      <c r="B5729" s="0">
        <v>0</v>
      </c>
      <c r="C5729" s="0">
        <v>2.1814535722488486</v>
      </c>
    </row>
    <row r="5730">
      <c r="A5730" s="3">
        <v>43704.666666666664</v>
      </c>
      <c r="B5730" s="0">
        <v>0</v>
      </c>
      <c r="C5730" s="0">
        <v>1.9905070966451821</v>
      </c>
    </row>
    <row r="5731">
      <c r="A5731" s="3">
        <v>43704.708333333336</v>
      </c>
      <c r="B5731" s="0">
        <v>0</v>
      </c>
      <c r="C5731" s="0">
        <v>1.9428674487710489</v>
      </c>
    </row>
    <row r="5732">
      <c r="A5732" s="3">
        <v>43704.75</v>
      </c>
      <c r="B5732" s="0">
        <v>0</v>
      </c>
      <c r="C5732" s="0">
        <v>4.4858268251180347</v>
      </c>
    </row>
    <row r="5733">
      <c r="A5733" s="3">
        <v>43704.791666666664</v>
      </c>
      <c r="B5733" s="0">
        <v>0</v>
      </c>
      <c r="C5733" s="0">
        <v>4.1167582431394356</v>
      </c>
    </row>
    <row r="5734">
      <c r="A5734" s="3">
        <v>43704.833333333336</v>
      </c>
      <c r="B5734" s="0">
        <v>0</v>
      </c>
      <c r="C5734" s="0">
        <v>2.7903493877301919</v>
      </c>
    </row>
    <row r="5735">
      <c r="A5735" s="3">
        <v>43704.875</v>
      </c>
      <c r="B5735" s="0">
        <v>0</v>
      </c>
      <c r="C5735" s="0">
        <v>2.8343683892945464</v>
      </c>
    </row>
    <row r="5736">
      <c r="A5736" s="3">
        <v>43704.916666666664</v>
      </c>
      <c r="B5736" s="0">
        <v>0</v>
      </c>
      <c r="C5736" s="0">
        <v>1.1660063903762572</v>
      </c>
    </row>
    <row r="5737">
      <c r="A5737" s="3">
        <v>43704.958333333336</v>
      </c>
      <c r="B5737" s="0">
        <v>0</v>
      </c>
      <c r="C5737" s="0">
        <v>1.01375203206634</v>
      </c>
    </row>
    <row r="5738">
      <c r="A5738" s="3">
        <v>43705</v>
      </c>
      <c r="B5738" s="0">
        <v>0</v>
      </c>
      <c r="C5738" s="0">
        <v>0.82416404560834677</v>
      </c>
    </row>
    <row r="5739">
      <c r="A5739" s="3">
        <v>43705.041666666664</v>
      </c>
      <c r="B5739" s="0">
        <v>0</v>
      </c>
      <c r="C5739" s="0">
        <v>0.5666237351472887</v>
      </c>
    </row>
    <row r="5740">
      <c r="A5740" s="3">
        <v>43705.083333333336</v>
      </c>
      <c r="B5740" s="0">
        <v>0</v>
      </c>
      <c r="C5740" s="0">
        <v>0.49930505293963945</v>
      </c>
    </row>
    <row r="5741">
      <c r="A5741" s="3">
        <v>43705.125</v>
      </c>
      <c r="B5741" s="0">
        <v>0</v>
      </c>
      <c r="C5741" s="0">
        <v>1.6273951374368827</v>
      </c>
    </row>
    <row r="5742">
      <c r="A5742" s="3">
        <v>43705.166666666664</v>
      </c>
      <c r="B5742" s="0">
        <v>0</v>
      </c>
      <c r="C5742" s="0">
        <v>1.7449664066683699</v>
      </c>
    </row>
    <row r="5743">
      <c r="A5743" s="3">
        <v>43705.208333333336</v>
      </c>
      <c r="B5743" s="0">
        <v>0</v>
      </c>
      <c r="C5743" s="0">
        <v>0.79877989374939462</v>
      </c>
    </row>
    <row r="5744">
      <c r="A5744" s="3">
        <v>43705.25</v>
      </c>
      <c r="B5744" s="0">
        <v>0</v>
      </c>
      <c r="C5744" s="0">
        <v>1.4488118221231268</v>
      </c>
    </row>
    <row r="5745">
      <c r="A5745" s="3">
        <v>43705.291666666664</v>
      </c>
      <c r="B5745" s="0">
        <v>0</v>
      </c>
      <c r="C5745" s="0">
        <v>3.6570219196184861</v>
      </c>
    </row>
    <row r="5746">
      <c r="A5746" s="3">
        <v>43705.333333333336</v>
      </c>
      <c r="B5746" s="0">
        <v>0</v>
      </c>
      <c r="C5746" s="0">
        <v>2.4846750065809275</v>
      </c>
    </row>
    <row r="5747">
      <c r="A5747" s="3">
        <v>43705.375</v>
      </c>
      <c r="B5747" s="0">
        <v>0</v>
      </c>
      <c r="C5747" s="0">
        <v>1.7638277922680354</v>
      </c>
    </row>
    <row r="5748">
      <c r="A5748" s="3">
        <v>43705.416666666664</v>
      </c>
      <c r="B5748" s="0">
        <v>0.048025999452710327</v>
      </c>
      <c r="C5748" s="0">
        <v>0</v>
      </c>
    </row>
    <row r="5749">
      <c r="A5749" s="3">
        <v>43705.458333333336</v>
      </c>
      <c r="B5749" s="0">
        <v>0</v>
      </c>
      <c r="C5749" s="0">
        <v>0.35522808179138954</v>
      </c>
    </row>
    <row r="5750">
      <c r="A5750" s="3">
        <v>43705.5</v>
      </c>
      <c r="B5750" s="0">
        <v>0</v>
      </c>
      <c r="C5750" s="0">
        <v>1.1016631928253386</v>
      </c>
    </row>
    <row r="5751">
      <c r="A5751" s="3">
        <v>43705.541666666664</v>
      </c>
      <c r="B5751" s="0">
        <v>0</v>
      </c>
      <c r="C5751" s="0">
        <v>2.4243891549715784</v>
      </c>
    </row>
    <row r="5752">
      <c r="A5752" s="3">
        <v>43705.583333333336</v>
      </c>
      <c r="B5752" s="0">
        <v>0</v>
      </c>
      <c r="C5752" s="0">
        <v>1.4884540308730023</v>
      </c>
    </row>
    <row r="5753">
      <c r="A5753" s="3">
        <v>43705.625</v>
      </c>
      <c r="B5753" s="0">
        <v>0</v>
      </c>
      <c r="C5753" s="0">
        <v>1.2099522532785418</v>
      </c>
    </row>
    <row r="5754">
      <c r="A5754" s="3">
        <v>43705.666666666664</v>
      </c>
      <c r="B5754" s="0">
        <v>0</v>
      </c>
      <c r="C5754" s="0">
        <v>1.7143722320123014</v>
      </c>
    </row>
    <row r="5755">
      <c r="A5755" s="3">
        <v>43705.708333333336</v>
      </c>
      <c r="B5755" s="0">
        <v>0</v>
      </c>
      <c r="C5755" s="0">
        <v>2.569109444432021</v>
      </c>
    </row>
    <row r="5756">
      <c r="A5756" s="3">
        <v>43705.75</v>
      </c>
      <c r="B5756" s="0">
        <v>0</v>
      </c>
      <c r="C5756" s="0">
        <v>5.8673036793349285</v>
      </c>
    </row>
    <row r="5757">
      <c r="A5757" s="3">
        <v>43705.791666666664</v>
      </c>
      <c r="B5757" s="0">
        <v>0</v>
      </c>
      <c r="C5757" s="0">
        <v>4.291578959306392</v>
      </c>
    </row>
    <row r="5758">
      <c r="A5758" s="3">
        <v>43705.833333333336</v>
      </c>
      <c r="B5758" s="0">
        <v>0</v>
      </c>
      <c r="C5758" s="0">
        <v>4.4592769964864329</v>
      </c>
    </row>
    <row r="5759">
      <c r="A5759" s="3">
        <v>43705.875</v>
      </c>
      <c r="B5759" s="0">
        <v>0</v>
      </c>
      <c r="C5759" s="0">
        <v>3.2149905862443564</v>
      </c>
    </row>
    <row r="5760">
      <c r="A5760" s="3">
        <v>43705.916666666664</v>
      </c>
      <c r="B5760" s="0">
        <v>0</v>
      </c>
      <c r="C5760" s="0">
        <v>3.2845976692220678</v>
      </c>
    </row>
    <row r="5761">
      <c r="A5761" s="3">
        <v>43705.958333333336</v>
      </c>
      <c r="B5761" s="0">
        <v>0</v>
      </c>
      <c r="C5761" s="0">
        <v>2.4106064107842458</v>
      </c>
    </row>
    <row r="5762">
      <c r="A5762" s="3">
        <v>43706</v>
      </c>
      <c r="B5762" s="0">
        <v>0</v>
      </c>
      <c r="C5762" s="0">
        <v>1.804936446471427</v>
      </c>
    </row>
    <row r="5763">
      <c r="A5763" s="3">
        <v>43706.041666666664</v>
      </c>
      <c r="B5763" s="0">
        <v>0</v>
      </c>
      <c r="C5763" s="0">
        <v>1.5359732986848296</v>
      </c>
    </row>
    <row r="5764">
      <c r="A5764" s="3">
        <v>43706.083333333336</v>
      </c>
      <c r="B5764" s="0">
        <v>0</v>
      </c>
      <c r="C5764" s="0">
        <v>1.2636814639870495</v>
      </c>
    </row>
    <row r="5765">
      <c r="A5765" s="3">
        <v>43706.125</v>
      </c>
      <c r="B5765" s="0">
        <v>0</v>
      </c>
      <c r="C5765" s="0">
        <v>1.4428322088111833</v>
      </c>
    </row>
    <row r="5766">
      <c r="A5766" s="3">
        <v>43706.166666666664</v>
      </c>
      <c r="B5766" s="0">
        <v>0</v>
      </c>
      <c r="C5766" s="0">
        <v>2.0644714823752079</v>
      </c>
    </row>
    <row r="5767">
      <c r="A5767" s="3">
        <v>43706.208333333336</v>
      </c>
      <c r="B5767" s="0">
        <v>0</v>
      </c>
      <c r="C5767" s="0">
        <v>2.4297928421769668</v>
      </c>
    </row>
    <row r="5768">
      <c r="A5768" s="3">
        <v>43706.25</v>
      </c>
      <c r="B5768" s="0">
        <v>0</v>
      </c>
      <c r="C5768" s="0">
        <v>1.9730582120066975</v>
      </c>
    </row>
    <row r="5769">
      <c r="A5769" s="3">
        <v>43706.291666666664</v>
      </c>
      <c r="B5769" s="0">
        <v>0</v>
      </c>
      <c r="C5769" s="0">
        <v>2.1162459705973955</v>
      </c>
    </row>
    <row r="5770">
      <c r="A5770" s="3">
        <v>43706.333333333336</v>
      </c>
      <c r="B5770" s="0">
        <v>0</v>
      </c>
      <c r="C5770" s="0">
        <v>1.8528117327480098</v>
      </c>
    </row>
    <row r="5771">
      <c r="A5771" s="3">
        <v>43706.375</v>
      </c>
      <c r="B5771" s="0">
        <v>0</v>
      </c>
      <c r="C5771" s="0">
        <v>1.8173431090867807</v>
      </c>
    </row>
    <row r="5772">
      <c r="A5772" s="3">
        <v>43706.416666666664</v>
      </c>
      <c r="B5772" s="0">
        <v>0</v>
      </c>
      <c r="C5772" s="0">
        <v>1.6259180370027968</v>
      </c>
    </row>
    <row r="5773">
      <c r="A5773" s="3">
        <v>43706.458333333336</v>
      </c>
      <c r="B5773" s="0">
        <v>0</v>
      </c>
      <c r="C5773" s="0">
        <v>2.1241223044499744</v>
      </c>
    </row>
    <row r="5774">
      <c r="A5774" s="3">
        <v>43706.5</v>
      </c>
      <c r="B5774" s="0">
        <v>0</v>
      </c>
      <c r="C5774" s="0">
        <v>2.2733606069567709</v>
      </c>
    </row>
    <row r="5775">
      <c r="A5775" s="3">
        <v>43706.541666666664</v>
      </c>
      <c r="B5775" s="0">
        <v>0</v>
      </c>
      <c r="C5775" s="0">
        <v>2.0596986165413287</v>
      </c>
    </row>
    <row r="5776">
      <c r="A5776" s="3">
        <v>43706.583333333336</v>
      </c>
      <c r="B5776" s="0">
        <v>0</v>
      </c>
      <c r="C5776" s="0">
        <v>1.8117195846117471</v>
      </c>
    </row>
    <row r="5777">
      <c r="A5777" s="3">
        <v>43706.625</v>
      </c>
      <c r="B5777" s="0">
        <v>0</v>
      </c>
      <c r="C5777" s="0">
        <v>1.5702159061833925</v>
      </c>
    </row>
    <row r="5778">
      <c r="A5778" s="3">
        <v>43706.666666666664</v>
      </c>
      <c r="B5778" s="0">
        <v>0</v>
      </c>
      <c r="C5778" s="0">
        <v>1.6634139228179141</v>
      </c>
    </row>
    <row r="5779">
      <c r="A5779" s="3">
        <v>43706.708333333336</v>
      </c>
      <c r="B5779" s="0">
        <v>0</v>
      </c>
      <c r="C5779" s="0">
        <v>1.7124234723485416</v>
      </c>
    </row>
    <row r="5780">
      <c r="A5780" s="3">
        <v>43706.75</v>
      </c>
      <c r="B5780" s="0">
        <v>0</v>
      </c>
      <c r="C5780" s="0">
        <v>1.7635474191332314</v>
      </c>
    </row>
    <row r="5781">
      <c r="A5781" s="3">
        <v>43706.791666666664</v>
      </c>
      <c r="B5781" s="0">
        <v>0</v>
      </c>
      <c r="C5781" s="0">
        <v>3.4567463032465739</v>
      </c>
    </row>
    <row r="5782">
      <c r="A5782" s="3">
        <v>43706.833333333336</v>
      </c>
      <c r="B5782" s="0">
        <v>0</v>
      </c>
      <c r="C5782" s="0">
        <v>2.7889288244503248</v>
      </c>
    </row>
    <row r="5783">
      <c r="A5783" s="3">
        <v>43706.875</v>
      </c>
      <c r="B5783" s="0">
        <v>0</v>
      </c>
      <c r="C5783" s="0">
        <v>2.2107357621446138</v>
      </c>
    </row>
    <row r="5784">
      <c r="A5784" s="3">
        <v>43706.916666666664</v>
      </c>
      <c r="B5784" s="0">
        <v>0</v>
      </c>
      <c r="C5784" s="0">
        <v>2.1056750289620418</v>
      </c>
    </row>
    <row r="5785">
      <c r="A5785" s="3">
        <v>43706.958333333336</v>
      </c>
      <c r="B5785" s="0">
        <v>0</v>
      </c>
      <c r="C5785" s="0">
        <v>1.6037913597353517</v>
      </c>
    </row>
    <row r="5786">
      <c r="A5786" s="3">
        <v>43707</v>
      </c>
      <c r="B5786" s="0">
        <v>0</v>
      </c>
      <c r="C5786" s="0">
        <v>1.5101256649393138</v>
      </c>
    </row>
    <row r="5787">
      <c r="A5787" s="3">
        <v>43707.041666666664</v>
      </c>
      <c r="B5787" s="0">
        <v>0</v>
      </c>
      <c r="C5787" s="0">
        <v>1.4893799030989749</v>
      </c>
    </row>
    <row r="5788">
      <c r="A5788" s="3">
        <v>43707.083333333336</v>
      </c>
      <c r="B5788" s="0">
        <v>0</v>
      </c>
      <c r="C5788" s="0">
        <v>1.5666340764124094</v>
      </c>
    </row>
    <row r="5789">
      <c r="A5789" s="3">
        <v>43707.125</v>
      </c>
      <c r="B5789" s="0">
        <v>0</v>
      </c>
      <c r="C5789" s="0">
        <v>1.3955628299967373</v>
      </c>
    </row>
    <row r="5790">
      <c r="A5790" s="3">
        <v>43707.166666666664</v>
      </c>
      <c r="B5790" s="0">
        <v>0</v>
      </c>
      <c r="C5790" s="0">
        <v>2.3499148624865276</v>
      </c>
    </row>
    <row r="5791">
      <c r="A5791" s="3">
        <v>43707.208333333336</v>
      </c>
      <c r="B5791" s="0">
        <v>0</v>
      </c>
      <c r="C5791" s="0">
        <v>2.172722440947632</v>
      </c>
    </row>
    <row r="5792">
      <c r="A5792" s="3">
        <v>43707.25</v>
      </c>
      <c r="B5792" s="0">
        <v>0</v>
      </c>
      <c r="C5792" s="0">
        <v>2.0327538864894432</v>
      </c>
    </row>
    <row r="5793">
      <c r="A5793" s="3">
        <v>43707.291666666664</v>
      </c>
      <c r="B5793" s="0">
        <v>0</v>
      </c>
      <c r="C5793" s="0">
        <v>2.2901021263431258</v>
      </c>
    </row>
    <row r="5794">
      <c r="A5794" s="3">
        <v>43707.333333333336</v>
      </c>
      <c r="B5794" s="0">
        <v>0</v>
      </c>
      <c r="C5794" s="0">
        <v>2.6435716556245188</v>
      </c>
    </row>
    <row r="5795">
      <c r="A5795" s="3">
        <v>43707.375</v>
      </c>
      <c r="B5795" s="0">
        <v>0</v>
      </c>
      <c r="C5795" s="0">
        <v>2.9890344952872088</v>
      </c>
    </row>
    <row r="5796">
      <c r="A5796" s="3">
        <v>43707.416666666664</v>
      </c>
      <c r="B5796" s="0">
        <v>0</v>
      </c>
      <c r="C5796" s="0">
        <v>2.4901261714579976</v>
      </c>
    </row>
    <row r="5797">
      <c r="A5797" s="3">
        <v>43707.458333333336</v>
      </c>
      <c r="B5797" s="0">
        <v>0</v>
      </c>
      <c r="C5797" s="0">
        <v>2.0583017882395156</v>
      </c>
    </row>
    <row r="5798">
      <c r="A5798" s="3">
        <v>43707.5</v>
      </c>
      <c r="B5798" s="0">
        <v>0</v>
      </c>
      <c r="C5798" s="0">
        <v>2.3691731252452142</v>
      </c>
    </row>
    <row r="5799">
      <c r="A5799" s="3">
        <v>43707.541666666664</v>
      </c>
      <c r="B5799" s="0">
        <v>0</v>
      </c>
      <c r="C5799" s="0">
        <v>2.4033060563513891</v>
      </c>
    </row>
    <row r="5800">
      <c r="A5800" s="3">
        <v>43707.583333333336</v>
      </c>
      <c r="B5800" s="0">
        <v>0</v>
      </c>
      <c r="C5800" s="0">
        <v>1.967842159444656</v>
      </c>
    </row>
    <row r="5801">
      <c r="A5801" s="3">
        <v>43707.625</v>
      </c>
      <c r="B5801" s="0">
        <v>0</v>
      </c>
      <c r="C5801" s="0">
        <v>2.1561589745506051</v>
      </c>
    </row>
    <row r="5802">
      <c r="A5802" s="3">
        <v>43707.666666666664</v>
      </c>
      <c r="B5802" s="0">
        <v>0</v>
      </c>
      <c r="C5802" s="0">
        <v>2.24615021734899</v>
      </c>
    </row>
    <row r="5803">
      <c r="A5803" s="3">
        <v>43707.708333333336</v>
      </c>
      <c r="B5803" s="0">
        <v>0</v>
      </c>
      <c r="C5803" s="0">
        <v>2.8017599642725979</v>
      </c>
    </row>
    <row r="5804">
      <c r="A5804" s="3">
        <v>43707.75</v>
      </c>
      <c r="B5804" s="0">
        <v>0</v>
      </c>
      <c r="C5804" s="0">
        <v>4.6329630909741564</v>
      </c>
    </row>
    <row r="5805">
      <c r="A5805" s="3">
        <v>43707.791666666664</v>
      </c>
      <c r="B5805" s="0">
        <v>0</v>
      </c>
      <c r="C5805" s="0">
        <v>3.4224337410721795</v>
      </c>
    </row>
    <row r="5806">
      <c r="A5806" s="3">
        <v>43707.833333333336</v>
      </c>
      <c r="B5806" s="0">
        <v>0</v>
      </c>
      <c r="C5806" s="0">
        <v>3.3189453013933208</v>
      </c>
    </row>
    <row r="5807">
      <c r="A5807" s="3">
        <v>43707.875</v>
      </c>
      <c r="B5807" s="0">
        <v>0</v>
      </c>
      <c r="C5807" s="0">
        <v>3.1938153914768312</v>
      </c>
    </row>
    <row r="5808">
      <c r="A5808" s="3">
        <v>43707.916666666664</v>
      </c>
      <c r="B5808" s="0">
        <v>0</v>
      </c>
      <c r="C5808" s="0">
        <v>2.6664272964554763</v>
      </c>
    </row>
    <row r="5809">
      <c r="A5809" s="3">
        <v>43707.958333333336</v>
      </c>
      <c r="B5809" s="0">
        <v>0</v>
      </c>
      <c r="C5809" s="0">
        <v>2.492964890026216</v>
      </c>
    </row>
    <row r="5810">
      <c r="A5810" s="3">
        <v>43708</v>
      </c>
      <c r="B5810" s="0">
        <v>0</v>
      </c>
      <c r="C5810" s="0">
        <v>1.4880376196008167</v>
      </c>
    </row>
    <row r="5811">
      <c r="A5811" s="3">
        <v>43708.041666666664</v>
      </c>
      <c r="B5811" s="0">
        <v>0</v>
      </c>
      <c r="C5811" s="0">
        <v>2.0234414823699463</v>
      </c>
    </row>
    <row r="5812">
      <c r="A5812" s="3">
        <v>43708.083333333336</v>
      </c>
      <c r="B5812" s="0">
        <v>0</v>
      </c>
      <c r="C5812" s="0">
        <v>1.8765661990205404</v>
      </c>
    </row>
    <row r="5813">
      <c r="A5813" s="3">
        <v>43708.125</v>
      </c>
      <c r="B5813" s="0">
        <v>0</v>
      </c>
      <c r="C5813" s="0">
        <v>1.8215164053433859</v>
      </c>
    </row>
    <row r="5814">
      <c r="A5814" s="3">
        <v>43708.166666666664</v>
      </c>
      <c r="B5814" s="0">
        <v>0</v>
      </c>
      <c r="C5814" s="0">
        <v>2.5451750976966419</v>
      </c>
    </row>
    <row r="5815">
      <c r="A5815" s="3">
        <v>43708.208333333336</v>
      </c>
      <c r="B5815" s="0">
        <v>0</v>
      </c>
      <c r="C5815" s="0">
        <v>2.9132229506407294</v>
      </c>
    </row>
    <row r="5816">
      <c r="A5816" s="3">
        <v>43708.25</v>
      </c>
      <c r="B5816" s="0">
        <v>0</v>
      </c>
      <c r="C5816" s="0">
        <v>2.6464254145797592</v>
      </c>
    </row>
    <row r="5817">
      <c r="A5817" s="3">
        <v>43708.291666666664</v>
      </c>
      <c r="B5817" s="0">
        <v>0</v>
      </c>
      <c r="C5817" s="0">
        <v>2.6787332175663647</v>
      </c>
    </row>
    <row r="5818">
      <c r="A5818" s="3">
        <v>43708.333333333336</v>
      </c>
      <c r="B5818" s="0">
        <v>0</v>
      </c>
      <c r="C5818" s="0">
        <v>2.9819091682566352</v>
      </c>
    </row>
    <row r="5819">
      <c r="A5819" s="3">
        <v>43708.375</v>
      </c>
      <c r="B5819" s="0">
        <v>0</v>
      </c>
      <c r="C5819" s="0">
        <v>2.7885085465010198</v>
      </c>
    </row>
    <row r="5820">
      <c r="A5820" s="3">
        <v>43708.416666666664</v>
      </c>
      <c r="B5820" s="0">
        <v>0</v>
      </c>
      <c r="C5820" s="0">
        <v>3.1219995487444612</v>
      </c>
    </row>
    <row r="5821">
      <c r="A5821" s="3">
        <v>43708.458333333336</v>
      </c>
      <c r="B5821" s="0">
        <v>0</v>
      </c>
      <c r="C5821" s="0">
        <v>2.3851565899808311</v>
      </c>
    </row>
    <row r="5822">
      <c r="A5822" s="3">
        <v>43708.5</v>
      </c>
      <c r="B5822" s="0">
        <v>0</v>
      </c>
      <c r="C5822" s="0">
        <v>3.2386069842949161</v>
      </c>
    </row>
    <row r="5823">
      <c r="A5823" s="3">
        <v>43708.541666666664</v>
      </c>
      <c r="B5823" s="0">
        <v>0</v>
      </c>
      <c r="C5823" s="0">
        <v>2.9996945726044961</v>
      </c>
    </row>
    <row r="5824">
      <c r="A5824" s="3">
        <v>43708.583333333336</v>
      </c>
      <c r="B5824" s="0">
        <v>0</v>
      </c>
      <c r="C5824" s="0">
        <v>2.7941240713337527</v>
      </c>
    </row>
    <row r="5825">
      <c r="A5825" s="3">
        <v>43708.625</v>
      </c>
      <c r="B5825" s="0">
        <v>0</v>
      </c>
      <c r="C5825" s="0">
        <v>2.4623327313559957</v>
      </c>
    </row>
    <row r="5826">
      <c r="A5826" s="3">
        <v>43708.666666666664</v>
      </c>
      <c r="B5826" s="0">
        <v>0</v>
      </c>
      <c r="C5826" s="0">
        <v>2.0539066838600415</v>
      </c>
    </row>
    <row r="5827">
      <c r="A5827" s="3">
        <v>43708.708333333336</v>
      </c>
      <c r="B5827" s="0">
        <v>0</v>
      </c>
      <c r="C5827" s="0">
        <v>3.2509040938817746</v>
      </c>
    </row>
    <row r="5828">
      <c r="A5828" s="3">
        <v>43708.75</v>
      </c>
      <c r="B5828" s="0">
        <v>0</v>
      </c>
      <c r="C5828" s="0">
        <v>4.9443826282947336</v>
      </c>
    </row>
    <row r="5829">
      <c r="A5829" s="3">
        <v>43708.791666666664</v>
      </c>
      <c r="B5829" s="0">
        <v>0</v>
      </c>
      <c r="C5829" s="0">
        <v>4.9807737624387372</v>
      </c>
    </row>
    <row r="5830">
      <c r="A5830" s="3">
        <v>43708.833333333336</v>
      </c>
      <c r="B5830" s="0">
        <v>0</v>
      </c>
      <c r="C5830" s="0">
        <v>3.417982069897707</v>
      </c>
    </row>
    <row r="5831">
      <c r="A5831" s="3">
        <v>43708.875</v>
      </c>
      <c r="B5831" s="0">
        <v>0</v>
      </c>
      <c r="C5831" s="0">
        <v>2.8451412267027476</v>
      </c>
    </row>
    <row r="5832">
      <c r="A5832" s="3">
        <v>43708.916666666664</v>
      </c>
      <c r="B5832" s="0">
        <v>0</v>
      </c>
      <c r="C5832" s="0">
        <v>2.2973923193211698</v>
      </c>
    </row>
    <row r="5833">
      <c r="A5833" s="3">
        <v>43708.958333333336</v>
      </c>
      <c r="B5833" s="0">
        <v>0</v>
      </c>
      <c r="C5833" s="0">
        <v>2.4032482195934288</v>
      </c>
    </row>
    <row r="5834">
      <c r="A5834" s="3">
        <v>43709</v>
      </c>
      <c r="B5834" s="0">
        <v>0</v>
      </c>
      <c r="C5834" s="0">
        <v>1.570275994118651</v>
      </c>
    </row>
    <row r="5835">
      <c r="A5835" s="3">
        <v>43709.041666666664</v>
      </c>
      <c r="B5835" s="0">
        <v>0</v>
      </c>
      <c r="C5835" s="0">
        <v>1.248018446163969</v>
      </c>
    </row>
    <row r="5836">
      <c r="A5836" s="3">
        <v>43709.083333333336</v>
      </c>
      <c r="B5836" s="0">
        <v>0</v>
      </c>
      <c r="C5836" s="0">
        <v>1.8806148071131357</v>
      </c>
    </row>
    <row r="5837">
      <c r="A5837" s="3">
        <v>43709.125</v>
      </c>
      <c r="B5837" s="0">
        <v>0</v>
      </c>
      <c r="C5837" s="0">
        <v>1.2903727052088971</v>
      </c>
    </row>
    <row r="5838">
      <c r="A5838" s="3">
        <v>43709.166666666664</v>
      </c>
      <c r="B5838" s="0">
        <v>0</v>
      </c>
      <c r="C5838" s="0">
        <v>1.8551671800985581</v>
      </c>
    </row>
    <row r="5839">
      <c r="A5839" s="3">
        <v>43709.208333333336</v>
      </c>
      <c r="B5839" s="0">
        <v>0</v>
      </c>
      <c r="C5839" s="0">
        <v>2.188249652999025</v>
      </c>
    </row>
    <row r="5840">
      <c r="A5840" s="3">
        <v>43709.25</v>
      </c>
      <c r="B5840" s="0">
        <v>0</v>
      </c>
      <c r="C5840" s="0">
        <v>1.6876013275083532</v>
      </c>
    </row>
    <row r="5841">
      <c r="A5841" s="3">
        <v>43709.291666666664</v>
      </c>
      <c r="B5841" s="0">
        <v>0</v>
      </c>
      <c r="C5841" s="0">
        <v>2.2179089175893929</v>
      </c>
    </row>
    <row r="5842">
      <c r="A5842" s="3">
        <v>43709.333333333336</v>
      </c>
      <c r="B5842" s="0">
        <v>0</v>
      </c>
      <c r="C5842" s="0">
        <v>2.1236512086794246</v>
      </c>
    </row>
    <row r="5843">
      <c r="A5843" s="3">
        <v>43709.375</v>
      </c>
      <c r="B5843" s="0">
        <v>0</v>
      </c>
      <c r="C5843" s="0">
        <v>1.9723189837930082</v>
      </c>
    </row>
    <row r="5844">
      <c r="A5844" s="3">
        <v>43709.416666666664</v>
      </c>
      <c r="B5844" s="0">
        <v>0</v>
      </c>
      <c r="C5844" s="0">
        <v>1.6486207506050763</v>
      </c>
    </row>
    <row r="5845">
      <c r="A5845" s="3">
        <v>43709.458333333336</v>
      </c>
      <c r="B5845" s="0">
        <v>0</v>
      </c>
      <c r="C5845" s="0">
        <v>1.8004973157865749</v>
      </c>
    </row>
    <row r="5846">
      <c r="A5846" s="3">
        <v>43709.5</v>
      </c>
      <c r="B5846" s="0">
        <v>0</v>
      </c>
      <c r="C5846" s="0">
        <v>1.7852594879935135</v>
      </c>
    </row>
    <row r="5847">
      <c r="A5847" s="3">
        <v>43709.541666666664</v>
      </c>
      <c r="B5847" s="0">
        <v>0</v>
      </c>
      <c r="C5847" s="0">
        <v>1.0571886555109711</v>
      </c>
    </row>
    <row r="5848">
      <c r="A5848" s="3">
        <v>43709.583333333336</v>
      </c>
      <c r="B5848" s="0">
        <v>0</v>
      </c>
      <c r="C5848" s="0">
        <v>1.3542125568228633</v>
      </c>
    </row>
    <row r="5849">
      <c r="A5849" s="3">
        <v>43709.625</v>
      </c>
      <c r="B5849" s="0">
        <v>0</v>
      </c>
      <c r="C5849" s="0">
        <v>1.3880023071768544</v>
      </c>
    </row>
    <row r="5850">
      <c r="A5850" s="3">
        <v>43709.666666666664</v>
      </c>
      <c r="B5850" s="0">
        <v>0</v>
      </c>
      <c r="C5850" s="0">
        <v>1.4550946660044162</v>
      </c>
    </row>
    <row r="5851">
      <c r="A5851" s="3">
        <v>43709.708333333336</v>
      </c>
      <c r="B5851" s="0">
        <v>0</v>
      </c>
      <c r="C5851" s="0">
        <v>2.5945427781213186</v>
      </c>
    </row>
    <row r="5852">
      <c r="A5852" s="3">
        <v>43709.75</v>
      </c>
      <c r="B5852" s="0">
        <v>0</v>
      </c>
      <c r="C5852" s="0">
        <v>3.1816907075788152</v>
      </c>
    </row>
    <row r="5853">
      <c r="A5853" s="3">
        <v>43709.791666666664</v>
      </c>
      <c r="B5853" s="0">
        <v>0</v>
      </c>
      <c r="C5853" s="0">
        <v>3.4380154770471569</v>
      </c>
    </row>
    <row r="5854">
      <c r="A5854" s="3">
        <v>43709.833333333336</v>
      </c>
      <c r="B5854" s="0">
        <v>0</v>
      </c>
      <c r="C5854" s="0">
        <v>2.3759988335643962</v>
      </c>
    </row>
    <row r="5855">
      <c r="A5855" s="3">
        <v>43709.875</v>
      </c>
      <c r="B5855" s="0">
        <v>0</v>
      </c>
      <c r="C5855" s="0">
        <v>2.0210190670183352</v>
      </c>
    </row>
    <row r="5856">
      <c r="A5856" s="3">
        <v>43709.916666666664</v>
      </c>
      <c r="B5856" s="0">
        <v>0</v>
      </c>
      <c r="C5856" s="0">
        <v>1.7054527161177635</v>
      </c>
    </row>
    <row r="5857">
      <c r="A5857" s="3">
        <v>43709.958333333336</v>
      </c>
      <c r="B5857" s="0">
        <v>0</v>
      </c>
      <c r="C5857" s="0">
        <v>1.0095429689510933</v>
      </c>
    </row>
    <row r="5858">
      <c r="A5858" s="3">
        <v>43710</v>
      </c>
      <c r="B5858" s="0">
        <v>0</v>
      </c>
      <c r="C5858" s="0">
        <v>1.1128520156400734</v>
      </c>
    </row>
    <row r="5859">
      <c r="A5859" s="3">
        <v>43710.041666666664</v>
      </c>
      <c r="B5859" s="0">
        <v>0</v>
      </c>
      <c r="C5859" s="0">
        <v>1.0406854067103606</v>
      </c>
    </row>
    <row r="5860">
      <c r="A5860" s="3">
        <v>43710.083333333336</v>
      </c>
      <c r="B5860" s="0">
        <v>0</v>
      </c>
      <c r="C5860" s="0">
        <v>1.1792187807858565</v>
      </c>
    </row>
    <row r="5861">
      <c r="A5861" s="3">
        <v>43710.125</v>
      </c>
      <c r="B5861" s="0">
        <v>0</v>
      </c>
      <c r="C5861" s="0">
        <v>0.74982940697356393</v>
      </c>
    </row>
    <row r="5862">
      <c r="A5862" s="3">
        <v>43710.166666666664</v>
      </c>
      <c r="B5862" s="0">
        <v>0</v>
      </c>
      <c r="C5862" s="0">
        <v>1.5414234062466112</v>
      </c>
    </row>
    <row r="5863">
      <c r="A5863" s="3">
        <v>43710.208333333336</v>
      </c>
      <c r="B5863" s="0">
        <v>0</v>
      </c>
      <c r="C5863" s="0">
        <v>1.5544413885779171</v>
      </c>
    </row>
    <row r="5864">
      <c r="A5864" s="3">
        <v>43710.25</v>
      </c>
      <c r="B5864" s="0">
        <v>0</v>
      </c>
      <c r="C5864" s="0">
        <v>1.4235104675357761</v>
      </c>
    </row>
    <row r="5865">
      <c r="A5865" s="3">
        <v>43710.291666666664</v>
      </c>
      <c r="B5865" s="0">
        <v>0</v>
      </c>
      <c r="C5865" s="0">
        <v>1.9592981891109083</v>
      </c>
    </row>
    <row r="5866">
      <c r="A5866" s="3">
        <v>43710.333333333336</v>
      </c>
      <c r="B5866" s="0">
        <v>0</v>
      </c>
      <c r="C5866" s="0">
        <v>1.7014276915690993</v>
      </c>
    </row>
    <row r="5867">
      <c r="A5867" s="3">
        <v>43710.375</v>
      </c>
      <c r="B5867" s="0">
        <v>0</v>
      </c>
      <c r="C5867" s="0">
        <v>1.130912330034856</v>
      </c>
    </row>
    <row r="5868">
      <c r="A5868" s="3">
        <v>43710.416666666664</v>
      </c>
      <c r="B5868" s="0">
        <v>0.1419360124942973</v>
      </c>
      <c r="C5868" s="0">
        <v>0</v>
      </c>
    </row>
    <row r="5869">
      <c r="A5869" s="3">
        <v>43710.458333333336</v>
      </c>
      <c r="B5869" s="0">
        <v>0.24142848244181986</v>
      </c>
      <c r="C5869" s="0">
        <v>0</v>
      </c>
    </row>
    <row r="5870">
      <c r="A5870" s="3">
        <v>43710.5</v>
      </c>
      <c r="B5870" s="0">
        <v>0.30165689626039821</v>
      </c>
      <c r="C5870" s="0">
        <v>0</v>
      </c>
    </row>
    <row r="5871">
      <c r="A5871" s="3">
        <v>43710.541666666664</v>
      </c>
      <c r="B5871" s="0">
        <v>0.33872488157166009</v>
      </c>
      <c r="C5871" s="0">
        <v>0</v>
      </c>
    </row>
    <row r="5872">
      <c r="A5872" s="3">
        <v>43710.583333333336</v>
      </c>
      <c r="B5872" s="0">
        <v>0.45212695031561789</v>
      </c>
      <c r="C5872" s="0">
        <v>0</v>
      </c>
    </row>
    <row r="5873">
      <c r="A5873" s="3">
        <v>43710.625</v>
      </c>
      <c r="B5873" s="0">
        <v>0.55372481659849504</v>
      </c>
      <c r="C5873" s="0">
        <v>0</v>
      </c>
    </row>
    <row r="5874">
      <c r="A5874" s="3">
        <v>43710.666666666664</v>
      </c>
      <c r="B5874" s="0">
        <v>0.64976362913676422</v>
      </c>
      <c r="C5874" s="0">
        <v>0</v>
      </c>
    </row>
    <row r="5875">
      <c r="A5875" s="3">
        <v>43710.708333333336</v>
      </c>
      <c r="B5875" s="0">
        <v>0.64049159195397376</v>
      </c>
      <c r="C5875" s="0">
        <v>0</v>
      </c>
    </row>
    <row r="5876">
      <c r="A5876" s="3">
        <v>43710.75</v>
      </c>
      <c r="B5876" s="0">
        <v>0.6318829169725495</v>
      </c>
      <c r="C5876" s="0">
        <v>0</v>
      </c>
    </row>
    <row r="5877">
      <c r="A5877" s="3">
        <v>43710.791666666664</v>
      </c>
      <c r="B5877" s="0">
        <v>0.56338358449130543</v>
      </c>
      <c r="C5877" s="0">
        <v>0</v>
      </c>
    </row>
    <row r="5878">
      <c r="A5878" s="3">
        <v>43710.833333333336</v>
      </c>
      <c r="B5878" s="0">
        <v>0.5030320110213049</v>
      </c>
      <c r="C5878" s="0">
        <v>0</v>
      </c>
    </row>
    <row r="5879">
      <c r="A5879" s="3">
        <v>43710.875</v>
      </c>
      <c r="B5879" s="0">
        <v>0.44914249853513916</v>
      </c>
      <c r="C5879" s="0">
        <v>0</v>
      </c>
    </row>
    <row r="5880">
      <c r="A5880" s="3">
        <v>43710.916666666664</v>
      </c>
      <c r="B5880" s="0">
        <v>0.6069322354013561</v>
      </c>
      <c r="C5880" s="0">
        <v>0</v>
      </c>
    </row>
    <row r="5881">
      <c r="A5881" s="3">
        <v>43710.958333333336</v>
      </c>
      <c r="B5881" s="0">
        <v>0.67522695570682001</v>
      </c>
      <c r="C5881" s="0">
        <v>0</v>
      </c>
    </row>
    <row r="5882">
      <c r="A5882" s="3">
        <v>43711</v>
      </c>
      <c r="B5882" s="0">
        <v>0.7296187380467587</v>
      </c>
      <c r="C5882" s="0">
        <v>0</v>
      </c>
    </row>
    <row r="5883">
      <c r="A5883" s="3">
        <v>43711.041666666664</v>
      </c>
      <c r="B5883" s="0">
        <v>0.75442100753640873</v>
      </c>
      <c r="C5883" s="0">
        <v>0</v>
      </c>
    </row>
    <row r="5884">
      <c r="A5884" s="3">
        <v>43711.083333333336</v>
      </c>
      <c r="B5884" s="0">
        <v>0.81925121018125269</v>
      </c>
      <c r="C5884" s="0">
        <v>0</v>
      </c>
    </row>
    <row r="5885">
      <c r="A5885" s="3">
        <v>43711.125</v>
      </c>
      <c r="B5885" s="0">
        <v>0.86246642473535085</v>
      </c>
      <c r="C5885" s="0">
        <v>0</v>
      </c>
    </row>
    <row r="5886">
      <c r="A5886" s="3">
        <v>43711.166666666664</v>
      </c>
      <c r="B5886" s="0">
        <v>0.86071186207531702</v>
      </c>
      <c r="C5886" s="0">
        <v>0</v>
      </c>
    </row>
    <row r="5887">
      <c r="A5887" s="3">
        <v>43711.208333333336</v>
      </c>
      <c r="B5887" s="0">
        <v>0.85222886269177167</v>
      </c>
      <c r="C5887" s="0">
        <v>0</v>
      </c>
    </row>
    <row r="5888">
      <c r="A5888" s="3">
        <v>43711.25</v>
      </c>
      <c r="B5888" s="0">
        <v>0.80943279412343294</v>
      </c>
      <c r="C5888" s="0">
        <v>0</v>
      </c>
    </row>
    <row r="5889">
      <c r="A5889" s="3">
        <v>43711.291666666664</v>
      </c>
      <c r="B5889" s="0">
        <v>0.84073663007986221</v>
      </c>
      <c r="C5889" s="0">
        <v>0</v>
      </c>
    </row>
    <row r="5890">
      <c r="A5890" s="3">
        <v>43711.333333333336</v>
      </c>
      <c r="B5890" s="0">
        <v>0.83018554778844456</v>
      </c>
      <c r="C5890" s="0">
        <v>0</v>
      </c>
    </row>
    <row r="5891">
      <c r="A5891" s="3">
        <v>43711.375</v>
      </c>
      <c r="B5891" s="0">
        <v>0.82897012184124463</v>
      </c>
      <c r="C5891" s="0">
        <v>0</v>
      </c>
    </row>
    <row r="5892">
      <c r="A5892" s="3">
        <v>43711.416666666664</v>
      </c>
      <c r="B5892" s="0">
        <v>0.88097539896276444</v>
      </c>
      <c r="C5892" s="0">
        <v>0</v>
      </c>
    </row>
    <row r="5893">
      <c r="A5893" s="3">
        <v>43711.458333333336</v>
      </c>
      <c r="B5893" s="0">
        <v>0.93664719934583374</v>
      </c>
      <c r="C5893" s="0">
        <v>0</v>
      </c>
    </row>
    <row r="5894">
      <c r="A5894" s="3">
        <v>43711.5</v>
      </c>
      <c r="B5894" s="0">
        <v>0.93697507523807322</v>
      </c>
      <c r="C5894" s="0">
        <v>0</v>
      </c>
    </row>
    <row r="5895">
      <c r="A5895" s="3">
        <v>43711.541666666664</v>
      </c>
      <c r="B5895" s="0">
        <v>0.9537114158176847</v>
      </c>
      <c r="C5895" s="0">
        <v>0</v>
      </c>
    </row>
    <row r="5896">
      <c r="A5896" s="3">
        <v>43711.583333333336</v>
      </c>
      <c r="B5896" s="0">
        <v>0.8970306492766621</v>
      </c>
      <c r="C5896" s="0">
        <v>0</v>
      </c>
    </row>
    <row r="5897">
      <c r="A5897" s="3">
        <v>43711.625</v>
      </c>
      <c r="B5897" s="0">
        <v>0.85282696455637874</v>
      </c>
      <c r="C5897" s="0">
        <v>0</v>
      </c>
    </row>
    <row r="5898">
      <c r="A5898" s="3">
        <v>43711.666666666664</v>
      </c>
      <c r="B5898" s="0">
        <v>0.75813917201061032</v>
      </c>
      <c r="C5898" s="0">
        <v>0</v>
      </c>
    </row>
    <row r="5899">
      <c r="A5899" s="3">
        <v>43711.708333333336</v>
      </c>
      <c r="B5899" s="0">
        <v>0.55327322325323136</v>
      </c>
      <c r="C5899" s="0">
        <v>0</v>
      </c>
    </row>
    <row r="5900">
      <c r="A5900" s="3">
        <v>43711.75</v>
      </c>
      <c r="B5900" s="0">
        <v>0.27245030636214768</v>
      </c>
      <c r="C5900" s="0">
        <v>0</v>
      </c>
    </row>
    <row r="5901">
      <c r="A5901" s="3">
        <v>43711.791666666664</v>
      </c>
      <c r="B5901" s="0">
        <v>0.032872847362642649</v>
      </c>
      <c r="C5901" s="0">
        <v>0</v>
      </c>
    </row>
    <row r="5902">
      <c r="A5902" s="3">
        <v>43711.833333333336</v>
      </c>
      <c r="B5902" s="0">
        <v>0</v>
      </c>
      <c r="C5902" s="0">
        <v>2.571640285565143</v>
      </c>
    </row>
    <row r="5903">
      <c r="A5903" s="3">
        <v>43711.875</v>
      </c>
      <c r="B5903" s="0">
        <v>0</v>
      </c>
      <c r="C5903" s="0">
        <v>2.319865533731309</v>
      </c>
    </row>
    <row r="5904">
      <c r="A5904" s="3">
        <v>43711.916666666664</v>
      </c>
      <c r="B5904" s="0">
        <v>0</v>
      </c>
      <c r="C5904" s="0">
        <v>1.1745458725393427</v>
      </c>
    </row>
    <row r="5905">
      <c r="A5905" s="3">
        <v>43711.958333333336</v>
      </c>
      <c r="B5905" s="0">
        <v>0</v>
      </c>
      <c r="C5905" s="0">
        <v>1.3039054564624264</v>
      </c>
    </row>
    <row r="5906">
      <c r="A5906" s="3">
        <v>43712</v>
      </c>
      <c r="B5906" s="0">
        <v>0</v>
      </c>
      <c r="C5906" s="0">
        <v>1.4457862344493257</v>
      </c>
    </row>
    <row r="5907">
      <c r="A5907" s="3">
        <v>43712.041666666664</v>
      </c>
      <c r="B5907" s="0">
        <v>0</v>
      </c>
      <c r="C5907" s="0">
        <v>1.2787476200219352</v>
      </c>
    </row>
    <row r="5908">
      <c r="A5908" s="3">
        <v>43712.083333333336</v>
      </c>
      <c r="B5908" s="0">
        <v>0</v>
      </c>
      <c r="C5908" s="0">
        <v>1.0517489887650782</v>
      </c>
    </row>
    <row r="5909">
      <c r="A5909" s="3">
        <v>43712.125</v>
      </c>
      <c r="B5909" s="0">
        <v>0</v>
      </c>
      <c r="C5909" s="0">
        <v>1.0507486457753425</v>
      </c>
    </row>
    <row r="5910">
      <c r="A5910" s="3">
        <v>43712.166666666664</v>
      </c>
      <c r="B5910" s="0">
        <v>0</v>
      </c>
      <c r="C5910" s="0">
        <v>1.5342099196428438</v>
      </c>
    </row>
    <row r="5911">
      <c r="A5911" s="3">
        <v>43712.208333333336</v>
      </c>
      <c r="B5911" s="0">
        <v>0</v>
      </c>
      <c r="C5911" s="0">
        <v>1.7969873918589667</v>
      </c>
    </row>
    <row r="5912">
      <c r="A5912" s="3">
        <v>43712.25</v>
      </c>
      <c r="B5912" s="0">
        <v>0</v>
      </c>
      <c r="C5912" s="0">
        <v>1.1616859397419272</v>
      </c>
    </row>
    <row r="5913">
      <c r="A5913" s="3">
        <v>43712.291666666664</v>
      </c>
      <c r="B5913" s="0">
        <v>0</v>
      </c>
      <c r="C5913" s="0">
        <v>1.5298289672985927</v>
      </c>
    </row>
    <row r="5914">
      <c r="A5914" s="3">
        <v>43712.333333333336</v>
      </c>
      <c r="B5914" s="0">
        <v>0</v>
      </c>
      <c r="C5914" s="0">
        <v>1.8066198924130108</v>
      </c>
    </row>
    <row r="5915">
      <c r="A5915" s="3">
        <v>43712.375</v>
      </c>
      <c r="B5915" s="0">
        <v>0</v>
      </c>
      <c r="C5915" s="0">
        <v>1.2988595228607078</v>
      </c>
    </row>
    <row r="5916">
      <c r="A5916" s="3">
        <v>43712.416666666664</v>
      </c>
      <c r="B5916" s="0">
        <v>0</v>
      </c>
      <c r="C5916" s="0">
        <v>1.105247679159608</v>
      </c>
    </row>
    <row r="5917">
      <c r="A5917" s="3">
        <v>43712.458333333336</v>
      </c>
      <c r="B5917" s="0">
        <v>0</v>
      </c>
      <c r="C5917" s="0">
        <v>1.3750558936108026</v>
      </c>
    </row>
    <row r="5918">
      <c r="A5918" s="3">
        <v>43712.5</v>
      </c>
      <c r="B5918" s="0">
        <v>0</v>
      </c>
      <c r="C5918" s="0">
        <v>0.86567215027333855</v>
      </c>
    </row>
    <row r="5919">
      <c r="A5919" s="3">
        <v>43712.541666666664</v>
      </c>
      <c r="B5919" s="0">
        <v>0</v>
      </c>
      <c r="C5919" s="0">
        <v>0.81707120125528931</v>
      </c>
    </row>
    <row r="5920">
      <c r="A5920" s="3">
        <v>43712.583333333336</v>
      </c>
      <c r="B5920" s="0">
        <v>0</v>
      </c>
      <c r="C5920" s="0">
        <v>0.94766380685990059</v>
      </c>
    </row>
    <row r="5921">
      <c r="A5921" s="3">
        <v>43712.625</v>
      </c>
      <c r="B5921" s="0">
        <v>0</v>
      </c>
      <c r="C5921" s="0">
        <v>1.3381034664326024</v>
      </c>
    </row>
    <row r="5922">
      <c r="A5922" s="3">
        <v>43712.666666666664</v>
      </c>
      <c r="B5922" s="0">
        <v>0</v>
      </c>
      <c r="C5922" s="0">
        <v>1.3578202902311296</v>
      </c>
    </row>
    <row r="5923">
      <c r="A5923" s="3">
        <v>43712.708333333336</v>
      </c>
      <c r="B5923" s="0">
        <v>0</v>
      </c>
      <c r="C5923" s="0">
        <v>1.6979877552994556</v>
      </c>
    </row>
    <row r="5924">
      <c r="A5924" s="3">
        <v>43712.75</v>
      </c>
      <c r="B5924" s="0">
        <v>0</v>
      </c>
      <c r="C5924" s="0">
        <v>1.829844018669271</v>
      </c>
    </row>
    <row r="5925">
      <c r="A5925" s="3">
        <v>43712.791666666664</v>
      </c>
      <c r="B5925" s="0">
        <v>0</v>
      </c>
      <c r="C5925" s="0">
        <v>2.088388822743326</v>
      </c>
    </row>
    <row r="5926">
      <c r="A5926" s="3">
        <v>43712.833333333336</v>
      </c>
      <c r="B5926" s="0">
        <v>0</v>
      </c>
      <c r="C5926" s="0">
        <v>2.5981915940768778</v>
      </c>
    </row>
    <row r="5927">
      <c r="A5927" s="3">
        <v>43712.875</v>
      </c>
      <c r="B5927" s="0">
        <v>0</v>
      </c>
      <c r="C5927" s="0">
        <v>1.1002411024878387</v>
      </c>
    </row>
    <row r="5928">
      <c r="A5928" s="3">
        <v>43712.916666666664</v>
      </c>
      <c r="B5928" s="0">
        <v>0</v>
      </c>
      <c r="C5928" s="0">
        <v>0.47295838329556528</v>
      </c>
    </row>
    <row r="5929">
      <c r="A5929" s="3">
        <v>43712.958333333336</v>
      </c>
      <c r="B5929" s="0">
        <v>0</v>
      </c>
      <c r="C5929" s="0">
        <v>0.50473904935257941</v>
      </c>
    </row>
    <row r="5930">
      <c r="A5930" s="3">
        <v>43713</v>
      </c>
      <c r="B5930" s="0">
        <v>0</v>
      </c>
      <c r="C5930" s="0">
        <v>0.90453786771364708</v>
      </c>
    </row>
    <row r="5931">
      <c r="A5931" s="3">
        <v>43713.041666666664</v>
      </c>
      <c r="B5931" s="0">
        <v>0</v>
      </c>
      <c r="C5931" s="0">
        <v>0.74735181942604512</v>
      </c>
    </row>
    <row r="5932">
      <c r="A5932" s="3">
        <v>43713.083333333336</v>
      </c>
      <c r="B5932" s="0">
        <v>0</v>
      </c>
      <c r="C5932" s="0">
        <v>0.90688698648077748</v>
      </c>
    </row>
    <row r="5933">
      <c r="A5933" s="3">
        <v>43713.125</v>
      </c>
      <c r="B5933" s="0">
        <v>0</v>
      </c>
      <c r="C5933" s="0">
        <v>0.69260792294389439</v>
      </c>
    </row>
    <row r="5934">
      <c r="A5934" s="3">
        <v>43713.166666666664</v>
      </c>
      <c r="B5934" s="0">
        <v>0</v>
      </c>
      <c r="C5934" s="0">
        <v>1.1133546487958905</v>
      </c>
    </row>
    <row r="5935">
      <c r="A5935" s="3">
        <v>43713.208333333336</v>
      </c>
      <c r="B5935" s="0">
        <v>0</v>
      </c>
      <c r="C5935" s="0">
        <v>1.5885984221903262</v>
      </c>
    </row>
    <row r="5936">
      <c r="A5936" s="3">
        <v>43713.25</v>
      </c>
      <c r="B5936" s="0">
        <v>0</v>
      </c>
      <c r="C5936" s="0">
        <v>1.7527937764354073</v>
      </c>
    </row>
    <row r="5937">
      <c r="A5937" s="3">
        <v>43713.291666666664</v>
      </c>
      <c r="B5937" s="0">
        <v>0</v>
      </c>
      <c r="C5937" s="0">
        <v>0.95026290913702427</v>
      </c>
    </row>
    <row r="5938">
      <c r="A5938" s="3">
        <v>43713.333333333336</v>
      </c>
      <c r="B5938" s="0">
        <v>0</v>
      </c>
      <c r="C5938" s="0">
        <v>1.431399328308808</v>
      </c>
    </row>
    <row r="5939">
      <c r="A5939" s="3">
        <v>43713.375</v>
      </c>
      <c r="B5939" s="0">
        <v>0</v>
      </c>
      <c r="C5939" s="0">
        <v>1.3682118864068344</v>
      </c>
    </row>
    <row r="5940">
      <c r="A5940" s="3">
        <v>43713.416666666664</v>
      </c>
      <c r="B5940" s="0">
        <v>0</v>
      </c>
      <c r="C5940" s="0">
        <v>1.6380081824094257</v>
      </c>
    </row>
    <row r="5941">
      <c r="A5941" s="3">
        <v>43713.458333333336</v>
      </c>
      <c r="B5941" s="0">
        <v>0</v>
      </c>
      <c r="C5941" s="0">
        <v>0.16390863225553176</v>
      </c>
    </row>
    <row r="5942">
      <c r="A5942" s="3">
        <v>43713.5</v>
      </c>
      <c r="B5942" s="0">
        <v>0</v>
      </c>
      <c r="C5942" s="0">
        <v>0.59098293507291322</v>
      </c>
    </row>
    <row r="5943">
      <c r="A5943" s="3">
        <v>43713.541666666664</v>
      </c>
      <c r="B5943" s="0">
        <v>0.0085032765660872801</v>
      </c>
      <c r="C5943" s="0">
        <v>0</v>
      </c>
    </row>
    <row r="5944">
      <c r="A5944" s="3">
        <v>43713.583333333336</v>
      </c>
      <c r="B5944" s="0">
        <v>0</v>
      </c>
      <c r="C5944" s="0">
        <v>0.12494554629626187</v>
      </c>
    </row>
    <row r="5945">
      <c r="A5945" s="3">
        <v>43713.625</v>
      </c>
      <c r="B5945" s="0">
        <v>0.075570584897783816</v>
      </c>
      <c r="C5945" s="0">
        <v>0</v>
      </c>
    </row>
    <row r="5946">
      <c r="A5946" s="3">
        <v>43713.666666666664</v>
      </c>
      <c r="B5946" s="0">
        <v>0.12750486018967855</v>
      </c>
      <c r="C5946" s="0">
        <v>0</v>
      </c>
    </row>
    <row r="5947">
      <c r="A5947" s="3">
        <v>43713.708333333336</v>
      </c>
      <c r="B5947" s="0">
        <v>0.13059617649949345</v>
      </c>
      <c r="C5947" s="0">
        <v>0</v>
      </c>
    </row>
    <row r="5948">
      <c r="A5948" s="3">
        <v>43713.75</v>
      </c>
      <c r="B5948" s="0">
        <v>0.031155647390193136</v>
      </c>
      <c r="C5948" s="0">
        <v>0</v>
      </c>
    </row>
    <row r="5949">
      <c r="A5949" s="3">
        <v>43713.791666666664</v>
      </c>
      <c r="B5949" s="0">
        <v>0.04142507295193959</v>
      </c>
      <c r="C5949" s="0">
        <v>0</v>
      </c>
    </row>
    <row r="5950">
      <c r="A5950" s="3">
        <v>43713.833333333336</v>
      </c>
      <c r="B5950" s="0">
        <v>0.070566489913224228</v>
      </c>
      <c r="C5950" s="0">
        <v>0</v>
      </c>
    </row>
    <row r="5951">
      <c r="A5951" s="3">
        <v>43713.875</v>
      </c>
      <c r="B5951" s="0">
        <v>0.11520886803171489</v>
      </c>
      <c r="C5951" s="0">
        <v>0</v>
      </c>
    </row>
    <row r="5952">
      <c r="A5952" s="3">
        <v>43713.916666666664</v>
      </c>
      <c r="B5952" s="0">
        <v>0.16825602592304201</v>
      </c>
      <c r="C5952" s="0">
        <v>0</v>
      </c>
    </row>
    <row r="5953">
      <c r="A5953" s="3">
        <v>43713.958333333336</v>
      </c>
      <c r="B5953" s="0">
        <v>0.2631614189833073</v>
      </c>
      <c r="C5953" s="0">
        <v>0</v>
      </c>
    </row>
    <row r="5954">
      <c r="A5954" s="3">
        <v>43714</v>
      </c>
      <c r="B5954" s="0">
        <v>0.36059381739003948</v>
      </c>
      <c r="C5954" s="0">
        <v>0</v>
      </c>
    </row>
    <row r="5955">
      <c r="A5955" s="3">
        <v>43714.041666666664</v>
      </c>
      <c r="B5955" s="0">
        <v>0.4858354732043435</v>
      </c>
      <c r="C5955" s="0">
        <v>0</v>
      </c>
    </row>
    <row r="5956">
      <c r="A5956" s="3">
        <v>43714.083333333336</v>
      </c>
      <c r="B5956" s="0">
        <v>0.58216454410885032</v>
      </c>
      <c r="C5956" s="0">
        <v>0</v>
      </c>
    </row>
    <row r="5957">
      <c r="A5957" s="3">
        <v>43714.125</v>
      </c>
      <c r="B5957" s="0">
        <v>0.64157614124839601</v>
      </c>
      <c r="C5957" s="0">
        <v>0</v>
      </c>
    </row>
    <row r="5958">
      <c r="A5958" s="3">
        <v>43714.166666666664</v>
      </c>
      <c r="B5958" s="0">
        <v>0.639696170988303</v>
      </c>
      <c r="C5958" s="0">
        <v>0</v>
      </c>
    </row>
    <row r="5959">
      <c r="A5959" s="3">
        <v>43714.208333333336</v>
      </c>
      <c r="B5959" s="0">
        <v>0.66592450529549296</v>
      </c>
      <c r="C5959" s="0">
        <v>0</v>
      </c>
    </row>
    <row r="5960">
      <c r="A5960" s="3">
        <v>43714.25</v>
      </c>
      <c r="B5960" s="0">
        <v>0.71025324431482617</v>
      </c>
      <c r="C5960" s="0">
        <v>0</v>
      </c>
    </row>
    <row r="5961">
      <c r="A5961" s="3">
        <v>43714.291666666664</v>
      </c>
      <c r="B5961" s="0">
        <v>0.80145480318601514</v>
      </c>
      <c r="C5961" s="0">
        <v>0</v>
      </c>
    </row>
    <row r="5962">
      <c r="A5962" s="3">
        <v>43714.333333333336</v>
      </c>
      <c r="B5962" s="0">
        <v>0.8748407780540941</v>
      </c>
      <c r="C5962" s="0">
        <v>0</v>
      </c>
    </row>
    <row r="5963">
      <c r="A5963" s="3">
        <v>43714.375</v>
      </c>
      <c r="B5963" s="0">
        <v>0.93831367700192558</v>
      </c>
      <c r="C5963" s="0">
        <v>0</v>
      </c>
    </row>
    <row r="5964">
      <c r="A5964" s="3">
        <v>43714.416666666664</v>
      </c>
      <c r="B5964" s="0">
        <v>1</v>
      </c>
      <c r="C5964" s="0">
        <v>0</v>
      </c>
    </row>
    <row r="5965">
      <c r="A5965" s="3">
        <v>43714.458333333336</v>
      </c>
      <c r="B5965" s="0">
        <v>0</v>
      </c>
      <c r="C5965" s="0">
        <v>0</v>
      </c>
    </row>
    <row r="5966">
      <c r="A5966" s="3">
        <v>43714.5</v>
      </c>
      <c r="B5966" s="0">
        <v>0.12812016852343514</v>
      </c>
      <c r="C5966" s="0">
        <v>0</v>
      </c>
    </row>
    <row r="5967">
      <c r="A5967" s="3">
        <v>43714.541666666664</v>
      </c>
      <c r="B5967" s="0">
        <v>0.2671569322045676</v>
      </c>
      <c r="C5967" s="0">
        <v>0</v>
      </c>
    </row>
    <row r="5968">
      <c r="A5968" s="3">
        <v>43714.583333333336</v>
      </c>
      <c r="B5968" s="0">
        <v>0.39045175836437618</v>
      </c>
      <c r="C5968" s="0">
        <v>0</v>
      </c>
    </row>
    <row r="5969">
      <c r="A5969" s="3">
        <v>43714.625</v>
      </c>
      <c r="B5969" s="0">
        <v>0.50322873809046975</v>
      </c>
      <c r="C5969" s="0">
        <v>0</v>
      </c>
    </row>
    <row r="5970">
      <c r="A5970" s="3">
        <v>43714.666666666664</v>
      </c>
      <c r="B5970" s="0">
        <v>0.60151033813832611</v>
      </c>
      <c r="C5970" s="0">
        <v>0</v>
      </c>
    </row>
    <row r="5971">
      <c r="A5971" s="3">
        <v>43714.708333333336</v>
      </c>
      <c r="B5971" s="0">
        <v>0.57726710226747846</v>
      </c>
      <c r="C5971" s="0">
        <v>0</v>
      </c>
    </row>
    <row r="5972">
      <c r="A5972" s="3">
        <v>43714.75</v>
      </c>
      <c r="B5972" s="0">
        <v>0.52191076653472046</v>
      </c>
      <c r="C5972" s="0">
        <v>0</v>
      </c>
    </row>
    <row r="5973">
      <c r="A5973" s="3">
        <v>43714.791666666664</v>
      </c>
      <c r="B5973" s="0">
        <v>0.44809690419854808</v>
      </c>
      <c r="C5973" s="0">
        <v>0</v>
      </c>
    </row>
    <row r="5974">
      <c r="A5974" s="3">
        <v>43714.833333333336</v>
      </c>
      <c r="B5974" s="0">
        <v>0.43405354345585517</v>
      </c>
      <c r="C5974" s="0">
        <v>0</v>
      </c>
    </row>
    <row r="5975">
      <c r="A5975" s="3">
        <v>43714.875</v>
      </c>
      <c r="B5975" s="0">
        <v>0.44792997583391247</v>
      </c>
      <c r="C5975" s="0">
        <v>0</v>
      </c>
    </row>
    <row r="5976">
      <c r="A5976" s="3">
        <v>43714.916666666664</v>
      </c>
      <c r="B5976" s="0">
        <v>0.53163564900401461</v>
      </c>
      <c r="C5976" s="0">
        <v>0</v>
      </c>
    </row>
    <row r="5977">
      <c r="A5977" s="3">
        <v>43714.958333333336</v>
      </c>
      <c r="B5977" s="0">
        <v>0.60929369830163038</v>
      </c>
      <c r="C5977" s="0">
        <v>0</v>
      </c>
    </row>
    <row r="5978">
      <c r="A5978" s="3">
        <v>43715</v>
      </c>
      <c r="B5978" s="0">
        <v>0.74069763081895756</v>
      </c>
      <c r="C5978" s="0">
        <v>0</v>
      </c>
    </row>
    <row r="5979">
      <c r="A5979" s="3">
        <v>43715.041666666664</v>
      </c>
      <c r="B5979" s="0">
        <v>0.88787092030932679</v>
      </c>
      <c r="C5979" s="0">
        <v>0</v>
      </c>
    </row>
    <row r="5980">
      <c r="A5980" s="3">
        <v>43715.083333333336</v>
      </c>
      <c r="B5980" s="0">
        <v>1</v>
      </c>
      <c r="C5980" s="0">
        <v>0</v>
      </c>
    </row>
    <row r="5981">
      <c r="A5981" s="3">
        <v>43715.125</v>
      </c>
      <c r="B5981" s="0">
        <v>0</v>
      </c>
      <c r="C5981" s="0">
        <v>0</v>
      </c>
    </row>
    <row r="5982">
      <c r="A5982" s="3">
        <v>43715.166666666664</v>
      </c>
      <c r="B5982" s="0">
        <v>0.13594130132091459</v>
      </c>
      <c r="C5982" s="0">
        <v>0</v>
      </c>
    </row>
    <row r="5983">
      <c r="A5983" s="3">
        <v>43715.208333333336</v>
      </c>
      <c r="B5983" s="0">
        <v>0.21976397583463397</v>
      </c>
      <c r="C5983" s="0">
        <v>0</v>
      </c>
    </row>
    <row r="5984">
      <c r="A5984" s="3">
        <v>43715.25</v>
      </c>
      <c r="B5984" s="0">
        <v>0.29952419748287107</v>
      </c>
      <c r="C5984" s="0">
        <v>0</v>
      </c>
    </row>
    <row r="5985">
      <c r="A5985" s="3">
        <v>43715.291666666664</v>
      </c>
      <c r="B5985" s="0">
        <v>0.39539853025136124</v>
      </c>
      <c r="C5985" s="0">
        <v>0</v>
      </c>
    </row>
    <row r="5986">
      <c r="A5986" s="3">
        <v>43715.333333333336</v>
      </c>
      <c r="B5986" s="0">
        <v>0.50978192916981735</v>
      </c>
      <c r="C5986" s="0">
        <v>0</v>
      </c>
    </row>
    <row r="5987">
      <c r="A5987" s="3">
        <v>43715.375</v>
      </c>
      <c r="B5987" s="0">
        <v>0.59705328541689817</v>
      </c>
      <c r="C5987" s="0">
        <v>0</v>
      </c>
    </row>
    <row r="5988">
      <c r="A5988" s="3">
        <v>43715.416666666664</v>
      </c>
      <c r="B5988" s="0">
        <v>0.67035449053581364</v>
      </c>
      <c r="C5988" s="0">
        <v>0</v>
      </c>
    </row>
    <row r="5989">
      <c r="A5989" s="3">
        <v>43715.458333333336</v>
      </c>
      <c r="B5989" s="0">
        <v>0.74763961980122706</v>
      </c>
      <c r="C5989" s="0">
        <v>0</v>
      </c>
    </row>
    <row r="5990">
      <c r="A5990" s="3">
        <v>43715.5</v>
      </c>
      <c r="B5990" s="0">
        <v>0.83301452327184111</v>
      </c>
      <c r="C5990" s="0">
        <v>0</v>
      </c>
    </row>
    <row r="5991">
      <c r="A5991" s="3">
        <v>43715.541666666664</v>
      </c>
      <c r="B5991" s="0">
        <v>0.88991061721823206</v>
      </c>
      <c r="C5991" s="0">
        <v>0</v>
      </c>
    </row>
    <row r="5992">
      <c r="A5992" s="3">
        <v>43715.583333333336</v>
      </c>
      <c r="B5992" s="0">
        <v>0.98111888317893547</v>
      </c>
      <c r="C5992" s="0">
        <v>0</v>
      </c>
    </row>
    <row r="5993">
      <c r="A5993" s="3">
        <v>43715.625</v>
      </c>
      <c r="B5993" s="0">
        <v>1</v>
      </c>
      <c r="C5993" s="0">
        <v>0</v>
      </c>
    </row>
    <row r="5994">
      <c r="A5994" s="3">
        <v>43715.666666666664</v>
      </c>
      <c r="B5994" s="0">
        <v>0</v>
      </c>
      <c r="C5994" s="0">
        <v>0</v>
      </c>
    </row>
    <row r="5995">
      <c r="A5995" s="3">
        <v>43715.708333333336</v>
      </c>
      <c r="B5995" s="0">
        <v>0</v>
      </c>
      <c r="C5995" s="0">
        <v>1.335665468666295</v>
      </c>
    </row>
    <row r="5996">
      <c r="A5996" s="3">
        <v>43715.75</v>
      </c>
      <c r="B5996" s="0">
        <v>0</v>
      </c>
      <c r="C5996" s="0">
        <v>3.0914794120600448</v>
      </c>
    </row>
    <row r="5997">
      <c r="A5997" s="3">
        <v>43715.791666666664</v>
      </c>
      <c r="B5997" s="0">
        <v>0</v>
      </c>
      <c r="C5997" s="0">
        <v>1.8636599875944246</v>
      </c>
    </row>
    <row r="5998">
      <c r="A5998" s="3">
        <v>43715.833333333336</v>
      </c>
      <c r="B5998" s="0">
        <v>0</v>
      </c>
      <c r="C5998" s="0">
        <v>1.8367626760610849</v>
      </c>
    </row>
    <row r="5999">
      <c r="A5999" s="3">
        <v>43715.875</v>
      </c>
      <c r="B5999" s="0">
        <v>0</v>
      </c>
      <c r="C5999" s="0">
        <v>1.8979969649882342</v>
      </c>
    </row>
    <row r="6000">
      <c r="A6000" s="3">
        <v>43715.916666666664</v>
      </c>
      <c r="B6000" s="0">
        <v>0</v>
      </c>
      <c r="C6000" s="0">
        <v>0.7509720483497373</v>
      </c>
    </row>
    <row r="6001">
      <c r="A6001" s="3">
        <v>43715.958333333336</v>
      </c>
      <c r="B6001" s="0">
        <v>0</v>
      </c>
      <c r="C6001" s="0">
        <v>0.56296838372939706</v>
      </c>
    </row>
    <row r="6002">
      <c r="A6002" s="3">
        <v>43716</v>
      </c>
      <c r="B6002" s="0">
        <v>0</v>
      </c>
      <c r="C6002" s="0">
        <v>0.89751750333338576</v>
      </c>
    </row>
    <row r="6003">
      <c r="A6003" s="3">
        <v>43716.041666666664</v>
      </c>
      <c r="B6003" s="0">
        <v>0</v>
      </c>
      <c r="C6003" s="0">
        <v>0.77208179014485401</v>
      </c>
    </row>
    <row r="6004">
      <c r="A6004" s="3">
        <v>43716.083333333336</v>
      </c>
      <c r="B6004" s="0">
        <v>0</v>
      </c>
      <c r="C6004" s="0">
        <v>1.0963316819155344</v>
      </c>
    </row>
    <row r="6005">
      <c r="A6005" s="3">
        <v>43716.125</v>
      </c>
      <c r="B6005" s="0">
        <v>0</v>
      </c>
      <c r="C6005" s="0">
        <v>1.0825968348152955</v>
      </c>
    </row>
    <row r="6006">
      <c r="A6006" s="3">
        <v>43716.166666666664</v>
      </c>
      <c r="B6006" s="0">
        <v>0</v>
      </c>
      <c r="C6006" s="0">
        <v>1.5875089021170985</v>
      </c>
    </row>
    <row r="6007">
      <c r="A6007" s="3">
        <v>43716.208333333336</v>
      </c>
      <c r="B6007" s="0">
        <v>0</v>
      </c>
      <c r="C6007" s="0">
        <v>2.5332936079461175</v>
      </c>
    </row>
    <row r="6008">
      <c r="A6008" s="3">
        <v>43716.25</v>
      </c>
      <c r="B6008" s="0">
        <v>0</v>
      </c>
      <c r="C6008" s="0">
        <v>2.2633773584310375</v>
      </c>
    </row>
    <row r="6009">
      <c r="A6009" s="3">
        <v>43716.291666666664</v>
      </c>
      <c r="B6009" s="0">
        <v>0</v>
      </c>
      <c r="C6009" s="0">
        <v>2.3744494347905181</v>
      </c>
    </row>
    <row r="6010">
      <c r="A6010" s="3">
        <v>43716.333333333336</v>
      </c>
      <c r="B6010" s="0">
        <v>0</v>
      </c>
      <c r="C6010" s="0">
        <v>2.0824727437608268</v>
      </c>
    </row>
    <row r="6011">
      <c r="A6011" s="3">
        <v>43716.375</v>
      </c>
      <c r="B6011" s="0">
        <v>0</v>
      </c>
      <c r="C6011" s="0">
        <v>1.2737904617138371</v>
      </c>
    </row>
    <row r="6012">
      <c r="A6012" s="3">
        <v>43716.416666666664</v>
      </c>
      <c r="B6012" s="0">
        <v>0</v>
      </c>
      <c r="C6012" s="0">
        <v>2.2394629980619514</v>
      </c>
    </row>
    <row r="6013">
      <c r="A6013" s="3">
        <v>43716.458333333336</v>
      </c>
      <c r="B6013" s="0">
        <v>0</v>
      </c>
      <c r="C6013" s="0">
        <v>1.7187010577489785</v>
      </c>
    </row>
    <row r="6014">
      <c r="A6014" s="3">
        <v>43716.5</v>
      </c>
      <c r="B6014" s="0">
        <v>0</v>
      </c>
      <c r="C6014" s="0">
        <v>2.6727694896165426</v>
      </c>
    </row>
    <row r="6015">
      <c r="A6015" s="3">
        <v>43716.541666666664</v>
      </c>
      <c r="B6015" s="0">
        <v>0</v>
      </c>
      <c r="C6015" s="0">
        <v>1.5439594333915025</v>
      </c>
    </row>
    <row r="6016">
      <c r="A6016" s="3">
        <v>43716.583333333336</v>
      </c>
      <c r="B6016" s="0">
        <v>0</v>
      </c>
      <c r="C6016" s="0">
        <v>1.7966599315980165</v>
      </c>
    </row>
    <row r="6017">
      <c r="A6017" s="3">
        <v>43716.625</v>
      </c>
      <c r="B6017" s="0">
        <v>0</v>
      </c>
      <c r="C6017" s="0">
        <v>1.862171179240016</v>
      </c>
    </row>
    <row r="6018">
      <c r="A6018" s="3">
        <v>43716.666666666664</v>
      </c>
      <c r="B6018" s="0">
        <v>0</v>
      </c>
      <c r="C6018" s="0">
        <v>1.928920418588103</v>
      </c>
    </row>
    <row r="6019">
      <c r="A6019" s="3">
        <v>43716.708333333336</v>
      </c>
      <c r="B6019" s="0">
        <v>0</v>
      </c>
      <c r="C6019" s="0">
        <v>2.0769382254117561</v>
      </c>
    </row>
    <row r="6020">
      <c r="A6020" s="3">
        <v>43716.75</v>
      </c>
      <c r="B6020" s="0">
        <v>0</v>
      </c>
      <c r="C6020" s="0">
        <v>3.5576970764294171</v>
      </c>
    </row>
    <row r="6021">
      <c r="A6021" s="3">
        <v>43716.791666666664</v>
      </c>
      <c r="B6021" s="0">
        <v>0</v>
      </c>
      <c r="C6021" s="0">
        <v>2.4838141171919741</v>
      </c>
    </row>
    <row r="6022">
      <c r="A6022" s="3">
        <v>43716.833333333336</v>
      </c>
      <c r="B6022" s="0">
        <v>0</v>
      </c>
      <c r="C6022" s="0">
        <v>2.3194252802890385</v>
      </c>
    </row>
    <row r="6023">
      <c r="A6023" s="3">
        <v>43716.875</v>
      </c>
      <c r="B6023" s="0">
        <v>0</v>
      </c>
      <c r="C6023" s="0">
        <v>2.8600538663708157</v>
      </c>
    </row>
    <row r="6024">
      <c r="A6024" s="3">
        <v>43716.916666666664</v>
      </c>
      <c r="B6024" s="0">
        <v>0</v>
      </c>
      <c r="C6024" s="0">
        <v>2.0632441555705761</v>
      </c>
    </row>
    <row r="6025">
      <c r="A6025" s="3">
        <v>43716.958333333336</v>
      </c>
      <c r="B6025" s="0">
        <v>0</v>
      </c>
      <c r="C6025" s="0">
        <v>1.3297907028046756</v>
      </c>
    </row>
    <row r="6026">
      <c r="A6026" s="3">
        <v>43717</v>
      </c>
      <c r="B6026" s="0">
        <v>0</v>
      </c>
      <c r="C6026" s="0">
        <v>1.0579327467051372</v>
      </c>
    </row>
    <row r="6027">
      <c r="A6027" s="3">
        <v>43717.041666666664</v>
      </c>
      <c r="B6027" s="0">
        <v>0</v>
      </c>
      <c r="C6027" s="0">
        <v>0.96692747610854779</v>
      </c>
    </row>
    <row r="6028">
      <c r="A6028" s="3">
        <v>43717.083333333336</v>
      </c>
      <c r="B6028" s="0">
        <v>0</v>
      </c>
      <c r="C6028" s="0">
        <v>0.71627903638173984</v>
      </c>
    </row>
    <row r="6029">
      <c r="A6029" s="3">
        <v>43717.125</v>
      </c>
      <c r="B6029" s="0">
        <v>0</v>
      </c>
      <c r="C6029" s="0">
        <v>1.039800360172197</v>
      </c>
    </row>
    <row r="6030">
      <c r="A6030" s="3">
        <v>43717.166666666664</v>
      </c>
      <c r="B6030" s="0">
        <v>0</v>
      </c>
      <c r="C6030" s="0">
        <v>2.1554803242677907</v>
      </c>
    </row>
    <row r="6031">
      <c r="A6031" s="3">
        <v>43717.208333333336</v>
      </c>
      <c r="B6031" s="0">
        <v>0</v>
      </c>
      <c r="C6031" s="0">
        <v>2.254866763471727</v>
      </c>
    </row>
    <row r="6032">
      <c r="A6032" s="3">
        <v>43717.25</v>
      </c>
      <c r="B6032" s="0">
        <v>0</v>
      </c>
      <c r="C6032" s="0">
        <v>2.1460467129681318</v>
      </c>
    </row>
    <row r="6033">
      <c r="A6033" s="3">
        <v>43717.291666666664</v>
      </c>
      <c r="B6033" s="0">
        <v>0</v>
      </c>
      <c r="C6033" s="0">
        <v>1.4061209125689631</v>
      </c>
    </row>
    <row r="6034">
      <c r="A6034" s="3">
        <v>43717.333333333336</v>
      </c>
      <c r="B6034" s="0">
        <v>0</v>
      </c>
      <c r="C6034" s="0">
        <v>1.8469227217868585</v>
      </c>
    </row>
    <row r="6035">
      <c r="A6035" s="3">
        <v>43717.375</v>
      </c>
      <c r="B6035" s="0">
        <v>0</v>
      </c>
      <c r="C6035" s="0">
        <v>1.4758116792258313</v>
      </c>
    </row>
    <row r="6036">
      <c r="A6036" s="3">
        <v>43717.416666666664</v>
      </c>
      <c r="B6036" s="0">
        <v>0</v>
      </c>
      <c r="C6036" s="0">
        <v>1.5681180531468644</v>
      </c>
    </row>
    <row r="6037">
      <c r="A6037" s="3">
        <v>43717.458333333336</v>
      </c>
      <c r="B6037" s="0">
        <v>0</v>
      </c>
      <c r="C6037" s="0">
        <v>1.3450590446876838</v>
      </c>
    </row>
    <row r="6038">
      <c r="A6038" s="3">
        <v>43717.5</v>
      </c>
      <c r="B6038" s="0">
        <v>0</v>
      </c>
      <c r="C6038" s="0">
        <v>1.9233188521684612</v>
      </c>
    </row>
    <row r="6039">
      <c r="A6039" s="3">
        <v>43717.541666666664</v>
      </c>
      <c r="B6039" s="0">
        <v>0</v>
      </c>
      <c r="C6039" s="0">
        <v>0.92826763293381276</v>
      </c>
    </row>
    <row r="6040">
      <c r="A6040" s="3">
        <v>43717.583333333336</v>
      </c>
      <c r="B6040" s="0">
        <v>0</v>
      </c>
      <c r="C6040" s="0">
        <v>1.4702279105805205</v>
      </c>
    </row>
    <row r="6041">
      <c r="A6041" s="3">
        <v>43717.625</v>
      </c>
      <c r="B6041" s="0">
        <v>0</v>
      </c>
      <c r="C6041" s="0">
        <v>1.397193021661316</v>
      </c>
    </row>
    <row r="6042">
      <c r="A6042" s="3">
        <v>43717.666666666664</v>
      </c>
      <c r="B6042" s="0">
        <v>0</v>
      </c>
      <c r="C6042" s="0">
        <v>1.9967499378253986</v>
      </c>
    </row>
    <row r="6043">
      <c r="A6043" s="3">
        <v>43717.708333333336</v>
      </c>
      <c r="B6043" s="0">
        <v>0</v>
      </c>
      <c r="C6043" s="0">
        <v>2.4952423785183298</v>
      </c>
    </row>
    <row r="6044">
      <c r="A6044" s="3">
        <v>43717.75</v>
      </c>
      <c r="B6044" s="0">
        <v>0</v>
      </c>
      <c r="C6044" s="0">
        <v>2.9512195196576134</v>
      </c>
    </row>
    <row r="6045">
      <c r="A6045" s="3">
        <v>43717.791666666664</v>
      </c>
      <c r="B6045" s="0">
        <v>0</v>
      </c>
      <c r="C6045" s="0">
        <v>3.2540475701540714</v>
      </c>
    </row>
    <row r="6046">
      <c r="A6046" s="3">
        <v>43717.833333333336</v>
      </c>
      <c r="B6046" s="0">
        <v>0</v>
      </c>
      <c r="C6046" s="0">
        <v>2.5331513744909682</v>
      </c>
    </row>
    <row r="6047">
      <c r="A6047" s="3">
        <v>43717.875</v>
      </c>
      <c r="B6047" s="0">
        <v>0</v>
      </c>
      <c r="C6047" s="0">
        <v>2.0951660025173227</v>
      </c>
    </row>
    <row r="6048">
      <c r="A6048" s="3">
        <v>43717.916666666664</v>
      </c>
      <c r="B6048" s="0">
        <v>0</v>
      </c>
      <c r="C6048" s="0">
        <v>1.6809850876462888</v>
      </c>
    </row>
    <row r="6049">
      <c r="A6049" s="3">
        <v>43717.958333333336</v>
      </c>
      <c r="B6049" s="0">
        <v>0</v>
      </c>
      <c r="C6049" s="0">
        <v>1.3603954889076781</v>
      </c>
    </row>
    <row r="6050">
      <c r="A6050" s="3">
        <v>43718</v>
      </c>
      <c r="B6050" s="0">
        <v>0</v>
      </c>
      <c r="C6050" s="0">
        <v>1.433839396827121</v>
      </c>
    </row>
    <row r="6051">
      <c r="A6051" s="3">
        <v>43718.041666666664</v>
      </c>
      <c r="B6051" s="0">
        <v>0</v>
      </c>
      <c r="C6051" s="0">
        <v>1.3314557285038591</v>
      </c>
    </row>
    <row r="6052">
      <c r="A6052" s="3">
        <v>43718.083333333336</v>
      </c>
      <c r="B6052" s="0">
        <v>0</v>
      </c>
      <c r="C6052" s="0">
        <v>1.3705320098086302</v>
      </c>
    </row>
    <row r="6053">
      <c r="A6053" s="3">
        <v>43718.125</v>
      </c>
      <c r="B6053" s="0">
        <v>0</v>
      </c>
      <c r="C6053" s="0">
        <v>1.4731895138895412</v>
      </c>
    </row>
    <row r="6054">
      <c r="A6054" s="3">
        <v>43718.166666666664</v>
      </c>
      <c r="B6054" s="0">
        <v>0</v>
      </c>
      <c r="C6054" s="0">
        <v>1.7103803794265433</v>
      </c>
    </row>
    <row r="6055">
      <c r="A6055" s="3">
        <v>43718.208333333336</v>
      </c>
      <c r="B6055" s="0">
        <v>0</v>
      </c>
      <c r="C6055" s="0">
        <v>2.1382921670972563</v>
      </c>
    </row>
    <row r="6056">
      <c r="A6056" s="3">
        <v>43718.25</v>
      </c>
      <c r="B6056" s="0">
        <v>0</v>
      </c>
      <c r="C6056" s="0">
        <v>2.1686319866300452</v>
      </c>
    </row>
    <row r="6057">
      <c r="A6057" s="3">
        <v>43718.291666666664</v>
      </c>
      <c r="B6057" s="0">
        <v>0</v>
      </c>
      <c r="C6057" s="0">
        <v>0.9940985955307704</v>
      </c>
    </row>
    <row r="6058">
      <c r="A6058" s="3">
        <v>43718.333333333336</v>
      </c>
      <c r="B6058" s="0">
        <v>0</v>
      </c>
      <c r="C6058" s="0">
        <v>0.88210512159968091</v>
      </c>
    </row>
    <row r="6059">
      <c r="A6059" s="3">
        <v>43718.375</v>
      </c>
      <c r="B6059" s="0">
        <v>0</v>
      </c>
      <c r="C6059" s="0">
        <v>1.2566476971362404</v>
      </c>
    </row>
    <row r="6060">
      <c r="A6060" s="3">
        <v>43718.416666666664</v>
      </c>
      <c r="B6060" s="0">
        <v>0.0060218096726769432</v>
      </c>
      <c r="C6060" s="0">
        <v>0</v>
      </c>
    </row>
    <row r="6061">
      <c r="A6061" s="3">
        <v>43718.458333333336</v>
      </c>
      <c r="B6061" s="0">
        <v>0.055082819567452951</v>
      </c>
      <c r="C6061" s="0">
        <v>0</v>
      </c>
    </row>
    <row r="6062">
      <c r="A6062" s="3">
        <v>43718.5</v>
      </c>
      <c r="B6062" s="0">
        <v>0.15210688224102434</v>
      </c>
      <c r="C6062" s="0">
        <v>0</v>
      </c>
    </row>
    <row r="6063">
      <c r="A6063" s="3">
        <v>43718.541666666664</v>
      </c>
      <c r="B6063" s="0">
        <v>0.15826823104776627</v>
      </c>
      <c r="C6063" s="0">
        <v>0</v>
      </c>
    </row>
    <row r="6064">
      <c r="A6064" s="3">
        <v>43718.583333333336</v>
      </c>
      <c r="B6064" s="0">
        <v>0.13214168329836906</v>
      </c>
      <c r="C6064" s="0">
        <v>0</v>
      </c>
    </row>
    <row r="6065">
      <c r="A6065" s="3">
        <v>43718.625</v>
      </c>
      <c r="B6065" s="0">
        <v>0.090987452952485282</v>
      </c>
      <c r="C6065" s="0">
        <v>0</v>
      </c>
    </row>
    <row r="6066">
      <c r="A6066" s="3">
        <v>43718.666666666664</v>
      </c>
      <c r="B6066" s="0">
        <v>0.0027605431830060728</v>
      </c>
      <c r="C6066" s="0">
        <v>0</v>
      </c>
    </row>
    <row r="6067">
      <c r="A6067" s="3">
        <v>43718.708333333336</v>
      </c>
      <c r="B6067" s="0">
        <v>0</v>
      </c>
      <c r="C6067" s="0">
        <v>0.76950407497493023</v>
      </c>
    </row>
    <row r="6068">
      <c r="A6068" s="3">
        <v>43718.75</v>
      </c>
      <c r="B6068" s="0">
        <v>0</v>
      </c>
      <c r="C6068" s="0">
        <v>1.7870264284355764</v>
      </c>
    </row>
    <row r="6069">
      <c r="A6069" s="3">
        <v>43718.791666666664</v>
      </c>
      <c r="B6069" s="0">
        <v>0</v>
      </c>
      <c r="C6069" s="0">
        <v>1.3311854053730332</v>
      </c>
    </row>
    <row r="6070">
      <c r="A6070" s="3">
        <v>43718.833333333336</v>
      </c>
      <c r="B6070" s="0">
        <v>0</v>
      </c>
      <c r="C6070" s="0">
        <v>0.75556155757960441</v>
      </c>
    </row>
    <row r="6071">
      <c r="A6071" s="3">
        <v>43718.875</v>
      </c>
      <c r="B6071" s="0">
        <v>0</v>
      </c>
      <c r="C6071" s="0">
        <v>0.50813016936969202</v>
      </c>
    </row>
    <row r="6072">
      <c r="A6072" s="3">
        <v>43718.916666666664</v>
      </c>
      <c r="B6072" s="0">
        <v>0.00097078671158067563</v>
      </c>
      <c r="C6072" s="0">
        <v>0</v>
      </c>
    </row>
    <row r="6073">
      <c r="A6073" s="3">
        <v>43718.958333333336</v>
      </c>
      <c r="B6073" s="0">
        <v>0</v>
      </c>
      <c r="C6073" s="0">
        <v>0.62508744435457175</v>
      </c>
    </row>
    <row r="6074">
      <c r="A6074" s="3">
        <v>43719</v>
      </c>
      <c r="B6074" s="0">
        <v>0.0067926035445647417</v>
      </c>
      <c r="C6074" s="0">
        <v>0</v>
      </c>
    </row>
    <row r="6075">
      <c r="A6075" s="3">
        <v>43719.041666666664</v>
      </c>
      <c r="B6075" s="0">
        <v>0</v>
      </c>
      <c r="C6075" s="0">
        <v>0.27030418216799212</v>
      </c>
    </row>
    <row r="6076">
      <c r="A6076" s="3">
        <v>43719.083333333336</v>
      </c>
      <c r="B6076" s="0">
        <v>0</v>
      </c>
      <c r="C6076" s="0">
        <v>0.022342784773345503</v>
      </c>
    </row>
    <row r="6077">
      <c r="A6077" s="3">
        <v>43719.125</v>
      </c>
      <c r="B6077" s="0">
        <v>0.038726615977971737</v>
      </c>
      <c r="C6077" s="0">
        <v>0</v>
      </c>
    </row>
    <row r="6078">
      <c r="A6078" s="3">
        <v>43719.166666666664</v>
      </c>
      <c r="B6078" s="0">
        <v>0.070993354354697336</v>
      </c>
      <c r="C6078" s="0">
        <v>0</v>
      </c>
    </row>
    <row r="6079">
      <c r="A6079" s="3">
        <v>43719.208333333336</v>
      </c>
      <c r="B6079" s="0">
        <v>0</v>
      </c>
      <c r="C6079" s="0">
        <v>0.22889715673163646</v>
      </c>
    </row>
    <row r="6080">
      <c r="A6080" s="3">
        <v>43719.25</v>
      </c>
      <c r="B6080" s="0">
        <v>0</v>
      </c>
      <c r="C6080" s="0">
        <v>1.4304240659626974</v>
      </c>
    </row>
    <row r="6081">
      <c r="A6081" s="3">
        <v>43719.291666666664</v>
      </c>
      <c r="B6081" s="0">
        <v>0</v>
      </c>
      <c r="C6081" s="0">
        <v>1.2599035405012082</v>
      </c>
    </row>
    <row r="6082">
      <c r="A6082" s="3">
        <v>43719.333333333336</v>
      </c>
      <c r="B6082" s="0">
        <v>0</v>
      </c>
      <c r="C6082" s="0">
        <v>0.24772130293006317</v>
      </c>
    </row>
    <row r="6083">
      <c r="A6083" s="3">
        <v>43719.375</v>
      </c>
      <c r="B6083" s="0">
        <v>0</v>
      </c>
      <c r="C6083" s="0">
        <v>0.19060123653004146</v>
      </c>
    </row>
    <row r="6084">
      <c r="A6084" s="3">
        <v>43719.416666666664</v>
      </c>
      <c r="B6084" s="0">
        <v>0</v>
      </c>
      <c r="C6084" s="0">
        <v>0.34140209848861675</v>
      </c>
    </row>
    <row r="6085">
      <c r="A6085" s="3">
        <v>43719.458333333336</v>
      </c>
      <c r="B6085" s="0">
        <v>0</v>
      </c>
      <c r="C6085" s="0">
        <v>0.99931641579229025</v>
      </c>
    </row>
    <row r="6086">
      <c r="A6086" s="3">
        <v>43719.5</v>
      </c>
      <c r="B6086" s="0">
        <v>0</v>
      </c>
      <c r="C6086" s="0">
        <v>0.94520330223924631</v>
      </c>
    </row>
    <row r="6087">
      <c r="A6087" s="3">
        <v>43719.541666666664</v>
      </c>
      <c r="B6087" s="0">
        <v>0</v>
      </c>
      <c r="C6087" s="0">
        <v>1.5498071611144333</v>
      </c>
    </row>
    <row r="6088">
      <c r="A6088" s="3">
        <v>43719.583333333336</v>
      </c>
      <c r="B6088" s="0">
        <v>0</v>
      </c>
      <c r="C6088" s="0">
        <v>2.0693240127641284</v>
      </c>
    </row>
    <row r="6089">
      <c r="A6089" s="3">
        <v>43719.625</v>
      </c>
      <c r="B6089" s="0">
        <v>0</v>
      </c>
      <c r="C6089" s="0">
        <v>2.2527092621049789</v>
      </c>
    </row>
    <row r="6090">
      <c r="A6090" s="3">
        <v>43719.666666666664</v>
      </c>
      <c r="B6090" s="0">
        <v>0</v>
      </c>
      <c r="C6090" s="0">
        <v>2.1623764611242038</v>
      </c>
    </row>
    <row r="6091">
      <c r="A6091" s="3">
        <v>43719.708333333336</v>
      </c>
      <c r="B6091" s="0">
        <v>0</v>
      </c>
      <c r="C6091" s="0">
        <v>2.7956155542456886</v>
      </c>
    </row>
    <row r="6092">
      <c r="A6092" s="3">
        <v>43719.75</v>
      </c>
      <c r="B6092" s="0">
        <v>0</v>
      </c>
      <c r="C6092" s="0">
        <v>3.0392278618156423</v>
      </c>
    </row>
    <row r="6093">
      <c r="A6093" s="3">
        <v>43719.791666666664</v>
      </c>
      <c r="B6093" s="0">
        <v>0</v>
      </c>
      <c r="C6093" s="0">
        <v>2.6170006142573454</v>
      </c>
    </row>
    <row r="6094">
      <c r="A6094" s="3">
        <v>43719.833333333336</v>
      </c>
      <c r="B6094" s="0">
        <v>0</v>
      </c>
      <c r="C6094" s="0">
        <v>2.9155137480034012</v>
      </c>
    </row>
    <row r="6095">
      <c r="A6095" s="3">
        <v>43719.875</v>
      </c>
      <c r="B6095" s="0">
        <v>0</v>
      </c>
      <c r="C6095" s="0">
        <v>2.2658146776008965</v>
      </c>
    </row>
    <row r="6096">
      <c r="A6096" s="3">
        <v>43719.916666666664</v>
      </c>
      <c r="B6096" s="0">
        <v>0</v>
      </c>
      <c r="C6096" s="0">
        <v>1.9896342173732964</v>
      </c>
    </row>
    <row r="6097">
      <c r="A6097" s="3">
        <v>43719.958333333336</v>
      </c>
      <c r="B6097" s="0">
        <v>0</v>
      </c>
      <c r="C6097" s="0">
        <v>1.7367077608225601</v>
      </c>
    </row>
    <row r="6098">
      <c r="A6098" s="3">
        <v>43720</v>
      </c>
      <c r="B6098" s="0">
        <v>0</v>
      </c>
      <c r="C6098" s="0">
        <v>1.2689950091732147</v>
      </c>
    </row>
    <row r="6099">
      <c r="A6099" s="3">
        <v>43720.041666666664</v>
      </c>
      <c r="B6099" s="0">
        <v>0</v>
      </c>
      <c r="C6099" s="0">
        <v>1.3972917710421329</v>
      </c>
    </row>
    <row r="6100">
      <c r="A6100" s="3">
        <v>43720.083333333336</v>
      </c>
      <c r="B6100" s="0">
        <v>0</v>
      </c>
      <c r="C6100" s="0">
        <v>1.4811365619847787</v>
      </c>
    </row>
    <row r="6101">
      <c r="A6101" s="3">
        <v>43720.125</v>
      </c>
      <c r="B6101" s="0">
        <v>0</v>
      </c>
      <c r="C6101" s="0">
        <v>1.5343414242264313</v>
      </c>
    </row>
    <row r="6102">
      <c r="A6102" s="3">
        <v>43720.166666666664</v>
      </c>
      <c r="B6102" s="0">
        <v>0</v>
      </c>
      <c r="C6102" s="0">
        <v>1.7316368177482189</v>
      </c>
    </row>
    <row r="6103">
      <c r="A6103" s="3">
        <v>43720.208333333336</v>
      </c>
      <c r="B6103" s="0">
        <v>0</v>
      </c>
      <c r="C6103" s="0">
        <v>1.8549656770905514</v>
      </c>
    </row>
    <row r="6104">
      <c r="A6104" s="3">
        <v>43720.25</v>
      </c>
      <c r="B6104" s="0">
        <v>0</v>
      </c>
      <c r="C6104" s="0">
        <v>2.2359367329083915</v>
      </c>
    </row>
    <row r="6105">
      <c r="A6105" s="3">
        <v>43720.291666666664</v>
      </c>
      <c r="B6105" s="0">
        <v>0</v>
      </c>
      <c r="C6105" s="0">
        <v>1.3419283996681797</v>
      </c>
    </row>
    <row r="6106">
      <c r="A6106" s="3">
        <v>43720.333333333336</v>
      </c>
      <c r="B6106" s="0">
        <v>0</v>
      </c>
      <c r="C6106" s="0">
        <v>1.3670753310509582</v>
      </c>
    </row>
    <row r="6107">
      <c r="A6107" s="3">
        <v>43720.375</v>
      </c>
      <c r="B6107" s="0">
        <v>0</v>
      </c>
      <c r="C6107" s="0">
        <v>1.401287283732674</v>
      </c>
    </row>
    <row r="6108">
      <c r="A6108" s="3">
        <v>43720.416666666664</v>
      </c>
      <c r="B6108" s="0">
        <v>0</v>
      </c>
      <c r="C6108" s="0">
        <v>1.8942922195340641</v>
      </c>
    </row>
    <row r="6109">
      <c r="A6109" s="3">
        <v>43720.458333333336</v>
      </c>
      <c r="B6109" s="0">
        <v>0</v>
      </c>
      <c r="C6109" s="0">
        <v>2.7140754735256949</v>
      </c>
    </row>
    <row r="6110">
      <c r="A6110" s="3">
        <v>43720.5</v>
      </c>
      <c r="B6110" s="0">
        <v>0</v>
      </c>
      <c r="C6110" s="0">
        <v>2.4819756916003923</v>
      </c>
    </row>
    <row r="6111">
      <c r="A6111" s="3">
        <v>43720.541666666664</v>
      </c>
      <c r="B6111" s="0">
        <v>0</v>
      </c>
      <c r="C6111" s="0">
        <v>1.894831980230258</v>
      </c>
    </row>
    <row r="6112">
      <c r="A6112" s="3">
        <v>43720.583333333336</v>
      </c>
      <c r="B6112" s="0">
        <v>0</v>
      </c>
      <c r="C6112" s="0">
        <v>1.9102170415157689</v>
      </c>
    </row>
    <row r="6113">
      <c r="A6113" s="3">
        <v>43720.625</v>
      </c>
      <c r="B6113" s="0">
        <v>0</v>
      </c>
      <c r="C6113" s="0">
        <v>1.9135024299394856</v>
      </c>
    </row>
    <row r="6114">
      <c r="A6114" s="3">
        <v>43720.666666666664</v>
      </c>
      <c r="B6114" s="0">
        <v>0</v>
      </c>
      <c r="C6114" s="0">
        <v>1.9891688764611963</v>
      </c>
    </row>
    <row r="6115">
      <c r="A6115" s="3">
        <v>43720.708333333336</v>
      </c>
      <c r="B6115" s="0">
        <v>0</v>
      </c>
      <c r="C6115" s="0">
        <v>2.7967060113455133</v>
      </c>
    </row>
    <row r="6116">
      <c r="A6116" s="3">
        <v>43720.75</v>
      </c>
      <c r="B6116" s="0">
        <v>0</v>
      </c>
      <c r="C6116" s="0">
        <v>3.3740134910251101</v>
      </c>
    </row>
    <row r="6117">
      <c r="A6117" s="3">
        <v>43720.791666666664</v>
      </c>
      <c r="B6117" s="0">
        <v>0</v>
      </c>
      <c r="C6117" s="0">
        <v>2.5964232873190589</v>
      </c>
    </row>
    <row r="6118">
      <c r="A6118" s="3">
        <v>43720.833333333336</v>
      </c>
      <c r="B6118" s="0">
        <v>0</v>
      </c>
      <c r="C6118" s="0">
        <v>1.3492033718721324</v>
      </c>
    </row>
    <row r="6119">
      <c r="A6119" s="3">
        <v>43720.875</v>
      </c>
      <c r="B6119" s="0">
        <v>0</v>
      </c>
      <c r="C6119" s="0">
        <v>1.3606803342725051</v>
      </c>
    </row>
    <row r="6120">
      <c r="A6120" s="3">
        <v>43720.916666666664</v>
      </c>
      <c r="B6120" s="0">
        <v>0</v>
      </c>
      <c r="C6120" s="0">
        <v>0.91402505354068087</v>
      </c>
    </row>
    <row r="6121">
      <c r="A6121" s="3">
        <v>43720.958333333336</v>
      </c>
      <c r="B6121" s="0">
        <v>0</v>
      </c>
      <c r="C6121" s="0">
        <v>1.0208885939820675</v>
      </c>
    </row>
    <row r="6122">
      <c r="A6122" s="3">
        <v>43721</v>
      </c>
      <c r="B6122" s="0">
        <v>0.010370928574763129</v>
      </c>
      <c r="C6122" s="0">
        <v>0</v>
      </c>
    </row>
    <row r="6123">
      <c r="A6123" s="3">
        <v>43721.041666666664</v>
      </c>
      <c r="B6123" s="0">
        <v>0</v>
      </c>
      <c r="C6123" s="0">
        <v>0.14070580919132497</v>
      </c>
    </row>
    <row r="6124">
      <c r="A6124" s="3">
        <v>43721.083333333336</v>
      </c>
      <c r="B6124" s="0">
        <v>0</v>
      </c>
      <c r="C6124" s="0">
        <v>0.33093440576233069</v>
      </c>
    </row>
    <row r="6125">
      <c r="A6125" s="3">
        <v>43721.125</v>
      </c>
      <c r="B6125" s="0">
        <v>0</v>
      </c>
      <c r="C6125" s="0">
        <v>0.51571932186726288</v>
      </c>
    </row>
    <row r="6126">
      <c r="A6126" s="3">
        <v>43721.166666666664</v>
      </c>
      <c r="B6126" s="0">
        <v>0</v>
      </c>
      <c r="C6126" s="0">
        <v>1.6596138848620012</v>
      </c>
    </row>
    <row r="6127">
      <c r="A6127" s="3">
        <v>43721.208333333336</v>
      </c>
      <c r="B6127" s="0">
        <v>0</v>
      </c>
      <c r="C6127" s="0">
        <v>1.8231466653595252</v>
      </c>
    </row>
    <row r="6128">
      <c r="A6128" s="3">
        <v>43721.25</v>
      </c>
      <c r="B6128" s="0">
        <v>0</v>
      </c>
      <c r="C6128" s="0">
        <v>1.3593126230934245</v>
      </c>
    </row>
    <row r="6129">
      <c r="A6129" s="3">
        <v>43721.291666666664</v>
      </c>
      <c r="B6129" s="0">
        <v>0</v>
      </c>
      <c r="C6129" s="0">
        <v>1.8816221634138195</v>
      </c>
    </row>
    <row r="6130">
      <c r="A6130" s="3">
        <v>43721.333333333336</v>
      </c>
      <c r="B6130" s="0">
        <v>0</v>
      </c>
      <c r="C6130" s="0">
        <v>0.53625307351647955</v>
      </c>
    </row>
    <row r="6131">
      <c r="A6131" s="3">
        <v>43721.375</v>
      </c>
      <c r="B6131" s="0">
        <v>0</v>
      </c>
      <c r="C6131" s="0">
        <v>0.79483314921137338</v>
      </c>
    </row>
    <row r="6132">
      <c r="A6132" s="3">
        <v>43721.416666666664</v>
      </c>
      <c r="B6132" s="0">
        <v>0</v>
      </c>
      <c r="C6132" s="0">
        <v>0.13863458738171908</v>
      </c>
    </row>
    <row r="6133">
      <c r="A6133" s="3">
        <v>43721.458333333336</v>
      </c>
      <c r="B6133" s="0">
        <v>0</v>
      </c>
      <c r="C6133" s="0">
        <v>0.61481496595391538</v>
      </c>
    </row>
    <row r="6134">
      <c r="A6134" s="3">
        <v>43721.5</v>
      </c>
      <c r="B6134" s="0">
        <v>0</v>
      </c>
      <c r="C6134" s="0">
        <v>0.51578566003674253</v>
      </c>
    </row>
    <row r="6135">
      <c r="A6135" s="3">
        <v>43721.541666666664</v>
      </c>
      <c r="B6135" s="0">
        <v>0</v>
      </c>
      <c r="C6135" s="0">
        <v>1.1202836541840719</v>
      </c>
    </row>
    <row r="6136">
      <c r="A6136" s="3">
        <v>43721.583333333336</v>
      </c>
      <c r="B6136" s="0">
        <v>0</v>
      </c>
      <c r="C6136" s="0">
        <v>0.70618423842130318</v>
      </c>
    </row>
    <row r="6137">
      <c r="A6137" s="3">
        <v>43721.625</v>
      </c>
      <c r="B6137" s="0">
        <v>0</v>
      </c>
      <c r="C6137" s="0">
        <v>1.2768029400604011</v>
      </c>
    </row>
    <row r="6138">
      <c r="A6138" s="3">
        <v>43721.666666666664</v>
      </c>
      <c r="B6138" s="0">
        <v>0</v>
      </c>
      <c r="C6138" s="0">
        <v>1.7103212516035888</v>
      </c>
    </row>
    <row r="6139">
      <c r="A6139" s="3">
        <v>43721.708333333336</v>
      </c>
      <c r="B6139" s="0">
        <v>0</v>
      </c>
      <c r="C6139" s="0">
        <v>1.9728270937072232</v>
      </c>
    </row>
    <row r="6140">
      <c r="A6140" s="3">
        <v>43721.75</v>
      </c>
      <c r="B6140" s="0">
        <v>0</v>
      </c>
      <c r="C6140" s="0">
        <v>2.5378064504912135</v>
      </c>
    </row>
    <row r="6141">
      <c r="A6141" s="3">
        <v>43721.791666666664</v>
      </c>
      <c r="B6141" s="0">
        <v>0</v>
      </c>
      <c r="C6141" s="0">
        <v>3.1903454644425882</v>
      </c>
    </row>
    <row r="6142">
      <c r="A6142" s="3">
        <v>43721.833333333336</v>
      </c>
      <c r="B6142" s="0">
        <v>0</v>
      </c>
      <c r="C6142" s="0">
        <v>2.8902491588800236</v>
      </c>
    </row>
    <row r="6143">
      <c r="A6143" s="3">
        <v>43721.875</v>
      </c>
      <c r="B6143" s="0">
        <v>0</v>
      </c>
      <c r="C6143" s="0">
        <v>2.4385966436782676</v>
      </c>
    </row>
    <row r="6144">
      <c r="A6144" s="3">
        <v>43721.916666666664</v>
      </c>
      <c r="B6144" s="0">
        <v>0</v>
      </c>
      <c r="C6144" s="0">
        <v>2.0881064087930512</v>
      </c>
    </row>
    <row r="6145">
      <c r="A6145" s="3">
        <v>43721.958333333336</v>
      </c>
      <c r="B6145" s="0">
        <v>0</v>
      </c>
      <c r="C6145" s="0">
        <v>0.93626308074495124</v>
      </c>
    </row>
    <row r="6146">
      <c r="A6146" s="3">
        <v>43722</v>
      </c>
      <c r="B6146" s="0">
        <v>0.0094378458308720971</v>
      </c>
      <c r="C6146" s="0">
        <v>0</v>
      </c>
    </row>
    <row r="6147">
      <c r="A6147" s="3">
        <v>43722.041666666664</v>
      </c>
      <c r="B6147" s="0">
        <v>0.02555545882771974</v>
      </c>
      <c r="C6147" s="0">
        <v>0</v>
      </c>
    </row>
    <row r="6148">
      <c r="A6148" s="3">
        <v>43722.083333333336</v>
      </c>
      <c r="B6148" s="0">
        <v>0.029666689668611964</v>
      </c>
      <c r="C6148" s="0">
        <v>0</v>
      </c>
    </row>
    <row r="6149">
      <c r="A6149" s="3">
        <v>43722.125</v>
      </c>
      <c r="B6149" s="0">
        <v>0</v>
      </c>
      <c r="C6149" s="0">
        <v>0.052812998174995796</v>
      </c>
    </row>
    <row r="6150">
      <c r="A6150" s="3">
        <v>43722.166666666664</v>
      </c>
      <c r="B6150" s="0">
        <v>0</v>
      </c>
      <c r="C6150" s="0">
        <v>1.3936069661861528</v>
      </c>
    </row>
    <row r="6151">
      <c r="A6151" s="3">
        <v>43722.208333333336</v>
      </c>
      <c r="B6151" s="0">
        <v>0</v>
      </c>
      <c r="C6151" s="0">
        <v>1.6917094610671812</v>
      </c>
    </row>
    <row r="6152">
      <c r="A6152" s="3">
        <v>43722.25</v>
      </c>
      <c r="B6152" s="0">
        <v>0</v>
      </c>
      <c r="C6152" s="0">
        <v>2.3799549437124434</v>
      </c>
    </row>
    <row r="6153">
      <c r="A6153" s="3">
        <v>43722.291666666664</v>
      </c>
      <c r="B6153" s="0">
        <v>0</v>
      </c>
      <c r="C6153" s="0">
        <v>1.4664908110923669</v>
      </c>
    </row>
    <row r="6154">
      <c r="A6154" s="3">
        <v>43722.333333333336</v>
      </c>
      <c r="B6154" s="0">
        <v>0</v>
      </c>
      <c r="C6154" s="0">
        <v>0.44952387656434423</v>
      </c>
    </row>
    <row r="6155">
      <c r="A6155" s="3">
        <v>43722.375</v>
      </c>
      <c r="B6155" s="0">
        <v>0.055233130673451633</v>
      </c>
      <c r="C6155" s="0">
        <v>0</v>
      </c>
    </row>
    <row r="6156">
      <c r="A6156" s="3">
        <v>43722.416666666664</v>
      </c>
      <c r="B6156" s="0">
        <v>0</v>
      </c>
      <c r="C6156" s="0">
        <v>0.094164264711462775</v>
      </c>
    </row>
    <row r="6157">
      <c r="A6157" s="3">
        <v>43722.458333333336</v>
      </c>
      <c r="B6157" s="0">
        <v>0</v>
      </c>
      <c r="C6157" s="0">
        <v>0.86023406924277734</v>
      </c>
    </row>
    <row r="6158">
      <c r="A6158" s="3">
        <v>43722.5</v>
      </c>
      <c r="B6158" s="0">
        <v>0</v>
      </c>
      <c r="C6158" s="0">
        <v>0.92715319562531318</v>
      </c>
    </row>
    <row r="6159">
      <c r="A6159" s="3">
        <v>43722.541666666664</v>
      </c>
      <c r="B6159" s="0">
        <v>0</v>
      </c>
      <c r="C6159" s="0">
        <v>0.89149273519451855</v>
      </c>
    </row>
    <row r="6160">
      <c r="A6160" s="3">
        <v>43722.583333333336</v>
      </c>
      <c r="B6160" s="0">
        <v>0</v>
      </c>
      <c r="C6160" s="0">
        <v>0.23674461380726797</v>
      </c>
    </row>
    <row r="6161">
      <c r="A6161" s="3">
        <v>43722.625</v>
      </c>
      <c r="B6161" s="0">
        <v>0.044916818406276218</v>
      </c>
      <c r="C6161" s="0">
        <v>0</v>
      </c>
    </row>
    <row r="6162">
      <c r="A6162" s="3">
        <v>43722.666666666664</v>
      </c>
      <c r="B6162" s="0">
        <v>0.049900481255878822</v>
      </c>
      <c r="C6162" s="0">
        <v>0</v>
      </c>
    </row>
    <row r="6163">
      <c r="A6163" s="3">
        <v>43722.708333333336</v>
      </c>
      <c r="B6163" s="0">
        <v>0</v>
      </c>
      <c r="C6163" s="0">
        <v>0.097489336261292803</v>
      </c>
    </row>
    <row r="6164">
      <c r="A6164" s="3">
        <v>43722.75</v>
      </c>
      <c r="B6164" s="0">
        <v>0</v>
      </c>
      <c r="C6164" s="0">
        <v>1.3696407857347563</v>
      </c>
    </row>
    <row r="6165">
      <c r="A6165" s="3">
        <v>43722.791666666664</v>
      </c>
      <c r="B6165" s="0">
        <v>0</v>
      </c>
      <c r="C6165" s="0">
        <v>1.8786671754399904</v>
      </c>
    </row>
    <row r="6166">
      <c r="A6166" s="3">
        <v>43722.833333333336</v>
      </c>
      <c r="B6166" s="0">
        <v>0</v>
      </c>
      <c r="C6166" s="0">
        <v>0.92041195462158987</v>
      </c>
    </row>
    <row r="6167">
      <c r="A6167" s="3">
        <v>43722.875</v>
      </c>
      <c r="B6167" s="0">
        <v>0</v>
      </c>
      <c r="C6167" s="0">
        <v>0.65317389119781333</v>
      </c>
    </row>
    <row r="6168">
      <c r="A6168" s="3">
        <v>43722.916666666664</v>
      </c>
      <c r="B6168" s="0">
        <v>0</v>
      </c>
      <c r="C6168" s="0">
        <v>1.2439554514868534</v>
      </c>
    </row>
    <row r="6169">
      <c r="A6169" s="3">
        <v>43722.958333333336</v>
      </c>
      <c r="B6169" s="0">
        <v>0</v>
      </c>
      <c r="C6169" s="0">
        <v>1.3486700093595672</v>
      </c>
    </row>
    <row r="6170">
      <c r="A6170" s="3">
        <v>43723</v>
      </c>
      <c r="B6170" s="0">
        <v>0</v>
      </c>
      <c r="C6170" s="0">
        <v>0.93998874981108116</v>
      </c>
    </row>
    <row r="6171">
      <c r="A6171" s="3">
        <v>43723.041666666664</v>
      </c>
      <c r="B6171" s="0">
        <v>0</v>
      </c>
      <c r="C6171" s="0">
        <v>0.71860681779882096</v>
      </c>
    </row>
    <row r="6172">
      <c r="A6172" s="3">
        <v>43723.083333333336</v>
      </c>
      <c r="B6172" s="0">
        <v>0</v>
      </c>
      <c r="C6172" s="0">
        <v>1.0564460738662276</v>
      </c>
    </row>
    <row r="6173">
      <c r="A6173" s="3">
        <v>43723.125</v>
      </c>
      <c r="B6173" s="0">
        <v>0</v>
      </c>
      <c r="C6173" s="0">
        <v>1.1293652023459679</v>
      </c>
    </row>
    <row r="6174">
      <c r="A6174" s="3">
        <v>43723.166666666664</v>
      </c>
      <c r="B6174" s="0">
        <v>0</v>
      </c>
      <c r="C6174" s="0">
        <v>1.3822074269329296</v>
      </c>
    </row>
    <row r="6175">
      <c r="A6175" s="3">
        <v>43723.208333333336</v>
      </c>
      <c r="B6175" s="0">
        <v>0</v>
      </c>
      <c r="C6175" s="0">
        <v>1.4638664091104974</v>
      </c>
    </row>
    <row r="6176">
      <c r="A6176" s="3">
        <v>43723.25</v>
      </c>
      <c r="B6176" s="0">
        <v>0</v>
      </c>
      <c r="C6176" s="0">
        <v>2.258956422838625</v>
      </c>
    </row>
    <row r="6177">
      <c r="A6177" s="3">
        <v>43723.291666666664</v>
      </c>
      <c r="B6177" s="0">
        <v>0</v>
      </c>
      <c r="C6177" s="0">
        <v>1.2144086092076198</v>
      </c>
    </row>
    <row r="6178">
      <c r="A6178" s="3">
        <v>43723.333333333336</v>
      </c>
      <c r="B6178" s="0">
        <v>0</v>
      </c>
      <c r="C6178" s="0">
        <v>0.97266790469010045</v>
      </c>
    </row>
    <row r="6179">
      <c r="A6179" s="3">
        <v>43723.375</v>
      </c>
      <c r="B6179" s="0">
        <v>0</v>
      </c>
      <c r="C6179" s="0">
        <v>0.81738959334563099</v>
      </c>
    </row>
    <row r="6180">
      <c r="A6180" s="3">
        <v>43723.416666666664</v>
      </c>
      <c r="B6180" s="0">
        <v>0</v>
      </c>
      <c r="C6180" s="0">
        <v>0.38730207389547511</v>
      </c>
    </row>
    <row r="6181">
      <c r="A6181" s="3">
        <v>43723.458333333336</v>
      </c>
      <c r="B6181" s="0">
        <v>0</v>
      </c>
      <c r="C6181" s="0">
        <v>0.93795456814565537</v>
      </c>
    </row>
    <row r="6182">
      <c r="A6182" s="3">
        <v>43723.5</v>
      </c>
      <c r="B6182" s="0">
        <v>0</v>
      </c>
      <c r="C6182" s="0">
        <v>1.5773598426926925</v>
      </c>
    </row>
    <row r="6183">
      <c r="A6183" s="3">
        <v>43723.541666666664</v>
      </c>
      <c r="B6183" s="0">
        <v>0</v>
      </c>
      <c r="C6183" s="0">
        <v>1.4120807448549777</v>
      </c>
    </row>
    <row r="6184">
      <c r="A6184" s="3">
        <v>43723.583333333336</v>
      </c>
      <c r="B6184" s="0">
        <v>0</v>
      </c>
      <c r="C6184" s="0">
        <v>1.6298840126897964</v>
      </c>
    </row>
    <row r="6185">
      <c r="A6185" s="3">
        <v>43723.625</v>
      </c>
      <c r="B6185" s="0">
        <v>0</v>
      </c>
      <c r="C6185" s="0">
        <v>0.78706909408658587</v>
      </c>
    </row>
    <row r="6186">
      <c r="A6186" s="3">
        <v>43723.666666666664</v>
      </c>
      <c r="B6186" s="0">
        <v>0</v>
      </c>
      <c r="C6186" s="0">
        <v>0.675846913001936</v>
      </c>
    </row>
    <row r="6187">
      <c r="A6187" s="3">
        <v>43723.708333333336</v>
      </c>
      <c r="B6187" s="0">
        <v>0</v>
      </c>
      <c r="C6187" s="0">
        <v>1.8339951184770158</v>
      </c>
    </row>
    <row r="6188">
      <c r="A6188" s="3">
        <v>43723.75</v>
      </c>
      <c r="B6188" s="0">
        <v>0</v>
      </c>
      <c r="C6188" s="0">
        <v>2.0463694182345686</v>
      </c>
    </row>
    <row r="6189">
      <c r="A6189" s="3">
        <v>43723.791666666664</v>
      </c>
      <c r="B6189" s="0">
        <v>0</v>
      </c>
      <c r="C6189" s="0">
        <v>2.8672044246447688</v>
      </c>
    </row>
    <row r="6190">
      <c r="A6190" s="3">
        <v>43723.833333333336</v>
      </c>
      <c r="B6190" s="0">
        <v>0</v>
      </c>
      <c r="C6190" s="0">
        <v>2.6318026512273209</v>
      </c>
    </row>
    <row r="6191">
      <c r="A6191" s="3">
        <v>43723.875</v>
      </c>
      <c r="B6191" s="0">
        <v>0</v>
      </c>
      <c r="C6191" s="0">
        <v>2.2362662271783966</v>
      </c>
    </row>
    <row r="6192">
      <c r="A6192" s="3">
        <v>43723.916666666664</v>
      </c>
      <c r="B6192" s="0">
        <v>0</v>
      </c>
      <c r="C6192" s="0">
        <v>1.5306932613061992</v>
      </c>
    </row>
    <row r="6193">
      <c r="A6193" s="3">
        <v>43723.958333333336</v>
      </c>
      <c r="B6193" s="0">
        <v>0</v>
      </c>
      <c r="C6193" s="0">
        <v>0.43202676414735364</v>
      </c>
    </row>
    <row r="6194">
      <c r="A6194" s="3">
        <v>43724</v>
      </c>
      <c r="B6194" s="0">
        <v>0</v>
      </c>
      <c r="C6194" s="0">
        <v>0.11808359629170706</v>
      </c>
    </row>
    <row r="6195">
      <c r="A6195" s="3">
        <v>43724.041666666664</v>
      </c>
      <c r="B6195" s="0">
        <v>0</v>
      </c>
      <c r="C6195" s="0">
        <v>0.4974050920164732</v>
      </c>
    </row>
    <row r="6196">
      <c r="A6196" s="3">
        <v>43724.083333333336</v>
      </c>
      <c r="B6196" s="0">
        <v>0</v>
      </c>
      <c r="C6196" s="0">
        <v>0.30891107994008449</v>
      </c>
    </row>
    <row r="6197">
      <c r="A6197" s="3">
        <v>43724.125</v>
      </c>
      <c r="B6197" s="0">
        <v>0</v>
      </c>
      <c r="C6197" s="0">
        <v>0.11664179993991497</v>
      </c>
    </row>
    <row r="6198">
      <c r="A6198" s="3">
        <v>43724.166666666664</v>
      </c>
      <c r="B6198" s="0">
        <v>0</v>
      </c>
      <c r="C6198" s="0">
        <v>0.72485113893642139</v>
      </c>
    </row>
    <row r="6199">
      <c r="A6199" s="3">
        <v>43724.208333333336</v>
      </c>
      <c r="B6199" s="0">
        <v>0</v>
      </c>
      <c r="C6199" s="0">
        <v>1.567326535579052</v>
      </c>
    </row>
    <row r="6200">
      <c r="A6200" s="3">
        <v>43724.25</v>
      </c>
      <c r="B6200" s="0">
        <v>0</v>
      </c>
      <c r="C6200" s="0">
        <v>0.26539167024994292</v>
      </c>
    </row>
    <row r="6201">
      <c r="A6201" s="3">
        <v>43724.291666666664</v>
      </c>
      <c r="B6201" s="0">
        <v>0</v>
      </c>
      <c r="C6201" s="0">
        <v>0.38390658015843127</v>
      </c>
    </row>
    <row r="6202">
      <c r="A6202" s="3">
        <v>43724.333333333336</v>
      </c>
      <c r="B6202" s="0">
        <v>0.027320167675025875</v>
      </c>
      <c r="C6202" s="0">
        <v>0</v>
      </c>
    </row>
    <row r="6203">
      <c r="A6203" s="3">
        <v>43724.375</v>
      </c>
      <c r="B6203" s="0">
        <v>0</v>
      </c>
      <c r="C6203" s="0">
        <v>0.1625979986067525</v>
      </c>
    </row>
    <row r="6204">
      <c r="A6204" s="3">
        <v>43724.416666666664</v>
      </c>
      <c r="B6204" s="0">
        <v>0</v>
      </c>
      <c r="C6204" s="0">
        <v>0.49403516734633834</v>
      </c>
    </row>
    <row r="6205">
      <c r="A6205" s="3">
        <v>43724.458333333336</v>
      </c>
      <c r="B6205" s="0">
        <v>0</v>
      </c>
      <c r="C6205" s="0">
        <v>1.0190953965167839</v>
      </c>
    </row>
    <row r="6206">
      <c r="A6206" s="3">
        <v>43724.5</v>
      </c>
      <c r="B6206" s="0">
        <v>0</v>
      </c>
      <c r="C6206" s="0">
        <v>1.5574901547813105</v>
      </c>
    </row>
    <row r="6207">
      <c r="A6207" s="3">
        <v>43724.541666666664</v>
      </c>
      <c r="B6207" s="0">
        <v>0</v>
      </c>
      <c r="C6207" s="0">
        <v>2.3138892365480204</v>
      </c>
    </row>
    <row r="6208">
      <c r="A6208" s="3">
        <v>43724.583333333336</v>
      </c>
      <c r="B6208" s="0">
        <v>0</v>
      </c>
      <c r="C6208" s="0">
        <v>1.4670653786394023</v>
      </c>
    </row>
    <row r="6209">
      <c r="A6209" s="3">
        <v>43724.625</v>
      </c>
      <c r="B6209" s="0">
        <v>0</v>
      </c>
      <c r="C6209" s="0">
        <v>1.5449476100985056</v>
      </c>
    </row>
    <row r="6210">
      <c r="A6210" s="3">
        <v>43724.666666666664</v>
      </c>
      <c r="B6210" s="0">
        <v>0</v>
      </c>
      <c r="C6210" s="0">
        <v>2.0285254508139228</v>
      </c>
    </row>
    <row r="6211">
      <c r="A6211" s="3">
        <v>43724.708333333336</v>
      </c>
      <c r="B6211" s="0">
        <v>0</v>
      </c>
      <c r="C6211" s="0">
        <v>1.9876940779554237</v>
      </c>
    </row>
    <row r="6212">
      <c r="A6212" s="3">
        <v>43724.75</v>
      </c>
      <c r="B6212" s="0">
        <v>0</v>
      </c>
      <c r="C6212" s="0">
        <v>3.2761997412094872</v>
      </c>
    </row>
    <row r="6213">
      <c r="A6213" s="3">
        <v>43724.791666666664</v>
      </c>
      <c r="B6213" s="0">
        <v>0</v>
      </c>
      <c r="C6213" s="0">
        <v>3.1078370989230462</v>
      </c>
    </row>
    <row r="6214">
      <c r="A6214" s="3">
        <v>43724.833333333336</v>
      </c>
      <c r="B6214" s="0">
        <v>0</v>
      </c>
      <c r="C6214" s="0">
        <v>2.7087935314203437</v>
      </c>
    </row>
    <row r="6215">
      <c r="A6215" s="3">
        <v>43724.875</v>
      </c>
      <c r="B6215" s="0">
        <v>0</v>
      </c>
      <c r="C6215" s="0">
        <v>2.9901011897526453</v>
      </c>
    </row>
    <row r="6216">
      <c r="A6216" s="3">
        <v>43724.916666666664</v>
      </c>
      <c r="B6216" s="0">
        <v>0</v>
      </c>
      <c r="C6216" s="0">
        <v>1.9045519277375211</v>
      </c>
    </row>
    <row r="6217">
      <c r="A6217" s="3">
        <v>43724.958333333336</v>
      </c>
      <c r="B6217" s="0">
        <v>0</v>
      </c>
      <c r="C6217" s="0">
        <v>1.8160598469930049</v>
      </c>
    </row>
    <row r="6218">
      <c r="A6218" s="3">
        <v>43725</v>
      </c>
      <c r="B6218" s="0">
        <v>0</v>
      </c>
      <c r="C6218" s="0">
        <v>1.6284026541403636</v>
      </c>
    </row>
    <row r="6219">
      <c r="A6219" s="3">
        <v>43725.041666666664</v>
      </c>
      <c r="B6219" s="0">
        <v>0</v>
      </c>
      <c r="C6219" s="0">
        <v>1.6268734575126418</v>
      </c>
    </row>
    <row r="6220">
      <c r="A6220" s="3">
        <v>43725.083333333336</v>
      </c>
      <c r="B6220" s="0">
        <v>0</v>
      </c>
      <c r="C6220" s="0">
        <v>1.9077967608918132</v>
      </c>
    </row>
    <row r="6221">
      <c r="A6221" s="3">
        <v>43725.125</v>
      </c>
      <c r="B6221" s="0">
        <v>0</v>
      </c>
      <c r="C6221" s="0">
        <v>1.4996215558709671</v>
      </c>
    </row>
    <row r="6222">
      <c r="A6222" s="3">
        <v>43725.166666666664</v>
      </c>
      <c r="B6222" s="0">
        <v>0</v>
      </c>
      <c r="C6222" s="0">
        <v>2.3325410875572992</v>
      </c>
    </row>
    <row r="6223">
      <c r="A6223" s="3">
        <v>43725.208333333336</v>
      </c>
      <c r="B6223" s="0">
        <v>0</v>
      </c>
      <c r="C6223" s="0">
        <v>2.8168166049647021</v>
      </c>
    </row>
    <row r="6224">
      <c r="A6224" s="3">
        <v>43725.25</v>
      </c>
      <c r="B6224" s="0">
        <v>0</v>
      </c>
      <c r="C6224" s="0">
        <v>2.2613383246053056</v>
      </c>
    </row>
    <row r="6225">
      <c r="A6225" s="3">
        <v>43725.291666666664</v>
      </c>
      <c r="B6225" s="0">
        <v>0</v>
      </c>
      <c r="C6225" s="0">
        <v>1.7877983963520574</v>
      </c>
    </row>
    <row r="6226">
      <c r="A6226" s="3">
        <v>43725.333333333336</v>
      </c>
      <c r="B6226" s="0">
        <v>0</v>
      </c>
      <c r="C6226" s="0">
        <v>1.3779950783897319</v>
      </c>
    </row>
    <row r="6227">
      <c r="A6227" s="3">
        <v>43725.375</v>
      </c>
      <c r="B6227" s="0">
        <v>0</v>
      </c>
      <c r="C6227" s="0">
        <v>1.3783413616383637</v>
      </c>
    </row>
    <row r="6228">
      <c r="A6228" s="3">
        <v>43725.416666666664</v>
      </c>
      <c r="B6228" s="0">
        <v>0</v>
      </c>
      <c r="C6228" s="0">
        <v>1.0231795080123733</v>
      </c>
    </row>
    <row r="6229">
      <c r="A6229" s="3">
        <v>43725.458333333336</v>
      </c>
      <c r="B6229" s="0">
        <v>0</v>
      </c>
      <c r="C6229" s="0">
        <v>1.7300535588388899</v>
      </c>
    </row>
    <row r="6230">
      <c r="A6230" s="3">
        <v>43725.5</v>
      </c>
      <c r="B6230" s="0">
        <v>0</v>
      </c>
      <c r="C6230" s="0">
        <v>1.3636846327944467</v>
      </c>
    </row>
    <row r="6231">
      <c r="A6231" s="3">
        <v>43725.541666666664</v>
      </c>
      <c r="B6231" s="0">
        <v>0</v>
      </c>
      <c r="C6231" s="0">
        <v>1.1238805962626166</v>
      </c>
    </row>
    <row r="6232">
      <c r="A6232" s="3">
        <v>43725.583333333336</v>
      </c>
      <c r="B6232" s="0">
        <v>0</v>
      </c>
      <c r="C6232" s="0">
        <v>1.3006158306874678</v>
      </c>
    </row>
    <row r="6233">
      <c r="A6233" s="3">
        <v>43725.625</v>
      </c>
      <c r="B6233" s="0">
        <v>0</v>
      </c>
      <c r="C6233" s="0">
        <v>1.9575925647708228</v>
      </c>
    </row>
    <row r="6234">
      <c r="A6234" s="3">
        <v>43725.666666666664</v>
      </c>
      <c r="B6234" s="0">
        <v>0</v>
      </c>
      <c r="C6234" s="0">
        <v>2.1636328616417373</v>
      </c>
    </row>
    <row r="6235">
      <c r="A6235" s="3">
        <v>43725.708333333336</v>
      </c>
      <c r="B6235" s="0">
        <v>0</v>
      </c>
      <c r="C6235" s="0">
        <v>3.1015854148985778</v>
      </c>
    </row>
    <row r="6236">
      <c r="A6236" s="3">
        <v>43725.75</v>
      </c>
      <c r="B6236" s="0">
        <v>0</v>
      </c>
      <c r="C6236" s="0">
        <v>2.9452775370965947</v>
      </c>
    </row>
    <row r="6237">
      <c r="A6237" s="3">
        <v>43725.791666666664</v>
      </c>
      <c r="B6237" s="0">
        <v>0</v>
      </c>
      <c r="C6237" s="0">
        <v>2.853783439513796</v>
      </c>
    </row>
    <row r="6238">
      <c r="A6238" s="3">
        <v>43725.833333333336</v>
      </c>
      <c r="B6238" s="0">
        <v>0</v>
      </c>
      <c r="C6238" s="0">
        <v>2.9742445204189591</v>
      </c>
    </row>
    <row r="6239">
      <c r="A6239" s="3">
        <v>43725.875</v>
      </c>
      <c r="B6239" s="0">
        <v>0</v>
      </c>
      <c r="C6239" s="0">
        <v>3.0421116198863869</v>
      </c>
    </row>
    <row r="6240">
      <c r="A6240" s="3">
        <v>43725.916666666664</v>
      </c>
      <c r="B6240" s="0">
        <v>0</v>
      </c>
      <c r="C6240" s="0">
        <v>2.3764465627627951</v>
      </c>
    </row>
    <row r="6241">
      <c r="A6241" s="3">
        <v>43725.958333333336</v>
      </c>
      <c r="B6241" s="0">
        <v>0</v>
      </c>
      <c r="C6241" s="0">
        <v>2.0504066999018438</v>
      </c>
    </row>
    <row r="6242">
      <c r="A6242" s="3">
        <v>43726</v>
      </c>
      <c r="B6242" s="0">
        <v>0</v>
      </c>
      <c r="C6242" s="0">
        <v>1.587429805826551</v>
      </c>
    </row>
    <row r="6243">
      <c r="A6243" s="3">
        <v>43726.041666666664</v>
      </c>
      <c r="B6243" s="0">
        <v>0</v>
      </c>
      <c r="C6243" s="0">
        <v>1.6871132441833443</v>
      </c>
    </row>
    <row r="6244">
      <c r="A6244" s="3">
        <v>43726.083333333336</v>
      </c>
      <c r="B6244" s="0">
        <v>0</v>
      </c>
      <c r="C6244" s="0">
        <v>1.3367399252915044</v>
      </c>
    </row>
    <row r="6245">
      <c r="A6245" s="3">
        <v>43726.125</v>
      </c>
      <c r="B6245" s="0">
        <v>0</v>
      </c>
      <c r="C6245" s="0">
        <v>1.297823893736044</v>
      </c>
    </row>
    <row r="6246">
      <c r="A6246" s="3">
        <v>43726.166666666664</v>
      </c>
      <c r="B6246" s="0">
        <v>0</v>
      </c>
      <c r="C6246" s="0">
        <v>1.8113409569748262</v>
      </c>
    </row>
    <row r="6247">
      <c r="A6247" s="3">
        <v>43726.208333333336</v>
      </c>
      <c r="B6247" s="0">
        <v>0</v>
      </c>
      <c r="C6247" s="0">
        <v>2.4988508144381556</v>
      </c>
    </row>
    <row r="6248">
      <c r="A6248" s="3">
        <v>43726.25</v>
      </c>
      <c r="B6248" s="0">
        <v>0</v>
      </c>
      <c r="C6248" s="0">
        <v>2.1718388624439595</v>
      </c>
    </row>
    <row r="6249">
      <c r="A6249" s="3">
        <v>43726.291666666664</v>
      </c>
      <c r="B6249" s="0">
        <v>0</v>
      </c>
      <c r="C6249" s="0">
        <v>2.1195334980302523</v>
      </c>
    </row>
    <row r="6250">
      <c r="A6250" s="3">
        <v>43726.333333333336</v>
      </c>
      <c r="B6250" s="0">
        <v>0</v>
      </c>
      <c r="C6250" s="0">
        <v>1.8880804090574543</v>
      </c>
    </row>
    <row r="6251">
      <c r="A6251" s="3">
        <v>43726.375</v>
      </c>
      <c r="B6251" s="0">
        <v>0</v>
      </c>
      <c r="C6251" s="0">
        <v>0.72939093380546971</v>
      </c>
    </row>
    <row r="6252">
      <c r="A6252" s="3">
        <v>43726.416666666664</v>
      </c>
      <c r="B6252" s="0">
        <v>0</v>
      </c>
      <c r="C6252" s="0">
        <v>1.1740592316658409</v>
      </c>
    </row>
    <row r="6253">
      <c r="A6253" s="3">
        <v>43726.458333333336</v>
      </c>
      <c r="B6253" s="0">
        <v>0</v>
      </c>
      <c r="C6253" s="0">
        <v>0.32928034041771204</v>
      </c>
    </row>
    <row r="6254">
      <c r="A6254" s="3">
        <v>43726.5</v>
      </c>
      <c r="B6254" s="0">
        <v>0</v>
      </c>
      <c r="C6254" s="0">
        <v>0.98340202587838144</v>
      </c>
    </row>
    <row r="6255">
      <c r="A6255" s="3">
        <v>43726.541666666664</v>
      </c>
      <c r="B6255" s="0">
        <v>0</v>
      </c>
      <c r="C6255" s="0">
        <v>1.2093521918448378</v>
      </c>
    </row>
    <row r="6256">
      <c r="A6256" s="3">
        <v>43726.583333333336</v>
      </c>
      <c r="B6256" s="0">
        <v>0</v>
      </c>
      <c r="C6256" s="0">
        <v>1.630947315997082</v>
      </c>
    </row>
    <row r="6257">
      <c r="A6257" s="3">
        <v>43726.625</v>
      </c>
      <c r="B6257" s="0">
        <v>0</v>
      </c>
      <c r="C6257" s="0">
        <v>1.5454912679934296</v>
      </c>
    </row>
    <row r="6258">
      <c r="A6258" s="3">
        <v>43726.666666666664</v>
      </c>
      <c r="B6258" s="0">
        <v>0</v>
      </c>
      <c r="C6258" s="0">
        <v>2.1857169890754684</v>
      </c>
    </row>
    <row r="6259">
      <c r="A6259" s="3">
        <v>43726.708333333336</v>
      </c>
      <c r="B6259" s="0">
        <v>0</v>
      </c>
      <c r="C6259" s="0">
        <v>2.8344301099489067</v>
      </c>
    </row>
    <row r="6260">
      <c r="A6260" s="3">
        <v>43726.75</v>
      </c>
      <c r="B6260" s="0">
        <v>0</v>
      </c>
      <c r="C6260" s="0">
        <v>2.9640252572520462</v>
      </c>
    </row>
    <row r="6261">
      <c r="A6261" s="3">
        <v>43726.791666666664</v>
      </c>
      <c r="B6261" s="0">
        <v>0</v>
      </c>
      <c r="C6261" s="0">
        <v>2.9413944718156615</v>
      </c>
    </row>
    <row r="6262">
      <c r="A6262" s="3">
        <v>43726.833333333336</v>
      </c>
      <c r="B6262" s="0">
        <v>0</v>
      </c>
      <c r="C6262" s="0">
        <v>2.5572477810128316</v>
      </c>
    </row>
    <row r="6263">
      <c r="A6263" s="3">
        <v>43726.875</v>
      </c>
      <c r="B6263" s="0">
        <v>0</v>
      </c>
      <c r="C6263" s="0">
        <v>2.4724461022033219</v>
      </c>
    </row>
    <row r="6264">
      <c r="A6264" s="3">
        <v>43726.916666666664</v>
      </c>
      <c r="B6264" s="0">
        <v>0</v>
      </c>
      <c r="C6264" s="0">
        <v>2.2108041506838454</v>
      </c>
    </row>
    <row r="6265">
      <c r="A6265" s="3">
        <v>43726.958333333336</v>
      </c>
      <c r="B6265" s="0">
        <v>0</v>
      </c>
      <c r="C6265" s="0">
        <v>2.0074442047856311</v>
      </c>
    </row>
    <row r="6266">
      <c r="A6266" s="3">
        <v>43727</v>
      </c>
      <c r="B6266" s="0">
        <v>0</v>
      </c>
      <c r="C6266" s="0">
        <v>1.6666062574128329</v>
      </c>
    </row>
    <row r="6267">
      <c r="A6267" s="3">
        <v>43727.041666666664</v>
      </c>
      <c r="B6267" s="0">
        <v>0</v>
      </c>
      <c r="C6267" s="0">
        <v>1.4914075499696857</v>
      </c>
    </row>
    <row r="6268">
      <c r="A6268" s="3">
        <v>43727.083333333336</v>
      </c>
      <c r="B6268" s="0">
        <v>0</v>
      </c>
      <c r="C6268" s="0">
        <v>1.3550064606858832</v>
      </c>
    </row>
    <row r="6269">
      <c r="A6269" s="3">
        <v>43727.125</v>
      </c>
      <c r="B6269" s="0">
        <v>0</v>
      </c>
      <c r="C6269" s="0">
        <v>1.6534047659274451</v>
      </c>
    </row>
    <row r="6270">
      <c r="A6270" s="3">
        <v>43727.166666666664</v>
      </c>
      <c r="B6270" s="0">
        <v>0</v>
      </c>
      <c r="C6270" s="0">
        <v>1.5241996536644391</v>
      </c>
    </row>
    <row r="6271">
      <c r="A6271" s="3">
        <v>43727.208333333336</v>
      </c>
      <c r="B6271" s="0">
        <v>0</v>
      </c>
      <c r="C6271" s="0">
        <v>1.9666826780569842</v>
      </c>
    </row>
    <row r="6272">
      <c r="A6272" s="3">
        <v>43727.25</v>
      </c>
      <c r="B6272" s="0">
        <v>0</v>
      </c>
      <c r="C6272" s="0">
        <v>1.6008328466135</v>
      </c>
    </row>
    <row r="6273">
      <c r="A6273" s="3">
        <v>43727.291666666664</v>
      </c>
      <c r="B6273" s="0">
        <v>0</v>
      </c>
      <c r="C6273" s="0">
        <v>1.3828486154560879</v>
      </c>
    </row>
    <row r="6274">
      <c r="A6274" s="3">
        <v>43727.333333333336</v>
      </c>
      <c r="B6274" s="0">
        <v>0</v>
      </c>
      <c r="C6274" s="0">
        <v>1.0423884719698764</v>
      </c>
    </row>
    <row r="6275">
      <c r="A6275" s="3">
        <v>43727.375</v>
      </c>
      <c r="B6275" s="0">
        <v>0</v>
      </c>
      <c r="C6275" s="0">
        <v>1.5640475162101066</v>
      </c>
    </row>
    <row r="6276">
      <c r="A6276" s="3">
        <v>43727.416666666664</v>
      </c>
      <c r="B6276" s="0">
        <v>0</v>
      </c>
      <c r="C6276" s="0">
        <v>1.3036917353198967</v>
      </c>
    </row>
    <row r="6277">
      <c r="A6277" s="3">
        <v>43727.458333333336</v>
      </c>
      <c r="B6277" s="0">
        <v>0</v>
      </c>
      <c r="C6277" s="0">
        <v>1.1165317961518526</v>
      </c>
    </row>
    <row r="6278">
      <c r="A6278" s="3">
        <v>43727.5</v>
      </c>
      <c r="B6278" s="0">
        <v>0</v>
      </c>
      <c r="C6278" s="0">
        <v>0.88626763130776709</v>
      </c>
    </row>
    <row r="6279">
      <c r="A6279" s="3">
        <v>43727.541666666664</v>
      </c>
      <c r="B6279" s="0">
        <v>0</v>
      </c>
      <c r="C6279" s="0">
        <v>0.16830366614313996</v>
      </c>
    </row>
    <row r="6280">
      <c r="A6280" s="3">
        <v>43727.583333333336</v>
      </c>
      <c r="B6280" s="0">
        <v>0</v>
      </c>
      <c r="C6280" s="0">
        <v>0.65468476429793476</v>
      </c>
    </row>
    <row r="6281">
      <c r="A6281" s="3">
        <v>43727.625</v>
      </c>
      <c r="B6281" s="0">
        <v>0</v>
      </c>
      <c r="C6281" s="0">
        <v>0.62522405322658003</v>
      </c>
    </row>
    <row r="6282">
      <c r="A6282" s="3">
        <v>43727.666666666664</v>
      </c>
      <c r="B6282" s="0">
        <v>0</v>
      </c>
      <c r="C6282" s="0">
        <v>0.55537041732762915</v>
      </c>
    </row>
    <row r="6283">
      <c r="A6283" s="3">
        <v>43727.708333333336</v>
      </c>
      <c r="B6283" s="0">
        <v>0</v>
      </c>
      <c r="C6283" s="0">
        <v>0.80242390623397841</v>
      </c>
    </row>
    <row r="6284">
      <c r="A6284" s="3">
        <v>43727.75</v>
      </c>
      <c r="B6284" s="0">
        <v>0</v>
      </c>
      <c r="C6284" s="0">
        <v>1.0012333703654697</v>
      </c>
    </row>
    <row r="6285">
      <c r="A6285" s="3">
        <v>43727.791666666664</v>
      </c>
      <c r="B6285" s="0">
        <v>0</v>
      </c>
      <c r="C6285" s="0">
        <v>1.9250191972402377</v>
      </c>
    </row>
    <row r="6286">
      <c r="A6286" s="3">
        <v>43727.833333333336</v>
      </c>
      <c r="B6286" s="0">
        <v>0</v>
      </c>
      <c r="C6286" s="0">
        <v>2.4608565672799916</v>
      </c>
    </row>
    <row r="6287">
      <c r="A6287" s="3">
        <v>43727.875</v>
      </c>
      <c r="B6287" s="0">
        <v>0</v>
      </c>
      <c r="C6287" s="0">
        <v>2.6282267207062442</v>
      </c>
    </row>
    <row r="6288">
      <c r="A6288" s="3">
        <v>43727.916666666664</v>
      </c>
      <c r="B6288" s="0">
        <v>0</v>
      </c>
      <c r="C6288" s="0">
        <v>1.7992913952304077</v>
      </c>
    </row>
    <row r="6289">
      <c r="A6289" s="3">
        <v>43727.958333333336</v>
      </c>
      <c r="B6289" s="0">
        <v>0</v>
      </c>
      <c r="C6289" s="0">
        <v>1.463380970940283</v>
      </c>
    </row>
    <row r="6290">
      <c r="A6290" s="3">
        <v>43728</v>
      </c>
      <c r="B6290" s="0">
        <v>0</v>
      </c>
      <c r="C6290" s="0">
        <v>1.6614920774341708</v>
      </c>
    </row>
    <row r="6291">
      <c r="A6291" s="3">
        <v>43728.041666666664</v>
      </c>
      <c r="B6291" s="0">
        <v>0</v>
      </c>
      <c r="C6291" s="0">
        <v>1.7511695306485797</v>
      </c>
    </row>
    <row r="6292">
      <c r="A6292" s="3">
        <v>43728.083333333336</v>
      </c>
      <c r="B6292" s="0">
        <v>0</v>
      </c>
      <c r="C6292" s="0">
        <v>1.3905672366521658</v>
      </c>
    </row>
    <row r="6293">
      <c r="A6293" s="3">
        <v>43728.125</v>
      </c>
      <c r="B6293" s="0">
        <v>0</v>
      </c>
      <c r="C6293" s="0">
        <v>1.6679879279211829</v>
      </c>
    </row>
    <row r="6294">
      <c r="A6294" s="3">
        <v>43728.166666666664</v>
      </c>
      <c r="B6294" s="0">
        <v>0</v>
      </c>
      <c r="C6294" s="0">
        <v>2.3348108603790583</v>
      </c>
    </row>
    <row r="6295">
      <c r="A6295" s="3">
        <v>43728.208333333336</v>
      </c>
      <c r="B6295" s="0">
        <v>0</v>
      </c>
      <c r="C6295" s="0">
        <v>1.9543575272833789</v>
      </c>
    </row>
    <row r="6296">
      <c r="A6296" s="3">
        <v>43728.25</v>
      </c>
      <c r="B6296" s="0">
        <v>0</v>
      </c>
      <c r="C6296" s="0">
        <v>2.3167438505120455</v>
      </c>
    </row>
    <row r="6297">
      <c r="A6297" s="3">
        <v>43728.291666666664</v>
      </c>
      <c r="B6297" s="0">
        <v>0</v>
      </c>
      <c r="C6297" s="0">
        <v>1.4205227366079463</v>
      </c>
    </row>
    <row r="6298">
      <c r="A6298" s="3">
        <v>43728.333333333336</v>
      </c>
      <c r="B6298" s="0">
        <v>0</v>
      </c>
      <c r="C6298" s="0">
        <v>1.323693925973366</v>
      </c>
    </row>
    <row r="6299">
      <c r="A6299" s="3">
        <v>43728.375</v>
      </c>
      <c r="B6299" s="0">
        <v>0</v>
      </c>
      <c r="C6299" s="0">
        <v>1.480024993929244</v>
      </c>
    </row>
    <row r="6300">
      <c r="A6300" s="3">
        <v>43728.416666666664</v>
      </c>
      <c r="B6300" s="0">
        <v>0</v>
      </c>
      <c r="C6300" s="0">
        <v>1.6183779208659801</v>
      </c>
    </row>
    <row r="6301">
      <c r="A6301" s="3">
        <v>43728.458333333336</v>
      </c>
      <c r="B6301" s="0">
        <v>0</v>
      </c>
      <c r="C6301" s="0">
        <v>1.6250399441351253</v>
      </c>
    </row>
    <row r="6302">
      <c r="A6302" s="3">
        <v>43728.5</v>
      </c>
      <c r="B6302" s="0">
        <v>0</v>
      </c>
      <c r="C6302" s="0">
        <v>1.7116743255961246</v>
      </c>
    </row>
    <row r="6303">
      <c r="A6303" s="3">
        <v>43728.541666666664</v>
      </c>
      <c r="B6303" s="0">
        <v>0</v>
      </c>
      <c r="C6303" s="0">
        <v>1.7835880179728001</v>
      </c>
    </row>
    <row r="6304">
      <c r="A6304" s="3">
        <v>43728.583333333336</v>
      </c>
      <c r="B6304" s="0">
        <v>0</v>
      </c>
      <c r="C6304" s="0">
        <v>2.021772624710874</v>
      </c>
    </row>
    <row r="6305">
      <c r="A6305" s="3">
        <v>43728.625</v>
      </c>
      <c r="B6305" s="0">
        <v>0</v>
      </c>
      <c r="C6305" s="0">
        <v>2.2238841314636555</v>
      </c>
    </row>
    <row r="6306">
      <c r="A6306" s="3">
        <v>43728.666666666664</v>
      </c>
      <c r="B6306" s="0">
        <v>0</v>
      </c>
      <c r="C6306" s="0">
        <v>1.551044114974335</v>
      </c>
    </row>
    <row r="6307">
      <c r="A6307" s="3">
        <v>43728.708333333336</v>
      </c>
      <c r="B6307" s="0">
        <v>0</v>
      </c>
      <c r="C6307" s="0">
        <v>2.1820421935890253</v>
      </c>
    </row>
    <row r="6308">
      <c r="A6308" s="3">
        <v>43728.75</v>
      </c>
      <c r="B6308" s="0">
        <v>0</v>
      </c>
      <c r="C6308" s="0">
        <v>3.1740649547527076</v>
      </c>
    </row>
    <row r="6309">
      <c r="A6309" s="3">
        <v>43728.791666666664</v>
      </c>
      <c r="B6309" s="0">
        <v>0</v>
      </c>
      <c r="C6309" s="0">
        <v>2.3081900823503236</v>
      </c>
    </row>
    <row r="6310">
      <c r="A6310" s="3">
        <v>43728.833333333336</v>
      </c>
      <c r="B6310" s="0">
        <v>0</v>
      </c>
      <c r="C6310" s="0">
        <v>1.4535798393944273</v>
      </c>
    </row>
    <row r="6311">
      <c r="A6311" s="3">
        <v>43728.875</v>
      </c>
      <c r="B6311" s="0">
        <v>0</v>
      </c>
      <c r="C6311" s="0">
        <v>0.30030594677136824</v>
      </c>
    </row>
    <row r="6312">
      <c r="A6312" s="3">
        <v>43728.916666666664</v>
      </c>
      <c r="B6312" s="0">
        <v>0.050819836136131578</v>
      </c>
      <c r="C6312" s="0">
        <v>0</v>
      </c>
    </row>
    <row r="6313">
      <c r="A6313" s="3">
        <v>43728.958333333336</v>
      </c>
      <c r="B6313" s="0">
        <v>0.12699194374416453</v>
      </c>
      <c r="C6313" s="0">
        <v>0</v>
      </c>
    </row>
    <row r="6314">
      <c r="A6314" s="3">
        <v>43729</v>
      </c>
      <c r="B6314" s="0">
        <v>0.25749699741959525</v>
      </c>
      <c r="C6314" s="0">
        <v>0</v>
      </c>
    </row>
    <row r="6315">
      <c r="A6315" s="3">
        <v>43729.041666666664</v>
      </c>
      <c r="B6315" s="0">
        <v>0.36539764673295683</v>
      </c>
      <c r="C6315" s="0">
        <v>0</v>
      </c>
    </row>
    <row r="6316">
      <c r="A6316" s="3">
        <v>43729.083333333336</v>
      </c>
      <c r="B6316" s="0">
        <v>0.48376725077690091</v>
      </c>
      <c r="C6316" s="0">
        <v>0</v>
      </c>
    </row>
    <row r="6317">
      <c r="A6317" s="3">
        <v>43729.125</v>
      </c>
      <c r="B6317" s="0">
        <v>0.60687980132759578</v>
      </c>
      <c r="C6317" s="0">
        <v>0</v>
      </c>
    </row>
    <row r="6318">
      <c r="A6318" s="3">
        <v>43729.166666666664</v>
      </c>
      <c r="B6318" s="0">
        <v>0.69155638479418102</v>
      </c>
      <c r="C6318" s="0">
        <v>0</v>
      </c>
    </row>
    <row r="6319">
      <c r="A6319" s="3">
        <v>43729.208333333336</v>
      </c>
      <c r="B6319" s="0">
        <v>0.75596704502893275</v>
      </c>
      <c r="C6319" s="0">
        <v>0</v>
      </c>
    </row>
    <row r="6320">
      <c r="A6320" s="3">
        <v>43729.25</v>
      </c>
      <c r="B6320" s="0">
        <v>0.81510463221451857</v>
      </c>
      <c r="C6320" s="0">
        <v>0</v>
      </c>
    </row>
    <row r="6321">
      <c r="A6321" s="3">
        <v>43729.291666666664</v>
      </c>
      <c r="B6321" s="0">
        <v>0.88015796052761996</v>
      </c>
      <c r="C6321" s="0">
        <v>0</v>
      </c>
    </row>
    <row r="6322">
      <c r="A6322" s="3">
        <v>43729.333333333336</v>
      </c>
      <c r="B6322" s="0">
        <v>0.99491897818230601</v>
      </c>
      <c r="C6322" s="0">
        <v>0</v>
      </c>
    </row>
    <row r="6323">
      <c r="A6323" s="3">
        <v>43729.375</v>
      </c>
      <c r="B6323" s="0">
        <v>1</v>
      </c>
      <c r="C6323" s="0">
        <v>0</v>
      </c>
    </row>
    <row r="6324">
      <c r="A6324" s="3">
        <v>43729.416666666664</v>
      </c>
      <c r="B6324" s="0">
        <v>0</v>
      </c>
      <c r="C6324" s="0">
        <v>0</v>
      </c>
    </row>
    <row r="6325">
      <c r="A6325" s="3">
        <v>43729.458333333336</v>
      </c>
      <c r="B6325" s="0">
        <v>0.081644707348279805</v>
      </c>
      <c r="C6325" s="0">
        <v>0</v>
      </c>
    </row>
    <row r="6326">
      <c r="A6326" s="3">
        <v>43729.5</v>
      </c>
      <c r="B6326" s="0">
        <v>0.14358871031871867</v>
      </c>
      <c r="C6326" s="0">
        <v>0</v>
      </c>
    </row>
    <row r="6327">
      <c r="A6327" s="3">
        <v>43729.541666666664</v>
      </c>
      <c r="B6327" s="0">
        <v>0.16485873722054079</v>
      </c>
      <c r="C6327" s="0">
        <v>0</v>
      </c>
    </row>
    <row r="6328">
      <c r="A6328" s="3">
        <v>43729.583333333336</v>
      </c>
      <c r="B6328" s="0">
        <v>0.23379384492373789</v>
      </c>
      <c r="C6328" s="0">
        <v>0</v>
      </c>
    </row>
    <row r="6329">
      <c r="A6329" s="3">
        <v>43729.625</v>
      </c>
      <c r="B6329" s="0">
        <v>0.33607018029504232</v>
      </c>
      <c r="C6329" s="0">
        <v>0</v>
      </c>
    </row>
    <row r="6330">
      <c r="A6330" s="3">
        <v>43729.666666666664</v>
      </c>
      <c r="B6330" s="0">
        <v>0.38071599556305558</v>
      </c>
      <c r="C6330" s="0">
        <v>0</v>
      </c>
    </row>
    <row r="6331">
      <c r="A6331" s="3">
        <v>43729.708333333336</v>
      </c>
      <c r="B6331" s="0">
        <v>0.39612536310231372</v>
      </c>
      <c r="C6331" s="0">
        <v>0</v>
      </c>
    </row>
    <row r="6332">
      <c r="A6332" s="3">
        <v>43729.75</v>
      </c>
      <c r="B6332" s="0">
        <v>0.30767886206220985</v>
      </c>
      <c r="C6332" s="0">
        <v>0</v>
      </c>
    </row>
    <row r="6333">
      <c r="A6333" s="3">
        <v>43729.791666666664</v>
      </c>
      <c r="B6333" s="0">
        <v>0.28595194941602808</v>
      </c>
      <c r="C6333" s="0">
        <v>0</v>
      </c>
    </row>
    <row r="6334">
      <c r="A6334" s="3">
        <v>43729.833333333336</v>
      </c>
      <c r="B6334" s="0">
        <v>0.31333228360290416</v>
      </c>
      <c r="C6334" s="0">
        <v>0</v>
      </c>
    </row>
    <row r="6335">
      <c r="A6335" s="3">
        <v>43729.875</v>
      </c>
      <c r="B6335" s="0">
        <v>0.37279805294477691</v>
      </c>
      <c r="C6335" s="0">
        <v>0</v>
      </c>
    </row>
    <row r="6336">
      <c r="A6336" s="3">
        <v>43729.916666666664</v>
      </c>
      <c r="B6336" s="0">
        <v>0.45423188975700407</v>
      </c>
      <c r="C6336" s="0">
        <v>0</v>
      </c>
    </row>
    <row r="6337">
      <c r="A6337" s="3">
        <v>43729.958333333336</v>
      </c>
      <c r="B6337" s="0">
        <v>0.50830797580716824</v>
      </c>
      <c r="C6337" s="0">
        <v>0</v>
      </c>
    </row>
    <row r="6338">
      <c r="A6338" s="3">
        <v>43730</v>
      </c>
      <c r="B6338" s="0">
        <v>0.61378719440077434</v>
      </c>
      <c r="C6338" s="0">
        <v>0</v>
      </c>
    </row>
    <row r="6339">
      <c r="A6339" s="3">
        <v>43730.041666666664</v>
      </c>
      <c r="B6339" s="0">
        <v>0.72515269511927583</v>
      </c>
      <c r="C6339" s="0">
        <v>0</v>
      </c>
    </row>
    <row r="6340">
      <c r="A6340" s="3">
        <v>43730.083333333336</v>
      </c>
      <c r="B6340" s="0">
        <v>0.85087175317561614</v>
      </c>
      <c r="C6340" s="0">
        <v>0</v>
      </c>
    </row>
    <row r="6341">
      <c r="A6341" s="3">
        <v>43730.125</v>
      </c>
      <c r="B6341" s="0">
        <v>0.96782373698340995</v>
      </c>
      <c r="C6341" s="0">
        <v>0</v>
      </c>
    </row>
    <row r="6342">
      <c r="A6342" s="3">
        <v>43730.166666666664</v>
      </c>
      <c r="B6342" s="0">
        <v>1</v>
      </c>
      <c r="C6342" s="0">
        <v>0</v>
      </c>
    </row>
    <row r="6343">
      <c r="A6343" s="3">
        <v>43730.208333333336</v>
      </c>
      <c r="B6343" s="0">
        <v>0</v>
      </c>
      <c r="C6343" s="0">
        <v>0</v>
      </c>
    </row>
    <row r="6344">
      <c r="A6344" s="3">
        <v>43730.25</v>
      </c>
      <c r="B6344" s="0">
        <v>0.057740116840283129</v>
      </c>
      <c r="C6344" s="0">
        <v>0</v>
      </c>
    </row>
    <row r="6345">
      <c r="A6345" s="3">
        <v>43730.291666666664</v>
      </c>
      <c r="B6345" s="0">
        <v>0.099109691133876326</v>
      </c>
      <c r="C6345" s="0">
        <v>0</v>
      </c>
    </row>
    <row r="6346">
      <c r="A6346" s="3">
        <v>43730.333333333336</v>
      </c>
      <c r="B6346" s="0">
        <v>0.014562230883287453</v>
      </c>
      <c r="C6346" s="0">
        <v>0</v>
      </c>
    </row>
    <row r="6347">
      <c r="A6347" s="3">
        <v>43730.375</v>
      </c>
      <c r="B6347" s="0">
        <v>0</v>
      </c>
      <c r="C6347" s="0">
        <v>0.90580663862710531</v>
      </c>
    </row>
    <row r="6348">
      <c r="A6348" s="3">
        <v>43730.416666666664</v>
      </c>
      <c r="B6348" s="0">
        <v>0</v>
      </c>
      <c r="C6348" s="0">
        <v>1.8574810149702263</v>
      </c>
    </row>
    <row r="6349">
      <c r="A6349" s="3">
        <v>43730.458333333336</v>
      </c>
      <c r="B6349" s="0">
        <v>0</v>
      </c>
      <c r="C6349" s="0">
        <v>0.98855755274909118</v>
      </c>
    </row>
    <row r="6350">
      <c r="A6350" s="3">
        <v>43730.5</v>
      </c>
      <c r="B6350" s="0">
        <v>0</v>
      </c>
      <c r="C6350" s="0">
        <v>1.4780072505259128</v>
      </c>
    </row>
    <row r="6351">
      <c r="A6351" s="3">
        <v>43730.541666666664</v>
      </c>
      <c r="B6351" s="0">
        <v>0</v>
      </c>
      <c r="C6351" s="0">
        <v>1.3460868027825783</v>
      </c>
    </row>
    <row r="6352">
      <c r="A6352" s="3">
        <v>43730.583333333336</v>
      </c>
      <c r="B6352" s="0">
        <v>0</v>
      </c>
      <c r="C6352" s="0">
        <v>1.2853253251515051</v>
      </c>
    </row>
    <row r="6353">
      <c r="A6353" s="3">
        <v>43730.625</v>
      </c>
      <c r="B6353" s="0">
        <v>0</v>
      </c>
      <c r="C6353" s="0">
        <v>1.320899067142413</v>
      </c>
    </row>
    <row r="6354">
      <c r="A6354" s="3">
        <v>43730.666666666664</v>
      </c>
      <c r="B6354" s="0">
        <v>0</v>
      </c>
      <c r="C6354" s="0">
        <v>1.9133049090327272</v>
      </c>
    </row>
    <row r="6355">
      <c r="A6355" s="3">
        <v>43730.708333333336</v>
      </c>
      <c r="B6355" s="0">
        <v>0</v>
      </c>
      <c r="C6355" s="0">
        <v>1.745470642033534</v>
      </c>
    </row>
    <row r="6356">
      <c r="A6356" s="3">
        <v>43730.75</v>
      </c>
      <c r="B6356" s="0">
        <v>0</v>
      </c>
      <c r="C6356" s="0">
        <v>2.108561181385971</v>
      </c>
    </row>
    <row r="6357">
      <c r="A6357" s="3">
        <v>43730.791666666664</v>
      </c>
      <c r="B6357" s="0">
        <v>0</v>
      </c>
      <c r="C6357" s="0">
        <v>2.4131221194549268</v>
      </c>
    </row>
    <row r="6358">
      <c r="A6358" s="3">
        <v>43730.833333333336</v>
      </c>
      <c r="B6358" s="0">
        <v>0</v>
      </c>
      <c r="C6358" s="0">
        <v>2.8668198422467697</v>
      </c>
    </row>
    <row r="6359">
      <c r="A6359" s="3">
        <v>43730.875</v>
      </c>
      <c r="B6359" s="0">
        <v>0</v>
      </c>
      <c r="C6359" s="0">
        <v>1.9813473121261793</v>
      </c>
    </row>
    <row r="6360">
      <c r="A6360" s="3">
        <v>43730.916666666664</v>
      </c>
      <c r="B6360" s="0">
        <v>0</v>
      </c>
      <c r="C6360" s="0">
        <v>1.9376466543136914</v>
      </c>
    </row>
    <row r="6361">
      <c r="A6361" s="3">
        <v>43730.958333333336</v>
      </c>
      <c r="B6361" s="0">
        <v>0</v>
      </c>
      <c r="C6361" s="0">
        <v>1.7838458634750489</v>
      </c>
    </row>
    <row r="6362">
      <c r="A6362" s="3">
        <v>43731</v>
      </c>
      <c r="B6362" s="0">
        <v>0</v>
      </c>
      <c r="C6362" s="0">
        <v>1.1467552265374261</v>
      </c>
    </row>
    <row r="6363">
      <c r="A6363" s="3">
        <v>43731.041666666664</v>
      </c>
      <c r="B6363" s="0">
        <v>0</v>
      </c>
      <c r="C6363" s="0">
        <v>1.3841365255548466</v>
      </c>
    </row>
    <row r="6364">
      <c r="A6364" s="3">
        <v>43731.083333333336</v>
      </c>
      <c r="B6364" s="0">
        <v>0</v>
      </c>
      <c r="C6364" s="0">
        <v>0.88301141776982184</v>
      </c>
    </row>
    <row r="6365">
      <c r="A6365" s="3">
        <v>43731.125</v>
      </c>
      <c r="B6365" s="0">
        <v>0</v>
      </c>
      <c r="C6365" s="0">
        <v>0.97296485240682007</v>
      </c>
    </row>
    <row r="6366">
      <c r="A6366" s="3">
        <v>43731.166666666664</v>
      </c>
      <c r="B6366" s="0">
        <v>0</v>
      </c>
      <c r="C6366" s="0">
        <v>1.7456015724391816</v>
      </c>
    </row>
    <row r="6367">
      <c r="A6367" s="3">
        <v>43731.208333333336</v>
      </c>
      <c r="B6367" s="0">
        <v>0</v>
      </c>
      <c r="C6367" s="0">
        <v>1.9495563113659431</v>
      </c>
    </row>
    <row r="6368">
      <c r="A6368" s="3">
        <v>43731.25</v>
      </c>
      <c r="B6368" s="0">
        <v>0</v>
      </c>
      <c r="C6368" s="0">
        <v>1.7850120551898543</v>
      </c>
    </row>
    <row r="6369">
      <c r="A6369" s="3">
        <v>43731.291666666664</v>
      </c>
      <c r="B6369" s="0">
        <v>0</v>
      </c>
      <c r="C6369" s="0">
        <v>2.3337675190033855</v>
      </c>
    </row>
    <row r="6370">
      <c r="A6370" s="3">
        <v>43731.333333333336</v>
      </c>
      <c r="B6370" s="0">
        <v>0</v>
      </c>
      <c r="C6370" s="0">
        <v>1.6433395231178962</v>
      </c>
    </row>
    <row r="6371">
      <c r="A6371" s="3">
        <v>43731.375</v>
      </c>
      <c r="B6371" s="0">
        <v>0</v>
      </c>
      <c r="C6371" s="0">
        <v>0.86707868024972479</v>
      </c>
    </row>
    <row r="6372">
      <c r="A6372" s="3">
        <v>43731.416666666664</v>
      </c>
      <c r="B6372" s="0">
        <v>0</v>
      </c>
      <c r="C6372" s="0">
        <v>1.6182176321646731</v>
      </c>
    </row>
    <row r="6373">
      <c r="A6373" s="3">
        <v>43731.458333333336</v>
      </c>
      <c r="B6373" s="0">
        <v>0</v>
      </c>
      <c r="C6373" s="0">
        <v>1.064294166786975</v>
      </c>
    </row>
    <row r="6374">
      <c r="A6374" s="3">
        <v>43731.5</v>
      </c>
      <c r="B6374" s="0">
        <v>0</v>
      </c>
      <c r="C6374" s="0">
        <v>0.79934861463885276</v>
      </c>
    </row>
    <row r="6375">
      <c r="A6375" s="3">
        <v>43731.541666666664</v>
      </c>
      <c r="B6375" s="0">
        <v>0</v>
      </c>
      <c r="C6375" s="0">
        <v>0.6893274669086672</v>
      </c>
    </row>
    <row r="6376">
      <c r="A6376" s="3">
        <v>43731.583333333336</v>
      </c>
      <c r="B6376" s="0">
        <v>0</v>
      </c>
      <c r="C6376" s="0">
        <v>0.87115873309022307</v>
      </c>
    </row>
    <row r="6377">
      <c r="A6377" s="3">
        <v>43731.625</v>
      </c>
      <c r="B6377" s="0">
        <v>0</v>
      </c>
      <c r="C6377" s="0">
        <v>0.69280591592727314</v>
      </c>
    </row>
    <row r="6378">
      <c r="A6378" s="3">
        <v>43731.666666666664</v>
      </c>
      <c r="B6378" s="0">
        <v>0</v>
      </c>
      <c r="C6378" s="0">
        <v>1.0771096371035402</v>
      </c>
    </row>
    <row r="6379">
      <c r="A6379" s="3">
        <v>43731.708333333336</v>
      </c>
      <c r="B6379" s="0">
        <v>0</v>
      </c>
      <c r="C6379" s="0">
        <v>0.74703534898195234</v>
      </c>
    </row>
    <row r="6380">
      <c r="A6380" s="3">
        <v>43731.75</v>
      </c>
      <c r="B6380" s="0">
        <v>0</v>
      </c>
      <c r="C6380" s="0">
        <v>2.469981650950587</v>
      </c>
    </row>
    <row r="6381">
      <c r="A6381" s="3">
        <v>43731.791666666664</v>
      </c>
      <c r="B6381" s="0">
        <v>0</v>
      </c>
      <c r="C6381" s="0">
        <v>1.6946155448360962</v>
      </c>
    </row>
    <row r="6382">
      <c r="A6382" s="3">
        <v>43731.833333333336</v>
      </c>
      <c r="B6382" s="0">
        <v>0</v>
      </c>
      <c r="C6382" s="0">
        <v>1.3980277015080682</v>
      </c>
    </row>
    <row r="6383">
      <c r="A6383" s="3">
        <v>43731.875</v>
      </c>
      <c r="B6383" s="0">
        <v>0</v>
      </c>
      <c r="C6383" s="0">
        <v>1.3313006213839256</v>
      </c>
    </row>
    <row r="6384">
      <c r="A6384" s="3">
        <v>43731.916666666664</v>
      </c>
      <c r="B6384" s="0">
        <v>0</v>
      </c>
      <c r="C6384" s="0">
        <v>0.83821633909519022</v>
      </c>
    </row>
    <row r="6385">
      <c r="A6385" s="3">
        <v>43731.958333333336</v>
      </c>
      <c r="B6385" s="0">
        <v>0</v>
      </c>
      <c r="C6385" s="0">
        <v>0.41361364058947081</v>
      </c>
    </row>
    <row r="6386">
      <c r="A6386" s="3">
        <v>43732</v>
      </c>
      <c r="B6386" s="0">
        <v>0.0029541882372314042</v>
      </c>
      <c r="C6386" s="0">
        <v>0</v>
      </c>
    </row>
    <row r="6387">
      <c r="A6387" s="3">
        <v>43732.041666666664</v>
      </c>
      <c r="B6387" s="0">
        <v>0</v>
      </c>
      <c r="C6387" s="0">
        <v>0.0098898802340412345</v>
      </c>
    </row>
    <row r="6388">
      <c r="A6388" s="3">
        <v>43732.083333333336</v>
      </c>
      <c r="B6388" s="0">
        <v>0</v>
      </c>
      <c r="C6388" s="0">
        <v>0.34858925036289024</v>
      </c>
    </row>
    <row r="6389">
      <c r="A6389" s="3">
        <v>43732.125</v>
      </c>
      <c r="B6389" s="0">
        <v>0</v>
      </c>
      <c r="C6389" s="0">
        <v>0.4706419256495713</v>
      </c>
    </row>
    <row r="6390">
      <c r="A6390" s="3">
        <v>43732.166666666664</v>
      </c>
      <c r="B6390" s="0">
        <v>0</v>
      </c>
      <c r="C6390" s="0">
        <v>1.2116868410930615</v>
      </c>
    </row>
    <row r="6391">
      <c r="A6391" s="3">
        <v>43732.208333333336</v>
      </c>
      <c r="B6391" s="0">
        <v>0</v>
      </c>
      <c r="C6391" s="0">
        <v>1.4141013773064146</v>
      </c>
    </row>
    <row r="6392">
      <c r="A6392" s="3">
        <v>43732.25</v>
      </c>
      <c r="B6392" s="0">
        <v>0</v>
      </c>
      <c r="C6392" s="0">
        <v>1.8399812681405112</v>
      </c>
    </row>
    <row r="6393">
      <c r="A6393" s="3">
        <v>43732.291666666664</v>
      </c>
      <c r="B6393" s="0">
        <v>0</v>
      </c>
      <c r="C6393" s="0">
        <v>1.7308194531360923</v>
      </c>
    </row>
    <row r="6394">
      <c r="A6394" s="3">
        <v>43732.333333333336</v>
      </c>
      <c r="B6394" s="0">
        <v>0</v>
      </c>
      <c r="C6394" s="0">
        <v>1.0649482430439097</v>
      </c>
    </row>
    <row r="6395">
      <c r="A6395" s="3">
        <v>43732.375</v>
      </c>
      <c r="B6395" s="0">
        <v>0</v>
      </c>
      <c r="C6395" s="0">
        <v>0.97177944189727283</v>
      </c>
    </row>
    <row r="6396">
      <c r="A6396" s="3">
        <v>43732.416666666664</v>
      </c>
      <c r="B6396" s="0">
        <v>0</v>
      </c>
      <c r="C6396" s="0">
        <v>1.0538370633395711</v>
      </c>
    </row>
    <row r="6397">
      <c r="A6397" s="3">
        <v>43732.458333333336</v>
      </c>
      <c r="B6397" s="0">
        <v>0</v>
      </c>
      <c r="C6397" s="0">
        <v>1.4125534107259465</v>
      </c>
    </row>
    <row r="6398">
      <c r="A6398" s="3">
        <v>43732.5</v>
      </c>
      <c r="B6398" s="0">
        <v>0</v>
      </c>
      <c r="C6398" s="0">
        <v>1.5575619914889911</v>
      </c>
    </row>
    <row r="6399">
      <c r="A6399" s="3">
        <v>43732.541666666664</v>
      </c>
      <c r="B6399" s="0">
        <v>0</v>
      </c>
      <c r="C6399" s="0">
        <v>0.97186537748320478</v>
      </c>
    </row>
    <row r="6400">
      <c r="A6400" s="3">
        <v>43732.583333333336</v>
      </c>
      <c r="B6400" s="0">
        <v>0</v>
      </c>
      <c r="C6400" s="0">
        <v>0.91118765357995402</v>
      </c>
    </row>
    <row r="6401">
      <c r="A6401" s="3">
        <v>43732.625</v>
      </c>
      <c r="B6401" s="0">
        <v>0</v>
      </c>
      <c r="C6401" s="0">
        <v>1.2735445827392315</v>
      </c>
    </row>
    <row r="6402">
      <c r="A6402" s="3">
        <v>43732.666666666664</v>
      </c>
      <c r="B6402" s="0">
        <v>0</v>
      </c>
      <c r="C6402" s="0">
        <v>2.0619006232345698</v>
      </c>
    </row>
    <row r="6403">
      <c r="A6403" s="3">
        <v>43732.708333333336</v>
      </c>
      <c r="B6403" s="0">
        <v>0</v>
      </c>
      <c r="C6403" s="0">
        <v>2.5468935674932669</v>
      </c>
    </row>
    <row r="6404">
      <c r="A6404" s="3">
        <v>43732.75</v>
      </c>
      <c r="B6404" s="0">
        <v>0</v>
      </c>
      <c r="C6404" s="0">
        <v>2.9470769981317191</v>
      </c>
    </row>
    <row r="6405">
      <c r="A6405" s="3">
        <v>43732.791666666664</v>
      </c>
      <c r="B6405" s="0">
        <v>0</v>
      </c>
      <c r="C6405" s="0">
        <v>3.4660447173244897</v>
      </c>
    </row>
    <row r="6406">
      <c r="A6406" s="3">
        <v>43732.833333333336</v>
      </c>
      <c r="B6406" s="0">
        <v>0</v>
      </c>
      <c r="C6406" s="0">
        <v>3.2442379159529491</v>
      </c>
    </row>
    <row r="6407">
      <c r="A6407" s="3">
        <v>43732.875</v>
      </c>
      <c r="B6407" s="0">
        <v>0</v>
      </c>
      <c r="C6407" s="0">
        <v>3.2419336237705156</v>
      </c>
    </row>
    <row r="6408">
      <c r="A6408" s="3">
        <v>43732.916666666664</v>
      </c>
      <c r="B6408" s="0">
        <v>0</v>
      </c>
      <c r="C6408" s="0">
        <v>2.5623047088199913</v>
      </c>
    </row>
    <row r="6409">
      <c r="A6409" s="3">
        <v>43732.958333333336</v>
      </c>
      <c r="B6409" s="0">
        <v>0</v>
      </c>
      <c r="C6409" s="0">
        <v>2.1221436850035076</v>
      </c>
    </row>
    <row r="6410">
      <c r="A6410" s="3">
        <v>43733</v>
      </c>
      <c r="B6410" s="0">
        <v>0</v>
      </c>
      <c r="C6410" s="0">
        <v>1.6880434826388548</v>
      </c>
    </row>
    <row r="6411">
      <c r="A6411" s="3">
        <v>43733.041666666664</v>
      </c>
      <c r="B6411" s="0">
        <v>0</v>
      </c>
      <c r="C6411" s="0">
        <v>1.4969291321355234</v>
      </c>
    </row>
    <row r="6412">
      <c r="A6412" s="3">
        <v>43733.083333333336</v>
      </c>
      <c r="B6412" s="0">
        <v>0</v>
      </c>
      <c r="C6412" s="0">
        <v>1.5774467565584893</v>
      </c>
    </row>
    <row r="6413">
      <c r="A6413" s="3">
        <v>43733.125</v>
      </c>
      <c r="B6413" s="0">
        <v>0</v>
      </c>
      <c r="C6413" s="0">
        <v>1.3842187527055709</v>
      </c>
    </row>
    <row r="6414">
      <c r="A6414" s="3">
        <v>43733.166666666664</v>
      </c>
      <c r="B6414" s="0">
        <v>0</v>
      </c>
      <c r="C6414" s="0">
        <v>1.5759006732802099</v>
      </c>
    </row>
    <row r="6415">
      <c r="A6415" s="3">
        <v>43733.208333333336</v>
      </c>
      <c r="B6415" s="0">
        <v>0</v>
      </c>
      <c r="C6415" s="0">
        <v>2.2667407947731428</v>
      </c>
    </row>
    <row r="6416">
      <c r="A6416" s="3">
        <v>43733.25</v>
      </c>
      <c r="B6416" s="0">
        <v>0</v>
      </c>
      <c r="C6416" s="0">
        <v>1.6133435564492615</v>
      </c>
    </row>
    <row r="6417">
      <c r="A6417" s="3">
        <v>43733.291666666664</v>
      </c>
      <c r="B6417" s="0">
        <v>0</v>
      </c>
      <c r="C6417" s="0">
        <v>1.3776099840092657</v>
      </c>
    </row>
    <row r="6418">
      <c r="A6418" s="3">
        <v>43733.333333333336</v>
      </c>
      <c r="B6418" s="0">
        <v>0</v>
      </c>
      <c r="C6418" s="0">
        <v>0.93974244186910805</v>
      </c>
    </row>
    <row r="6419">
      <c r="A6419" s="3">
        <v>43733.375</v>
      </c>
      <c r="B6419" s="0">
        <v>0</v>
      </c>
      <c r="C6419" s="0">
        <v>1.2148629411145775</v>
      </c>
    </row>
    <row r="6420">
      <c r="A6420" s="3">
        <v>43733.416666666664</v>
      </c>
      <c r="B6420" s="0">
        <v>0</v>
      </c>
      <c r="C6420" s="0">
        <v>1.3683170001408023</v>
      </c>
    </row>
    <row r="6421">
      <c r="A6421" s="3">
        <v>43733.458333333336</v>
      </c>
      <c r="B6421" s="0">
        <v>0</v>
      </c>
      <c r="C6421" s="0">
        <v>1.8776699279877782</v>
      </c>
    </row>
    <row r="6422">
      <c r="A6422" s="3">
        <v>43733.5</v>
      </c>
      <c r="B6422" s="0">
        <v>0</v>
      </c>
      <c r="C6422" s="0">
        <v>1.8932535430254598</v>
      </c>
    </row>
    <row r="6423">
      <c r="A6423" s="3">
        <v>43733.541666666664</v>
      </c>
      <c r="B6423" s="0">
        <v>0</v>
      </c>
      <c r="C6423" s="0">
        <v>1.8687446900391191</v>
      </c>
    </row>
    <row r="6424">
      <c r="A6424" s="3">
        <v>43733.583333333336</v>
      </c>
      <c r="B6424" s="0">
        <v>0</v>
      </c>
      <c r="C6424" s="0">
        <v>1.2110712685897096</v>
      </c>
    </row>
    <row r="6425">
      <c r="A6425" s="3">
        <v>43733.625</v>
      </c>
      <c r="B6425" s="0">
        <v>0</v>
      </c>
      <c r="C6425" s="0">
        <v>1.1873393259805374</v>
      </c>
    </row>
    <row r="6426">
      <c r="A6426" s="3">
        <v>43733.666666666664</v>
      </c>
      <c r="B6426" s="0">
        <v>0</v>
      </c>
      <c r="C6426" s="0">
        <v>1.4590051736983587</v>
      </c>
    </row>
    <row r="6427">
      <c r="A6427" s="3">
        <v>43733.708333333336</v>
      </c>
      <c r="B6427" s="0">
        <v>0</v>
      </c>
      <c r="C6427" s="0">
        <v>2.0947412581790301</v>
      </c>
    </row>
    <row r="6428">
      <c r="A6428" s="3">
        <v>43733.75</v>
      </c>
      <c r="B6428" s="0">
        <v>0</v>
      </c>
      <c r="C6428" s="0">
        <v>2.4228766958567451</v>
      </c>
    </row>
    <row r="6429">
      <c r="A6429" s="3">
        <v>43733.791666666664</v>
      </c>
      <c r="B6429" s="0">
        <v>0</v>
      </c>
      <c r="C6429" s="0">
        <v>2.6383925271982425</v>
      </c>
    </row>
    <row r="6430">
      <c r="A6430" s="3">
        <v>43733.833333333336</v>
      </c>
      <c r="B6430" s="0">
        <v>0</v>
      </c>
      <c r="C6430" s="0">
        <v>1.9439009376128951</v>
      </c>
    </row>
    <row r="6431">
      <c r="A6431" s="3">
        <v>43733.875</v>
      </c>
      <c r="B6431" s="0">
        <v>0</v>
      </c>
      <c r="C6431" s="0">
        <v>1.2876007615524423</v>
      </c>
    </row>
    <row r="6432">
      <c r="A6432" s="3">
        <v>43733.916666666664</v>
      </c>
      <c r="B6432" s="0">
        <v>0</v>
      </c>
      <c r="C6432" s="0">
        <v>1.3641680970372674</v>
      </c>
    </row>
    <row r="6433">
      <c r="A6433" s="3">
        <v>43733.958333333336</v>
      </c>
      <c r="B6433" s="0">
        <v>0</v>
      </c>
      <c r="C6433" s="0">
        <v>1.0013547414185384</v>
      </c>
    </row>
    <row r="6434">
      <c r="A6434" s="3">
        <v>43734</v>
      </c>
      <c r="B6434" s="0">
        <v>0</v>
      </c>
      <c r="C6434" s="0">
        <v>0.25274903050864128</v>
      </c>
    </row>
    <row r="6435">
      <c r="A6435" s="3">
        <v>43734.041666666664</v>
      </c>
      <c r="B6435" s="0">
        <v>0</v>
      </c>
      <c r="C6435" s="0">
        <v>0.21063178206593203</v>
      </c>
    </row>
    <row r="6436">
      <c r="A6436" s="3">
        <v>43734.083333333336</v>
      </c>
      <c r="B6436" s="0">
        <v>0</v>
      </c>
      <c r="C6436" s="0">
        <v>0.010457148543608019</v>
      </c>
    </row>
    <row r="6437">
      <c r="A6437" s="3">
        <v>43734.125</v>
      </c>
      <c r="B6437" s="0">
        <v>0</v>
      </c>
      <c r="C6437" s="0">
        <v>0.45249105928494138</v>
      </c>
    </row>
    <row r="6438">
      <c r="A6438" s="3">
        <v>43734.166666666664</v>
      </c>
      <c r="B6438" s="0">
        <v>0</v>
      </c>
      <c r="C6438" s="0">
        <v>0.38236817537231604</v>
      </c>
    </row>
    <row r="6439">
      <c r="A6439" s="3">
        <v>43734.208333333336</v>
      </c>
      <c r="B6439" s="0">
        <v>0</v>
      </c>
      <c r="C6439" s="0">
        <v>0.79879222850751841</v>
      </c>
    </row>
    <row r="6440">
      <c r="A6440" s="3">
        <v>43734.25</v>
      </c>
      <c r="B6440" s="0">
        <v>0</v>
      </c>
      <c r="C6440" s="0">
        <v>0.60562433262619253</v>
      </c>
    </row>
    <row r="6441">
      <c r="A6441" s="3">
        <v>43734.291666666664</v>
      </c>
      <c r="B6441" s="0">
        <v>0.048960247241090757</v>
      </c>
      <c r="C6441" s="0">
        <v>0</v>
      </c>
    </row>
    <row r="6442">
      <c r="A6442" s="3">
        <v>43734.333333333336</v>
      </c>
      <c r="B6442" s="0">
        <v>0.071524268974368366</v>
      </c>
      <c r="C6442" s="0">
        <v>0</v>
      </c>
    </row>
    <row r="6443">
      <c r="A6443" s="3">
        <v>43734.375</v>
      </c>
      <c r="B6443" s="0">
        <v>0.087863164868920179</v>
      </c>
      <c r="C6443" s="0">
        <v>0</v>
      </c>
    </row>
    <row r="6444">
      <c r="A6444" s="3">
        <v>43734.416666666664</v>
      </c>
      <c r="B6444" s="0">
        <v>0.23313833000323977</v>
      </c>
      <c r="C6444" s="0">
        <v>0</v>
      </c>
    </row>
    <row r="6445">
      <c r="A6445" s="3">
        <v>43734.458333333336</v>
      </c>
      <c r="B6445" s="0">
        <v>0.31363710236971848</v>
      </c>
      <c r="C6445" s="0">
        <v>0</v>
      </c>
    </row>
    <row r="6446">
      <c r="A6446" s="3">
        <v>43734.5</v>
      </c>
      <c r="B6446" s="0">
        <v>0.3974136233370279</v>
      </c>
      <c r="C6446" s="0">
        <v>0</v>
      </c>
    </row>
    <row r="6447">
      <c r="A6447" s="3">
        <v>43734.541666666664</v>
      </c>
      <c r="B6447" s="0">
        <v>0.50693626610647757</v>
      </c>
      <c r="C6447" s="0">
        <v>0</v>
      </c>
    </row>
    <row r="6448">
      <c r="A6448" s="3">
        <v>43734.583333333336</v>
      </c>
      <c r="B6448" s="0">
        <v>0.5983865597861675</v>
      </c>
      <c r="C6448" s="0">
        <v>0</v>
      </c>
    </row>
    <row r="6449">
      <c r="A6449" s="3">
        <v>43734.625</v>
      </c>
      <c r="B6449" s="0">
        <v>0.62921361744839033</v>
      </c>
      <c r="C6449" s="0">
        <v>0</v>
      </c>
    </row>
    <row r="6450">
      <c r="A6450" s="3">
        <v>43734.666666666664</v>
      </c>
      <c r="B6450" s="0">
        <v>0.63320126402117305</v>
      </c>
      <c r="C6450" s="0">
        <v>0</v>
      </c>
    </row>
    <row r="6451">
      <c r="A6451" s="3">
        <v>43734.708333333336</v>
      </c>
      <c r="B6451" s="0">
        <v>0.63020934965673592</v>
      </c>
      <c r="C6451" s="0">
        <v>0</v>
      </c>
    </row>
    <row r="6452">
      <c r="A6452" s="3">
        <v>43734.75</v>
      </c>
      <c r="B6452" s="0">
        <v>0.52250823409152636</v>
      </c>
      <c r="C6452" s="0">
        <v>0</v>
      </c>
    </row>
    <row r="6453">
      <c r="A6453" s="3">
        <v>43734.791666666664</v>
      </c>
      <c r="B6453" s="0">
        <v>0.42663802361329012</v>
      </c>
      <c r="C6453" s="0">
        <v>0</v>
      </c>
    </row>
    <row r="6454">
      <c r="A6454" s="3">
        <v>43734.833333333336</v>
      </c>
      <c r="B6454" s="0">
        <v>0.19405598475382368</v>
      </c>
      <c r="C6454" s="0">
        <v>0</v>
      </c>
    </row>
    <row r="6455">
      <c r="A6455" s="3">
        <v>43734.875</v>
      </c>
      <c r="B6455" s="0">
        <v>0.020264104737790084</v>
      </c>
      <c r="C6455" s="0">
        <v>0</v>
      </c>
    </row>
    <row r="6456">
      <c r="A6456" s="3">
        <v>43734.916666666664</v>
      </c>
      <c r="B6456" s="0">
        <v>0</v>
      </c>
      <c r="C6456" s="0">
        <v>0.97349070351597611</v>
      </c>
    </row>
    <row r="6457">
      <c r="A6457" s="3">
        <v>43734.958333333336</v>
      </c>
      <c r="B6457" s="0">
        <v>0</v>
      </c>
      <c r="C6457" s="0">
        <v>0.89917093173982265</v>
      </c>
    </row>
    <row r="6458">
      <c r="A6458" s="3">
        <v>43735</v>
      </c>
      <c r="B6458" s="0">
        <v>0</v>
      </c>
      <c r="C6458" s="0">
        <v>0.82657949878380765</v>
      </c>
    </row>
    <row r="6459">
      <c r="A6459" s="3">
        <v>43735.041666666664</v>
      </c>
      <c r="B6459" s="0">
        <v>0</v>
      </c>
      <c r="C6459" s="0">
        <v>1.3587893249116876</v>
      </c>
    </row>
    <row r="6460">
      <c r="A6460" s="3">
        <v>43735.083333333336</v>
      </c>
      <c r="B6460" s="0">
        <v>0</v>
      </c>
      <c r="C6460" s="0">
        <v>1.3307228323322926</v>
      </c>
    </row>
    <row r="6461">
      <c r="A6461" s="3">
        <v>43735.125</v>
      </c>
      <c r="B6461" s="0">
        <v>0</v>
      </c>
      <c r="C6461" s="0">
        <v>1.4332476148467481</v>
      </c>
    </row>
    <row r="6462">
      <c r="A6462" s="3">
        <v>43735.166666666664</v>
      </c>
      <c r="B6462" s="0">
        <v>0</v>
      </c>
      <c r="C6462" s="0">
        <v>1.9175717293128121</v>
      </c>
    </row>
    <row r="6463">
      <c r="A6463" s="3">
        <v>43735.208333333336</v>
      </c>
      <c r="B6463" s="0">
        <v>0</v>
      </c>
      <c r="C6463" s="0">
        <v>2.3926714418597861</v>
      </c>
    </row>
    <row r="6464">
      <c r="A6464" s="3">
        <v>43735.25</v>
      </c>
      <c r="B6464" s="0">
        <v>0</v>
      </c>
      <c r="C6464" s="0">
        <v>2.5544889271386646</v>
      </c>
    </row>
    <row r="6465">
      <c r="A6465" s="3">
        <v>43735.291666666664</v>
      </c>
      <c r="B6465" s="0">
        <v>0</v>
      </c>
      <c r="C6465" s="0">
        <v>2.5050739295082707</v>
      </c>
    </row>
    <row r="6466">
      <c r="A6466" s="3">
        <v>43735.333333333336</v>
      </c>
      <c r="B6466" s="0">
        <v>0</v>
      </c>
      <c r="C6466" s="0">
        <v>2.1773335620211705</v>
      </c>
    </row>
    <row r="6467">
      <c r="A6467" s="3">
        <v>43735.375</v>
      </c>
      <c r="B6467" s="0">
        <v>0</v>
      </c>
      <c r="C6467" s="0">
        <v>2.0828760761661504</v>
      </c>
    </row>
    <row r="6468">
      <c r="A6468" s="3">
        <v>43735.416666666664</v>
      </c>
      <c r="B6468" s="0">
        <v>0</v>
      </c>
      <c r="C6468" s="0">
        <v>1.3635205316967576</v>
      </c>
    </row>
    <row r="6469">
      <c r="A6469" s="3">
        <v>43735.458333333336</v>
      </c>
      <c r="B6469" s="0">
        <v>0</v>
      </c>
      <c r="C6469" s="0">
        <v>1.6642260777200097</v>
      </c>
    </row>
    <row r="6470">
      <c r="A6470" s="3">
        <v>43735.5</v>
      </c>
      <c r="B6470" s="0">
        <v>0</v>
      </c>
      <c r="C6470" s="0">
        <v>1.9602490347585366</v>
      </c>
    </row>
    <row r="6471">
      <c r="A6471" s="3">
        <v>43735.541666666664</v>
      </c>
      <c r="B6471" s="0">
        <v>0</v>
      </c>
      <c r="C6471" s="0">
        <v>1.5358330407744363</v>
      </c>
    </row>
    <row r="6472">
      <c r="A6472" s="3">
        <v>43735.583333333336</v>
      </c>
      <c r="B6472" s="0">
        <v>0</v>
      </c>
      <c r="C6472" s="0">
        <v>1.2338910696148138</v>
      </c>
    </row>
    <row r="6473">
      <c r="A6473" s="3">
        <v>43735.625</v>
      </c>
      <c r="B6473" s="0">
        <v>0</v>
      </c>
      <c r="C6473" s="0">
        <v>1.7479357085629306</v>
      </c>
    </row>
    <row r="6474">
      <c r="A6474" s="3">
        <v>43735.666666666664</v>
      </c>
      <c r="B6474" s="0">
        <v>0</v>
      </c>
      <c r="C6474" s="0">
        <v>2.0079219081715114</v>
      </c>
    </row>
    <row r="6475">
      <c r="A6475" s="3">
        <v>43735.708333333336</v>
      </c>
      <c r="B6475" s="0">
        <v>0</v>
      </c>
      <c r="C6475" s="0">
        <v>1.9856959898064379</v>
      </c>
    </row>
    <row r="6476">
      <c r="A6476" s="3">
        <v>43735.75</v>
      </c>
      <c r="B6476" s="0">
        <v>0</v>
      </c>
      <c r="C6476" s="0">
        <v>3.9837491362335982</v>
      </c>
    </row>
    <row r="6477">
      <c r="A6477" s="3">
        <v>43735.791666666664</v>
      </c>
      <c r="B6477" s="0">
        <v>0</v>
      </c>
      <c r="C6477" s="0">
        <v>4.0296380463208088</v>
      </c>
    </row>
    <row r="6478">
      <c r="A6478" s="3">
        <v>43735.833333333336</v>
      </c>
      <c r="B6478" s="0">
        <v>0</v>
      </c>
      <c r="C6478" s="0">
        <v>2.7551571782485014</v>
      </c>
    </row>
    <row r="6479">
      <c r="A6479" s="3">
        <v>43735.875</v>
      </c>
      <c r="B6479" s="0">
        <v>0</v>
      </c>
      <c r="C6479" s="0">
        <v>2.0125414951139282</v>
      </c>
    </row>
    <row r="6480">
      <c r="A6480" s="3">
        <v>43735.916666666664</v>
      </c>
      <c r="B6480" s="0">
        <v>0</v>
      </c>
      <c r="C6480" s="0">
        <v>2.1560372793972684</v>
      </c>
    </row>
    <row r="6481">
      <c r="A6481" s="3">
        <v>43735.958333333336</v>
      </c>
      <c r="B6481" s="0">
        <v>0</v>
      </c>
      <c r="C6481" s="0">
        <v>1.9966928448028174</v>
      </c>
    </row>
    <row r="6482">
      <c r="A6482" s="3">
        <v>43736</v>
      </c>
      <c r="B6482" s="0">
        <v>0</v>
      </c>
      <c r="C6482" s="0">
        <v>1.3994424929514495</v>
      </c>
    </row>
    <row r="6483">
      <c r="A6483" s="3">
        <v>43736.041666666664</v>
      </c>
      <c r="B6483" s="0">
        <v>0</v>
      </c>
      <c r="C6483" s="0">
        <v>1.4282385826657318</v>
      </c>
    </row>
    <row r="6484">
      <c r="A6484" s="3">
        <v>43736.083333333336</v>
      </c>
      <c r="B6484" s="0">
        <v>0</v>
      </c>
      <c r="C6484" s="0">
        <v>1.2494300545668573</v>
      </c>
    </row>
    <row r="6485">
      <c r="A6485" s="3">
        <v>43736.125</v>
      </c>
      <c r="B6485" s="0">
        <v>0</v>
      </c>
      <c r="C6485" s="0">
        <v>1.2882553541490489</v>
      </c>
    </row>
    <row r="6486">
      <c r="A6486" s="3">
        <v>43736.166666666664</v>
      </c>
      <c r="B6486" s="0">
        <v>0</v>
      </c>
      <c r="C6486" s="0">
        <v>1.7437468823360445</v>
      </c>
    </row>
    <row r="6487">
      <c r="A6487" s="3">
        <v>43736.208333333336</v>
      </c>
      <c r="B6487" s="0">
        <v>0</v>
      </c>
      <c r="C6487" s="0">
        <v>1.866361890547146</v>
      </c>
    </row>
    <row r="6488">
      <c r="A6488" s="3">
        <v>43736.25</v>
      </c>
      <c r="B6488" s="0">
        <v>0</v>
      </c>
      <c r="C6488" s="0">
        <v>2.5522461044496851</v>
      </c>
    </row>
    <row r="6489">
      <c r="A6489" s="3">
        <v>43736.291666666664</v>
      </c>
      <c r="B6489" s="0">
        <v>0</v>
      </c>
      <c r="C6489" s="0">
        <v>1.8766992941181477</v>
      </c>
    </row>
    <row r="6490">
      <c r="A6490" s="3">
        <v>43736.333333333336</v>
      </c>
      <c r="B6490" s="0">
        <v>0</v>
      </c>
      <c r="C6490" s="0">
        <v>0.99350822695775354</v>
      </c>
    </row>
    <row r="6491">
      <c r="A6491" s="3">
        <v>43736.375</v>
      </c>
      <c r="B6491" s="0">
        <v>0</v>
      </c>
      <c r="C6491" s="0">
        <v>1.4503785453709623</v>
      </c>
    </row>
    <row r="6492">
      <c r="A6492" s="3">
        <v>43736.416666666664</v>
      </c>
      <c r="B6492" s="0">
        <v>0</v>
      </c>
      <c r="C6492" s="0">
        <v>1.3603487448877727</v>
      </c>
    </row>
    <row r="6493">
      <c r="A6493" s="3">
        <v>43736.458333333336</v>
      </c>
      <c r="B6493" s="0">
        <v>0</v>
      </c>
      <c r="C6493" s="0">
        <v>1.6597698346666512</v>
      </c>
    </row>
    <row r="6494">
      <c r="A6494" s="3">
        <v>43736.5</v>
      </c>
      <c r="B6494" s="0">
        <v>0</v>
      </c>
      <c r="C6494" s="0">
        <v>2.2160748124762</v>
      </c>
    </row>
    <row r="6495">
      <c r="A6495" s="3">
        <v>43736.541666666664</v>
      </c>
      <c r="B6495" s="0">
        <v>0</v>
      </c>
      <c r="C6495" s="0">
        <v>1.6645805161379281</v>
      </c>
    </row>
    <row r="6496">
      <c r="A6496" s="3">
        <v>43736.583333333336</v>
      </c>
      <c r="B6496" s="0">
        <v>0</v>
      </c>
      <c r="C6496" s="0">
        <v>0.70183742847544273</v>
      </c>
    </row>
    <row r="6497">
      <c r="A6497" s="3">
        <v>43736.625</v>
      </c>
      <c r="B6497" s="0">
        <v>0</v>
      </c>
      <c r="C6497" s="0">
        <v>0.77025962436933471</v>
      </c>
    </row>
    <row r="6498">
      <c r="A6498" s="3">
        <v>43736.666666666664</v>
      </c>
      <c r="B6498" s="0">
        <v>0</v>
      </c>
      <c r="C6498" s="0">
        <v>1.1512671661250689</v>
      </c>
    </row>
    <row r="6499">
      <c r="A6499" s="3">
        <v>43736.708333333336</v>
      </c>
      <c r="B6499" s="0">
        <v>0</v>
      </c>
      <c r="C6499" s="0">
        <v>1.5749824253175362</v>
      </c>
    </row>
    <row r="6500">
      <c r="A6500" s="3">
        <v>43736.75</v>
      </c>
      <c r="B6500" s="0">
        <v>0</v>
      </c>
      <c r="C6500" s="0">
        <v>2.7135072989024733</v>
      </c>
    </row>
    <row r="6501">
      <c r="A6501" s="3">
        <v>43736.791666666664</v>
      </c>
      <c r="B6501" s="0">
        <v>0</v>
      </c>
      <c r="C6501" s="0">
        <v>2.9397742801396678</v>
      </c>
    </row>
    <row r="6502">
      <c r="A6502" s="3">
        <v>43736.833333333336</v>
      </c>
      <c r="B6502" s="0">
        <v>0</v>
      </c>
      <c r="C6502" s="0">
        <v>2.3712864992453371</v>
      </c>
    </row>
    <row r="6503">
      <c r="A6503" s="3">
        <v>43736.875</v>
      </c>
      <c r="B6503" s="0">
        <v>0</v>
      </c>
      <c r="C6503" s="0">
        <v>2.0015461393552791</v>
      </c>
    </row>
    <row r="6504">
      <c r="A6504" s="3">
        <v>43736.916666666664</v>
      </c>
      <c r="B6504" s="0">
        <v>0</v>
      </c>
      <c r="C6504" s="0">
        <v>2.3270806314264938</v>
      </c>
    </row>
    <row r="6505">
      <c r="A6505" s="3">
        <v>43736.958333333336</v>
      </c>
      <c r="B6505" s="0">
        <v>0</v>
      </c>
      <c r="C6505" s="0">
        <v>1.5312247366194702</v>
      </c>
    </row>
    <row r="6506">
      <c r="A6506" s="3">
        <v>43737</v>
      </c>
      <c r="B6506" s="0">
        <v>0</v>
      </c>
      <c r="C6506" s="0">
        <v>1.2842337098802941</v>
      </c>
    </row>
    <row r="6507">
      <c r="A6507" s="3">
        <v>43737.041666666664</v>
      </c>
      <c r="B6507" s="0">
        <v>0</v>
      </c>
      <c r="C6507" s="0">
        <v>1.1579609152071373</v>
      </c>
    </row>
    <row r="6508">
      <c r="A6508" s="3">
        <v>43737.083333333336</v>
      </c>
      <c r="B6508" s="0">
        <v>0</v>
      </c>
      <c r="C6508" s="0">
        <v>1.3092578828976349</v>
      </c>
    </row>
    <row r="6509">
      <c r="A6509" s="3">
        <v>43737.125</v>
      </c>
      <c r="B6509" s="0">
        <v>0</v>
      </c>
      <c r="C6509" s="0">
        <v>1.3620368238825373</v>
      </c>
    </row>
    <row r="6510">
      <c r="A6510" s="3">
        <v>43737.166666666664</v>
      </c>
      <c r="B6510" s="0">
        <v>0</v>
      </c>
      <c r="C6510" s="0">
        <v>1.8556616279657296</v>
      </c>
    </row>
    <row r="6511">
      <c r="A6511" s="3">
        <v>43737.208333333336</v>
      </c>
      <c r="B6511" s="0">
        <v>0</v>
      </c>
      <c r="C6511" s="0">
        <v>2.3002489579274181</v>
      </c>
    </row>
    <row r="6512">
      <c r="A6512" s="3">
        <v>43737.25</v>
      </c>
      <c r="B6512" s="0">
        <v>0</v>
      </c>
      <c r="C6512" s="0">
        <v>1.9909802372170293</v>
      </c>
    </row>
    <row r="6513">
      <c r="A6513" s="3">
        <v>43737.291666666664</v>
      </c>
      <c r="B6513" s="0">
        <v>0</v>
      </c>
      <c r="C6513" s="0">
        <v>1.5343014319070649</v>
      </c>
    </row>
    <row r="6514">
      <c r="A6514" s="3">
        <v>43737.333333333336</v>
      </c>
      <c r="B6514" s="0">
        <v>0</v>
      </c>
      <c r="C6514" s="0">
        <v>1.1642026112382475</v>
      </c>
    </row>
    <row r="6515">
      <c r="A6515" s="3">
        <v>43737.375</v>
      </c>
      <c r="B6515" s="0">
        <v>0</v>
      </c>
      <c r="C6515" s="0">
        <v>1.7923166985913479</v>
      </c>
    </row>
    <row r="6516">
      <c r="A6516" s="3">
        <v>43737.416666666664</v>
      </c>
      <c r="B6516" s="0">
        <v>0</v>
      </c>
      <c r="C6516" s="0">
        <v>1.4354723049439899</v>
      </c>
    </row>
    <row r="6517">
      <c r="A6517" s="3">
        <v>43737.458333333336</v>
      </c>
      <c r="B6517" s="0">
        <v>0</v>
      </c>
      <c r="C6517" s="0">
        <v>1.0265121396757193</v>
      </c>
    </row>
    <row r="6518">
      <c r="A6518" s="3">
        <v>43737.5</v>
      </c>
      <c r="B6518" s="0">
        <v>0</v>
      </c>
      <c r="C6518" s="0">
        <v>1.9676577355244711</v>
      </c>
    </row>
    <row r="6519">
      <c r="A6519" s="3">
        <v>43737.541666666664</v>
      </c>
      <c r="B6519" s="0">
        <v>0</v>
      </c>
      <c r="C6519" s="0">
        <v>1.6079952232415906</v>
      </c>
    </row>
    <row r="6520">
      <c r="A6520" s="3">
        <v>43737.583333333336</v>
      </c>
      <c r="B6520" s="0">
        <v>0</v>
      </c>
      <c r="C6520" s="0">
        <v>1.1574934585383345</v>
      </c>
    </row>
    <row r="6521">
      <c r="A6521" s="3">
        <v>43737.625</v>
      </c>
      <c r="B6521" s="0">
        <v>0</v>
      </c>
      <c r="C6521" s="0">
        <v>0.80895725875878122</v>
      </c>
    </row>
    <row r="6522">
      <c r="A6522" s="3">
        <v>43737.666666666664</v>
      </c>
      <c r="B6522" s="0">
        <v>0</v>
      </c>
      <c r="C6522" s="0">
        <v>1.1055654150445753</v>
      </c>
    </row>
    <row r="6523">
      <c r="A6523" s="3">
        <v>43737.708333333336</v>
      </c>
      <c r="B6523" s="0">
        <v>0</v>
      </c>
      <c r="C6523" s="0">
        <v>2.4013465766099698</v>
      </c>
    </row>
    <row r="6524">
      <c r="A6524" s="3">
        <v>43737.75</v>
      </c>
      <c r="B6524" s="0">
        <v>0</v>
      </c>
      <c r="C6524" s="0">
        <v>3.647227592908282</v>
      </c>
    </row>
    <row r="6525">
      <c r="A6525" s="3">
        <v>43737.791666666664</v>
      </c>
      <c r="B6525" s="0">
        <v>0</v>
      </c>
      <c r="C6525" s="0">
        <v>2.4035315490201135</v>
      </c>
    </row>
    <row r="6526">
      <c r="A6526" s="3">
        <v>43737.833333333336</v>
      </c>
      <c r="B6526" s="0">
        <v>0</v>
      </c>
      <c r="C6526" s="0">
        <v>2.1061462152513268</v>
      </c>
    </row>
    <row r="6527">
      <c r="A6527" s="3">
        <v>43737.875</v>
      </c>
      <c r="B6527" s="0">
        <v>0</v>
      </c>
      <c r="C6527" s="0">
        <v>2.0779764146047346</v>
      </c>
    </row>
    <row r="6528">
      <c r="A6528" s="3">
        <v>43737.916666666664</v>
      </c>
      <c r="B6528" s="0">
        <v>0</v>
      </c>
      <c r="C6528" s="0">
        <v>2.0612521138818183</v>
      </c>
    </row>
    <row r="6529">
      <c r="A6529" s="3">
        <v>43737.958333333336</v>
      </c>
      <c r="B6529" s="0">
        <v>0</v>
      </c>
      <c r="C6529" s="0">
        <v>1.2196875519665513</v>
      </c>
    </row>
    <row r="6530">
      <c r="A6530" s="3">
        <v>43738</v>
      </c>
      <c r="B6530" s="0">
        <v>0</v>
      </c>
      <c r="C6530" s="0">
        <v>1.511707034967273</v>
      </c>
    </row>
    <row r="6531">
      <c r="A6531" s="3">
        <v>43738.041666666664</v>
      </c>
      <c r="B6531" s="0">
        <v>0</v>
      </c>
      <c r="C6531" s="0">
        <v>1.2404829405233972</v>
      </c>
    </row>
    <row r="6532">
      <c r="A6532" s="3">
        <v>43738.083333333336</v>
      </c>
      <c r="B6532" s="0">
        <v>0</v>
      </c>
      <c r="C6532" s="0">
        <v>1.8508858010201465</v>
      </c>
    </row>
    <row r="6533">
      <c r="A6533" s="3">
        <v>43738.125</v>
      </c>
      <c r="B6533" s="0">
        <v>0</v>
      </c>
      <c r="C6533" s="0">
        <v>1.4418889953831702</v>
      </c>
    </row>
    <row r="6534">
      <c r="A6534" s="3">
        <v>43738.166666666664</v>
      </c>
      <c r="B6534" s="0">
        <v>0</v>
      </c>
      <c r="C6534" s="0">
        <v>2.0756219035848424</v>
      </c>
    </row>
    <row r="6535">
      <c r="A6535" s="3">
        <v>43738.208333333336</v>
      </c>
      <c r="B6535" s="0">
        <v>0</v>
      </c>
      <c r="C6535" s="0">
        <v>2.4230098591193117</v>
      </c>
    </row>
    <row r="6536">
      <c r="A6536" s="3">
        <v>43738.25</v>
      </c>
      <c r="B6536" s="0">
        <v>0</v>
      </c>
      <c r="C6536" s="0">
        <v>2.6007314906680721</v>
      </c>
    </row>
    <row r="6537">
      <c r="A6537" s="3">
        <v>43738.291666666664</v>
      </c>
      <c r="B6537" s="0">
        <v>0</v>
      </c>
      <c r="C6537" s="0">
        <v>2.3196186404443218</v>
      </c>
    </row>
    <row r="6538">
      <c r="A6538" s="3">
        <v>43738.333333333336</v>
      </c>
      <c r="B6538" s="0">
        <v>0</v>
      </c>
      <c r="C6538" s="0">
        <v>1.8963969443129187</v>
      </c>
    </row>
    <row r="6539">
      <c r="A6539" s="3">
        <v>43738.375</v>
      </c>
      <c r="B6539" s="0">
        <v>0</v>
      </c>
      <c r="C6539" s="0">
        <v>2.0417338398924638</v>
      </c>
    </row>
    <row r="6540">
      <c r="A6540" s="3">
        <v>43738.416666666664</v>
      </c>
      <c r="B6540" s="0">
        <v>0</v>
      </c>
      <c r="C6540" s="0">
        <v>1.8514211047755225</v>
      </c>
    </row>
    <row r="6541">
      <c r="A6541" s="3">
        <v>43738.458333333336</v>
      </c>
      <c r="B6541" s="0">
        <v>0</v>
      </c>
      <c r="C6541" s="0">
        <v>1.9630717047431141</v>
      </c>
    </row>
    <row r="6542">
      <c r="A6542" s="3">
        <v>43738.5</v>
      </c>
      <c r="B6542" s="0">
        <v>0</v>
      </c>
      <c r="C6542" s="0">
        <v>2.055311355037158</v>
      </c>
    </row>
    <row r="6543">
      <c r="A6543" s="3">
        <v>43738.541666666664</v>
      </c>
      <c r="B6543" s="0">
        <v>0</v>
      </c>
      <c r="C6543" s="0">
        <v>1.3440364774760423</v>
      </c>
    </row>
    <row r="6544">
      <c r="A6544" s="3">
        <v>43738.583333333336</v>
      </c>
      <c r="B6544" s="0">
        <v>0</v>
      </c>
      <c r="C6544" s="0">
        <v>1.7520771713554961</v>
      </c>
    </row>
    <row r="6545">
      <c r="A6545" s="3">
        <v>43738.625</v>
      </c>
      <c r="B6545" s="0">
        <v>0</v>
      </c>
      <c r="C6545" s="0">
        <v>1.3332074598091705</v>
      </c>
    </row>
    <row r="6546">
      <c r="A6546" s="3">
        <v>43738.666666666664</v>
      </c>
      <c r="B6546" s="0">
        <v>0</v>
      </c>
      <c r="C6546" s="0">
        <v>1.7757736927125864</v>
      </c>
    </row>
    <row r="6547">
      <c r="A6547" s="3">
        <v>43738.708333333336</v>
      </c>
      <c r="B6547" s="0">
        <v>0</v>
      </c>
      <c r="C6547" s="0">
        <v>2.4859478289205597</v>
      </c>
    </row>
    <row r="6548">
      <c r="A6548" s="3">
        <v>43738.75</v>
      </c>
      <c r="B6548" s="0">
        <v>0</v>
      </c>
      <c r="C6548" s="0">
        <v>4.2690385567073053</v>
      </c>
    </row>
    <row r="6549">
      <c r="A6549" s="3">
        <v>43738.791666666664</v>
      </c>
      <c r="B6549" s="0">
        <v>0</v>
      </c>
      <c r="C6549" s="0">
        <v>2.6615565411885753</v>
      </c>
    </row>
    <row r="6550">
      <c r="A6550" s="3">
        <v>43738.833333333336</v>
      </c>
      <c r="B6550" s="0">
        <v>0</v>
      </c>
      <c r="C6550" s="0">
        <v>2.1865050542320663</v>
      </c>
    </row>
    <row r="6551">
      <c r="A6551" s="3">
        <v>43738.875</v>
      </c>
      <c r="B6551" s="0">
        <v>0</v>
      </c>
      <c r="C6551" s="0">
        <v>1.7170813653938792</v>
      </c>
    </row>
    <row r="6552">
      <c r="A6552" s="3">
        <v>43738.916666666664</v>
      </c>
      <c r="B6552" s="0">
        <v>0</v>
      </c>
      <c r="C6552" s="0">
        <v>1.813801733017119</v>
      </c>
    </row>
    <row r="6553">
      <c r="A6553" s="3">
        <v>43738.958333333336</v>
      </c>
      <c r="B6553" s="0">
        <v>0</v>
      </c>
      <c r="C6553" s="0">
        <v>2.0378118819963404</v>
      </c>
    </row>
    <row r="6554">
      <c r="A6554" s="3">
        <v>43739</v>
      </c>
      <c r="B6554" s="0">
        <v>0</v>
      </c>
      <c r="C6554" s="0">
        <v>1.4441959920486525</v>
      </c>
    </row>
    <row r="6555">
      <c r="A6555" s="3">
        <v>43739.041666666664</v>
      </c>
      <c r="B6555" s="0">
        <v>0</v>
      </c>
      <c r="C6555" s="0">
        <v>1.3916351922672365</v>
      </c>
    </row>
    <row r="6556">
      <c r="A6556" s="3">
        <v>43739.083333333336</v>
      </c>
      <c r="B6556" s="0">
        <v>0</v>
      </c>
      <c r="C6556" s="0">
        <v>1.3848561063139619</v>
      </c>
    </row>
    <row r="6557">
      <c r="A6557" s="3">
        <v>43739.125</v>
      </c>
      <c r="B6557" s="0">
        <v>0</v>
      </c>
      <c r="C6557" s="0">
        <v>1.3437453685929388</v>
      </c>
    </row>
    <row r="6558">
      <c r="A6558" s="3">
        <v>43739.166666666664</v>
      </c>
      <c r="B6558" s="0">
        <v>0</v>
      </c>
      <c r="C6558" s="0">
        <v>1.507501492530354</v>
      </c>
    </row>
    <row r="6559">
      <c r="A6559" s="3">
        <v>43739.208333333336</v>
      </c>
      <c r="B6559" s="0">
        <v>0</v>
      </c>
      <c r="C6559" s="0">
        <v>1.6983306292821463</v>
      </c>
    </row>
    <row r="6560">
      <c r="A6560" s="3">
        <v>43739.25</v>
      </c>
      <c r="B6560" s="0">
        <v>0</v>
      </c>
      <c r="C6560" s="0">
        <v>1.6845099783135105</v>
      </c>
    </row>
    <row r="6561">
      <c r="A6561" s="3">
        <v>43739.291666666664</v>
      </c>
      <c r="B6561" s="0">
        <v>0</v>
      </c>
      <c r="C6561" s="0">
        <v>1.6419015539954056</v>
      </c>
    </row>
    <row r="6562">
      <c r="A6562" s="3">
        <v>43739.333333333336</v>
      </c>
      <c r="B6562" s="0">
        <v>0</v>
      </c>
      <c r="C6562" s="0">
        <v>1.2207270091973546</v>
      </c>
    </row>
    <row r="6563">
      <c r="A6563" s="3">
        <v>43739.375</v>
      </c>
      <c r="B6563" s="0">
        <v>0</v>
      </c>
      <c r="C6563" s="0">
        <v>1.0668830935704934</v>
      </c>
    </row>
    <row r="6564">
      <c r="A6564" s="3">
        <v>43739.416666666664</v>
      </c>
      <c r="B6564" s="0">
        <v>0</v>
      </c>
      <c r="C6564" s="0">
        <v>0.96132628909309092</v>
      </c>
    </row>
    <row r="6565">
      <c r="A6565" s="3">
        <v>43739.458333333336</v>
      </c>
      <c r="B6565" s="0">
        <v>0</v>
      </c>
      <c r="C6565" s="0">
        <v>1.1172200330100581</v>
      </c>
    </row>
    <row r="6566">
      <c r="A6566" s="3">
        <v>43739.5</v>
      </c>
      <c r="B6566" s="0">
        <v>0</v>
      </c>
      <c r="C6566" s="0">
        <v>1.1054213461282312</v>
      </c>
    </row>
    <row r="6567">
      <c r="A6567" s="3">
        <v>43739.541666666664</v>
      </c>
      <c r="B6567" s="0">
        <v>0</v>
      </c>
      <c r="C6567" s="0">
        <v>1.3238180106064399</v>
      </c>
    </row>
    <row r="6568">
      <c r="A6568" s="3">
        <v>43739.583333333336</v>
      </c>
      <c r="B6568" s="0">
        <v>0</v>
      </c>
      <c r="C6568" s="0">
        <v>1.5346313200206128</v>
      </c>
    </row>
    <row r="6569">
      <c r="A6569" s="3">
        <v>43739.625</v>
      </c>
      <c r="B6569" s="0">
        <v>0</v>
      </c>
      <c r="C6569" s="0">
        <v>1.3160950836391914</v>
      </c>
    </row>
    <row r="6570">
      <c r="A6570" s="3">
        <v>43739.666666666664</v>
      </c>
      <c r="B6570" s="0">
        <v>0</v>
      </c>
      <c r="C6570" s="0">
        <v>1.5782983123322112</v>
      </c>
    </row>
    <row r="6571">
      <c r="A6571" s="3">
        <v>43739.708333333336</v>
      </c>
      <c r="B6571" s="0">
        <v>0</v>
      </c>
      <c r="C6571" s="0">
        <v>1.9669183349261168</v>
      </c>
    </row>
    <row r="6572">
      <c r="A6572" s="3">
        <v>43739.75</v>
      </c>
      <c r="B6572" s="0">
        <v>0</v>
      </c>
      <c r="C6572" s="0">
        <v>2.1759567079124724</v>
      </c>
    </row>
    <row r="6573">
      <c r="A6573" s="3">
        <v>43739.791666666664</v>
      </c>
      <c r="B6573" s="0">
        <v>0</v>
      </c>
      <c r="C6573" s="0">
        <v>2.2924982494551265</v>
      </c>
    </row>
    <row r="6574">
      <c r="A6574" s="3">
        <v>43739.833333333336</v>
      </c>
      <c r="B6574" s="0">
        <v>0</v>
      </c>
      <c r="C6574" s="0">
        <v>2.5021891206386986</v>
      </c>
    </row>
    <row r="6575">
      <c r="A6575" s="3">
        <v>43739.875</v>
      </c>
      <c r="B6575" s="0">
        <v>0</v>
      </c>
      <c r="C6575" s="0">
        <v>1.9363899569201628</v>
      </c>
    </row>
    <row r="6576">
      <c r="A6576" s="3">
        <v>43739.916666666664</v>
      </c>
      <c r="B6576" s="0">
        <v>0</v>
      </c>
      <c r="C6576" s="0">
        <v>1.4332817488325917</v>
      </c>
    </row>
    <row r="6577">
      <c r="A6577" s="3">
        <v>43739.958333333336</v>
      </c>
      <c r="B6577" s="0">
        <v>0</v>
      </c>
      <c r="C6577" s="0">
        <v>1.3820033746649436</v>
      </c>
    </row>
    <row r="6578">
      <c r="A6578" s="3">
        <v>43740</v>
      </c>
      <c r="B6578" s="0">
        <v>0</v>
      </c>
      <c r="C6578" s="0">
        <v>1.5163493601591367</v>
      </c>
    </row>
    <row r="6579">
      <c r="A6579" s="3">
        <v>43740.041666666664</v>
      </c>
      <c r="B6579" s="0">
        <v>0</v>
      </c>
      <c r="C6579" s="0">
        <v>1.3024427625455686</v>
      </c>
    </row>
    <row r="6580">
      <c r="A6580" s="3">
        <v>43740.083333333336</v>
      </c>
      <c r="B6580" s="0">
        <v>0</v>
      </c>
      <c r="C6580" s="0">
        <v>1.3218665671112153</v>
      </c>
    </row>
    <row r="6581">
      <c r="A6581" s="3">
        <v>43740.125</v>
      </c>
      <c r="B6581" s="0">
        <v>0</v>
      </c>
      <c r="C6581" s="0">
        <v>1.4518126397119568</v>
      </c>
    </row>
    <row r="6582">
      <c r="A6582" s="3">
        <v>43740.166666666664</v>
      </c>
      <c r="B6582" s="0">
        <v>0</v>
      </c>
      <c r="C6582" s="0">
        <v>1.440227147909555</v>
      </c>
    </row>
    <row r="6583">
      <c r="A6583" s="3">
        <v>43740.208333333336</v>
      </c>
      <c r="B6583" s="0">
        <v>0</v>
      </c>
      <c r="C6583" s="0">
        <v>1.8460382294050586</v>
      </c>
    </row>
    <row r="6584">
      <c r="A6584" s="3">
        <v>43740.25</v>
      </c>
      <c r="B6584" s="0">
        <v>0</v>
      </c>
      <c r="C6584" s="0">
        <v>2.1988777147080123</v>
      </c>
    </row>
    <row r="6585">
      <c r="A6585" s="3">
        <v>43740.291666666664</v>
      </c>
      <c r="B6585" s="0">
        <v>0</v>
      </c>
      <c r="C6585" s="0">
        <v>1.5869698744285388</v>
      </c>
    </row>
    <row r="6586">
      <c r="A6586" s="3">
        <v>43740.333333333336</v>
      </c>
      <c r="B6586" s="0">
        <v>0</v>
      </c>
      <c r="C6586" s="0">
        <v>1.1658971512913601</v>
      </c>
    </row>
    <row r="6587">
      <c r="A6587" s="3">
        <v>43740.375</v>
      </c>
      <c r="B6587" s="0">
        <v>0</v>
      </c>
      <c r="C6587" s="0">
        <v>1.1758425844195151</v>
      </c>
    </row>
    <row r="6588">
      <c r="A6588" s="3">
        <v>43740.416666666664</v>
      </c>
      <c r="B6588" s="0">
        <v>0</v>
      </c>
      <c r="C6588" s="0">
        <v>0.22336046649582597</v>
      </c>
    </row>
    <row r="6589">
      <c r="A6589" s="3">
        <v>43740.458333333336</v>
      </c>
      <c r="B6589" s="0">
        <v>0.14712146120313055</v>
      </c>
      <c r="C6589" s="0">
        <v>0</v>
      </c>
    </row>
    <row r="6590">
      <c r="A6590" s="3">
        <v>43740.5</v>
      </c>
      <c r="B6590" s="0">
        <v>0.22637134690810473</v>
      </c>
      <c r="C6590" s="0">
        <v>0</v>
      </c>
    </row>
    <row r="6591">
      <c r="A6591" s="3">
        <v>43740.541666666664</v>
      </c>
      <c r="B6591" s="0">
        <v>0.10966634218688188</v>
      </c>
      <c r="C6591" s="0">
        <v>0</v>
      </c>
    </row>
    <row r="6592">
      <c r="A6592" s="3">
        <v>43740.583333333336</v>
      </c>
      <c r="B6592" s="0">
        <v>0.10420071198943492</v>
      </c>
      <c r="C6592" s="0">
        <v>0</v>
      </c>
    </row>
    <row r="6593">
      <c r="A6593" s="3">
        <v>43740.625</v>
      </c>
      <c r="B6593" s="0">
        <v>0.1258295531656228</v>
      </c>
      <c r="C6593" s="0">
        <v>0</v>
      </c>
    </row>
    <row r="6594">
      <c r="A6594" s="3">
        <v>43740.666666666664</v>
      </c>
      <c r="B6594" s="0">
        <v>0.18206888217149242</v>
      </c>
      <c r="C6594" s="0">
        <v>0</v>
      </c>
    </row>
    <row r="6595">
      <c r="A6595" s="3">
        <v>43740.708333333336</v>
      </c>
      <c r="B6595" s="0">
        <v>0.27862266016295167</v>
      </c>
      <c r="C6595" s="0">
        <v>0</v>
      </c>
    </row>
    <row r="6596">
      <c r="A6596" s="3">
        <v>43740.75</v>
      </c>
      <c r="B6596" s="0">
        <v>0.3415333239660453</v>
      </c>
      <c r="C6596" s="0">
        <v>0</v>
      </c>
    </row>
    <row r="6597">
      <c r="A6597" s="3">
        <v>43740.791666666664</v>
      </c>
      <c r="B6597" s="0">
        <v>0.39829535289436563</v>
      </c>
      <c r="C6597" s="0">
        <v>0</v>
      </c>
    </row>
    <row r="6598">
      <c r="A6598" s="3">
        <v>43740.833333333336</v>
      </c>
      <c r="B6598" s="0">
        <v>0.52013244404966019</v>
      </c>
      <c r="C6598" s="0">
        <v>0</v>
      </c>
    </row>
    <row r="6599">
      <c r="A6599" s="3">
        <v>43740.875</v>
      </c>
      <c r="B6599" s="0">
        <v>0.64722121352960249</v>
      </c>
      <c r="C6599" s="0">
        <v>0</v>
      </c>
    </row>
    <row r="6600">
      <c r="A6600" s="3">
        <v>43740.916666666664</v>
      </c>
      <c r="B6600" s="0">
        <v>0.79509819207155141</v>
      </c>
      <c r="C6600" s="0">
        <v>0</v>
      </c>
    </row>
    <row r="6601">
      <c r="A6601" s="3">
        <v>43740.958333333336</v>
      </c>
      <c r="B6601" s="0">
        <v>0.9282318948785151</v>
      </c>
      <c r="C6601" s="0">
        <v>0</v>
      </c>
    </row>
    <row r="6602">
      <c r="A6602" s="3">
        <v>43741</v>
      </c>
      <c r="B6602" s="0">
        <v>1</v>
      </c>
      <c r="C6602" s="0">
        <v>0</v>
      </c>
    </row>
    <row r="6603">
      <c r="A6603" s="3">
        <v>43741.041666666664</v>
      </c>
      <c r="B6603" s="0">
        <v>0</v>
      </c>
      <c r="C6603" s="0">
        <v>0</v>
      </c>
    </row>
    <row r="6604">
      <c r="A6604" s="3">
        <v>43741.083333333336</v>
      </c>
      <c r="B6604" s="0">
        <v>0.17875782719984773</v>
      </c>
      <c r="C6604" s="0">
        <v>0</v>
      </c>
    </row>
    <row r="6605">
      <c r="A6605" s="3">
        <v>43741.125</v>
      </c>
      <c r="B6605" s="0">
        <v>0.33214826079915183</v>
      </c>
      <c r="C6605" s="0">
        <v>0</v>
      </c>
    </row>
    <row r="6606">
      <c r="A6606" s="3">
        <v>43741.166666666664</v>
      </c>
      <c r="B6606" s="0">
        <v>0.44736024648561101</v>
      </c>
      <c r="C6606" s="0">
        <v>0</v>
      </c>
    </row>
    <row r="6607">
      <c r="A6607" s="3">
        <v>43741.208333333336</v>
      </c>
      <c r="B6607" s="0">
        <v>0.6042119905133585</v>
      </c>
      <c r="C6607" s="0">
        <v>0</v>
      </c>
    </row>
    <row r="6608">
      <c r="A6608" s="3">
        <v>43741.25</v>
      </c>
      <c r="B6608" s="0">
        <v>0.74605248054663442</v>
      </c>
      <c r="C6608" s="0">
        <v>0</v>
      </c>
    </row>
    <row r="6609">
      <c r="A6609" s="3">
        <v>43741.291666666664</v>
      </c>
      <c r="B6609" s="0">
        <v>0.89169820259424681</v>
      </c>
      <c r="C6609" s="0">
        <v>0</v>
      </c>
    </row>
    <row r="6610">
      <c r="A6610" s="3">
        <v>43741.333333333336</v>
      </c>
      <c r="B6610" s="0">
        <v>1</v>
      </c>
      <c r="C6610" s="0">
        <v>0</v>
      </c>
    </row>
    <row r="6611">
      <c r="A6611" s="3">
        <v>43741.375</v>
      </c>
      <c r="B6611" s="0">
        <v>0</v>
      </c>
      <c r="C6611" s="0">
        <v>0</v>
      </c>
    </row>
    <row r="6612">
      <c r="A6612" s="3">
        <v>43741.416666666664</v>
      </c>
      <c r="B6612" s="0">
        <v>0.18355359551218939</v>
      </c>
      <c r="C6612" s="0">
        <v>0</v>
      </c>
    </row>
    <row r="6613">
      <c r="A6613" s="3">
        <v>43741.458333333336</v>
      </c>
      <c r="B6613" s="0">
        <v>0.36610446948651965</v>
      </c>
      <c r="C6613" s="0">
        <v>0</v>
      </c>
    </row>
    <row r="6614">
      <c r="A6614" s="3">
        <v>43741.5</v>
      </c>
      <c r="B6614" s="0">
        <v>0.56393361222604865</v>
      </c>
      <c r="C6614" s="0">
        <v>0</v>
      </c>
    </row>
    <row r="6615">
      <c r="A6615" s="3">
        <v>43741.541666666664</v>
      </c>
      <c r="B6615" s="0">
        <v>0.67708468112344755</v>
      </c>
      <c r="C6615" s="0">
        <v>0</v>
      </c>
    </row>
    <row r="6616">
      <c r="A6616" s="3">
        <v>43741.583333333336</v>
      </c>
      <c r="B6616" s="0">
        <v>0.86342193842530701</v>
      </c>
      <c r="C6616" s="0">
        <v>0</v>
      </c>
    </row>
    <row r="6617">
      <c r="A6617" s="3">
        <v>43741.625</v>
      </c>
      <c r="B6617" s="0">
        <v>1</v>
      </c>
      <c r="C6617" s="0">
        <v>0</v>
      </c>
    </row>
    <row r="6618">
      <c r="A6618" s="3">
        <v>43741.666666666664</v>
      </c>
      <c r="B6618" s="0">
        <v>0</v>
      </c>
      <c r="C6618" s="0">
        <v>0</v>
      </c>
    </row>
    <row r="6619">
      <c r="A6619" s="3">
        <v>43741.708333333336</v>
      </c>
      <c r="B6619" s="0">
        <v>0.12956828105174215</v>
      </c>
      <c r="C6619" s="0">
        <v>0</v>
      </c>
    </row>
    <row r="6620">
      <c r="A6620" s="3">
        <v>43741.75</v>
      </c>
      <c r="B6620" s="0">
        <v>0.18095584025103581</v>
      </c>
      <c r="C6620" s="0">
        <v>0</v>
      </c>
    </row>
    <row r="6621">
      <c r="A6621" s="3">
        <v>43741.791666666664</v>
      </c>
      <c r="B6621" s="0">
        <v>0.25627617514872025</v>
      </c>
      <c r="C6621" s="0">
        <v>0</v>
      </c>
    </row>
    <row r="6622">
      <c r="A6622" s="3">
        <v>43741.833333333336</v>
      </c>
      <c r="B6622" s="0">
        <v>0.30441107733158751</v>
      </c>
      <c r="C6622" s="0">
        <v>0</v>
      </c>
    </row>
    <row r="6623">
      <c r="A6623" s="3">
        <v>43741.875</v>
      </c>
      <c r="B6623" s="0">
        <v>0.3562392764379172</v>
      </c>
      <c r="C6623" s="0">
        <v>0</v>
      </c>
    </row>
    <row r="6624">
      <c r="A6624" s="3">
        <v>43741.916666666664</v>
      </c>
      <c r="B6624" s="0">
        <v>0.41072949265807707</v>
      </c>
      <c r="C6624" s="0">
        <v>0</v>
      </c>
    </row>
    <row r="6625">
      <c r="A6625" s="3">
        <v>43741.958333333336</v>
      </c>
      <c r="B6625" s="0">
        <v>0.47633384658107591</v>
      </c>
      <c r="C6625" s="0">
        <v>0</v>
      </c>
    </row>
    <row r="6626">
      <c r="A6626" s="3">
        <v>43742</v>
      </c>
      <c r="B6626" s="0">
        <v>0.51438624997215199</v>
      </c>
      <c r="C6626" s="0">
        <v>0</v>
      </c>
    </row>
    <row r="6627">
      <c r="A6627" s="3">
        <v>43742.041666666664</v>
      </c>
      <c r="B6627" s="0">
        <v>0.54556357872606398</v>
      </c>
      <c r="C6627" s="0">
        <v>0</v>
      </c>
    </row>
    <row r="6628">
      <c r="A6628" s="3">
        <v>43742.083333333336</v>
      </c>
      <c r="B6628" s="0">
        <v>0.53536342713574347</v>
      </c>
      <c r="C6628" s="0">
        <v>0</v>
      </c>
    </row>
    <row r="6629">
      <c r="A6629" s="3">
        <v>43742.125</v>
      </c>
      <c r="B6629" s="0">
        <v>0.5642386925015016</v>
      </c>
      <c r="C6629" s="0">
        <v>0</v>
      </c>
    </row>
    <row r="6630">
      <c r="A6630" s="3">
        <v>43742.166666666664</v>
      </c>
      <c r="B6630" s="0">
        <v>0.54981468937568612</v>
      </c>
      <c r="C6630" s="0">
        <v>0</v>
      </c>
    </row>
    <row r="6631">
      <c r="A6631" s="3">
        <v>43742.208333333336</v>
      </c>
      <c r="B6631" s="0">
        <v>0.48186854801773515</v>
      </c>
      <c r="C6631" s="0">
        <v>0</v>
      </c>
    </row>
    <row r="6632">
      <c r="A6632" s="3">
        <v>43742.25</v>
      </c>
      <c r="B6632" s="0">
        <v>0.39739768399099962</v>
      </c>
      <c r="C6632" s="0">
        <v>0</v>
      </c>
    </row>
    <row r="6633">
      <c r="A6633" s="3">
        <v>43742.291666666664</v>
      </c>
      <c r="B6633" s="0">
        <v>0.37944050182205835</v>
      </c>
      <c r="C6633" s="0">
        <v>0</v>
      </c>
    </row>
    <row r="6634">
      <c r="A6634" s="3">
        <v>43742.333333333336</v>
      </c>
      <c r="B6634" s="0">
        <v>0.40943495721194834</v>
      </c>
      <c r="C6634" s="0">
        <v>0</v>
      </c>
    </row>
    <row r="6635">
      <c r="A6635" s="3">
        <v>43742.375</v>
      </c>
      <c r="B6635" s="0">
        <v>0.42760219097972368</v>
      </c>
      <c r="C6635" s="0">
        <v>0</v>
      </c>
    </row>
    <row r="6636">
      <c r="A6636" s="3">
        <v>43742.416666666664</v>
      </c>
      <c r="B6636" s="0">
        <v>0.48412360056626658</v>
      </c>
      <c r="C6636" s="0">
        <v>0</v>
      </c>
    </row>
    <row r="6637">
      <c r="A6637" s="3">
        <v>43742.458333333336</v>
      </c>
      <c r="B6637" s="0">
        <v>0.55157284843608956</v>
      </c>
      <c r="C6637" s="0">
        <v>0</v>
      </c>
    </row>
    <row r="6638">
      <c r="A6638" s="3">
        <v>43742.5</v>
      </c>
      <c r="B6638" s="0">
        <v>0.60732144784167519</v>
      </c>
      <c r="C6638" s="0">
        <v>0</v>
      </c>
    </row>
    <row r="6639">
      <c r="A6639" s="3">
        <v>43742.541666666664</v>
      </c>
      <c r="B6639" s="0">
        <v>0.69908973442894606</v>
      </c>
      <c r="C6639" s="0">
        <v>0</v>
      </c>
    </row>
    <row r="6640">
      <c r="A6640" s="3">
        <v>43742.583333333336</v>
      </c>
      <c r="B6640" s="0">
        <v>0.8010773810025773</v>
      </c>
      <c r="C6640" s="0">
        <v>0</v>
      </c>
    </row>
    <row r="6641">
      <c r="A6641" s="3">
        <v>43742.625</v>
      </c>
      <c r="B6641" s="0">
        <v>0.82243357480748636</v>
      </c>
      <c r="C6641" s="0">
        <v>0</v>
      </c>
    </row>
    <row r="6642">
      <c r="A6642" s="3">
        <v>43742.666666666664</v>
      </c>
      <c r="B6642" s="0">
        <v>0.87228783453084313</v>
      </c>
      <c r="C6642" s="0">
        <v>0</v>
      </c>
    </row>
    <row r="6643">
      <c r="A6643" s="3">
        <v>43742.708333333336</v>
      </c>
      <c r="B6643" s="0">
        <v>0.88801604749202068</v>
      </c>
      <c r="C6643" s="0">
        <v>0</v>
      </c>
    </row>
    <row r="6644">
      <c r="A6644" s="3">
        <v>43742.75</v>
      </c>
      <c r="B6644" s="0">
        <v>0.80025152880042305</v>
      </c>
      <c r="C6644" s="0">
        <v>0</v>
      </c>
    </row>
    <row r="6645">
      <c r="A6645" s="3">
        <v>43742.791666666664</v>
      </c>
      <c r="B6645" s="0">
        <v>0.72628176990837834</v>
      </c>
      <c r="C6645" s="0">
        <v>0</v>
      </c>
    </row>
    <row r="6646">
      <c r="A6646" s="3">
        <v>43742.833333333336</v>
      </c>
      <c r="B6646" s="0">
        <v>0.66483947020176859</v>
      </c>
      <c r="C6646" s="0">
        <v>0</v>
      </c>
    </row>
    <row r="6647">
      <c r="A6647" s="3">
        <v>43742.875</v>
      </c>
      <c r="B6647" s="0">
        <v>0.59403172439600616</v>
      </c>
      <c r="C6647" s="0">
        <v>0</v>
      </c>
    </row>
    <row r="6648">
      <c r="A6648" s="3">
        <v>43742.916666666664</v>
      </c>
      <c r="B6648" s="0">
        <v>0.47443217521387993</v>
      </c>
      <c r="C6648" s="0">
        <v>0</v>
      </c>
    </row>
    <row r="6649">
      <c r="A6649" s="3">
        <v>43742.958333333336</v>
      </c>
      <c r="B6649" s="0">
        <v>0.38113617501006636</v>
      </c>
      <c r="C6649" s="0">
        <v>0</v>
      </c>
    </row>
    <row r="6650">
      <c r="A6650" s="3">
        <v>43743</v>
      </c>
      <c r="B6650" s="0">
        <v>0.30941332437769786</v>
      </c>
      <c r="C6650" s="0">
        <v>0</v>
      </c>
    </row>
    <row r="6651">
      <c r="A6651" s="3">
        <v>43743.041666666664</v>
      </c>
      <c r="B6651" s="0">
        <v>0.26699416005607046</v>
      </c>
      <c r="C6651" s="0">
        <v>0</v>
      </c>
    </row>
    <row r="6652">
      <c r="A6652" s="3">
        <v>43743.083333333336</v>
      </c>
      <c r="B6652" s="0">
        <v>0.23267145147237167</v>
      </c>
      <c r="C6652" s="0">
        <v>0</v>
      </c>
    </row>
    <row r="6653">
      <c r="A6653" s="3">
        <v>43743.125</v>
      </c>
      <c r="B6653" s="0">
        <v>0.22007796763027063</v>
      </c>
      <c r="C6653" s="0">
        <v>0</v>
      </c>
    </row>
    <row r="6654">
      <c r="A6654" s="3">
        <v>43743.166666666664</v>
      </c>
      <c r="B6654" s="0">
        <v>0.18214176857389208</v>
      </c>
      <c r="C6654" s="0">
        <v>0</v>
      </c>
    </row>
    <row r="6655">
      <c r="A6655" s="3">
        <v>43743.208333333336</v>
      </c>
      <c r="B6655" s="0">
        <v>0.12944131235636583</v>
      </c>
      <c r="C6655" s="0">
        <v>0</v>
      </c>
    </row>
    <row r="6656">
      <c r="A6656" s="3">
        <v>43743.25</v>
      </c>
      <c r="B6656" s="0">
        <v>0.050602559639229772</v>
      </c>
      <c r="C6656" s="0">
        <v>0</v>
      </c>
    </row>
    <row r="6657">
      <c r="A6657" s="3">
        <v>43743.291666666664</v>
      </c>
      <c r="B6657" s="0">
        <v>0.030140931177114392</v>
      </c>
      <c r="C6657" s="0">
        <v>0</v>
      </c>
    </row>
    <row r="6658">
      <c r="A6658" s="3">
        <v>43743.333333333336</v>
      </c>
      <c r="B6658" s="0">
        <v>0.059943984549329803</v>
      </c>
      <c r="C6658" s="0">
        <v>0</v>
      </c>
    </row>
    <row r="6659">
      <c r="A6659" s="3">
        <v>43743.375</v>
      </c>
      <c r="B6659" s="0">
        <v>0.058160802755109604</v>
      </c>
      <c r="C6659" s="0">
        <v>0</v>
      </c>
    </row>
    <row r="6660">
      <c r="A6660" s="3">
        <v>43743.416666666664</v>
      </c>
      <c r="B6660" s="0">
        <v>0.11153485997487014</v>
      </c>
      <c r="C6660" s="0">
        <v>0</v>
      </c>
    </row>
    <row r="6661">
      <c r="A6661" s="3">
        <v>43743.458333333336</v>
      </c>
      <c r="B6661" s="0">
        <v>0.18996070212472704</v>
      </c>
      <c r="C6661" s="0">
        <v>0</v>
      </c>
    </row>
    <row r="6662">
      <c r="A6662" s="3">
        <v>43743.5</v>
      </c>
      <c r="B6662" s="0">
        <v>0.2650413698255113</v>
      </c>
      <c r="C6662" s="0">
        <v>0</v>
      </c>
    </row>
    <row r="6663">
      <c r="A6663" s="3">
        <v>43743.541666666664</v>
      </c>
      <c r="B6663" s="0">
        <v>0.34338618279703537</v>
      </c>
      <c r="C6663" s="0">
        <v>0</v>
      </c>
    </row>
    <row r="6664">
      <c r="A6664" s="3">
        <v>43743.583333333336</v>
      </c>
      <c r="B6664" s="0">
        <v>0.37649387854934624</v>
      </c>
      <c r="C6664" s="0">
        <v>0</v>
      </c>
    </row>
    <row r="6665">
      <c r="A6665" s="3">
        <v>43743.625</v>
      </c>
      <c r="B6665" s="0">
        <v>0.3958739432051423</v>
      </c>
      <c r="C6665" s="0">
        <v>0</v>
      </c>
    </row>
    <row r="6666">
      <c r="A6666" s="3">
        <v>43743.666666666664</v>
      </c>
      <c r="B6666" s="0">
        <v>0.39007272077056604</v>
      </c>
      <c r="C6666" s="0">
        <v>0</v>
      </c>
    </row>
    <row r="6667">
      <c r="A6667" s="3">
        <v>43743.708333333336</v>
      </c>
      <c r="B6667" s="0">
        <v>0.38758403072313002</v>
      </c>
      <c r="C6667" s="0">
        <v>0</v>
      </c>
    </row>
    <row r="6668">
      <c r="A6668" s="3">
        <v>43743.75</v>
      </c>
      <c r="B6668" s="0">
        <v>0.30650331140841636</v>
      </c>
      <c r="C6668" s="0">
        <v>0</v>
      </c>
    </row>
    <row r="6669">
      <c r="A6669" s="3">
        <v>43743.791666666664</v>
      </c>
      <c r="B6669" s="0">
        <v>0.21642812090496288</v>
      </c>
      <c r="C6669" s="0">
        <v>0</v>
      </c>
    </row>
    <row r="6670">
      <c r="A6670" s="3">
        <v>43743.833333333336</v>
      </c>
      <c r="B6670" s="0">
        <v>0.24398182699291943</v>
      </c>
      <c r="C6670" s="0">
        <v>0</v>
      </c>
    </row>
    <row r="6671">
      <c r="A6671" s="3">
        <v>43743.875</v>
      </c>
      <c r="B6671" s="0">
        <v>0.24163072974325403</v>
      </c>
      <c r="C6671" s="0">
        <v>0</v>
      </c>
    </row>
    <row r="6672">
      <c r="A6672" s="3">
        <v>43743.916666666664</v>
      </c>
      <c r="B6672" s="0">
        <v>0.33993653134887702</v>
      </c>
      <c r="C6672" s="0">
        <v>0</v>
      </c>
    </row>
    <row r="6673">
      <c r="A6673" s="3">
        <v>43743.958333333336</v>
      </c>
      <c r="B6673" s="0">
        <v>0.44290302561317896</v>
      </c>
      <c r="C6673" s="0">
        <v>0</v>
      </c>
    </row>
    <row r="6674">
      <c r="A6674" s="3">
        <v>43744</v>
      </c>
      <c r="B6674" s="0">
        <v>0.54864972873003914</v>
      </c>
      <c r="C6674" s="0">
        <v>0</v>
      </c>
    </row>
    <row r="6675">
      <c r="A6675" s="3">
        <v>43744.041666666664</v>
      </c>
      <c r="B6675" s="0">
        <v>0.63825519571911826</v>
      </c>
      <c r="C6675" s="0">
        <v>0</v>
      </c>
    </row>
    <row r="6676">
      <c r="A6676" s="3">
        <v>43744.083333333336</v>
      </c>
      <c r="B6676" s="0">
        <v>0.70528121812623956</v>
      </c>
      <c r="C6676" s="0">
        <v>0</v>
      </c>
    </row>
    <row r="6677">
      <c r="A6677" s="3">
        <v>43744.125</v>
      </c>
      <c r="B6677" s="0">
        <v>0.78038182563371794</v>
      </c>
      <c r="C6677" s="0">
        <v>0</v>
      </c>
    </row>
    <row r="6678">
      <c r="A6678" s="3">
        <v>43744.166666666664</v>
      </c>
      <c r="B6678" s="0">
        <v>0.86998920629809184</v>
      </c>
      <c r="C6678" s="0">
        <v>0</v>
      </c>
    </row>
    <row r="6679">
      <c r="A6679" s="3">
        <v>43744.208333333336</v>
      </c>
      <c r="B6679" s="0">
        <v>0.92728227075059244</v>
      </c>
      <c r="C6679" s="0">
        <v>0</v>
      </c>
    </row>
    <row r="6680">
      <c r="A6680" s="3">
        <v>43744.25</v>
      </c>
      <c r="B6680" s="0">
        <v>1</v>
      </c>
      <c r="C6680" s="0">
        <v>0</v>
      </c>
    </row>
    <row r="6681">
      <c r="A6681" s="3">
        <v>43744.291666666664</v>
      </c>
      <c r="B6681" s="0">
        <v>0</v>
      </c>
      <c r="C6681" s="0">
        <v>0</v>
      </c>
    </row>
    <row r="6682">
      <c r="A6682" s="3">
        <v>43744.333333333336</v>
      </c>
      <c r="B6682" s="0">
        <v>0.16372309872314217</v>
      </c>
      <c r="C6682" s="0">
        <v>0</v>
      </c>
    </row>
    <row r="6683">
      <c r="A6683" s="3">
        <v>43744.375</v>
      </c>
      <c r="B6683" s="0">
        <v>0.30518937202168561</v>
      </c>
      <c r="C6683" s="0">
        <v>0</v>
      </c>
    </row>
    <row r="6684">
      <c r="A6684" s="3">
        <v>43744.416666666664</v>
      </c>
      <c r="B6684" s="0">
        <v>0.48958273087683529</v>
      </c>
      <c r="C6684" s="0">
        <v>0</v>
      </c>
    </row>
    <row r="6685">
      <c r="A6685" s="3">
        <v>43744.458333333336</v>
      </c>
      <c r="B6685" s="0">
        <v>0.6428163021669584</v>
      </c>
      <c r="C6685" s="0">
        <v>0</v>
      </c>
    </row>
    <row r="6686">
      <c r="A6686" s="3">
        <v>43744.5</v>
      </c>
      <c r="B6686" s="0">
        <v>0.75257557542294706</v>
      </c>
      <c r="C6686" s="0">
        <v>0</v>
      </c>
    </row>
    <row r="6687">
      <c r="A6687" s="3">
        <v>43744.541666666664</v>
      </c>
      <c r="B6687" s="0">
        <v>0.90601648366434628</v>
      </c>
      <c r="C6687" s="0">
        <v>0</v>
      </c>
    </row>
    <row r="6688">
      <c r="A6688" s="3">
        <v>43744.583333333336</v>
      </c>
      <c r="B6688" s="0">
        <v>1</v>
      </c>
      <c r="C6688" s="0">
        <v>0</v>
      </c>
    </row>
    <row r="6689">
      <c r="A6689" s="3">
        <v>43744.625</v>
      </c>
      <c r="B6689" s="0">
        <v>0</v>
      </c>
      <c r="C6689" s="0">
        <v>0</v>
      </c>
    </row>
    <row r="6690">
      <c r="A6690" s="3">
        <v>43744.666666666664</v>
      </c>
      <c r="B6690" s="0">
        <v>0.053046961707439201</v>
      </c>
      <c r="C6690" s="0">
        <v>0</v>
      </c>
    </row>
    <row r="6691">
      <c r="A6691" s="3">
        <v>43744.708333333336</v>
      </c>
      <c r="B6691" s="0">
        <v>0.14181703528245626</v>
      </c>
      <c r="C6691" s="0">
        <v>0</v>
      </c>
    </row>
    <row r="6692">
      <c r="A6692" s="3">
        <v>43744.75</v>
      </c>
      <c r="B6692" s="0">
        <v>0.1508484752020742</v>
      </c>
      <c r="C6692" s="0">
        <v>0</v>
      </c>
    </row>
    <row r="6693">
      <c r="A6693" s="3">
        <v>43744.791666666664</v>
      </c>
      <c r="B6693" s="0">
        <v>0.19668720345195195</v>
      </c>
      <c r="C6693" s="0">
        <v>0</v>
      </c>
    </row>
    <row r="6694">
      <c r="A6694" s="3">
        <v>43744.833333333336</v>
      </c>
      <c r="B6694" s="0">
        <v>0.28070259999924396</v>
      </c>
      <c r="C6694" s="0">
        <v>0</v>
      </c>
    </row>
    <row r="6695">
      <c r="A6695" s="3">
        <v>43744.875</v>
      </c>
      <c r="B6695" s="0">
        <v>0.36171060828154483</v>
      </c>
      <c r="C6695" s="0">
        <v>0</v>
      </c>
    </row>
    <row r="6696">
      <c r="A6696" s="3">
        <v>43744.916666666664</v>
      </c>
      <c r="B6696" s="0">
        <v>0.48669913527084674</v>
      </c>
      <c r="C6696" s="0">
        <v>0</v>
      </c>
    </row>
    <row r="6697">
      <c r="A6697" s="3">
        <v>43744.958333333336</v>
      </c>
      <c r="B6697" s="0">
        <v>0.62605449653034839</v>
      </c>
      <c r="C6697" s="0">
        <v>0</v>
      </c>
    </row>
    <row r="6698">
      <c r="A6698" s="3">
        <v>43745</v>
      </c>
      <c r="B6698" s="0">
        <v>0.75728210701449039</v>
      </c>
      <c r="C6698" s="0">
        <v>0</v>
      </c>
    </row>
    <row r="6699">
      <c r="A6699" s="3">
        <v>43745.041666666664</v>
      </c>
      <c r="B6699" s="0">
        <v>0.9321815740281949</v>
      </c>
      <c r="C6699" s="0">
        <v>0</v>
      </c>
    </row>
    <row r="6700">
      <c r="A6700" s="3">
        <v>43745.083333333336</v>
      </c>
      <c r="B6700" s="0">
        <v>1</v>
      </c>
      <c r="C6700" s="0">
        <v>0</v>
      </c>
    </row>
    <row r="6701">
      <c r="A6701" s="3">
        <v>43745.125</v>
      </c>
      <c r="B6701" s="0">
        <v>0</v>
      </c>
      <c r="C6701" s="0">
        <v>0</v>
      </c>
    </row>
    <row r="6702">
      <c r="A6702" s="3">
        <v>43745.166666666664</v>
      </c>
      <c r="B6702" s="0">
        <v>0.13094595334338482</v>
      </c>
      <c r="C6702" s="0">
        <v>0</v>
      </c>
    </row>
    <row r="6703">
      <c r="A6703" s="3">
        <v>43745.208333333336</v>
      </c>
      <c r="B6703" s="0">
        <v>0.28428094295110484</v>
      </c>
      <c r="C6703" s="0">
        <v>0</v>
      </c>
    </row>
    <row r="6704">
      <c r="A6704" s="3">
        <v>43745.25</v>
      </c>
      <c r="B6704" s="0">
        <v>0.44234604636891711</v>
      </c>
      <c r="C6704" s="0">
        <v>0</v>
      </c>
    </row>
    <row r="6705">
      <c r="A6705" s="3">
        <v>43745.291666666664</v>
      </c>
      <c r="B6705" s="0">
        <v>0.62738188110773663</v>
      </c>
      <c r="C6705" s="0">
        <v>0</v>
      </c>
    </row>
    <row r="6706">
      <c r="A6706" s="3">
        <v>43745.333333333336</v>
      </c>
      <c r="B6706" s="0">
        <v>0.76301210855618518</v>
      </c>
      <c r="C6706" s="0">
        <v>0</v>
      </c>
    </row>
    <row r="6707">
      <c r="A6707" s="3">
        <v>43745.375</v>
      </c>
      <c r="B6707" s="0">
        <v>0.90756542635032189</v>
      </c>
      <c r="C6707" s="0">
        <v>0</v>
      </c>
    </row>
    <row r="6708">
      <c r="A6708" s="3">
        <v>43745.416666666664</v>
      </c>
      <c r="B6708" s="0">
        <v>1</v>
      </c>
      <c r="C6708" s="0">
        <v>0</v>
      </c>
    </row>
    <row r="6709">
      <c r="A6709" s="3">
        <v>43745.458333333336</v>
      </c>
      <c r="B6709" s="0">
        <v>0</v>
      </c>
      <c r="C6709" s="0">
        <v>0</v>
      </c>
    </row>
    <row r="6710">
      <c r="A6710" s="3">
        <v>43745.5</v>
      </c>
      <c r="B6710" s="0">
        <v>0.13245562645282655</v>
      </c>
      <c r="C6710" s="0">
        <v>0</v>
      </c>
    </row>
    <row r="6711">
      <c r="A6711" s="3">
        <v>43745.541666666664</v>
      </c>
      <c r="B6711" s="0">
        <v>0.27574614408250925</v>
      </c>
      <c r="C6711" s="0">
        <v>0</v>
      </c>
    </row>
    <row r="6712">
      <c r="A6712" s="3">
        <v>43745.583333333336</v>
      </c>
      <c r="B6712" s="0">
        <v>0.44100375107223255</v>
      </c>
      <c r="C6712" s="0">
        <v>0</v>
      </c>
    </row>
    <row r="6713">
      <c r="A6713" s="3">
        <v>43745.625</v>
      </c>
      <c r="B6713" s="0">
        <v>0.65246424870840758</v>
      </c>
      <c r="C6713" s="0">
        <v>0</v>
      </c>
    </row>
    <row r="6714">
      <c r="A6714" s="3">
        <v>43745.666666666664</v>
      </c>
      <c r="B6714" s="0">
        <v>0.78255961020822495</v>
      </c>
      <c r="C6714" s="0">
        <v>0</v>
      </c>
    </row>
    <row r="6715">
      <c r="A6715" s="3">
        <v>43745.708333333336</v>
      </c>
      <c r="B6715" s="0">
        <v>0.90189457096661518</v>
      </c>
      <c r="C6715" s="0">
        <v>0</v>
      </c>
    </row>
    <row r="6716">
      <c r="A6716" s="3">
        <v>43745.75</v>
      </c>
      <c r="B6716" s="0">
        <v>1</v>
      </c>
      <c r="C6716" s="0">
        <v>0</v>
      </c>
    </row>
    <row r="6717">
      <c r="A6717" s="3">
        <v>43745.791666666664</v>
      </c>
      <c r="B6717" s="0">
        <v>0</v>
      </c>
      <c r="C6717" s="0">
        <v>0</v>
      </c>
    </row>
    <row r="6718">
      <c r="A6718" s="3">
        <v>43745.833333333336</v>
      </c>
      <c r="B6718" s="0">
        <v>0.12074642773301229</v>
      </c>
      <c r="C6718" s="0">
        <v>0</v>
      </c>
    </row>
    <row r="6719">
      <c r="A6719" s="3">
        <v>43745.875</v>
      </c>
      <c r="B6719" s="0">
        <v>0.23069080626013244</v>
      </c>
      <c r="C6719" s="0">
        <v>0</v>
      </c>
    </row>
    <row r="6720">
      <c r="A6720" s="3">
        <v>43745.916666666664</v>
      </c>
      <c r="B6720" s="0">
        <v>0.34634131557484304</v>
      </c>
      <c r="C6720" s="0">
        <v>0</v>
      </c>
    </row>
    <row r="6721">
      <c r="A6721" s="3">
        <v>43745.958333333336</v>
      </c>
      <c r="B6721" s="0">
        <v>0.48897741869559214</v>
      </c>
      <c r="C6721" s="0">
        <v>0</v>
      </c>
    </row>
    <row r="6722">
      <c r="A6722" s="3">
        <v>43746</v>
      </c>
      <c r="B6722" s="0">
        <v>0.63085395489521201</v>
      </c>
      <c r="C6722" s="0">
        <v>0</v>
      </c>
    </row>
    <row r="6723">
      <c r="A6723" s="3">
        <v>43746.041666666664</v>
      </c>
      <c r="B6723" s="0">
        <v>0.77543844750634505</v>
      </c>
      <c r="C6723" s="0">
        <v>0</v>
      </c>
    </row>
    <row r="6724">
      <c r="A6724" s="3">
        <v>43746.083333333336</v>
      </c>
      <c r="B6724" s="0">
        <v>0.92049161799222601</v>
      </c>
      <c r="C6724" s="0">
        <v>0</v>
      </c>
    </row>
    <row r="6725">
      <c r="A6725" s="3">
        <v>43746.125</v>
      </c>
      <c r="B6725" s="0">
        <v>1</v>
      </c>
      <c r="C6725" s="0">
        <v>0</v>
      </c>
    </row>
    <row r="6726">
      <c r="A6726" s="3">
        <v>43746.166666666664</v>
      </c>
      <c r="B6726" s="0">
        <v>0</v>
      </c>
      <c r="C6726" s="0">
        <v>0</v>
      </c>
    </row>
    <row r="6727">
      <c r="A6727" s="3">
        <v>43746.208333333336</v>
      </c>
      <c r="B6727" s="0">
        <v>0</v>
      </c>
      <c r="C6727" s="0">
        <v>0.58209143430445898</v>
      </c>
    </row>
    <row r="6728">
      <c r="A6728" s="3">
        <v>43746.25</v>
      </c>
      <c r="B6728" s="0">
        <v>0</v>
      </c>
      <c r="C6728" s="0">
        <v>1.0080772680164269</v>
      </c>
    </row>
    <row r="6729">
      <c r="A6729" s="3">
        <v>43746.291666666664</v>
      </c>
      <c r="B6729" s="0">
        <v>0</v>
      </c>
      <c r="C6729" s="0">
        <v>0.92355459622373859</v>
      </c>
    </row>
    <row r="6730">
      <c r="A6730" s="3">
        <v>43746.333333333336</v>
      </c>
      <c r="B6730" s="0">
        <v>0</v>
      </c>
      <c r="C6730" s="0">
        <v>1.2229949470031283</v>
      </c>
    </row>
    <row r="6731">
      <c r="A6731" s="3">
        <v>43746.375</v>
      </c>
      <c r="B6731" s="0">
        <v>0</v>
      </c>
      <c r="C6731" s="0">
        <v>1.036302020073371</v>
      </c>
    </row>
    <row r="6732">
      <c r="A6732" s="3">
        <v>43746.416666666664</v>
      </c>
      <c r="B6732" s="0">
        <v>0</v>
      </c>
      <c r="C6732" s="0">
        <v>1.0004530407299175</v>
      </c>
    </row>
    <row r="6733">
      <c r="A6733" s="3">
        <v>43746.458333333336</v>
      </c>
      <c r="B6733" s="0">
        <v>0</v>
      </c>
      <c r="C6733" s="0">
        <v>0.72990751325140235</v>
      </c>
    </row>
    <row r="6734">
      <c r="A6734" s="3">
        <v>43746.5</v>
      </c>
      <c r="B6734" s="0">
        <v>0</v>
      </c>
      <c r="C6734" s="0">
        <v>0.82232570575716357</v>
      </c>
    </row>
    <row r="6735">
      <c r="A6735" s="3">
        <v>43746.541666666664</v>
      </c>
      <c r="B6735" s="0">
        <v>0</v>
      </c>
      <c r="C6735" s="0">
        <v>0.45636609934811667</v>
      </c>
    </row>
    <row r="6736">
      <c r="A6736" s="3">
        <v>43746.583333333336</v>
      </c>
      <c r="B6736" s="0">
        <v>0</v>
      </c>
      <c r="C6736" s="0">
        <v>0.42263982214172469</v>
      </c>
    </row>
    <row r="6737">
      <c r="A6737" s="3">
        <v>43746.625</v>
      </c>
      <c r="B6737" s="0">
        <v>0</v>
      </c>
      <c r="C6737" s="0">
        <v>0.82474520299717891</v>
      </c>
    </row>
    <row r="6738">
      <c r="A6738" s="3">
        <v>43746.666666666664</v>
      </c>
      <c r="B6738" s="0">
        <v>0</v>
      </c>
      <c r="C6738" s="0">
        <v>1.0053433822020439</v>
      </c>
    </row>
    <row r="6739">
      <c r="A6739" s="3">
        <v>43746.708333333336</v>
      </c>
      <c r="B6739" s="0">
        <v>0</v>
      </c>
      <c r="C6739" s="0">
        <v>1.405373799646314</v>
      </c>
    </row>
    <row r="6740">
      <c r="A6740" s="3">
        <v>43746.75</v>
      </c>
      <c r="B6740" s="0">
        <v>0</v>
      </c>
      <c r="C6740" s="0">
        <v>1.8322848884162806</v>
      </c>
    </row>
    <row r="6741">
      <c r="A6741" s="3">
        <v>43746.791666666664</v>
      </c>
      <c r="B6741" s="0">
        <v>0</v>
      </c>
      <c r="C6741" s="0">
        <v>1.6512009179701739</v>
      </c>
    </row>
    <row r="6742">
      <c r="A6742" s="3">
        <v>43746.833333333336</v>
      </c>
      <c r="B6742" s="0">
        <v>0</v>
      </c>
      <c r="C6742" s="0">
        <v>0.81893240369073783</v>
      </c>
    </row>
    <row r="6743">
      <c r="A6743" s="3">
        <v>43746.875</v>
      </c>
      <c r="B6743" s="0">
        <v>0</v>
      </c>
      <c r="C6743" s="0">
        <v>1.4091205765315369</v>
      </c>
    </row>
    <row r="6744">
      <c r="A6744" s="3">
        <v>43746.916666666664</v>
      </c>
      <c r="B6744" s="0">
        <v>0</v>
      </c>
      <c r="C6744" s="0">
        <v>1.3015958235740874</v>
      </c>
    </row>
    <row r="6745">
      <c r="A6745" s="3">
        <v>43746.958333333336</v>
      </c>
      <c r="B6745" s="0">
        <v>0</v>
      </c>
      <c r="C6745" s="0">
        <v>1.2484038557116419</v>
      </c>
    </row>
    <row r="6746">
      <c r="A6746" s="3">
        <v>43747</v>
      </c>
      <c r="B6746" s="0">
        <v>0</v>
      </c>
      <c r="C6746" s="0">
        <v>1.3912439675301715</v>
      </c>
    </row>
    <row r="6747">
      <c r="A6747" s="3">
        <v>43747.041666666664</v>
      </c>
      <c r="B6747" s="0">
        <v>0</v>
      </c>
      <c r="C6747" s="0">
        <v>1.257223720951312</v>
      </c>
    </row>
    <row r="6748">
      <c r="A6748" s="3">
        <v>43747.083333333336</v>
      </c>
      <c r="B6748" s="0">
        <v>0</v>
      </c>
      <c r="C6748" s="0">
        <v>1.3027641126720746</v>
      </c>
    </row>
    <row r="6749">
      <c r="A6749" s="3">
        <v>43747.125</v>
      </c>
      <c r="B6749" s="0">
        <v>0</v>
      </c>
      <c r="C6749" s="0">
        <v>1.215742660744676</v>
      </c>
    </row>
    <row r="6750">
      <c r="A6750" s="3">
        <v>43747.166666666664</v>
      </c>
      <c r="B6750" s="0">
        <v>0</v>
      </c>
      <c r="C6750" s="0">
        <v>1.7390941722511344</v>
      </c>
    </row>
    <row r="6751">
      <c r="A6751" s="3">
        <v>43747.208333333336</v>
      </c>
      <c r="B6751" s="0">
        <v>0</v>
      </c>
      <c r="C6751" s="0">
        <v>1.6987471134639722</v>
      </c>
    </row>
    <row r="6752">
      <c r="A6752" s="3">
        <v>43747.25</v>
      </c>
      <c r="B6752" s="0">
        <v>0</v>
      </c>
      <c r="C6752" s="0">
        <v>1.6490822721922551</v>
      </c>
    </row>
    <row r="6753">
      <c r="A6753" s="3">
        <v>43747.291666666664</v>
      </c>
      <c r="B6753" s="0">
        <v>0</v>
      </c>
      <c r="C6753" s="0">
        <v>1.3306834290270362</v>
      </c>
    </row>
    <row r="6754">
      <c r="A6754" s="3">
        <v>43747.333333333336</v>
      </c>
      <c r="B6754" s="0">
        <v>0</v>
      </c>
      <c r="C6754" s="0">
        <v>1.2265330501318852</v>
      </c>
    </row>
    <row r="6755">
      <c r="A6755" s="3">
        <v>43747.375</v>
      </c>
      <c r="B6755" s="0">
        <v>0</v>
      </c>
      <c r="C6755" s="0">
        <v>1.1107707480080553</v>
      </c>
    </row>
    <row r="6756">
      <c r="A6756" s="3">
        <v>43747.416666666664</v>
      </c>
      <c r="B6756" s="0">
        <v>0</v>
      </c>
      <c r="C6756" s="0">
        <v>1.0410317847698149</v>
      </c>
    </row>
    <row r="6757">
      <c r="A6757" s="3">
        <v>43747.458333333336</v>
      </c>
      <c r="B6757" s="0">
        <v>0</v>
      </c>
      <c r="C6757" s="0">
        <v>1.3904954864506034</v>
      </c>
    </row>
    <row r="6758">
      <c r="A6758" s="3">
        <v>43747.5</v>
      </c>
      <c r="B6758" s="0">
        <v>0</v>
      </c>
      <c r="C6758" s="0">
        <v>1.2020632493487897</v>
      </c>
    </row>
    <row r="6759">
      <c r="A6759" s="3">
        <v>43747.541666666664</v>
      </c>
      <c r="B6759" s="0">
        <v>0</v>
      </c>
      <c r="C6759" s="0">
        <v>0.64991035002588893</v>
      </c>
    </row>
    <row r="6760">
      <c r="A6760" s="3">
        <v>43747.583333333336</v>
      </c>
      <c r="B6760" s="0">
        <v>0</v>
      </c>
      <c r="C6760" s="0">
        <v>0.84043965252563713</v>
      </c>
    </row>
    <row r="6761">
      <c r="A6761" s="3">
        <v>43747.625</v>
      </c>
      <c r="B6761" s="0">
        <v>0</v>
      </c>
      <c r="C6761" s="0">
        <v>1.0405438405209677</v>
      </c>
    </row>
    <row r="6762">
      <c r="A6762" s="3">
        <v>43747.666666666664</v>
      </c>
      <c r="B6762" s="0">
        <v>0</v>
      </c>
      <c r="C6762" s="0">
        <v>1.7925777560615086</v>
      </c>
    </row>
    <row r="6763">
      <c r="A6763" s="3">
        <v>43747.708333333336</v>
      </c>
      <c r="B6763" s="0">
        <v>0</v>
      </c>
      <c r="C6763" s="0">
        <v>2.0064821470624876</v>
      </c>
    </row>
    <row r="6764">
      <c r="A6764" s="3">
        <v>43747.75</v>
      </c>
      <c r="B6764" s="0">
        <v>0</v>
      </c>
      <c r="C6764" s="0">
        <v>1.8756292459119368</v>
      </c>
    </row>
    <row r="6765">
      <c r="A6765" s="3">
        <v>43747.791666666664</v>
      </c>
      <c r="B6765" s="0">
        <v>0</v>
      </c>
      <c r="C6765" s="0">
        <v>1.986661790004427</v>
      </c>
    </row>
    <row r="6766">
      <c r="A6766" s="3">
        <v>43747.833333333336</v>
      </c>
      <c r="B6766" s="0">
        <v>0</v>
      </c>
      <c r="C6766" s="0">
        <v>1.9606095948170732</v>
      </c>
    </row>
    <row r="6767">
      <c r="A6767" s="3">
        <v>43747.875</v>
      </c>
      <c r="B6767" s="0">
        <v>0</v>
      </c>
      <c r="C6767" s="0">
        <v>1.5750213965429616</v>
      </c>
    </row>
    <row r="6768">
      <c r="A6768" s="3">
        <v>43747.916666666664</v>
      </c>
      <c r="B6768" s="0">
        <v>0</v>
      </c>
      <c r="C6768" s="0">
        <v>1.0553982249098708</v>
      </c>
    </row>
    <row r="6769">
      <c r="A6769" s="3">
        <v>43747.958333333336</v>
      </c>
      <c r="B6769" s="0">
        <v>0</v>
      </c>
      <c r="C6769" s="0">
        <v>0.94592298118562335</v>
      </c>
    </row>
    <row r="6770">
      <c r="A6770" s="3">
        <v>43748</v>
      </c>
      <c r="B6770" s="0">
        <v>0</v>
      </c>
      <c r="C6770" s="0">
        <v>0.89822156995405633</v>
      </c>
    </row>
    <row r="6771">
      <c r="A6771" s="3">
        <v>43748.041666666664</v>
      </c>
      <c r="B6771" s="0">
        <v>0</v>
      </c>
      <c r="C6771" s="0">
        <v>0.8759889725706077</v>
      </c>
    </row>
    <row r="6772">
      <c r="A6772" s="3">
        <v>43748.083333333336</v>
      </c>
      <c r="B6772" s="0">
        <v>0</v>
      </c>
      <c r="C6772" s="0">
        <v>0.70522582442620518</v>
      </c>
    </row>
    <row r="6773">
      <c r="A6773" s="3">
        <v>43748.125</v>
      </c>
      <c r="B6773" s="0">
        <v>0</v>
      </c>
      <c r="C6773" s="0">
        <v>0.76138630722161305</v>
      </c>
    </row>
    <row r="6774">
      <c r="A6774" s="3">
        <v>43748.166666666664</v>
      </c>
      <c r="B6774" s="0">
        <v>0</v>
      </c>
      <c r="C6774" s="0">
        <v>0.93929815220676116</v>
      </c>
    </row>
    <row r="6775">
      <c r="A6775" s="3">
        <v>43748.208333333336</v>
      </c>
      <c r="B6775" s="0">
        <v>0</v>
      </c>
      <c r="C6775" s="0">
        <v>1.7094921982440365</v>
      </c>
    </row>
    <row r="6776">
      <c r="A6776" s="3">
        <v>43748.25</v>
      </c>
      <c r="B6776" s="0">
        <v>0</v>
      </c>
      <c r="C6776" s="0">
        <v>1.4502994579058914</v>
      </c>
    </row>
    <row r="6777">
      <c r="A6777" s="3">
        <v>43748.291666666664</v>
      </c>
      <c r="B6777" s="0">
        <v>0</v>
      </c>
      <c r="C6777" s="0">
        <v>0.95935310235307003</v>
      </c>
    </row>
    <row r="6778">
      <c r="A6778" s="3">
        <v>43748.333333333336</v>
      </c>
      <c r="B6778" s="0">
        <v>0</v>
      </c>
      <c r="C6778" s="0">
        <v>0.62671766576869725</v>
      </c>
    </row>
    <row r="6779">
      <c r="A6779" s="3">
        <v>43748.375</v>
      </c>
      <c r="B6779" s="0">
        <v>0.024016968057924568</v>
      </c>
      <c r="C6779" s="0">
        <v>0</v>
      </c>
    </row>
    <row r="6780">
      <c r="A6780" s="3">
        <v>43748.416666666664</v>
      </c>
      <c r="B6780" s="0">
        <v>0.11434934058760786</v>
      </c>
      <c r="C6780" s="0">
        <v>0</v>
      </c>
    </row>
    <row r="6781">
      <c r="A6781" s="3">
        <v>43748.458333333336</v>
      </c>
      <c r="B6781" s="0">
        <v>0.19667627772324481</v>
      </c>
      <c r="C6781" s="0">
        <v>0</v>
      </c>
    </row>
    <row r="6782">
      <c r="A6782" s="3">
        <v>43748.5</v>
      </c>
      <c r="B6782" s="0">
        <v>0.26765972384780845</v>
      </c>
      <c r="C6782" s="0">
        <v>0</v>
      </c>
    </row>
    <row r="6783">
      <c r="A6783" s="3">
        <v>43748.541666666664</v>
      </c>
      <c r="B6783" s="0">
        <v>0.32049695534796635</v>
      </c>
      <c r="C6783" s="0">
        <v>0</v>
      </c>
    </row>
    <row r="6784">
      <c r="A6784" s="3">
        <v>43748.583333333336</v>
      </c>
      <c r="B6784" s="0">
        <v>0.35708638212370553</v>
      </c>
      <c r="C6784" s="0">
        <v>0</v>
      </c>
    </row>
    <row r="6785">
      <c r="A6785" s="3">
        <v>43748.625</v>
      </c>
      <c r="B6785" s="0">
        <v>0.39822203367537884</v>
      </c>
      <c r="C6785" s="0">
        <v>0</v>
      </c>
    </row>
    <row r="6786">
      <c r="A6786" s="3">
        <v>43748.666666666664</v>
      </c>
      <c r="B6786" s="0">
        <v>0.36117363291777593</v>
      </c>
      <c r="C6786" s="0">
        <v>0</v>
      </c>
    </row>
    <row r="6787">
      <c r="A6787" s="3">
        <v>43748.708333333336</v>
      </c>
      <c r="B6787" s="0">
        <v>0.29497589690931159</v>
      </c>
      <c r="C6787" s="0">
        <v>0</v>
      </c>
    </row>
    <row r="6788">
      <c r="A6788" s="3">
        <v>43748.75</v>
      </c>
      <c r="B6788" s="0">
        <v>0.043995812807717694</v>
      </c>
      <c r="C6788" s="0">
        <v>0</v>
      </c>
    </row>
    <row r="6789">
      <c r="A6789" s="3">
        <v>43748.791666666664</v>
      </c>
      <c r="B6789" s="0">
        <v>0</v>
      </c>
      <c r="C6789" s="0">
        <v>1.0958301445357725</v>
      </c>
    </row>
    <row r="6790">
      <c r="A6790" s="3">
        <v>43748.833333333336</v>
      </c>
      <c r="B6790" s="0">
        <v>0</v>
      </c>
      <c r="C6790" s="0">
        <v>1.4705464513350857</v>
      </c>
    </row>
    <row r="6791">
      <c r="A6791" s="3">
        <v>43748.875</v>
      </c>
      <c r="B6791" s="0">
        <v>0</v>
      </c>
      <c r="C6791" s="0">
        <v>0.83064996669488989</v>
      </c>
    </row>
    <row r="6792">
      <c r="A6792" s="3">
        <v>43748.916666666664</v>
      </c>
      <c r="B6792" s="0">
        <v>0</v>
      </c>
      <c r="C6792" s="0">
        <v>0.075284938726157602</v>
      </c>
    </row>
    <row r="6793">
      <c r="A6793" s="3">
        <v>43748.958333333336</v>
      </c>
      <c r="B6793" s="0">
        <v>0</v>
      </c>
      <c r="C6793" s="0">
        <v>0.38255604382428787</v>
      </c>
    </row>
    <row r="6794">
      <c r="A6794" s="3">
        <v>43749</v>
      </c>
      <c r="B6794" s="0">
        <v>0</v>
      </c>
      <c r="C6794" s="0">
        <v>0.13288725595732753</v>
      </c>
    </row>
    <row r="6795">
      <c r="A6795" s="3">
        <v>43749.041666666664</v>
      </c>
      <c r="B6795" s="0">
        <v>0</v>
      </c>
      <c r="C6795" s="0">
        <v>0.40513747370816755</v>
      </c>
    </row>
    <row r="6796">
      <c r="A6796" s="3">
        <v>43749.083333333336</v>
      </c>
      <c r="B6796" s="0">
        <v>0</v>
      </c>
      <c r="C6796" s="0">
        <v>0.37967400230835358</v>
      </c>
    </row>
    <row r="6797">
      <c r="A6797" s="3">
        <v>43749.125</v>
      </c>
      <c r="B6797" s="0">
        <v>0</v>
      </c>
      <c r="C6797" s="0">
        <v>0.49332530168581901</v>
      </c>
    </row>
    <row r="6798">
      <c r="A6798" s="3">
        <v>43749.166666666664</v>
      </c>
      <c r="B6798" s="0">
        <v>0</v>
      </c>
      <c r="C6798" s="0">
        <v>0.72309749818771751</v>
      </c>
    </row>
    <row r="6799">
      <c r="A6799" s="3">
        <v>43749.208333333336</v>
      </c>
      <c r="B6799" s="0">
        <v>0</v>
      </c>
      <c r="C6799" s="0">
        <v>0.98114861519756058</v>
      </c>
    </row>
    <row r="6800">
      <c r="A6800" s="3">
        <v>43749.25</v>
      </c>
      <c r="B6800" s="0">
        <v>0</v>
      </c>
      <c r="C6800" s="0">
        <v>1.3484772756403869</v>
      </c>
    </row>
    <row r="6801">
      <c r="A6801" s="3">
        <v>43749.291666666664</v>
      </c>
      <c r="B6801" s="0">
        <v>0</v>
      </c>
      <c r="C6801" s="0">
        <v>0.78093942332431854</v>
      </c>
    </row>
    <row r="6802">
      <c r="A6802" s="3">
        <v>43749.333333333336</v>
      </c>
      <c r="B6802" s="0">
        <v>0</v>
      </c>
      <c r="C6802" s="0">
        <v>1.1534235890138933</v>
      </c>
    </row>
    <row r="6803">
      <c r="A6803" s="3">
        <v>43749.375</v>
      </c>
      <c r="B6803" s="0">
        <v>0</v>
      </c>
      <c r="C6803" s="0">
        <v>0.658292058954006</v>
      </c>
    </row>
    <row r="6804">
      <c r="A6804" s="3">
        <v>43749.416666666664</v>
      </c>
      <c r="B6804" s="0">
        <v>0</v>
      </c>
      <c r="C6804" s="0">
        <v>0.69583509443854585</v>
      </c>
    </row>
    <row r="6805">
      <c r="A6805" s="3">
        <v>43749.458333333336</v>
      </c>
      <c r="B6805" s="0">
        <v>0</v>
      </c>
      <c r="C6805" s="0">
        <v>1.0704255864655412</v>
      </c>
    </row>
    <row r="6806">
      <c r="A6806" s="3">
        <v>43749.5</v>
      </c>
      <c r="B6806" s="0">
        <v>0</v>
      </c>
      <c r="C6806" s="0">
        <v>0.86255215866172652</v>
      </c>
    </row>
    <row r="6807">
      <c r="A6807" s="3">
        <v>43749.541666666664</v>
      </c>
      <c r="B6807" s="0">
        <v>0</v>
      </c>
      <c r="C6807" s="0">
        <v>0.87186922410153112</v>
      </c>
    </row>
    <row r="6808">
      <c r="A6808" s="3">
        <v>43749.583333333336</v>
      </c>
      <c r="B6808" s="0">
        <v>0</v>
      </c>
      <c r="C6808" s="0">
        <v>0.37790184953673855</v>
      </c>
    </row>
    <row r="6809">
      <c r="A6809" s="3">
        <v>43749.625</v>
      </c>
      <c r="B6809" s="0">
        <v>0</v>
      </c>
      <c r="C6809" s="0">
        <v>0.94693382645381785</v>
      </c>
    </row>
    <row r="6810">
      <c r="A6810" s="3">
        <v>43749.666666666664</v>
      </c>
      <c r="B6810" s="0">
        <v>0</v>
      </c>
      <c r="C6810" s="0">
        <v>1.4551101041827699</v>
      </c>
    </row>
    <row r="6811">
      <c r="A6811" s="3">
        <v>43749.708333333336</v>
      </c>
      <c r="B6811" s="0">
        <v>0</v>
      </c>
      <c r="C6811" s="0">
        <v>1.6863230707571635</v>
      </c>
    </row>
    <row r="6812">
      <c r="A6812" s="3">
        <v>43749.75</v>
      </c>
      <c r="B6812" s="0">
        <v>0</v>
      </c>
      <c r="C6812" s="0">
        <v>1.7360796400630703</v>
      </c>
    </row>
    <row r="6813">
      <c r="A6813" s="3">
        <v>43749.791666666664</v>
      </c>
      <c r="B6813" s="0">
        <v>0</v>
      </c>
      <c r="C6813" s="0">
        <v>1.9812726487267434</v>
      </c>
    </row>
    <row r="6814">
      <c r="A6814" s="3">
        <v>43749.833333333336</v>
      </c>
      <c r="B6814" s="0">
        <v>0</v>
      </c>
      <c r="C6814" s="0">
        <v>2.2914394061176795</v>
      </c>
    </row>
    <row r="6815">
      <c r="A6815" s="3">
        <v>43749.875</v>
      </c>
      <c r="B6815" s="0">
        <v>0</v>
      </c>
      <c r="C6815" s="0">
        <v>1.9110554411342056</v>
      </c>
    </row>
    <row r="6816">
      <c r="A6816" s="3">
        <v>43749.916666666664</v>
      </c>
      <c r="B6816" s="0">
        <v>0</v>
      </c>
      <c r="C6816" s="0">
        <v>1.6433246858836243</v>
      </c>
    </row>
    <row r="6817">
      <c r="A6817" s="3">
        <v>43749.958333333336</v>
      </c>
      <c r="B6817" s="0">
        <v>0</v>
      </c>
      <c r="C6817" s="0">
        <v>1.5411178676647073</v>
      </c>
    </row>
    <row r="6818">
      <c r="A6818" s="3">
        <v>43750</v>
      </c>
      <c r="B6818" s="0">
        <v>0</v>
      </c>
      <c r="C6818" s="0">
        <v>1.5182145875928805</v>
      </c>
    </row>
    <row r="6819">
      <c r="A6819" s="3">
        <v>43750.041666666664</v>
      </c>
      <c r="B6819" s="0">
        <v>0</v>
      </c>
      <c r="C6819" s="0">
        <v>1.2452586471127411</v>
      </c>
    </row>
    <row r="6820">
      <c r="A6820" s="3">
        <v>43750.083333333336</v>
      </c>
      <c r="B6820" s="0">
        <v>0</v>
      </c>
      <c r="C6820" s="0">
        <v>1.2631288815163169</v>
      </c>
    </row>
    <row r="6821">
      <c r="A6821" s="3">
        <v>43750.125</v>
      </c>
      <c r="B6821" s="0">
        <v>0</v>
      </c>
      <c r="C6821" s="0">
        <v>1.2870158761576955</v>
      </c>
    </row>
    <row r="6822">
      <c r="A6822" s="3">
        <v>43750.166666666664</v>
      </c>
      <c r="B6822" s="0">
        <v>0</v>
      </c>
      <c r="C6822" s="0">
        <v>1.3399202234531904</v>
      </c>
    </row>
    <row r="6823">
      <c r="A6823" s="3">
        <v>43750.208333333336</v>
      </c>
      <c r="B6823" s="0">
        <v>0</v>
      </c>
      <c r="C6823" s="0">
        <v>1.4210861194511075</v>
      </c>
    </row>
    <row r="6824">
      <c r="A6824" s="3">
        <v>43750.25</v>
      </c>
      <c r="B6824" s="0">
        <v>0</v>
      </c>
      <c r="C6824" s="0">
        <v>1.1558827889766246</v>
      </c>
    </row>
    <row r="6825">
      <c r="A6825" s="3">
        <v>43750.291666666664</v>
      </c>
      <c r="B6825" s="0">
        <v>0</v>
      </c>
      <c r="C6825" s="0">
        <v>0.7090932835609145</v>
      </c>
    </row>
    <row r="6826">
      <c r="A6826" s="3">
        <v>43750.333333333336</v>
      </c>
      <c r="B6826" s="0">
        <v>0.0094135798576188215</v>
      </c>
      <c r="C6826" s="0">
        <v>0</v>
      </c>
    </row>
    <row r="6827">
      <c r="A6827" s="3">
        <v>43750.375</v>
      </c>
      <c r="B6827" s="0">
        <v>0.052207962768239045</v>
      </c>
      <c r="C6827" s="0">
        <v>0</v>
      </c>
    </row>
    <row r="6828">
      <c r="A6828" s="3">
        <v>43750.416666666664</v>
      </c>
      <c r="B6828" s="0">
        <v>0.10254338430309259</v>
      </c>
      <c r="C6828" s="0">
        <v>0</v>
      </c>
    </row>
    <row r="6829">
      <c r="A6829" s="3">
        <v>43750.458333333336</v>
      </c>
      <c r="B6829" s="0">
        <v>0.17273740775906951</v>
      </c>
      <c r="C6829" s="0">
        <v>0</v>
      </c>
    </row>
    <row r="6830">
      <c r="A6830" s="3">
        <v>43750.5</v>
      </c>
      <c r="B6830" s="0">
        <v>0.21868608330427514</v>
      </c>
      <c r="C6830" s="0">
        <v>0</v>
      </c>
    </row>
    <row r="6831">
      <c r="A6831" s="3">
        <v>43750.541666666664</v>
      </c>
      <c r="B6831" s="0">
        <v>0.15208707670368637</v>
      </c>
      <c r="C6831" s="0">
        <v>0</v>
      </c>
    </row>
    <row r="6832">
      <c r="A6832" s="3">
        <v>43750.583333333336</v>
      </c>
      <c r="B6832" s="0">
        <v>0.11770323873946538</v>
      </c>
      <c r="C6832" s="0">
        <v>0</v>
      </c>
    </row>
    <row r="6833">
      <c r="A6833" s="3">
        <v>43750.625</v>
      </c>
      <c r="B6833" s="0">
        <v>0.074065227956153265</v>
      </c>
      <c r="C6833" s="0">
        <v>0</v>
      </c>
    </row>
    <row r="6834">
      <c r="A6834" s="3">
        <v>43750.666666666664</v>
      </c>
      <c r="B6834" s="0">
        <v>0.03268086042821898</v>
      </c>
      <c r="C6834" s="0">
        <v>0</v>
      </c>
    </row>
    <row r="6835">
      <c r="A6835" s="3">
        <v>43750.708333333336</v>
      </c>
      <c r="B6835" s="0">
        <v>0</v>
      </c>
      <c r="C6835" s="0">
        <v>0.32175053704030115</v>
      </c>
    </row>
    <row r="6836">
      <c r="A6836" s="3">
        <v>43750.75</v>
      </c>
      <c r="B6836" s="0">
        <v>0</v>
      </c>
      <c r="C6836" s="0">
        <v>0.9210887608412992</v>
      </c>
    </row>
    <row r="6837">
      <c r="A6837" s="3">
        <v>43750.791666666664</v>
      </c>
      <c r="B6837" s="0">
        <v>0</v>
      </c>
      <c r="C6837" s="0">
        <v>1.0239218214394588</v>
      </c>
    </row>
    <row r="6838">
      <c r="A6838" s="3">
        <v>43750.833333333336</v>
      </c>
      <c r="B6838" s="0">
        <v>0</v>
      </c>
      <c r="C6838" s="0">
        <v>0.027614336434656384</v>
      </c>
    </row>
    <row r="6839">
      <c r="A6839" s="3">
        <v>43750.875</v>
      </c>
      <c r="B6839" s="0">
        <v>0.027288671640454638</v>
      </c>
      <c r="C6839" s="0">
        <v>0</v>
      </c>
    </row>
    <row r="6840">
      <c r="A6840" s="3">
        <v>43750.916666666664</v>
      </c>
      <c r="B6840" s="0">
        <v>0.070358361774510617</v>
      </c>
      <c r="C6840" s="0">
        <v>0</v>
      </c>
    </row>
    <row r="6841">
      <c r="A6841" s="3">
        <v>43750.958333333336</v>
      </c>
      <c r="B6841" s="0">
        <v>0.15312890097414011</v>
      </c>
      <c r="C6841" s="0">
        <v>0</v>
      </c>
    </row>
    <row r="6842">
      <c r="A6842" s="3">
        <v>43751</v>
      </c>
      <c r="B6842" s="0">
        <v>0.23210940046435494</v>
      </c>
      <c r="C6842" s="0">
        <v>0</v>
      </c>
    </row>
    <row r="6843">
      <c r="A6843" s="3">
        <v>43751.041666666664</v>
      </c>
      <c r="B6843" s="0">
        <v>0.30077241989272985</v>
      </c>
      <c r="C6843" s="0">
        <v>0</v>
      </c>
    </row>
    <row r="6844">
      <c r="A6844" s="3">
        <v>43751.083333333336</v>
      </c>
      <c r="B6844" s="0">
        <v>0.38262934578907409</v>
      </c>
      <c r="C6844" s="0">
        <v>0</v>
      </c>
    </row>
    <row r="6845">
      <c r="A6845" s="3">
        <v>43751.125</v>
      </c>
      <c r="B6845" s="0">
        <v>0.48368699982493868</v>
      </c>
      <c r="C6845" s="0">
        <v>0</v>
      </c>
    </row>
    <row r="6846">
      <c r="A6846" s="3">
        <v>43751.166666666664</v>
      </c>
      <c r="B6846" s="0">
        <v>0.59854479438848684</v>
      </c>
      <c r="C6846" s="0">
        <v>0</v>
      </c>
    </row>
    <row r="6847">
      <c r="A6847" s="3">
        <v>43751.208333333336</v>
      </c>
      <c r="B6847" s="0">
        <v>0.68096926409210534</v>
      </c>
      <c r="C6847" s="0">
        <v>0</v>
      </c>
    </row>
    <row r="6848">
      <c r="A6848" s="3">
        <v>43751.25</v>
      </c>
      <c r="B6848" s="0">
        <v>0.78659945912095341</v>
      </c>
      <c r="C6848" s="0">
        <v>0</v>
      </c>
    </row>
    <row r="6849">
      <c r="A6849" s="3">
        <v>43751.291666666664</v>
      </c>
      <c r="B6849" s="0">
        <v>0.91625996445724167</v>
      </c>
      <c r="C6849" s="0">
        <v>0</v>
      </c>
    </row>
    <row r="6850">
      <c r="A6850" s="3">
        <v>43751.333333333336</v>
      </c>
      <c r="B6850" s="0">
        <v>1</v>
      </c>
      <c r="C6850" s="0">
        <v>0</v>
      </c>
    </row>
    <row r="6851">
      <c r="A6851" s="3">
        <v>43751.375</v>
      </c>
      <c r="B6851" s="0">
        <v>0</v>
      </c>
      <c r="C6851" s="0">
        <v>0</v>
      </c>
    </row>
    <row r="6852">
      <c r="A6852" s="3">
        <v>43751.416666666664</v>
      </c>
      <c r="B6852" s="0">
        <v>0.16837206092698068</v>
      </c>
      <c r="C6852" s="0">
        <v>0</v>
      </c>
    </row>
    <row r="6853">
      <c r="A6853" s="3">
        <v>43751.458333333336</v>
      </c>
      <c r="B6853" s="0">
        <v>0.25527039432150267</v>
      </c>
      <c r="C6853" s="0">
        <v>0</v>
      </c>
    </row>
    <row r="6854">
      <c r="A6854" s="3">
        <v>43751.5</v>
      </c>
      <c r="B6854" s="0">
        <v>0.34111225533179679</v>
      </c>
      <c r="C6854" s="0">
        <v>0</v>
      </c>
    </row>
    <row r="6855">
      <c r="A6855" s="3">
        <v>43751.541666666664</v>
      </c>
      <c r="B6855" s="0">
        <v>0.33552068026029636</v>
      </c>
      <c r="C6855" s="0">
        <v>0</v>
      </c>
    </row>
    <row r="6856">
      <c r="A6856" s="3">
        <v>43751.583333333336</v>
      </c>
      <c r="B6856" s="0">
        <v>0.2895559547985837</v>
      </c>
      <c r="C6856" s="0">
        <v>0</v>
      </c>
    </row>
    <row r="6857">
      <c r="A6857" s="3">
        <v>43751.625</v>
      </c>
      <c r="B6857" s="0">
        <v>0.25100484705237741</v>
      </c>
      <c r="C6857" s="0">
        <v>0</v>
      </c>
    </row>
    <row r="6858">
      <c r="A6858" s="3">
        <v>43751.666666666664</v>
      </c>
      <c r="B6858" s="0">
        <v>0.21911156612708055</v>
      </c>
      <c r="C6858" s="0">
        <v>0</v>
      </c>
    </row>
    <row r="6859">
      <c r="A6859" s="3">
        <v>43751.708333333336</v>
      </c>
      <c r="B6859" s="0">
        <v>0.12050146468460321</v>
      </c>
      <c r="C6859" s="0">
        <v>0</v>
      </c>
    </row>
    <row r="6860">
      <c r="A6860" s="3">
        <v>43751.75</v>
      </c>
      <c r="B6860" s="0">
        <v>0.051526171274115087</v>
      </c>
      <c r="C6860" s="0">
        <v>0</v>
      </c>
    </row>
    <row r="6861">
      <c r="A6861" s="3">
        <v>43751.791666666664</v>
      </c>
      <c r="B6861" s="0">
        <v>0.047392598219462345</v>
      </c>
      <c r="C6861" s="0">
        <v>0</v>
      </c>
    </row>
    <row r="6862">
      <c r="A6862" s="3">
        <v>43751.833333333336</v>
      </c>
      <c r="B6862" s="0">
        <v>0.039602223146893822</v>
      </c>
      <c r="C6862" s="0">
        <v>0</v>
      </c>
    </row>
    <row r="6863">
      <c r="A6863" s="3">
        <v>43751.875</v>
      </c>
      <c r="B6863" s="0">
        <v>0.12920429190065555</v>
      </c>
      <c r="C6863" s="0">
        <v>0</v>
      </c>
    </row>
    <row r="6864">
      <c r="A6864" s="3">
        <v>43751.916666666664</v>
      </c>
      <c r="B6864" s="0">
        <v>0.24659836692214823</v>
      </c>
      <c r="C6864" s="0">
        <v>0</v>
      </c>
    </row>
    <row r="6865">
      <c r="A6865" s="3">
        <v>43751.958333333336</v>
      </c>
      <c r="B6865" s="0">
        <v>0.36146146277169339</v>
      </c>
      <c r="C6865" s="0">
        <v>0</v>
      </c>
    </row>
    <row r="6866">
      <c r="A6866" s="3">
        <v>43752</v>
      </c>
      <c r="B6866" s="0">
        <v>0.49174228264218506</v>
      </c>
      <c r="C6866" s="0">
        <v>0</v>
      </c>
    </row>
    <row r="6867">
      <c r="A6867" s="3">
        <v>43752.041666666664</v>
      </c>
      <c r="B6867" s="0">
        <v>0.60188684341277032</v>
      </c>
      <c r="C6867" s="0">
        <v>0</v>
      </c>
    </row>
    <row r="6868">
      <c r="A6868" s="3">
        <v>43752.083333333336</v>
      </c>
      <c r="B6868" s="0">
        <v>0.66773457285084348</v>
      </c>
      <c r="C6868" s="0">
        <v>0</v>
      </c>
    </row>
    <row r="6869">
      <c r="A6869" s="3">
        <v>43752.125</v>
      </c>
      <c r="B6869" s="0">
        <v>0.7203501655208</v>
      </c>
      <c r="C6869" s="0">
        <v>0</v>
      </c>
    </row>
    <row r="6870">
      <c r="A6870" s="3">
        <v>43752.166666666664</v>
      </c>
      <c r="B6870" s="0">
        <v>0.77001633446882289</v>
      </c>
      <c r="C6870" s="0">
        <v>0</v>
      </c>
    </row>
    <row r="6871">
      <c r="A6871" s="3">
        <v>43752.208333333336</v>
      </c>
      <c r="B6871" s="0">
        <v>0.82248334901416376</v>
      </c>
      <c r="C6871" s="0">
        <v>0</v>
      </c>
    </row>
    <row r="6872">
      <c r="A6872" s="3">
        <v>43752.25</v>
      </c>
      <c r="B6872" s="0">
        <v>0.89176329309234015</v>
      </c>
      <c r="C6872" s="0">
        <v>0</v>
      </c>
    </row>
    <row r="6873">
      <c r="A6873" s="3">
        <v>43752.291666666664</v>
      </c>
      <c r="B6873" s="0">
        <v>1</v>
      </c>
      <c r="C6873" s="0">
        <v>0</v>
      </c>
    </row>
    <row r="6874">
      <c r="A6874" s="3">
        <v>43752.333333333336</v>
      </c>
      <c r="B6874" s="0">
        <v>0</v>
      </c>
      <c r="C6874" s="0">
        <v>0</v>
      </c>
    </row>
    <row r="6875">
      <c r="A6875" s="3">
        <v>43752.375</v>
      </c>
      <c r="B6875" s="0">
        <v>0.1811337922189209</v>
      </c>
      <c r="C6875" s="0">
        <v>0</v>
      </c>
    </row>
    <row r="6876">
      <c r="A6876" s="3">
        <v>43752.416666666664</v>
      </c>
      <c r="B6876" s="0">
        <v>0.3473215533980305</v>
      </c>
      <c r="C6876" s="0">
        <v>0</v>
      </c>
    </row>
    <row r="6877">
      <c r="A6877" s="3">
        <v>43752.458333333336</v>
      </c>
      <c r="B6877" s="0">
        <v>0.49716603189466407</v>
      </c>
      <c r="C6877" s="0">
        <v>0</v>
      </c>
    </row>
    <row r="6878">
      <c r="A6878" s="3">
        <v>43752.5</v>
      </c>
      <c r="B6878" s="0">
        <v>0.67147060762023769</v>
      </c>
      <c r="C6878" s="0">
        <v>0</v>
      </c>
    </row>
    <row r="6879">
      <c r="A6879" s="3">
        <v>43752.541666666664</v>
      </c>
      <c r="B6879" s="0">
        <v>0.81494210195342442</v>
      </c>
      <c r="C6879" s="0">
        <v>0</v>
      </c>
    </row>
    <row r="6880">
      <c r="A6880" s="3">
        <v>43752.583333333336</v>
      </c>
      <c r="B6880" s="0">
        <v>0.94584292975885664</v>
      </c>
      <c r="C6880" s="0">
        <v>0</v>
      </c>
    </row>
    <row r="6881">
      <c r="A6881" s="3">
        <v>43752.625</v>
      </c>
      <c r="B6881" s="0">
        <v>1</v>
      </c>
      <c r="C6881" s="0">
        <v>0</v>
      </c>
    </row>
    <row r="6882">
      <c r="A6882" s="3">
        <v>43752.666666666664</v>
      </c>
      <c r="B6882" s="0">
        <v>0</v>
      </c>
      <c r="C6882" s="0">
        <v>0</v>
      </c>
    </row>
    <row r="6883">
      <c r="A6883" s="3">
        <v>43752.708333333336</v>
      </c>
      <c r="B6883" s="0">
        <v>0.1438953399202331</v>
      </c>
      <c r="C6883" s="0">
        <v>0</v>
      </c>
    </row>
    <row r="6884">
      <c r="A6884" s="3">
        <v>43752.75</v>
      </c>
      <c r="B6884" s="0">
        <v>0.17431043040949123</v>
      </c>
      <c r="C6884" s="0">
        <v>0</v>
      </c>
    </row>
    <row r="6885">
      <c r="A6885" s="3">
        <v>43752.791666666664</v>
      </c>
      <c r="B6885" s="0">
        <v>0.21313380783984326</v>
      </c>
      <c r="C6885" s="0">
        <v>0</v>
      </c>
    </row>
    <row r="6886">
      <c r="A6886" s="3">
        <v>43752.833333333336</v>
      </c>
      <c r="B6886" s="0">
        <v>0.32702481929635591</v>
      </c>
      <c r="C6886" s="0">
        <v>0</v>
      </c>
    </row>
    <row r="6887">
      <c r="A6887" s="3">
        <v>43752.875</v>
      </c>
      <c r="B6887" s="0">
        <v>0.46788094203809816</v>
      </c>
      <c r="C6887" s="0">
        <v>0</v>
      </c>
    </row>
    <row r="6888">
      <c r="A6888" s="3">
        <v>43752.916666666664</v>
      </c>
      <c r="B6888" s="0">
        <v>0.57381750732041381</v>
      </c>
      <c r="C6888" s="0">
        <v>0</v>
      </c>
    </row>
    <row r="6889">
      <c r="A6889" s="3">
        <v>43752.958333333336</v>
      </c>
      <c r="B6889" s="0">
        <v>0.69205068244398926</v>
      </c>
      <c r="C6889" s="0">
        <v>0</v>
      </c>
    </row>
    <row r="6890">
      <c r="A6890" s="3">
        <v>43753</v>
      </c>
      <c r="B6890" s="0">
        <v>0.81054017673901879</v>
      </c>
      <c r="C6890" s="0">
        <v>0</v>
      </c>
    </row>
    <row r="6891">
      <c r="A6891" s="3">
        <v>43753.041666666664</v>
      </c>
      <c r="B6891" s="0">
        <v>0.87555077797014691</v>
      </c>
      <c r="C6891" s="0">
        <v>0</v>
      </c>
    </row>
    <row r="6892">
      <c r="A6892" s="3">
        <v>43753.083333333336</v>
      </c>
      <c r="B6892" s="0">
        <v>0.81199438746880759</v>
      </c>
      <c r="C6892" s="0">
        <v>0</v>
      </c>
    </row>
    <row r="6893">
      <c r="A6893" s="3">
        <v>43753.125</v>
      </c>
      <c r="B6893" s="0">
        <v>0.69917743437979307</v>
      </c>
      <c r="C6893" s="0">
        <v>0</v>
      </c>
    </row>
    <row r="6894">
      <c r="A6894" s="3">
        <v>43753.166666666664</v>
      </c>
      <c r="B6894" s="0">
        <v>0.53050632077889603</v>
      </c>
      <c r="C6894" s="0">
        <v>0</v>
      </c>
    </row>
    <row r="6895">
      <c r="A6895" s="3">
        <v>43753.208333333336</v>
      </c>
      <c r="B6895" s="0">
        <v>0.34289023856593481</v>
      </c>
      <c r="C6895" s="0">
        <v>0</v>
      </c>
    </row>
    <row r="6896">
      <c r="A6896" s="3">
        <v>43753.25</v>
      </c>
      <c r="B6896" s="0">
        <v>0.18927961510896807</v>
      </c>
      <c r="C6896" s="0">
        <v>0</v>
      </c>
    </row>
    <row r="6897">
      <c r="A6897" s="3">
        <v>43753.291666666664</v>
      </c>
      <c r="B6897" s="0">
        <v>0.15675508314023076</v>
      </c>
      <c r="C6897" s="0">
        <v>0</v>
      </c>
    </row>
    <row r="6898">
      <c r="A6898" s="3">
        <v>43753.333333333336</v>
      </c>
      <c r="B6898" s="0">
        <v>0.19912416260013266</v>
      </c>
      <c r="C6898" s="0">
        <v>0</v>
      </c>
    </row>
    <row r="6899">
      <c r="A6899" s="3">
        <v>43753.375</v>
      </c>
      <c r="B6899" s="0">
        <v>0.32186346106929992</v>
      </c>
      <c r="C6899" s="0">
        <v>0</v>
      </c>
    </row>
    <row r="6900">
      <c r="A6900" s="3">
        <v>43753.416666666664</v>
      </c>
      <c r="B6900" s="0">
        <v>0.47373837898740873</v>
      </c>
      <c r="C6900" s="0">
        <v>0</v>
      </c>
    </row>
    <row r="6901">
      <c r="A6901" s="3">
        <v>43753.458333333336</v>
      </c>
      <c r="B6901" s="0">
        <v>0.6185232288625897</v>
      </c>
      <c r="C6901" s="0">
        <v>0</v>
      </c>
    </row>
    <row r="6902">
      <c r="A6902" s="3">
        <v>43753.5</v>
      </c>
      <c r="B6902" s="0">
        <v>0.75674741735824125</v>
      </c>
      <c r="C6902" s="0">
        <v>0</v>
      </c>
    </row>
    <row r="6903">
      <c r="A6903" s="3">
        <v>43753.541666666664</v>
      </c>
      <c r="B6903" s="0">
        <v>0.88347161261241458</v>
      </c>
      <c r="C6903" s="0">
        <v>0</v>
      </c>
    </row>
    <row r="6904">
      <c r="A6904" s="3">
        <v>43753.583333333336</v>
      </c>
      <c r="B6904" s="0">
        <v>1</v>
      </c>
      <c r="C6904" s="0">
        <v>0</v>
      </c>
    </row>
    <row r="6905">
      <c r="A6905" s="3">
        <v>43753.625</v>
      </c>
      <c r="B6905" s="0">
        <v>0</v>
      </c>
      <c r="C6905" s="0">
        <v>0</v>
      </c>
    </row>
    <row r="6906">
      <c r="A6906" s="3">
        <v>43753.666666666664</v>
      </c>
      <c r="B6906" s="0">
        <v>0.11593088147011107</v>
      </c>
      <c r="C6906" s="0">
        <v>0</v>
      </c>
    </row>
    <row r="6907">
      <c r="A6907" s="3">
        <v>43753.708333333336</v>
      </c>
      <c r="B6907" s="0">
        <v>0.20602981786102109</v>
      </c>
      <c r="C6907" s="0">
        <v>0</v>
      </c>
    </row>
    <row r="6908">
      <c r="A6908" s="3">
        <v>43753.75</v>
      </c>
      <c r="B6908" s="0">
        <v>0.21918780833301804</v>
      </c>
      <c r="C6908" s="0">
        <v>0</v>
      </c>
    </row>
    <row r="6909">
      <c r="A6909" s="3">
        <v>43753.791666666664</v>
      </c>
      <c r="B6909" s="0">
        <v>0.14173707285876155</v>
      </c>
      <c r="C6909" s="0">
        <v>0</v>
      </c>
    </row>
    <row r="6910">
      <c r="A6910" s="3">
        <v>43753.833333333336</v>
      </c>
      <c r="B6910" s="0">
        <v>0.081241025129927411</v>
      </c>
      <c r="C6910" s="0">
        <v>0</v>
      </c>
    </row>
    <row r="6911">
      <c r="A6911" s="3">
        <v>43753.875</v>
      </c>
      <c r="B6911" s="0">
        <v>0.047108808473622962</v>
      </c>
      <c r="C6911" s="0">
        <v>0</v>
      </c>
    </row>
    <row r="6912">
      <c r="A6912" s="3">
        <v>43753.916666666664</v>
      </c>
      <c r="B6912" s="0">
        <v>0.063869492756751217</v>
      </c>
      <c r="C6912" s="0">
        <v>0</v>
      </c>
    </row>
    <row r="6913">
      <c r="A6913" s="3">
        <v>43753.958333333336</v>
      </c>
      <c r="B6913" s="0">
        <v>0.084562091373016957</v>
      </c>
      <c r="C6913" s="0">
        <v>0</v>
      </c>
    </row>
    <row r="6914">
      <c r="A6914" s="3">
        <v>43754</v>
      </c>
      <c r="B6914" s="0">
        <v>0.058747744743798944</v>
      </c>
      <c r="C6914" s="0">
        <v>0</v>
      </c>
    </row>
    <row r="6915">
      <c r="A6915" s="3">
        <v>43754.041666666664</v>
      </c>
      <c r="B6915" s="0">
        <v>0.0095576616363581071</v>
      </c>
      <c r="C6915" s="0">
        <v>0</v>
      </c>
    </row>
    <row r="6916">
      <c r="A6916" s="3">
        <v>43754.083333333336</v>
      </c>
      <c r="B6916" s="0">
        <v>0</v>
      </c>
      <c r="C6916" s="0">
        <v>0.49952974836815844</v>
      </c>
    </row>
    <row r="6917">
      <c r="A6917" s="3">
        <v>43754.125</v>
      </c>
      <c r="B6917" s="0">
        <v>0</v>
      </c>
      <c r="C6917" s="0">
        <v>0.93532310865950363</v>
      </c>
    </row>
    <row r="6918">
      <c r="A6918" s="3">
        <v>43754.166666666664</v>
      </c>
      <c r="B6918" s="0">
        <v>0</v>
      </c>
      <c r="C6918" s="0">
        <v>1.2137999571127651</v>
      </c>
    </row>
    <row r="6919">
      <c r="A6919" s="3">
        <v>43754.208333333336</v>
      </c>
      <c r="B6919" s="0">
        <v>0</v>
      </c>
      <c r="C6919" s="0">
        <v>1.4694541582307972</v>
      </c>
    </row>
    <row r="6920">
      <c r="A6920" s="3">
        <v>43754.25</v>
      </c>
      <c r="B6920" s="0">
        <v>0</v>
      </c>
      <c r="C6920" s="0">
        <v>1.619432773589589</v>
      </c>
    </row>
    <row r="6921">
      <c r="A6921" s="3">
        <v>43754.291666666664</v>
      </c>
      <c r="B6921" s="0">
        <v>0</v>
      </c>
      <c r="C6921" s="0">
        <v>1.3140530145028424</v>
      </c>
    </row>
    <row r="6922">
      <c r="A6922" s="3">
        <v>43754.333333333336</v>
      </c>
      <c r="B6922" s="0">
        <v>0</v>
      </c>
      <c r="C6922" s="0">
        <v>1.2235229589600802</v>
      </c>
    </row>
    <row r="6923">
      <c r="A6923" s="3">
        <v>43754.375</v>
      </c>
      <c r="B6923" s="0">
        <v>0</v>
      </c>
      <c r="C6923" s="0">
        <v>1.1192040480873375</v>
      </c>
    </row>
    <row r="6924">
      <c r="A6924" s="3">
        <v>43754.416666666664</v>
      </c>
      <c r="B6924" s="0">
        <v>0</v>
      </c>
      <c r="C6924" s="0">
        <v>1.1322060779457888</v>
      </c>
    </row>
    <row r="6925">
      <c r="A6925" s="3">
        <v>43754.458333333336</v>
      </c>
      <c r="B6925" s="0">
        <v>0</v>
      </c>
      <c r="C6925" s="0">
        <v>0.89776808335131819</v>
      </c>
    </row>
    <row r="6926">
      <c r="A6926" s="3">
        <v>43754.5</v>
      </c>
      <c r="B6926" s="0">
        <v>0</v>
      </c>
      <c r="C6926" s="0">
        <v>1.097852156987928</v>
      </c>
    </row>
    <row r="6927">
      <c r="A6927" s="3">
        <v>43754.541666666664</v>
      </c>
      <c r="B6927" s="0">
        <v>0</v>
      </c>
      <c r="C6927" s="0">
        <v>0.60948782951503355</v>
      </c>
    </row>
    <row r="6928">
      <c r="A6928" s="3">
        <v>43754.583333333336</v>
      </c>
      <c r="B6928" s="0">
        <v>0</v>
      </c>
      <c r="C6928" s="0">
        <v>1.1605338076086091</v>
      </c>
    </row>
    <row r="6929">
      <c r="A6929" s="3">
        <v>43754.625</v>
      </c>
      <c r="B6929" s="0">
        <v>0</v>
      </c>
      <c r="C6929" s="0">
        <v>0.97749959124474595</v>
      </c>
    </row>
    <row r="6930">
      <c r="A6930" s="3">
        <v>43754.666666666664</v>
      </c>
      <c r="B6930" s="0">
        <v>0</v>
      </c>
      <c r="C6930" s="0">
        <v>1.4629242609486608</v>
      </c>
    </row>
    <row r="6931">
      <c r="A6931" s="3">
        <v>43754.708333333336</v>
      </c>
      <c r="B6931" s="0">
        <v>0</v>
      </c>
      <c r="C6931" s="0">
        <v>2.165533554106946</v>
      </c>
    </row>
    <row r="6932">
      <c r="A6932" s="3">
        <v>43754.75</v>
      </c>
      <c r="B6932" s="0">
        <v>0</v>
      </c>
      <c r="C6932" s="0">
        <v>2.7348196297709451</v>
      </c>
    </row>
    <row r="6933">
      <c r="A6933" s="3">
        <v>43754.791666666664</v>
      </c>
      <c r="B6933" s="0">
        <v>0</v>
      </c>
      <c r="C6933" s="0">
        <v>2.7063994199879327</v>
      </c>
    </row>
    <row r="6934">
      <c r="A6934" s="3">
        <v>43754.833333333336</v>
      </c>
      <c r="B6934" s="0">
        <v>0</v>
      </c>
      <c r="C6934" s="0">
        <v>1.9385205372622858</v>
      </c>
    </row>
    <row r="6935">
      <c r="A6935" s="3">
        <v>43754.875</v>
      </c>
      <c r="B6935" s="0">
        <v>0</v>
      </c>
      <c r="C6935" s="0">
        <v>1.5498571028389976</v>
      </c>
    </row>
    <row r="6936">
      <c r="A6936" s="3">
        <v>43754.916666666664</v>
      </c>
      <c r="B6936" s="0">
        <v>0</v>
      </c>
      <c r="C6936" s="0">
        <v>1.4183898410735272</v>
      </c>
    </row>
    <row r="6937">
      <c r="A6937" s="3">
        <v>43754.958333333336</v>
      </c>
      <c r="B6937" s="0">
        <v>0</v>
      </c>
      <c r="C6937" s="0">
        <v>1.4859869252854576</v>
      </c>
    </row>
    <row r="6938">
      <c r="A6938" s="3">
        <v>43755</v>
      </c>
      <c r="B6938" s="0">
        <v>0</v>
      </c>
      <c r="C6938" s="0">
        <v>1.2893919269327416</v>
      </c>
    </row>
    <row r="6939">
      <c r="A6939" s="3">
        <v>43755.041666666664</v>
      </c>
      <c r="B6939" s="0">
        <v>0</v>
      </c>
      <c r="C6939" s="0">
        <v>1.2963510992142075</v>
      </c>
    </row>
    <row r="6940">
      <c r="A6940" s="3">
        <v>43755.083333333336</v>
      </c>
      <c r="B6940" s="0">
        <v>0</v>
      </c>
      <c r="C6940" s="0">
        <v>1.2674534758190759</v>
      </c>
    </row>
    <row r="6941">
      <c r="A6941" s="3">
        <v>43755.125</v>
      </c>
      <c r="B6941" s="0">
        <v>0</v>
      </c>
      <c r="C6941" s="0">
        <v>1.2824323643329698</v>
      </c>
    </row>
    <row r="6942">
      <c r="A6942" s="3">
        <v>43755.166666666664</v>
      </c>
      <c r="B6942" s="0">
        <v>0</v>
      </c>
      <c r="C6942" s="0">
        <v>1.7147440007155115</v>
      </c>
    </row>
    <row r="6943">
      <c r="A6943" s="3">
        <v>43755.208333333336</v>
      </c>
      <c r="B6943" s="0">
        <v>0</v>
      </c>
      <c r="C6943" s="0">
        <v>1.6719957689697575</v>
      </c>
    </row>
    <row r="6944">
      <c r="A6944" s="3">
        <v>43755.25</v>
      </c>
      <c r="B6944" s="0">
        <v>0</v>
      </c>
      <c r="C6944" s="0">
        <v>1.8027415077705207</v>
      </c>
    </row>
    <row r="6945">
      <c r="A6945" s="3">
        <v>43755.291666666664</v>
      </c>
      <c r="B6945" s="0">
        <v>0</v>
      </c>
      <c r="C6945" s="0">
        <v>1.4397870415713712</v>
      </c>
    </row>
    <row r="6946">
      <c r="A6946" s="3">
        <v>43755.333333333336</v>
      </c>
      <c r="B6946" s="0">
        <v>0</v>
      </c>
      <c r="C6946" s="0">
        <v>1.1480780347803996</v>
      </c>
    </row>
    <row r="6947">
      <c r="A6947" s="3">
        <v>43755.375</v>
      </c>
      <c r="B6947" s="0">
        <v>0</v>
      </c>
      <c r="C6947" s="0">
        <v>1.1537116086985306</v>
      </c>
    </row>
    <row r="6948">
      <c r="A6948" s="3">
        <v>43755.416666666664</v>
      </c>
      <c r="B6948" s="0">
        <v>0</v>
      </c>
      <c r="C6948" s="0">
        <v>0.85494153555565955</v>
      </c>
    </row>
    <row r="6949">
      <c r="A6949" s="3">
        <v>43755.458333333336</v>
      </c>
      <c r="B6949" s="0">
        <v>0</v>
      </c>
      <c r="C6949" s="0">
        <v>0.62437915344993133</v>
      </c>
    </row>
    <row r="6950">
      <c r="A6950" s="3">
        <v>43755.5</v>
      </c>
      <c r="B6950" s="0">
        <v>0</v>
      </c>
      <c r="C6950" s="0">
        <v>1.4125240321152879</v>
      </c>
    </row>
    <row r="6951">
      <c r="A6951" s="3">
        <v>43755.541666666664</v>
      </c>
      <c r="B6951" s="0">
        <v>0</v>
      </c>
      <c r="C6951" s="0">
        <v>0.93650852014558539</v>
      </c>
    </row>
    <row r="6952">
      <c r="A6952" s="3">
        <v>43755.583333333336</v>
      </c>
      <c r="B6952" s="0">
        <v>0</v>
      </c>
      <c r="C6952" s="0">
        <v>1.2346436569040029</v>
      </c>
    </row>
    <row r="6953">
      <c r="A6953" s="3">
        <v>43755.625</v>
      </c>
      <c r="B6953" s="0">
        <v>0</v>
      </c>
      <c r="C6953" s="0">
        <v>1.7377952690964205</v>
      </c>
    </row>
    <row r="6954">
      <c r="A6954" s="3">
        <v>43755.666666666664</v>
      </c>
      <c r="B6954" s="0">
        <v>0</v>
      </c>
      <c r="C6954" s="0">
        <v>1.6426442206058489</v>
      </c>
    </row>
    <row r="6955">
      <c r="A6955" s="3">
        <v>43755.708333333336</v>
      </c>
      <c r="B6955" s="0">
        <v>0</v>
      </c>
      <c r="C6955" s="0">
        <v>2.1280349563197665</v>
      </c>
    </row>
    <row r="6956">
      <c r="A6956" s="3">
        <v>43755.75</v>
      </c>
      <c r="B6956" s="0">
        <v>0</v>
      </c>
      <c r="C6956" s="0">
        <v>1.7150752329347518</v>
      </c>
    </row>
    <row r="6957">
      <c r="A6957" s="3">
        <v>43755.791666666664</v>
      </c>
      <c r="B6957" s="0">
        <v>0</v>
      </c>
      <c r="C6957" s="0">
        <v>2.2067962952199727</v>
      </c>
    </row>
    <row r="6958">
      <c r="A6958" s="3">
        <v>43755.833333333336</v>
      </c>
      <c r="B6958" s="0">
        <v>0</v>
      </c>
      <c r="C6958" s="0">
        <v>2.1700676131111534</v>
      </c>
    </row>
    <row r="6959">
      <c r="A6959" s="3">
        <v>43755.875</v>
      </c>
      <c r="B6959" s="0">
        <v>0</v>
      </c>
      <c r="C6959" s="0">
        <v>1.5896126131803492</v>
      </c>
    </row>
    <row r="6960">
      <c r="A6960" s="3">
        <v>43755.916666666664</v>
      </c>
      <c r="B6960" s="0">
        <v>0</v>
      </c>
      <c r="C6960" s="0">
        <v>1.6892981694304092</v>
      </c>
    </row>
    <row r="6961">
      <c r="A6961" s="3">
        <v>43755.958333333336</v>
      </c>
      <c r="B6961" s="0">
        <v>0</v>
      </c>
      <c r="C6961" s="0">
        <v>1.3620027721879295</v>
      </c>
    </row>
    <row r="6962">
      <c r="A6962" s="3">
        <v>43756</v>
      </c>
      <c r="B6962" s="0">
        <v>0</v>
      </c>
      <c r="C6962" s="0">
        <v>1.1625394949095318</v>
      </c>
    </row>
    <row r="6963">
      <c r="A6963" s="3">
        <v>43756.041666666664</v>
      </c>
      <c r="B6963" s="0">
        <v>0</v>
      </c>
      <c r="C6963" s="0">
        <v>1.414333397195652</v>
      </c>
    </row>
    <row r="6964">
      <c r="A6964" s="3">
        <v>43756.083333333336</v>
      </c>
      <c r="B6964" s="0">
        <v>0</v>
      </c>
      <c r="C6964" s="0">
        <v>1.2617820280000134</v>
      </c>
    </row>
    <row r="6965">
      <c r="A6965" s="3">
        <v>43756.125</v>
      </c>
      <c r="B6965" s="0">
        <v>0</v>
      </c>
      <c r="C6965" s="0">
        <v>1.2270354751697008</v>
      </c>
    </row>
    <row r="6966">
      <c r="A6966" s="3">
        <v>43756.166666666664</v>
      </c>
      <c r="B6966" s="0">
        <v>0</v>
      </c>
      <c r="C6966" s="0">
        <v>1.815618099642357</v>
      </c>
    </row>
    <row r="6967">
      <c r="A6967" s="3">
        <v>43756.208333333336</v>
      </c>
      <c r="B6967" s="0">
        <v>0</v>
      </c>
      <c r="C6967" s="0">
        <v>1.6532660509072608</v>
      </c>
    </row>
    <row r="6968">
      <c r="A6968" s="3">
        <v>43756.25</v>
      </c>
      <c r="B6968" s="0">
        <v>0</v>
      </c>
      <c r="C6968" s="0">
        <v>1.6413152051484154</v>
      </c>
    </row>
    <row r="6969">
      <c r="A6969" s="3">
        <v>43756.291666666664</v>
      </c>
      <c r="B6969" s="0">
        <v>0</v>
      </c>
      <c r="C6969" s="0">
        <v>1.4031922868026017</v>
      </c>
    </row>
    <row r="6970">
      <c r="A6970" s="3">
        <v>43756.333333333336</v>
      </c>
      <c r="B6970" s="0">
        <v>0</v>
      </c>
      <c r="C6970" s="0">
        <v>1.3037689589380335</v>
      </c>
    </row>
    <row r="6971">
      <c r="A6971" s="3">
        <v>43756.375</v>
      </c>
      <c r="B6971" s="0">
        <v>0</v>
      </c>
      <c r="C6971" s="0">
        <v>1.1403722216704864</v>
      </c>
    </row>
    <row r="6972">
      <c r="A6972" s="3">
        <v>43756.416666666664</v>
      </c>
      <c r="B6972" s="0">
        <v>0</v>
      </c>
      <c r="C6972" s="0">
        <v>1.1812440106557069</v>
      </c>
    </row>
    <row r="6973">
      <c r="A6973" s="3">
        <v>43756.458333333336</v>
      </c>
      <c r="B6973" s="0">
        <v>0</v>
      </c>
      <c r="C6973" s="0">
        <v>1.3886407741735942</v>
      </c>
    </row>
    <row r="6974">
      <c r="A6974" s="3">
        <v>43756.5</v>
      </c>
      <c r="B6974" s="0">
        <v>0</v>
      </c>
      <c r="C6974" s="0">
        <v>1.4717959484112288</v>
      </c>
    </row>
    <row r="6975">
      <c r="A6975" s="3">
        <v>43756.541666666664</v>
      </c>
      <c r="B6975" s="0">
        <v>0</v>
      </c>
      <c r="C6975" s="0">
        <v>1.2906171387791106</v>
      </c>
    </row>
    <row r="6976">
      <c r="A6976" s="3">
        <v>43756.583333333336</v>
      </c>
      <c r="B6976" s="0">
        <v>0</v>
      </c>
      <c r="C6976" s="0">
        <v>1.1541621631013617</v>
      </c>
    </row>
    <row r="6977">
      <c r="A6977" s="3">
        <v>43756.625</v>
      </c>
      <c r="B6977" s="0">
        <v>0</v>
      </c>
      <c r="C6977" s="0">
        <v>1.240607803084719</v>
      </c>
    </row>
    <row r="6978">
      <c r="A6978" s="3">
        <v>43756.666666666664</v>
      </c>
      <c r="B6978" s="0">
        <v>0</v>
      </c>
      <c r="C6978" s="0">
        <v>1.4083825898496976</v>
      </c>
    </row>
    <row r="6979">
      <c r="A6979" s="3">
        <v>43756.708333333336</v>
      </c>
      <c r="B6979" s="0">
        <v>0</v>
      </c>
      <c r="C6979" s="0">
        <v>1.8212436688408407</v>
      </c>
    </row>
    <row r="6980">
      <c r="A6980" s="3">
        <v>43756.75</v>
      </c>
      <c r="B6980" s="0">
        <v>0</v>
      </c>
      <c r="C6980" s="0">
        <v>2.0070109653230408</v>
      </c>
    </row>
    <row r="6981">
      <c r="A6981" s="3">
        <v>43756.791666666664</v>
      </c>
      <c r="B6981" s="0">
        <v>0</v>
      </c>
      <c r="C6981" s="0">
        <v>2.3813187682402668</v>
      </c>
    </row>
    <row r="6982">
      <c r="A6982" s="3">
        <v>43756.833333333336</v>
      </c>
      <c r="B6982" s="0">
        <v>0</v>
      </c>
      <c r="C6982" s="0">
        <v>1.4782210840237882</v>
      </c>
    </row>
    <row r="6983">
      <c r="A6983" s="3">
        <v>43756.875</v>
      </c>
      <c r="B6983" s="0">
        <v>0</v>
      </c>
      <c r="C6983" s="0">
        <v>2.2582552495353494</v>
      </c>
    </row>
    <row r="6984">
      <c r="A6984" s="3">
        <v>43756.916666666664</v>
      </c>
      <c r="B6984" s="0">
        <v>0</v>
      </c>
      <c r="C6984" s="0">
        <v>1.4783944158289151</v>
      </c>
    </row>
    <row r="6985">
      <c r="A6985" s="3">
        <v>43756.958333333336</v>
      </c>
      <c r="B6985" s="0">
        <v>0</v>
      </c>
      <c r="C6985" s="0">
        <v>1.5384133154967849</v>
      </c>
    </row>
    <row r="6986">
      <c r="A6986" s="3">
        <v>43757</v>
      </c>
      <c r="B6986" s="0">
        <v>0</v>
      </c>
      <c r="C6986" s="0">
        <v>1.4841041824940806</v>
      </c>
    </row>
    <row r="6987">
      <c r="A6987" s="3">
        <v>43757.041666666664</v>
      </c>
      <c r="B6987" s="0">
        <v>0</v>
      </c>
      <c r="C6987" s="0">
        <v>1.2936255141685225</v>
      </c>
    </row>
    <row r="6988">
      <c r="A6988" s="3">
        <v>43757.083333333336</v>
      </c>
      <c r="B6988" s="0">
        <v>0</v>
      </c>
      <c r="C6988" s="0">
        <v>1.4332834009631927</v>
      </c>
    </row>
    <row r="6989">
      <c r="A6989" s="3">
        <v>43757.125</v>
      </c>
      <c r="B6989" s="0">
        <v>0</v>
      </c>
      <c r="C6989" s="0">
        <v>1.2620913738966992</v>
      </c>
    </row>
    <row r="6990">
      <c r="A6990" s="3">
        <v>43757.166666666664</v>
      </c>
      <c r="B6990" s="0">
        <v>0</v>
      </c>
      <c r="C6990" s="0">
        <v>1.6398748629046742</v>
      </c>
    </row>
    <row r="6991">
      <c r="A6991" s="3">
        <v>43757.208333333336</v>
      </c>
      <c r="B6991" s="0">
        <v>0</v>
      </c>
      <c r="C6991" s="0">
        <v>1.1365313037935005</v>
      </c>
    </row>
    <row r="6992">
      <c r="A6992" s="3">
        <v>43757.25</v>
      </c>
      <c r="B6992" s="0">
        <v>0</v>
      </c>
      <c r="C6992" s="0">
        <v>1.0147059080264498</v>
      </c>
    </row>
    <row r="6993">
      <c r="A6993" s="3">
        <v>43757.291666666664</v>
      </c>
      <c r="B6993" s="0">
        <v>0.017763541044256898</v>
      </c>
      <c r="C6993" s="0">
        <v>0</v>
      </c>
    </row>
    <row r="6994">
      <c r="A6994" s="3">
        <v>43757.333333333336</v>
      </c>
      <c r="B6994" s="0">
        <v>0.055577292524223526</v>
      </c>
      <c r="C6994" s="0">
        <v>0</v>
      </c>
    </row>
    <row r="6995">
      <c r="A6995" s="3">
        <v>43757.375</v>
      </c>
      <c r="B6995" s="0">
        <v>0.12746856271160506</v>
      </c>
      <c r="C6995" s="0">
        <v>0</v>
      </c>
    </row>
    <row r="6996">
      <c r="A6996" s="3">
        <v>43757.416666666664</v>
      </c>
      <c r="B6996" s="0">
        <v>0.24002862562604604</v>
      </c>
      <c r="C6996" s="0">
        <v>0</v>
      </c>
    </row>
    <row r="6997">
      <c r="A6997" s="3">
        <v>43757.458333333336</v>
      </c>
      <c r="B6997" s="0">
        <v>0.34224378209459017</v>
      </c>
      <c r="C6997" s="0">
        <v>0</v>
      </c>
    </row>
    <row r="6998">
      <c r="A6998" s="3">
        <v>43757.5</v>
      </c>
      <c r="B6998" s="0">
        <v>0.49381516338469517</v>
      </c>
      <c r="C6998" s="0">
        <v>0</v>
      </c>
    </row>
    <row r="6999">
      <c r="A6999" s="3">
        <v>43757.541666666664</v>
      </c>
      <c r="B6999" s="0">
        <v>0.60843346662547115</v>
      </c>
      <c r="C6999" s="0">
        <v>0</v>
      </c>
    </row>
    <row r="7000">
      <c r="A7000" s="3">
        <v>43757.583333333336</v>
      </c>
      <c r="B7000" s="0">
        <v>0.69239908503007808</v>
      </c>
      <c r="C7000" s="0">
        <v>0</v>
      </c>
    </row>
    <row r="7001">
      <c r="A7001" s="3">
        <v>43757.625</v>
      </c>
      <c r="B7001" s="0">
        <v>0.8105748324448705</v>
      </c>
      <c r="C7001" s="0">
        <v>0</v>
      </c>
    </row>
    <row r="7002">
      <c r="A7002" s="3">
        <v>43757.666666666664</v>
      </c>
      <c r="B7002" s="0">
        <v>0.91864495612117958</v>
      </c>
      <c r="C7002" s="0">
        <v>0</v>
      </c>
    </row>
    <row r="7003">
      <c r="A7003" s="3">
        <v>43757.708333333336</v>
      </c>
      <c r="B7003" s="0">
        <v>0.95850246089130342</v>
      </c>
      <c r="C7003" s="0">
        <v>0</v>
      </c>
    </row>
    <row r="7004">
      <c r="A7004" s="3">
        <v>43757.75</v>
      </c>
      <c r="B7004" s="0">
        <v>0.95728732955564366</v>
      </c>
      <c r="C7004" s="0">
        <v>0</v>
      </c>
    </row>
    <row r="7005">
      <c r="A7005" s="3">
        <v>43757.791666666664</v>
      </c>
      <c r="B7005" s="0">
        <v>0.9804099575889621</v>
      </c>
      <c r="C7005" s="0">
        <v>0</v>
      </c>
    </row>
    <row r="7006">
      <c r="A7006" s="3">
        <v>43757.833333333336</v>
      </c>
      <c r="B7006" s="0">
        <v>1</v>
      </c>
      <c r="C7006" s="0">
        <v>0</v>
      </c>
    </row>
    <row r="7007">
      <c r="A7007" s="3">
        <v>43757.875</v>
      </c>
      <c r="B7007" s="0">
        <v>0</v>
      </c>
      <c r="C7007" s="0">
        <v>0</v>
      </c>
    </row>
    <row r="7008">
      <c r="A7008" s="3">
        <v>43757.916666666664</v>
      </c>
      <c r="B7008" s="0">
        <v>0.13627644095690861</v>
      </c>
      <c r="C7008" s="0">
        <v>0</v>
      </c>
    </row>
    <row r="7009">
      <c r="A7009" s="3">
        <v>43757.958333333336</v>
      </c>
      <c r="B7009" s="0">
        <v>0.27827027749458777</v>
      </c>
      <c r="C7009" s="0">
        <v>0</v>
      </c>
    </row>
    <row r="7010">
      <c r="A7010" s="3">
        <v>43758</v>
      </c>
      <c r="B7010" s="0">
        <v>0.41203394119992465</v>
      </c>
      <c r="C7010" s="0">
        <v>0</v>
      </c>
    </row>
    <row r="7011">
      <c r="A7011" s="3">
        <v>43758.041666666664</v>
      </c>
      <c r="B7011" s="0">
        <v>0.5445450567867649</v>
      </c>
      <c r="C7011" s="0">
        <v>0</v>
      </c>
    </row>
    <row r="7012">
      <c r="A7012" s="3">
        <v>43758.083333333336</v>
      </c>
      <c r="B7012" s="0">
        <v>0.66660203283361863</v>
      </c>
      <c r="C7012" s="0">
        <v>0</v>
      </c>
    </row>
    <row r="7013">
      <c r="A7013" s="3">
        <v>43758.125</v>
      </c>
      <c r="B7013" s="0">
        <v>0.76507864088979138</v>
      </c>
      <c r="C7013" s="0">
        <v>0</v>
      </c>
    </row>
    <row r="7014">
      <c r="A7014" s="3">
        <v>43758.166666666664</v>
      </c>
      <c r="B7014" s="0">
        <v>0.82261921186555687</v>
      </c>
      <c r="C7014" s="0">
        <v>0</v>
      </c>
    </row>
    <row r="7015">
      <c r="A7015" s="3">
        <v>43758.208333333336</v>
      </c>
      <c r="B7015" s="0">
        <v>0.85586234353239654</v>
      </c>
      <c r="C7015" s="0">
        <v>0</v>
      </c>
    </row>
    <row r="7016">
      <c r="A7016" s="3">
        <v>43758.25</v>
      </c>
      <c r="B7016" s="0">
        <v>0.8734562809220433</v>
      </c>
      <c r="C7016" s="0">
        <v>0</v>
      </c>
    </row>
    <row r="7017">
      <c r="A7017" s="3">
        <v>43758.291666666664</v>
      </c>
      <c r="B7017" s="0">
        <v>0.87807267782955378</v>
      </c>
      <c r="C7017" s="0">
        <v>0</v>
      </c>
    </row>
    <row r="7018">
      <c r="A7018" s="3">
        <v>43758.333333333336</v>
      </c>
      <c r="B7018" s="0">
        <v>0.9210793887186024</v>
      </c>
      <c r="C7018" s="0">
        <v>0</v>
      </c>
    </row>
    <row r="7019">
      <c r="A7019" s="3">
        <v>43758.375</v>
      </c>
      <c r="B7019" s="0">
        <v>0.94864272804040306</v>
      </c>
      <c r="C7019" s="0">
        <v>0</v>
      </c>
    </row>
    <row r="7020">
      <c r="A7020" s="3">
        <v>43758.416666666664</v>
      </c>
      <c r="B7020" s="0">
        <v>1</v>
      </c>
      <c r="C7020" s="0">
        <v>0</v>
      </c>
    </row>
    <row r="7021">
      <c r="A7021" s="3">
        <v>43758.458333333336</v>
      </c>
      <c r="B7021" s="0">
        <v>0</v>
      </c>
      <c r="C7021" s="0">
        <v>0</v>
      </c>
    </row>
    <row r="7022">
      <c r="A7022" s="3">
        <v>43758.5</v>
      </c>
      <c r="B7022" s="0">
        <v>0.019037425132337707</v>
      </c>
      <c r="C7022" s="0">
        <v>0</v>
      </c>
    </row>
    <row r="7023">
      <c r="A7023" s="3">
        <v>43758.541666666664</v>
      </c>
      <c r="B7023" s="0">
        <v>0</v>
      </c>
      <c r="C7023" s="0">
        <v>0.78778732103364535</v>
      </c>
    </row>
    <row r="7024">
      <c r="A7024" s="3">
        <v>43758.583333333336</v>
      </c>
      <c r="B7024" s="0">
        <v>0</v>
      </c>
      <c r="C7024" s="0">
        <v>0.86560269243899102</v>
      </c>
    </row>
    <row r="7025">
      <c r="A7025" s="3">
        <v>43758.625</v>
      </c>
      <c r="B7025" s="0">
        <v>0</v>
      </c>
      <c r="C7025" s="0">
        <v>1.1258333899931587</v>
      </c>
    </row>
    <row r="7026">
      <c r="A7026" s="3">
        <v>43758.666666666664</v>
      </c>
      <c r="B7026" s="0">
        <v>0</v>
      </c>
      <c r="C7026" s="0">
        <v>1.4622868066767116</v>
      </c>
    </row>
    <row r="7027">
      <c r="A7027" s="3">
        <v>43758.708333333336</v>
      </c>
      <c r="B7027" s="0">
        <v>0</v>
      </c>
      <c r="C7027" s="0">
        <v>0.95678038621819972</v>
      </c>
    </row>
    <row r="7028">
      <c r="A7028" s="3">
        <v>43758.75</v>
      </c>
      <c r="B7028" s="0">
        <v>0</v>
      </c>
      <c r="C7028" s="0">
        <v>0.17196710829493878</v>
      </c>
    </row>
    <row r="7029">
      <c r="A7029" s="3">
        <v>43758.791666666664</v>
      </c>
      <c r="B7029" s="0">
        <v>0</v>
      </c>
      <c r="C7029" s="0">
        <v>0.45951872682911121</v>
      </c>
    </row>
    <row r="7030">
      <c r="A7030" s="3">
        <v>43758.833333333336</v>
      </c>
      <c r="B7030" s="0">
        <v>0.04786967953820772</v>
      </c>
      <c r="C7030" s="0">
        <v>0</v>
      </c>
    </row>
    <row r="7031">
      <c r="A7031" s="3">
        <v>43758.875</v>
      </c>
      <c r="B7031" s="0">
        <v>0.13702469071199394</v>
      </c>
      <c r="C7031" s="0">
        <v>0</v>
      </c>
    </row>
    <row r="7032">
      <c r="A7032" s="3">
        <v>43758.916666666664</v>
      </c>
      <c r="B7032" s="0">
        <v>0.25899932641025719</v>
      </c>
      <c r="C7032" s="0">
        <v>0</v>
      </c>
    </row>
    <row r="7033">
      <c r="A7033" s="3">
        <v>43758.958333333336</v>
      </c>
      <c r="B7033" s="0">
        <v>0.39944418086251821</v>
      </c>
      <c r="C7033" s="0">
        <v>0</v>
      </c>
    </row>
    <row r="7034">
      <c r="A7034" s="3">
        <v>43759</v>
      </c>
      <c r="B7034" s="0">
        <v>0.53669479779022677</v>
      </c>
      <c r="C7034" s="0">
        <v>0</v>
      </c>
    </row>
    <row r="7035">
      <c r="A7035" s="3">
        <v>43759.041666666664</v>
      </c>
      <c r="B7035" s="0">
        <v>0.56484183543996225</v>
      </c>
      <c r="C7035" s="0">
        <v>0</v>
      </c>
    </row>
    <row r="7036">
      <c r="A7036" s="3">
        <v>43759.083333333336</v>
      </c>
      <c r="B7036" s="0">
        <v>0.49342849899657459</v>
      </c>
      <c r="C7036" s="0">
        <v>0</v>
      </c>
    </row>
    <row r="7037">
      <c r="A7037" s="3">
        <v>43759.125</v>
      </c>
      <c r="B7037" s="0">
        <v>0.3402166098937065</v>
      </c>
      <c r="C7037" s="0">
        <v>0</v>
      </c>
    </row>
    <row r="7038">
      <c r="A7038" s="3">
        <v>43759.166666666664</v>
      </c>
      <c r="B7038" s="0">
        <v>0.17693499081390182</v>
      </c>
      <c r="C7038" s="0">
        <v>0</v>
      </c>
    </row>
    <row r="7039">
      <c r="A7039" s="3">
        <v>43759.208333333336</v>
      </c>
      <c r="B7039" s="0">
        <v>0</v>
      </c>
      <c r="C7039" s="0">
        <v>0.023165122837401464</v>
      </c>
    </row>
    <row r="7040">
      <c r="A7040" s="3">
        <v>43759.25</v>
      </c>
      <c r="B7040" s="0">
        <v>0</v>
      </c>
      <c r="C7040" s="0">
        <v>1.9244002851455508</v>
      </c>
    </row>
    <row r="7041">
      <c r="A7041" s="3">
        <v>43759.291666666664</v>
      </c>
      <c r="B7041" s="0">
        <v>0</v>
      </c>
      <c r="C7041" s="0">
        <v>1.3716230669170655</v>
      </c>
    </row>
    <row r="7042">
      <c r="A7042" s="3">
        <v>43759.333333333336</v>
      </c>
      <c r="B7042" s="0">
        <v>0</v>
      </c>
      <c r="C7042" s="0">
        <v>0.72870581353833019</v>
      </c>
    </row>
    <row r="7043">
      <c r="A7043" s="3">
        <v>43759.375</v>
      </c>
      <c r="B7043" s="0">
        <v>0</v>
      </c>
      <c r="C7043" s="0">
        <v>0.92649124756556733</v>
      </c>
    </row>
    <row r="7044">
      <c r="A7044" s="3">
        <v>43759.416666666664</v>
      </c>
      <c r="B7044" s="0">
        <v>0</v>
      </c>
      <c r="C7044" s="0">
        <v>0.75338650794456696</v>
      </c>
    </row>
    <row r="7045">
      <c r="A7045" s="3">
        <v>43759.458333333336</v>
      </c>
      <c r="B7045" s="0">
        <v>0</v>
      </c>
      <c r="C7045" s="0">
        <v>0.81449729665190895</v>
      </c>
    </row>
    <row r="7046">
      <c r="A7046" s="3">
        <v>43759.5</v>
      </c>
      <c r="B7046" s="0">
        <v>0</v>
      </c>
      <c r="C7046" s="0">
        <v>1.2197879935366418</v>
      </c>
    </row>
    <row r="7047">
      <c r="A7047" s="3">
        <v>43759.541666666664</v>
      </c>
      <c r="B7047" s="0">
        <v>0</v>
      </c>
      <c r="C7047" s="0">
        <v>0.95331099139945641</v>
      </c>
    </row>
    <row r="7048">
      <c r="A7048" s="3">
        <v>43759.583333333336</v>
      </c>
      <c r="B7048" s="0">
        <v>0</v>
      </c>
      <c r="C7048" s="0">
        <v>1.4906741817844131</v>
      </c>
    </row>
    <row r="7049">
      <c r="A7049" s="3">
        <v>43759.625</v>
      </c>
      <c r="B7049" s="0">
        <v>0</v>
      </c>
      <c r="C7049" s="0">
        <v>1.3690124079264534</v>
      </c>
    </row>
    <row r="7050">
      <c r="A7050" s="3">
        <v>43759.666666666664</v>
      </c>
      <c r="B7050" s="0">
        <v>0</v>
      </c>
      <c r="C7050" s="0">
        <v>1.6924071676907504</v>
      </c>
    </row>
    <row r="7051">
      <c r="A7051" s="3">
        <v>43759.708333333336</v>
      </c>
      <c r="B7051" s="0">
        <v>0</v>
      </c>
      <c r="C7051" s="0">
        <v>1.5678751699373712</v>
      </c>
    </row>
    <row r="7052">
      <c r="A7052" s="3">
        <v>43759.75</v>
      </c>
      <c r="B7052" s="0">
        <v>0</v>
      </c>
      <c r="C7052" s="0">
        <v>1.2291244935745058</v>
      </c>
    </row>
    <row r="7053">
      <c r="A7053" s="3">
        <v>43759.791666666664</v>
      </c>
      <c r="B7053" s="0">
        <v>0</v>
      </c>
      <c r="C7053" s="0">
        <v>0.90453286269853228</v>
      </c>
    </row>
    <row r="7054">
      <c r="A7054" s="3">
        <v>43759.833333333336</v>
      </c>
      <c r="B7054" s="0">
        <v>0.0031955019144769858</v>
      </c>
      <c r="C7054" s="0">
        <v>0</v>
      </c>
    </row>
    <row r="7055">
      <c r="A7055" s="3">
        <v>43759.875</v>
      </c>
      <c r="B7055" s="0">
        <v>0.10085931867958961</v>
      </c>
      <c r="C7055" s="0">
        <v>0</v>
      </c>
    </row>
    <row r="7056">
      <c r="A7056" s="3">
        <v>43759.916666666664</v>
      </c>
      <c r="B7056" s="0">
        <v>0.20797364842037536</v>
      </c>
      <c r="C7056" s="0">
        <v>0</v>
      </c>
    </row>
    <row r="7057">
      <c r="A7057" s="3">
        <v>43759.958333333336</v>
      </c>
      <c r="B7057" s="0">
        <v>0.32677539750086992</v>
      </c>
      <c r="C7057" s="0">
        <v>0</v>
      </c>
    </row>
    <row r="7058">
      <c r="A7058" s="3">
        <v>43760</v>
      </c>
      <c r="B7058" s="0">
        <v>0.48288231483922323</v>
      </c>
      <c r="C7058" s="0">
        <v>0</v>
      </c>
    </row>
    <row r="7059">
      <c r="A7059" s="3">
        <v>43760.041666666664</v>
      </c>
      <c r="B7059" s="0">
        <v>0.62856628985059249</v>
      </c>
      <c r="C7059" s="0">
        <v>0</v>
      </c>
    </row>
    <row r="7060">
      <c r="A7060" s="3">
        <v>43760.083333333336</v>
      </c>
      <c r="B7060" s="0">
        <v>0.76022770719267396</v>
      </c>
      <c r="C7060" s="0">
        <v>0</v>
      </c>
    </row>
    <row r="7061">
      <c r="A7061" s="3">
        <v>43760.125</v>
      </c>
      <c r="B7061" s="0">
        <v>0.9057716660644074</v>
      </c>
      <c r="C7061" s="0">
        <v>0</v>
      </c>
    </row>
    <row r="7062">
      <c r="A7062" s="3">
        <v>43760.166666666664</v>
      </c>
      <c r="B7062" s="0">
        <v>1</v>
      </c>
      <c r="C7062" s="0">
        <v>0</v>
      </c>
    </row>
    <row r="7063">
      <c r="A7063" s="3">
        <v>43760.208333333336</v>
      </c>
      <c r="B7063" s="0">
        <v>0</v>
      </c>
      <c r="C7063" s="0">
        <v>0</v>
      </c>
    </row>
    <row r="7064">
      <c r="A7064" s="3">
        <v>43760.25</v>
      </c>
      <c r="B7064" s="0">
        <v>0.12891967552829137</v>
      </c>
      <c r="C7064" s="0">
        <v>0</v>
      </c>
    </row>
    <row r="7065">
      <c r="A7065" s="3">
        <v>43760.291666666664</v>
      </c>
      <c r="B7065" s="0">
        <v>0.29155233098588695</v>
      </c>
      <c r="C7065" s="0">
        <v>0</v>
      </c>
    </row>
    <row r="7066">
      <c r="A7066" s="3">
        <v>43760.333333333336</v>
      </c>
      <c r="B7066" s="0">
        <v>0.40195427891544977</v>
      </c>
      <c r="C7066" s="0">
        <v>0</v>
      </c>
    </row>
    <row r="7067">
      <c r="A7067" s="3">
        <v>43760.375</v>
      </c>
      <c r="B7067" s="0">
        <v>0.55508574413221545</v>
      </c>
      <c r="C7067" s="0">
        <v>0</v>
      </c>
    </row>
    <row r="7068">
      <c r="A7068" s="3">
        <v>43760.416666666664</v>
      </c>
      <c r="B7068" s="0">
        <v>0.702654982292505</v>
      </c>
      <c r="C7068" s="0">
        <v>0</v>
      </c>
    </row>
    <row r="7069">
      <c r="A7069" s="3">
        <v>43760.458333333336</v>
      </c>
      <c r="B7069" s="0">
        <v>0.88655227672996673</v>
      </c>
      <c r="C7069" s="0">
        <v>0</v>
      </c>
    </row>
    <row r="7070">
      <c r="A7070" s="3">
        <v>43760.5</v>
      </c>
      <c r="B7070" s="0">
        <v>1</v>
      </c>
      <c r="C7070" s="0">
        <v>0</v>
      </c>
    </row>
    <row r="7071">
      <c r="A7071" s="3">
        <v>43760.541666666664</v>
      </c>
      <c r="B7071" s="0">
        <v>0</v>
      </c>
      <c r="C7071" s="0">
        <v>0</v>
      </c>
    </row>
    <row r="7072">
      <c r="A7072" s="3">
        <v>43760.583333333336</v>
      </c>
      <c r="B7072" s="0">
        <v>0.20434416248383033</v>
      </c>
      <c r="C7072" s="0">
        <v>0</v>
      </c>
    </row>
    <row r="7073">
      <c r="A7073" s="3">
        <v>43760.625</v>
      </c>
      <c r="B7073" s="0">
        <v>0.3474129974500525</v>
      </c>
      <c r="C7073" s="0">
        <v>0</v>
      </c>
    </row>
    <row r="7074">
      <c r="A7074" s="3">
        <v>43760.666666666664</v>
      </c>
      <c r="B7074" s="0">
        <v>0.45639656611322443</v>
      </c>
      <c r="C7074" s="0">
        <v>0</v>
      </c>
    </row>
    <row r="7075">
      <c r="A7075" s="3">
        <v>43760.708333333336</v>
      </c>
      <c r="B7075" s="0">
        <v>0.61712969685078523</v>
      </c>
      <c r="C7075" s="0">
        <v>0</v>
      </c>
    </row>
    <row r="7076">
      <c r="A7076" s="3">
        <v>43760.75</v>
      </c>
      <c r="B7076" s="0">
        <v>0.67079181876255145</v>
      </c>
      <c r="C7076" s="0">
        <v>0</v>
      </c>
    </row>
    <row r="7077">
      <c r="A7077" s="3">
        <v>43760.791666666664</v>
      </c>
      <c r="B7077" s="0">
        <v>0.77732044737111161</v>
      </c>
      <c r="C7077" s="0">
        <v>0</v>
      </c>
    </row>
    <row r="7078">
      <c r="A7078" s="3">
        <v>43760.833333333336</v>
      </c>
      <c r="B7078" s="0">
        <v>0.88693230356362773</v>
      </c>
      <c r="C7078" s="0">
        <v>0</v>
      </c>
    </row>
    <row r="7079">
      <c r="A7079" s="3">
        <v>43760.875</v>
      </c>
      <c r="B7079" s="0">
        <v>1</v>
      </c>
      <c r="C7079" s="0">
        <v>0</v>
      </c>
    </row>
    <row r="7080">
      <c r="A7080" s="3">
        <v>43760.916666666664</v>
      </c>
      <c r="B7080" s="0">
        <v>0</v>
      </c>
      <c r="C7080" s="0">
        <v>0</v>
      </c>
    </row>
    <row r="7081">
      <c r="A7081" s="3">
        <v>43760.958333333336</v>
      </c>
      <c r="B7081" s="0">
        <v>0.15117065146705516</v>
      </c>
      <c r="C7081" s="0">
        <v>0</v>
      </c>
    </row>
    <row r="7082">
      <c r="A7082" s="3">
        <v>43761</v>
      </c>
      <c r="B7082" s="0">
        <v>0.31307477316782117</v>
      </c>
      <c r="C7082" s="0">
        <v>0</v>
      </c>
    </row>
    <row r="7083">
      <c r="A7083" s="3">
        <v>43761.041666666664</v>
      </c>
      <c r="B7083" s="0">
        <v>0.49081079907071501</v>
      </c>
      <c r="C7083" s="0">
        <v>0</v>
      </c>
    </row>
    <row r="7084">
      <c r="A7084" s="3">
        <v>43761.083333333336</v>
      </c>
      <c r="B7084" s="0">
        <v>0.64908658761026594</v>
      </c>
      <c r="C7084" s="0">
        <v>0</v>
      </c>
    </row>
    <row r="7085">
      <c r="A7085" s="3">
        <v>43761.125</v>
      </c>
      <c r="B7085" s="0">
        <v>0.81879106268963797</v>
      </c>
      <c r="C7085" s="0">
        <v>0</v>
      </c>
    </row>
    <row r="7086">
      <c r="A7086" s="3">
        <v>43761.166666666664</v>
      </c>
      <c r="B7086" s="0">
        <v>0.95538019056255052</v>
      </c>
      <c r="C7086" s="0">
        <v>0</v>
      </c>
    </row>
    <row r="7087">
      <c r="A7087" s="3">
        <v>43761.208333333336</v>
      </c>
      <c r="B7087" s="0">
        <v>1</v>
      </c>
      <c r="C7087" s="0">
        <v>0</v>
      </c>
    </row>
    <row r="7088">
      <c r="A7088" s="3">
        <v>43761.25</v>
      </c>
      <c r="B7088" s="0">
        <v>0</v>
      </c>
      <c r="C7088" s="0">
        <v>0</v>
      </c>
    </row>
    <row r="7089">
      <c r="A7089" s="3">
        <v>43761.291666666664</v>
      </c>
      <c r="B7089" s="0">
        <v>0.13694290414567736</v>
      </c>
      <c r="C7089" s="0">
        <v>0</v>
      </c>
    </row>
    <row r="7090">
      <c r="A7090" s="3">
        <v>43761.333333333336</v>
      </c>
      <c r="B7090" s="0">
        <v>0.28065286523079885</v>
      </c>
      <c r="C7090" s="0">
        <v>0</v>
      </c>
    </row>
    <row r="7091">
      <c r="A7091" s="3">
        <v>43761.375</v>
      </c>
      <c r="B7091" s="0">
        <v>0.4518765881204192</v>
      </c>
      <c r="C7091" s="0">
        <v>0</v>
      </c>
    </row>
    <row r="7092">
      <c r="A7092" s="3">
        <v>43761.416666666664</v>
      </c>
      <c r="B7092" s="0">
        <v>0.65329584677338215</v>
      </c>
      <c r="C7092" s="0">
        <v>0</v>
      </c>
    </row>
    <row r="7093">
      <c r="A7093" s="3">
        <v>43761.458333333336</v>
      </c>
      <c r="B7093" s="0">
        <v>0.84281461164471183</v>
      </c>
      <c r="C7093" s="0">
        <v>0</v>
      </c>
    </row>
    <row r="7094">
      <c r="A7094" s="3">
        <v>43761.5</v>
      </c>
      <c r="B7094" s="0">
        <v>0.98683030978296704</v>
      </c>
      <c r="C7094" s="0">
        <v>0</v>
      </c>
    </row>
    <row r="7095">
      <c r="A7095" s="3">
        <v>43761.541666666664</v>
      </c>
      <c r="B7095" s="0">
        <v>1</v>
      </c>
      <c r="C7095" s="0">
        <v>0</v>
      </c>
    </row>
    <row r="7096">
      <c r="A7096" s="3">
        <v>43761.583333333336</v>
      </c>
      <c r="B7096" s="0">
        <v>0</v>
      </c>
      <c r="C7096" s="0">
        <v>0</v>
      </c>
    </row>
    <row r="7097">
      <c r="A7097" s="3">
        <v>43761.625</v>
      </c>
      <c r="B7097" s="0">
        <v>0.14722623081835801</v>
      </c>
      <c r="C7097" s="0">
        <v>0</v>
      </c>
    </row>
    <row r="7098">
      <c r="A7098" s="3">
        <v>43761.666666666664</v>
      </c>
      <c r="B7098" s="0">
        <v>0.31282404836403455</v>
      </c>
      <c r="C7098" s="0">
        <v>0</v>
      </c>
    </row>
    <row r="7099">
      <c r="A7099" s="3">
        <v>43761.708333333336</v>
      </c>
      <c r="B7099" s="0">
        <v>0.26458213355165994</v>
      </c>
      <c r="C7099" s="0">
        <v>0</v>
      </c>
    </row>
    <row r="7100">
      <c r="A7100" s="3">
        <v>43761.75</v>
      </c>
      <c r="B7100" s="0">
        <v>0.039226471159525655</v>
      </c>
      <c r="C7100" s="0">
        <v>0</v>
      </c>
    </row>
    <row r="7101">
      <c r="A7101" s="3">
        <v>43761.791666666664</v>
      </c>
      <c r="B7101" s="0">
        <v>0.14005755248438567</v>
      </c>
      <c r="C7101" s="0">
        <v>0</v>
      </c>
    </row>
    <row r="7102">
      <c r="A7102" s="3">
        <v>43761.833333333336</v>
      </c>
      <c r="B7102" s="0">
        <v>0.28220416316861352</v>
      </c>
      <c r="C7102" s="0">
        <v>0</v>
      </c>
    </row>
    <row r="7103">
      <c r="A7103" s="3">
        <v>43761.875</v>
      </c>
      <c r="B7103" s="0">
        <v>0.40301710943842789</v>
      </c>
      <c r="C7103" s="0">
        <v>0</v>
      </c>
    </row>
    <row r="7104">
      <c r="A7104" s="3">
        <v>43761.916666666664</v>
      </c>
      <c r="B7104" s="0">
        <v>0.30723509144433142</v>
      </c>
      <c r="C7104" s="0">
        <v>0</v>
      </c>
    </row>
    <row r="7105">
      <c r="A7105" s="3">
        <v>43761.958333333336</v>
      </c>
      <c r="B7105" s="0">
        <v>0.22660258999225161</v>
      </c>
      <c r="C7105" s="0">
        <v>0</v>
      </c>
    </row>
    <row r="7106">
      <c r="A7106" s="3">
        <v>43762</v>
      </c>
      <c r="B7106" s="0">
        <v>0.1121627458248745</v>
      </c>
      <c r="C7106" s="0">
        <v>0</v>
      </c>
    </row>
    <row r="7107">
      <c r="A7107" s="3">
        <v>43762.041666666664</v>
      </c>
      <c r="B7107" s="0">
        <v>0.016795382814442053</v>
      </c>
      <c r="C7107" s="0">
        <v>0</v>
      </c>
    </row>
    <row r="7108">
      <c r="A7108" s="3">
        <v>43762.083333333336</v>
      </c>
      <c r="B7108" s="0">
        <v>0</v>
      </c>
      <c r="C7108" s="0">
        <v>1.0312262185904419</v>
      </c>
    </row>
    <row r="7109">
      <c r="A7109" s="3">
        <v>43762.125</v>
      </c>
      <c r="B7109" s="0">
        <v>0</v>
      </c>
      <c r="C7109" s="0">
        <v>1.3016950379201024</v>
      </c>
    </row>
    <row r="7110">
      <c r="A7110" s="3">
        <v>43762.166666666664</v>
      </c>
      <c r="B7110" s="0">
        <v>0</v>
      </c>
      <c r="C7110" s="0">
        <v>1.2061405647423269</v>
      </c>
    </row>
    <row r="7111">
      <c r="A7111" s="3">
        <v>43762.208333333336</v>
      </c>
      <c r="B7111" s="0">
        <v>0</v>
      </c>
      <c r="C7111" s="0">
        <v>1.8867740501462744</v>
      </c>
    </row>
    <row r="7112">
      <c r="A7112" s="3">
        <v>43762.25</v>
      </c>
      <c r="B7112" s="0">
        <v>0</v>
      </c>
      <c r="C7112" s="0">
        <v>1.8180097136393909</v>
      </c>
    </row>
    <row r="7113">
      <c r="A7113" s="3">
        <v>43762.291666666664</v>
      </c>
      <c r="B7113" s="0">
        <v>0</v>
      </c>
      <c r="C7113" s="0">
        <v>1.0884289030344905</v>
      </c>
    </row>
    <row r="7114">
      <c r="A7114" s="3">
        <v>43762.333333333336</v>
      </c>
      <c r="B7114" s="0">
        <v>0</v>
      </c>
      <c r="C7114" s="0">
        <v>1.0757236011601443</v>
      </c>
    </row>
    <row r="7115">
      <c r="A7115" s="3">
        <v>43762.375</v>
      </c>
      <c r="B7115" s="0">
        <v>0</v>
      </c>
      <c r="C7115" s="0">
        <v>0.70654591804241318</v>
      </c>
    </row>
    <row r="7116">
      <c r="A7116" s="3">
        <v>43762.416666666664</v>
      </c>
      <c r="B7116" s="0">
        <v>0</v>
      </c>
      <c r="C7116" s="0">
        <v>0.61419666269055195</v>
      </c>
    </row>
    <row r="7117">
      <c r="A7117" s="3">
        <v>43762.458333333336</v>
      </c>
      <c r="B7117" s="0">
        <v>0</v>
      </c>
      <c r="C7117" s="0">
        <v>0.95639935794145947</v>
      </c>
    </row>
    <row r="7118">
      <c r="A7118" s="3">
        <v>43762.5</v>
      </c>
      <c r="B7118" s="0">
        <v>0</v>
      </c>
      <c r="C7118" s="0">
        <v>1.7833756000305494</v>
      </c>
    </row>
    <row r="7119">
      <c r="A7119" s="3">
        <v>43762.541666666664</v>
      </c>
      <c r="B7119" s="0">
        <v>0</v>
      </c>
      <c r="C7119" s="0">
        <v>1.4126769182247236</v>
      </c>
    </row>
    <row r="7120">
      <c r="A7120" s="3">
        <v>43762.583333333336</v>
      </c>
      <c r="B7120" s="0">
        <v>0</v>
      </c>
      <c r="C7120" s="0">
        <v>1.3635496257137825</v>
      </c>
    </row>
    <row r="7121">
      <c r="A7121" s="3">
        <v>43762.625</v>
      </c>
      <c r="B7121" s="0">
        <v>0</v>
      </c>
      <c r="C7121" s="0">
        <v>1.2433208083734422</v>
      </c>
    </row>
    <row r="7122">
      <c r="A7122" s="3">
        <v>43762.666666666664</v>
      </c>
      <c r="B7122" s="0">
        <v>0</v>
      </c>
      <c r="C7122" s="0">
        <v>0.77144887341951096</v>
      </c>
    </row>
    <row r="7123">
      <c r="A7123" s="3">
        <v>43762.708333333336</v>
      </c>
      <c r="B7123" s="0">
        <v>0</v>
      </c>
      <c r="C7123" s="0">
        <v>0.21061705403085162</v>
      </c>
    </row>
    <row r="7124">
      <c r="A7124" s="3">
        <v>43762.75</v>
      </c>
      <c r="B7124" s="0">
        <v>0</v>
      </c>
      <c r="C7124" s="0">
        <v>2.0833978162033615</v>
      </c>
    </row>
    <row r="7125">
      <c r="A7125" s="3">
        <v>43762.791666666664</v>
      </c>
      <c r="B7125" s="0">
        <v>0</v>
      </c>
      <c r="C7125" s="0">
        <v>2.2225604243388677</v>
      </c>
    </row>
    <row r="7126">
      <c r="A7126" s="3">
        <v>43762.833333333336</v>
      </c>
      <c r="B7126" s="0">
        <v>0</v>
      </c>
      <c r="C7126" s="0">
        <v>1.4064680562960188</v>
      </c>
    </row>
    <row r="7127">
      <c r="A7127" s="3">
        <v>43762.875</v>
      </c>
      <c r="B7127" s="0">
        <v>0</v>
      </c>
      <c r="C7127" s="0">
        <v>1.2747708553894985</v>
      </c>
    </row>
    <row r="7128">
      <c r="A7128" s="3">
        <v>43762.916666666664</v>
      </c>
      <c r="B7128" s="0">
        <v>0</v>
      </c>
      <c r="C7128" s="0">
        <v>0.63339968567013738</v>
      </c>
    </row>
    <row r="7129">
      <c r="A7129" s="3">
        <v>43762.958333333336</v>
      </c>
      <c r="B7129" s="0">
        <v>0</v>
      </c>
      <c r="C7129" s="0">
        <v>0.41799996798605943</v>
      </c>
    </row>
    <row r="7130">
      <c r="A7130" s="3">
        <v>43763</v>
      </c>
      <c r="B7130" s="0">
        <v>0</v>
      </c>
      <c r="C7130" s="0">
        <v>0.38180936134549581</v>
      </c>
    </row>
    <row r="7131">
      <c r="A7131" s="3">
        <v>43763.041666666664</v>
      </c>
      <c r="B7131" s="0">
        <v>0</v>
      </c>
      <c r="C7131" s="0">
        <v>0.24851248306450779</v>
      </c>
    </row>
    <row r="7132">
      <c r="A7132" s="3">
        <v>43763.083333333336</v>
      </c>
      <c r="B7132" s="0">
        <v>0</v>
      </c>
      <c r="C7132" s="0">
        <v>0.15818573685984849</v>
      </c>
    </row>
    <row r="7133">
      <c r="A7133" s="3">
        <v>43763.125</v>
      </c>
      <c r="B7133" s="0">
        <v>0.0256231677351</v>
      </c>
      <c r="C7133" s="0">
        <v>0</v>
      </c>
    </row>
    <row r="7134">
      <c r="A7134" s="3">
        <v>43763.166666666664</v>
      </c>
      <c r="B7134" s="0">
        <v>0.092753565720878881</v>
      </c>
      <c r="C7134" s="0">
        <v>0</v>
      </c>
    </row>
    <row r="7135">
      <c r="A7135" s="3">
        <v>43763.208333333336</v>
      </c>
      <c r="B7135" s="0">
        <v>0.10982818784472856</v>
      </c>
      <c r="C7135" s="0">
        <v>0</v>
      </c>
    </row>
    <row r="7136">
      <c r="A7136" s="3">
        <v>43763.25</v>
      </c>
      <c r="B7136" s="0">
        <v>0.08274361042908239</v>
      </c>
      <c r="C7136" s="0">
        <v>0</v>
      </c>
    </row>
    <row r="7137">
      <c r="A7137" s="3">
        <v>43763.291666666664</v>
      </c>
      <c r="B7137" s="0">
        <v>0.087978891661496972</v>
      </c>
      <c r="C7137" s="0">
        <v>0</v>
      </c>
    </row>
    <row r="7138">
      <c r="A7138" s="3">
        <v>43763.333333333336</v>
      </c>
      <c r="B7138" s="0">
        <v>0.0035554812297096949</v>
      </c>
      <c r="C7138" s="0">
        <v>0</v>
      </c>
    </row>
    <row r="7139">
      <c r="A7139" s="3">
        <v>43763.375</v>
      </c>
      <c r="B7139" s="0">
        <v>0.0022648343734197442</v>
      </c>
      <c r="C7139" s="0">
        <v>0</v>
      </c>
    </row>
    <row r="7140">
      <c r="A7140" s="3">
        <v>43763.416666666664</v>
      </c>
      <c r="B7140" s="0">
        <v>0.0043488856085698701</v>
      </c>
      <c r="C7140" s="0">
        <v>0</v>
      </c>
    </row>
    <row r="7141">
      <c r="A7141" s="3">
        <v>43763.458333333336</v>
      </c>
      <c r="B7141" s="0">
        <v>0</v>
      </c>
      <c r="C7141" s="0">
        <v>0.31237307600360009</v>
      </c>
    </row>
    <row r="7142">
      <c r="A7142" s="3">
        <v>43763.5</v>
      </c>
      <c r="B7142" s="0">
        <v>0</v>
      </c>
      <c r="C7142" s="0">
        <v>0.83675573514099566</v>
      </c>
    </row>
    <row r="7143">
      <c r="A7143" s="3">
        <v>43763.541666666664</v>
      </c>
      <c r="B7143" s="0">
        <v>0</v>
      </c>
      <c r="C7143" s="0">
        <v>0.4290014674107786</v>
      </c>
    </row>
    <row r="7144">
      <c r="A7144" s="3">
        <v>43763.583333333336</v>
      </c>
      <c r="B7144" s="0">
        <v>0</v>
      </c>
      <c r="C7144" s="0">
        <v>0.84396707692158679</v>
      </c>
    </row>
    <row r="7145">
      <c r="A7145" s="3">
        <v>43763.625</v>
      </c>
      <c r="B7145" s="0">
        <v>0</v>
      </c>
      <c r="C7145" s="0">
        <v>1.0320787603445694</v>
      </c>
    </row>
    <row r="7146">
      <c r="A7146" s="3">
        <v>43763.666666666664</v>
      </c>
      <c r="B7146" s="0">
        <v>0</v>
      </c>
      <c r="C7146" s="0">
        <v>1.0147898618942912</v>
      </c>
    </row>
    <row r="7147">
      <c r="A7147" s="3">
        <v>43763.708333333336</v>
      </c>
      <c r="B7147" s="0">
        <v>0</v>
      </c>
      <c r="C7147" s="0">
        <v>1.8533452918283777</v>
      </c>
    </row>
    <row r="7148">
      <c r="A7148" s="3">
        <v>43763.75</v>
      </c>
      <c r="B7148" s="0">
        <v>0</v>
      </c>
      <c r="C7148" s="0">
        <v>2.1076174267076118</v>
      </c>
    </row>
    <row r="7149">
      <c r="A7149" s="3">
        <v>43763.791666666664</v>
      </c>
      <c r="B7149" s="0">
        <v>0</v>
      </c>
      <c r="C7149" s="0">
        <v>2.2816979987865778</v>
      </c>
    </row>
    <row r="7150">
      <c r="A7150" s="3">
        <v>43763.833333333336</v>
      </c>
      <c r="B7150" s="0">
        <v>0</v>
      </c>
      <c r="C7150" s="0">
        <v>1.8641133326779062</v>
      </c>
    </row>
    <row r="7151">
      <c r="A7151" s="3">
        <v>43763.875</v>
      </c>
      <c r="B7151" s="0">
        <v>0</v>
      </c>
      <c r="C7151" s="0">
        <v>1.5321503185627041</v>
      </c>
    </row>
    <row r="7152">
      <c r="A7152" s="3">
        <v>43763.916666666664</v>
      </c>
      <c r="B7152" s="0">
        <v>0</v>
      </c>
      <c r="C7152" s="0">
        <v>1.3435205805182542</v>
      </c>
    </row>
    <row r="7153">
      <c r="A7153" s="3">
        <v>43763.958333333336</v>
      </c>
      <c r="B7153" s="0">
        <v>0</v>
      </c>
      <c r="C7153" s="0">
        <v>1.1786135487407323</v>
      </c>
    </row>
    <row r="7154">
      <c r="A7154" s="3">
        <v>43764</v>
      </c>
      <c r="B7154" s="0">
        <v>0</v>
      </c>
      <c r="C7154" s="0">
        <v>1.0817420681601315</v>
      </c>
    </row>
    <row r="7155">
      <c r="A7155" s="3">
        <v>43764.041666666664</v>
      </c>
      <c r="B7155" s="0">
        <v>0</v>
      </c>
      <c r="C7155" s="0">
        <v>0.9220039765910093</v>
      </c>
    </row>
    <row r="7156">
      <c r="A7156" s="3">
        <v>43764.083333333336</v>
      </c>
      <c r="B7156" s="0">
        <v>0</v>
      </c>
      <c r="C7156" s="0">
        <v>0.95699733968861445</v>
      </c>
    </row>
    <row r="7157">
      <c r="A7157" s="3">
        <v>43764.125</v>
      </c>
      <c r="B7157" s="0">
        <v>0</v>
      </c>
      <c r="C7157" s="0">
        <v>0.92890413834273533</v>
      </c>
    </row>
    <row r="7158">
      <c r="A7158" s="3">
        <v>43764.166666666664</v>
      </c>
      <c r="B7158" s="0">
        <v>0</v>
      </c>
      <c r="C7158" s="0">
        <v>1.531411980701165</v>
      </c>
    </row>
    <row r="7159">
      <c r="A7159" s="3">
        <v>43764.208333333336</v>
      </c>
      <c r="B7159" s="0">
        <v>0</v>
      </c>
      <c r="C7159" s="0">
        <v>1.6159571682085518</v>
      </c>
    </row>
    <row r="7160">
      <c r="A7160" s="3">
        <v>43764.25</v>
      </c>
      <c r="B7160" s="0">
        <v>0</v>
      </c>
      <c r="C7160" s="0">
        <v>1.1638066838909893</v>
      </c>
    </row>
    <row r="7161">
      <c r="A7161" s="3">
        <v>43764.291666666664</v>
      </c>
      <c r="B7161" s="0">
        <v>0</v>
      </c>
      <c r="C7161" s="0">
        <v>0.896653197196847</v>
      </c>
    </row>
    <row r="7162">
      <c r="A7162" s="3">
        <v>43764.333333333336</v>
      </c>
      <c r="B7162" s="0">
        <v>0</v>
      </c>
      <c r="C7162" s="0">
        <v>0.69919372858672224</v>
      </c>
    </row>
    <row r="7163">
      <c r="A7163" s="3">
        <v>43764.375</v>
      </c>
      <c r="B7163" s="0">
        <v>0</v>
      </c>
      <c r="C7163" s="0">
        <v>0.96876116835933446</v>
      </c>
    </row>
    <row r="7164">
      <c r="A7164" s="3">
        <v>43764.416666666664</v>
      </c>
      <c r="B7164" s="0">
        <v>0</v>
      </c>
      <c r="C7164" s="0">
        <v>0.52138154111412716</v>
      </c>
    </row>
    <row r="7165">
      <c r="A7165" s="3">
        <v>43764.458333333336</v>
      </c>
      <c r="B7165" s="0">
        <v>0</v>
      </c>
      <c r="C7165" s="0">
        <v>0.84609471891330701</v>
      </c>
    </row>
    <row r="7166">
      <c r="A7166" s="3">
        <v>43764.5</v>
      </c>
      <c r="B7166" s="0">
        <v>0</v>
      </c>
      <c r="C7166" s="0">
        <v>1.1520724437474337</v>
      </c>
    </row>
    <row r="7167">
      <c r="A7167" s="3">
        <v>43764.541666666664</v>
      </c>
      <c r="B7167" s="0">
        <v>0</v>
      </c>
      <c r="C7167" s="0">
        <v>0.60409404127414734</v>
      </c>
    </row>
    <row r="7168">
      <c r="A7168" s="3">
        <v>43764.583333333336</v>
      </c>
      <c r="B7168" s="0">
        <v>0</v>
      </c>
      <c r="C7168" s="0">
        <v>1.0920206169078694</v>
      </c>
    </row>
    <row r="7169">
      <c r="A7169" s="3">
        <v>43764.625</v>
      </c>
      <c r="B7169" s="0">
        <v>0</v>
      </c>
      <c r="C7169" s="0">
        <v>1.1958403252727703</v>
      </c>
    </row>
    <row r="7170">
      <c r="A7170" s="3">
        <v>43764.666666666664</v>
      </c>
      <c r="B7170" s="0">
        <v>0</v>
      </c>
      <c r="C7170" s="0">
        <v>1.4928750866666523</v>
      </c>
    </row>
    <row r="7171">
      <c r="A7171" s="3">
        <v>43764.708333333336</v>
      </c>
      <c r="B7171" s="0">
        <v>0</v>
      </c>
      <c r="C7171" s="0">
        <v>1.4573912842462302</v>
      </c>
    </row>
    <row r="7172">
      <c r="A7172" s="3">
        <v>43764.75</v>
      </c>
      <c r="B7172" s="0">
        <v>0</v>
      </c>
      <c r="C7172" s="0">
        <v>2.7143512453361835</v>
      </c>
    </row>
    <row r="7173">
      <c r="A7173" s="3">
        <v>43764.791666666664</v>
      </c>
      <c r="B7173" s="0">
        <v>0</v>
      </c>
      <c r="C7173" s="0">
        <v>2.2505884694550748</v>
      </c>
    </row>
    <row r="7174">
      <c r="A7174" s="3">
        <v>43764.833333333336</v>
      </c>
      <c r="B7174" s="0">
        <v>0</v>
      </c>
      <c r="C7174" s="0">
        <v>1.954722934233057</v>
      </c>
    </row>
    <row r="7175">
      <c r="A7175" s="3">
        <v>43764.875</v>
      </c>
      <c r="B7175" s="0">
        <v>0</v>
      </c>
      <c r="C7175" s="0">
        <v>1.803075304817179</v>
      </c>
    </row>
    <row r="7176">
      <c r="A7176" s="3">
        <v>43764.916666666664</v>
      </c>
      <c r="B7176" s="0">
        <v>0</v>
      </c>
      <c r="C7176" s="0">
        <v>1.627189225378066</v>
      </c>
    </row>
    <row r="7177">
      <c r="A7177" s="3">
        <v>43764.958333333336</v>
      </c>
      <c r="B7177" s="0">
        <v>0</v>
      </c>
      <c r="C7177" s="0">
        <v>1.2672091491187669</v>
      </c>
    </row>
    <row r="7178">
      <c r="A7178" s="3">
        <v>43765</v>
      </c>
      <c r="B7178" s="0">
        <v>0</v>
      </c>
      <c r="C7178" s="0">
        <v>1.4037879719685642</v>
      </c>
    </row>
    <row r="7179">
      <c r="A7179" s="3">
        <v>43765.041666666664</v>
      </c>
      <c r="B7179" s="0">
        <v>0</v>
      </c>
      <c r="C7179" s="0">
        <v>1.2594464004249546</v>
      </c>
    </row>
    <row r="7180">
      <c r="A7180" s="3">
        <v>43765.083333333336</v>
      </c>
      <c r="B7180" s="0">
        <v>0</v>
      </c>
      <c r="C7180" s="0">
        <v>1.4112510781804342</v>
      </c>
    </row>
    <row r="7181">
      <c r="A7181" s="3">
        <v>43765.125</v>
      </c>
      <c r="B7181" s="0">
        <v>0</v>
      </c>
      <c r="C7181" s="0">
        <v>1.3051293402456299</v>
      </c>
    </row>
    <row r="7182">
      <c r="A7182" s="3">
        <v>43765.166666666664</v>
      </c>
      <c r="B7182" s="0">
        <v>0</v>
      </c>
      <c r="C7182" s="0">
        <v>1.6131508456286345</v>
      </c>
    </row>
    <row r="7183">
      <c r="A7183" s="3">
        <v>43765.208333333336</v>
      </c>
      <c r="B7183" s="0">
        <v>0</v>
      </c>
      <c r="C7183" s="0">
        <v>1.8511452829957666</v>
      </c>
    </row>
    <row r="7184">
      <c r="A7184" s="3">
        <v>43765.25</v>
      </c>
      <c r="B7184" s="0">
        <v>0</v>
      </c>
      <c r="C7184" s="0">
        <v>1.9797324969311068</v>
      </c>
    </row>
    <row r="7185">
      <c r="A7185" s="3">
        <v>43765.291666666664</v>
      </c>
      <c r="B7185" s="0">
        <v>0</v>
      </c>
      <c r="C7185" s="0">
        <v>1.0827017391829656</v>
      </c>
    </row>
    <row r="7186">
      <c r="A7186" s="3">
        <v>43765.333333333336</v>
      </c>
      <c r="B7186" s="0">
        <v>0</v>
      </c>
      <c r="C7186" s="0">
        <v>1.3957884021348637</v>
      </c>
    </row>
    <row r="7187">
      <c r="A7187" s="3">
        <v>43765.375</v>
      </c>
      <c r="B7187" s="0">
        <v>0</v>
      </c>
      <c r="C7187" s="0">
        <v>1.1958953089523665</v>
      </c>
    </row>
    <row r="7188">
      <c r="A7188" s="3">
        <v>43765.416666666664</v>
      </c>
      <c r="B7188" s="0">
        <v>0</v>
      </c>
      <c r="C7188" s="0">
        <v>0.83812065405467495</v>
      </c>
    </row>
    <row r="7189">
      <c r="A7189" s="3">
        <v>43765.458333333336</v>
      </c>
      <c r="B7189" s="0">
        <v>0</v>
      </c>
      <c r="C7189" s="0">
        <v>0.93519632069909131</v>
      </c>
    </row>
    <row r="7190">
      <c r="A7190" s="3">
        <v>43765.5</v>
      </c>
      <c r="B7190" s="0">
        <v>0</v>
      </c>
      <c r="C7190" s="0">
        <v>1.6077974645798925</v>
      </c>
    </row>
    <row r="7191">
      <c r="A7191" s="3">
        <v>43765.541666666664</v>
      </c>
      <c r="B7191" s="0">
        <v>0</v>
      </c>
      <c r="C7191" s="0">
        <v>1.1047658276251755</v>
      </c>
    </row>
    <row r="7192">
      <c r="A7192" s="3">
        <v>43765.583333333336</v>
      </c>
      <c r="B7192" s="0">
        <v>0</v>
      </c>
      <c r="C7192" s="0">
        <v>1.1538502910959556</v>
      </c>
    </row>
    <row r="7193">
      <c r="A7193" s="3">
        <v>43765.625</v>
      </c>
      <c r="B7193" s="0">
        <v>0</v>
      </c>
      <c r="C7193" s="0">
        <v>1.6218582034679765</v>
      </c>
    </row>
    <row r="7194">
      <c r="A7194" s="3">
        <v>43765.666666666664</v>
      </c>
      <c r="B7194" s="0">
        <v>0</v>
      </c>
      <c r="C7194" s="0">
        <v>1.8164483725019165</v>
      </c>
    </row>
    <row r="7195">
      <c r="A7195" s="3">
        <v>43765.708333333336</v>
      </c>
      <c r="B7195" s="0">
        <v>0</v>
      </c>
      <c r="C7195" s="0">
        <v>1.342337240765066</v>
      </c>
    </row>
    <row r="7196">
      <c r="A7196" s="3">
        <v>43765.75</v>
      </c>
      <c r="B7196" s="0">
        <v>0</v>
      </c>
      <c r="C7196" s="0">
        <v>2.3909627926654307</v>
      </c>
    </row>
    <row r="7197">
      <c r="A7197" s="3">
        <v>43765.791666666664</v>
      </c>
      <c r="B7197" s="0">
        <v>0</v>
      </c>
      <c r="C7197" s="0">
        <v>2.0304266665486788</v>
      </c>
    </row>
    <row r="7198">
      <c r="A7198" s="3">
        <v>43765.833333333336</v>
      </c>
      <c r="B7198" s="0">
        <v>0</v>
      </c>
      <c r="C7198" s="0">
        <v>1.9484423668111006</v>
      </c>
    </row>
    <row r="7199">
      <c r="A7199" s="3">
        <v>43765.875</v>
      </c>
      <c r="B7199" s="0">
        <v>0</v>
      </c>
      <c r="C7199" s="0">
        <v>1.7888646687195242</v>
      </c>
    </row>
    <row r="7200">
      <c r="A7200" s="3">
        <v>43765.916666666664</v>
      </c>
      <c r="B7200" s="0">
        <v>0</v>
      </c>
      <c r="C7200" s="0">
        <v>1.7584869956046354</v>
      </c>
    </row>
    <row r="7201">
      <c r="A7201" s="3">
        <v>43765.958333333336</v>
      </c>
      <c r="B7201" s="0">
        <v>0</v>
      </c>
      <c r="C7201" s="0">
        <v>1.6031008222934864</v>
      </c>
    </row>
    <row r="7202">
      <c r="A7202" s="3">
        <v>43766</v>
      </c>
      <c r="B7202" s="0">
        <v>0</v>
      </c>
      <c r="C7202" s="0">
        <v>1.303327635364663</v>
      </c>
    </row>
    <row r="7203">
      <c r="A7203" s="3">
        <v>43766.041666666664</v>
      </c>
      <c r="B7203" s="0">
        <v>0</v>
      </c>
      <c r="C7203" s="0">
        <v>1.0314445365876854</v>
      </c>
    </row>
    <row r="7204">
      <c r="A7204" s="3">
        <v>43766.083333333336</v>
      </c>
      <c r="B7204" s="0">
        <v>0</v>
      </c>
      <c r="C7204" s="0">
        <v>1.1492888577900233</v>
      </c>
    </row>
    <row r="7205">
      <c r="A7205" s="3">
        <v>43766.125</v>
      </c>
      <c r="B7205" s="0">
        <v>0</v>
      </c>
      <c r="C7205" s="0">
        <v>1.257987776596226</v>
      </c>
    </row>
    <row r="7206">
      <c r="A7206" s="3">
        <v>43766.166666666664</v>
      </c>
      <c r="B7206" s="0">
        <v>0</v>
      </c>
      <c r="C7206" s="0">
        <v>1.2686112525380031</v>
      </c>
    </row>
    <row r="7207">
      <c r="A7207" s="3">
        <v>43766.208333333336</v>
      </c>
      <c r="B7207" s="0">
        <v>0</v>
      </c>
      <c r="C7207" s="0">
        <v>1.2977270190851717</v>
      </c>
    </row>
    <row r="7208">
      <c r="A7208" s="3">
        <v>43766.25</v>
      </c>
      <c r="B7208" s="0">
        <v>0</v>
      </c>
      <c r="C7208" s="0">
        <v>1.5281094530734853</v>
      </c>
    </row>
    <row r="7209">
      <c r="A7209" s="3">
        <v>43766.291666666664</v>
      </c>
      <c r="B7209" s="0">
        <v>0</v>
      </c>
      <c r="C7209" s="0">
        <v>1.1269203748518053</v>
      </c>
    </row>
    <row r="7210">
      <c r="A7210" s="3">
        <v>43766.333333333336</v>
      </c>
      <c r="B7210" s="0">
        <v>0</v>
      </c>
      <c r="C7210" s="0">
        <v>1.1002749044103808</v>
      </c>
    </row>
    <row r="7211">
      <c r="A7211" s="3">
        <v>43766.375</v>
      </c>
      <c r="B7211" s="0">
        <v>0</v>
      </c>
      <c r="C7211" s="0">
        <v>0.91377626423524005</v>
      </c>
    </row>
    <row r="7212">
      <c r="A7212" s="3">
        <v>43766.416666666664</v>
      </c>
      <c r="B7212" s="0">
        <v>0</v>
      </c>
      <c r="C7212" s="0">
        <v>0.82003990384025327</v>
      </c>
    </row>
    <row r="7213">
      <c r="A7213" s="3">
        <v>43766.458333333336</v>
      </c>
      <c r="B7213" s="0">
        <v>0</v>
      </c>
      <c r="C7213" s="0">
        <v>0.67519193075413808</v>
      </c>
    </row>
    <row r="7214">
      <c r="A7214" s="3">
        <v>43766.5</v>
      </c>
      <c r="B7214" s="0">
        <v>0</v>
      </c>
      <c r="C7214" s="0">
        <v>0.91489076570031835</v>
      </c>
    </row>
    <row r="7215">
      <c r="A7215" s="3">
        <v>43766.541666666664</v>
      </c>
      <c r="B7215" s="0">
        <v>0</v>
      </c>
      <c r="C7215" s="0">
        <v>0.51067774463396221</v>
      </c>
    </row>
    <row r="7216">
      <c r="A7216" s="3">
        <v>43766.583333333336</v>
      </c>
      <c r="B7216" s="0">
        <v>0</v>
      </c>
      <c r="C7216" s="0">
        <v>0.93814972661970231</v>
      </c>
    </row>
    <row r="7217">
      <c r="A7217" s="3">
        <v>43766.625</v>
      </c>
      <c r="B7217" s="0">
        <v>0</v>
      </c>
      <c r="C7217" s="0">
        <v>0.51747313989062849</v>
      </c>
    </row>
    <row r="7218">
      <c r="A7218" s="3">
        <v>43766.666666666664</v>
      </c>
      <c r="B7218" s="0">
        <v>0</v>
      </c>
      <c r="C7218" s="0">
        <v>0.93090970619817892</v>
      </c>
    </row>
    <row r="7219">
      <c r="A7219" s="3">
        <v>43766.708333333336</v>
      </c>
      <c r="B7219" s="0">
        <v>0</v>
      </c>
      <c r="C7219" s="0">
        <v>1.1549210649554857</v>
      </c>
    </row>
    <row r="7220">
      <c r="A7220" s="3">
        <v>43766.75</v>
      </c>
      <c r="B7220" s="0">
        <v>0</v>
      </c>
      <c r="C7220" s="0">
        <v>1.7371777889884534</v>
      </c>
    </row>
    <row r="7221">
      <c r="A7221" s="3">
        <v>43766.791666666664</v>
      </c>
      <c r="B7221" s="0">
        <v>0</v>
      </c>
      <c r="C7221" s="0">
        <v>1.3641938504811786</v>
      </c>
    </row>
    <row r="7222">
      <c r="A7222" s="3">
        <v>43766.833333333336</v>
      </c>
      <c r="B7222" s="0">
        <v>0</v>
      </c>
      <c r="C7222" s="0">
        <v>1.4342848698235522</v>
      </c>
    </row>
    <row r="7223">
      <c r="A7223" s="3">
        <v>43766.875</v>
      </c>
      <c r="B7223" s="0">
        <v>0</v>
      </c>
      <c r="C7223" s="0">
        <v>1.3077937606349499</v>
      </c>
    </row>
    <row r="7224">
      <c r="A7224" s="3">
        <v>43766.916666666664</v>
      </c>
      <c r="B7224" s="0">
        <v>0</v>
      </c>
      <c r="C7224" s="0">
        <v>1.1163281753679519</v>
      </c>
    </row>
    <row r="7225">
      <c r="A7225" s="3">
        <v>43766.958333333336</v>
      </c>
      <c r="B7225" s="0">
        <v>0</v>
      </c>
      <c r="C7225" s="0">
        <v>1.1722069562420712</v>
      </c>
    </row>
    <row r="7226">
      <c r="A7226" s="3">
        <v>43767</v>
      </c>
      <c r="B7226" s="0">
        <v>0</v>
      </c>
      <c r="C7226" s="0">
        <v>1.2317829942174867</v>
      </c>
    </row>
    <row r="7227">
      <c r="A7227" s="3">
        <v>43767.041666666664</v>
      </c>
      <c r="B7227" s="0">
        <v>0</v>
      </c>
      <c r="C7227" s="0">
        <v>1.0130071310249269</v>
      </c>
    </row>
    <row r="7228">
      <c r="A7228" s="3">
        <v>43767.083333333336</v>
      </c>
      <c r="B7228" s="0">
        <v>0</v>
      </c>
      <c r="C7228" s="0">
        <v>1.4132135009755245</v>
      </c>
    </row>
    <row r="7229">
      <c r="A7229" s="3">
        <v>43767.125</v>
      </c>
      <c r="B7229" s="0">
        <v>0</v>
      </c>
      <c r="C7229" s="0">
        <v>1.2269636821939742</v>
      </c>
    </row>
    <row r="7230">
      <c r="A7230" s="3">
        <v>43767.166666666664</v>
      </c>
      <c r="B7230" s="0">
        <v>0</v>
      </c>
      <c r="C7230" s="0">
        <v>1.598540164146202</v>
      </c>
    </row>
    <row r="7231">
      <c r="A7231" s="3">
        <v>43767.208333333336</v>
      </c>
      <c r="B7231" s="0">
        <v>0</v>
      </c>
      <c r="C7231" s="0">
        <v>1.8609275804307219</v>
      </c>
    </row>
    <row r="7232">
      <c r="A7232" s="3">
        <v>43767.25</v>
      </c>
      <c r="B7232" s="0">
        <v>0</v>
      </c>
      <c r="C7232" s="0">
        <v>2.1104221833727412</v>
      </c>
    </row>
    <row r="7233">
      <c r="A7233" s="3">
        <v>43767.291666666664</v>
      </c>
      <c r="B7233" s="0">
        <v>0</v>
      </c>
      <c r="C7233" s="0">
        <v>1.559872988258689</v>
      </c>
    </row>
    <row r="7234">
      <c r="A7234" s="3">
        <v>43767.333333333336</v>
      </c>
      <c r="B7234" s="0">
        <v>0</v>
      </c>
      <c r="C7234" s="0">
        <v>1.1731584273350379</v>
      </c>
    </row>
    <row r="7235">
      <c r="A7235" s="3">
        <v>43767.375</v>
      </c>
      <c r="B7235" s="0">
        <v>0</v>
      </c>
      <c r="C7235" s="0">
        <v>1.060436966016854</v>
      </c>
    </row>
    <row r="7236">
      <c r="A7236" s="3">
        <v>43767.416666666664</v>
      </c>
      <c r="B7236" s="0">
        <v>0</v>
      </c>
      <c r="C7236" s="0">
        <v>1.1863569069839792</v>
      </c>
    </row>
    <row r="7237">
      <c r="A7237" s="3">
        <v>43767.458333333336</v>
      </c>
      <c r="B7237" s="0">
        <v>0</v>
      </c>
      <c r="C7237" s="0">
        <v>0.66132599468894671</v>
      </c>
    </row>
    <row r="7238">
      <c r="A7238" s="3">
        <v>43767.5</v>
      </c>
      <c r="B7238" s="0">
        <v>0</v>
      </c>
      <c r="C7238" s="0">
        <v>0.97267457618090003</v>
      </c>
    </row>
    <row r="7239">
      <c r="A7239" s="3">
        <v>43767.541666666664</v>
      </c>
      <c r="B7239" s="0">
        <v>0</v>
      </c>
      <c r="C7239" s="0">
        <v>1.1752510441858715</v>
      </c>
    </row>
    <row r="7240">
      <c r="A7240" s="3">
        <v>43767.583333333336</v>
      </c>
      <c r="B7240" s="0">
        <v>0</v>
      </c>
      <c r="C7240" s="0">
        <v>1.0213872634764145</v>
      </c>
    </row>
    <row r="7241">
      <c r="A7241" s="3">
        <v>43767.625</v>
      </c>
      <c r="B7241" s="0">
        <v>0</v>
      </c>
      <c r="C7241" s="0">
        <v>1.3525385736437794</v>
      </c>
    </row>
    <row r="7242">
      <c r="A7242" s="3">
        <v>43767.666666666664</v>
      </c>
      <c r="B7242" s="0">
        <v>0</v>
      </c>
      <c r="C7242" s="0">
        <v>1.3262919451770605</v>
      </c>
    </row>
    <row r="7243">
      <c r="A7243" s="3">
        <v>43767.708333333336</v>
      </c>
      <c r="B7243" s="0">
        <v>0</v>
      </c>
      <c r="C7243" s="0">
        <v>1.7488969745412444</v>
      </c>
    </row>
    <row r="7244">
      <c r="A7244" s="3">
        <v>43767.75</v>
      </c>
      <c r="B7244" s="0">
        <v>0</v>
      </c>
      <c r="C7244" s="0">
        <v>2.3073261956681597</v>
      </c>
    </row>
    <row r="7245">
      <c r="A7245" s="3">
        <v>43767.791666666664</v>
      </c>
      <c r="B7245" s="0">
        <v>0</v>
      </c>
      <c r="C7245" s="0">
        <v>2.0670551816725253</v>
      </c>
    </row>
    <row r="7246">
      <c r="A7246" s="3">
        <v>43767.833333333336</v>
      </c>
      <c r="B7246" s="0">
        <v>0</v>
      </c>
      <c r="C7246" s="0">
        <v>2.0175870308359838</v>
      </c>
    </row>
    <row r="7247">
      <c r="A7247" s="3">
        <v>43767.875</v>
      </c>
      <c r="B7247" s="0">
        <v>0</v>
      </c>
      <c r="C7247" s="0">
        <v>2.0962635475158051</v>
      </c>
    </row>
    <row r="7248">
      <c r="A7248" s="3">
        <v>43767.916666666664</v>
      </c>
      <c r="B7248" s="0">
        <v>0</v>
      </c>
      <c r="C7248" s="0">
        <v>1.8321091404525487</v>
      </c>
    </row>
    <row r="7249">
      <c r="A7249" s="3">
        <v>43767.958333333336</v>
      </c>
      <c r="B7249" s="0">
        <v>0</v>
      </c>
      <c r="C7249" s="0">
        <v>1.1888085376279383</v>
      </c>
    </row>
    <row r="7250">
      <c r="A7250" s="3">
        <v>43768</v>
      </c>
      <c r="B7250" s="0">
        <v>0</v>
      </c>
      <c r="C7250" s="0">
        <v>1.4652470078109023</v>
      </c>
    </row>
    <row r="7251">
      <c r="A7251" s="3">
        <v>43768.041666666664</v>
      </c>
      <c r="B7251" s="0">
        <v>0</v>
      </c>
      <c r="C7251" s="0">
        <v>1.1123795013650193</v>
      </c>
    </row>
    <row r="7252">
      <c r="A7252" s="3">
        <v>43768.083333333336</v>
      </c>
      <c r="B7252" s="0">
        <v>0</v>
      </c>
      <c r="C7252" s="0">
        <v>1.5253178973993102</v>
      </c>
    </row>
    <row r="7253">
      <c r="A7253" s="3">
        <v>43768.125</v>
      </c>
      <c r="B7253" s="0">
        <v>0</v>
      </c>
      <c r="C7253" s="0">
        <v>1.2175293379367678</v>
      </c>
    </row>
    <row r="7254">
      <c r="A7254" s="3">
        <v>43768.166666666664</v>
      </c>
      <c r="B7254" s="0">
        <v>0</v>
      </c>
      <c r="C7254" s="0">
        <v>1.474026988764102</v>
      </c>
    </row>
    <row r="7255">
      <c r="A7255" s="3">
        <v>43768.208333333336</v>
      </c>
      <c r="B7255" s="0">
        <v>0</v>
      </c>
      <c r="C7255" s="0">
        <v>1.3998990733386838</v>
      </c>
    </row>
    <row r="7256">
      <c r="A7256" s="3">
        <v>43768.25</v>
      </c>
      <c r="B7256" s="0">
        <v>0</v>
      </c>
      <c r="C7256" s="0">
        <v>2.0029819843548169</v>
      </c>
    </row>
    <row r="7257">
      <c r="A7257" s="3">
        <v>43768.291666666664</v>
      </c>
      <c r="B7257" s="0">
        <v>0</v>
      </c>
      <c r="C7257" s="0">
        <v>1.5686604035084899</v>
      </c>
    </row>
    <row r="7258">
      <c r="A7258" s="3">
        <v>43768.333333333336</v>
      </c>
      <c r="B7258" s="0">
        <v>0</v>
      </c>
      <c r="C7258" s="0">
        <v>0.99333353191891915</v>
      </c>
    </row>
    <row r="7259">
      <c r="A7259" s="3">
        <v>43768.375</v>
      </c>
      <c r="B7259" s="0">
        <v>0</v>
      </c>
      <c r="C7259" s="0">
        <v>0.69374671685672118</v>
      </c>
    </row>
    <row r="7260">
      <c r="A7260" s="3">
        <v>43768.416666666664</v>
      </c>
      <c r="B7260" s="0">
        <v>0</v>
      </c>
      <c r="C7260" s="0">
        <v>1.1240568535082756</v>
      </c>
    </row>
    <row r="7261">
      <c r="A7261" s="3">
        <v>43768.458333333336</v>
      </c>
      <c r="B7261" s="0">
        <v>0</v>
      </c>
      <c r="C7261" s="0">
        <v>0.90465487875368356</v>
      </c>
    </row>
    <row r="7262">
      <c r="A7262" s="3">
        <v>43768.5</v>
      </c>
      <c r="B7262" s="0">
        <v>0</v>
      </c>
      <c r="C7262" s="0">
        <v>0.94904730464631437</v>
      </c>
    </row>
    <row r="7263">
      <c r="A7263" s="3">
        <v>43768.541666666664</v>
      </c>
      <c r="B7263" s="0">
        <v>0</v>
      </c>
      <c r="C7263" s="0">
        <v>1.1321114638609067</v>
      </c>
    </row>
    <row r="7264">
      <c r="A7264" s="3">
        <v>43768.583333333336</v>
      </c>
      <c r="B7264" s="0">
        <v>0</v>
      </c>
      <c r="C7264" s="0">
        <v>1.1271988500658188</v>
      </c>
    </row>
    <row r="7265">
      <c r="A7265" s="3">
        <v>43768.625</v>
      </c>
      <c r="B7265" s="0">
        <v>0</v>
      </c>
      <c r="C7265" s="0">
        <v>1.0269713644780754</v>
      </c>
    </row>
    <row r="7266">
      <c r="A7266" s="3">
        <v>43768.666666666664</v>
      </c>
      <c r="B7266" s="0">
        <v>0</v>
      </c>
      <c r="C7266" s="0">
        <v>1.1124311374299063</v>
      </c>
    </row>
    <row r="7267">
      <c r="A7267" s="3">
        <v>43768.708333333336</v>
      </c>
      <c r="B7267" s="0">
        <v>0</v>
      </c>
      <c r="C7267" s="0">
        <v>1.3251822633170351</v>
      </c>
    </row>
    <row r="7268">
      <c r="A7268" s="3">
        <v>43768.75</v>
      </c>
      <c r="B7268" s="0">
        <v>0</v>
      </c>
      <c r="C7268" s="0">
        <v>1.4956960447744168</v>
      </c>
    </row>
    <row r="7269">
      <c r="A7269" s="3">
        <v>43768.791666666664</v>
      </c>
      <c r="B7269" s="0">
        <v>0</v>
      </c>
      <c r="C7269" s="0">
        <v>1.7231239070751658</v>
      </c>
    </row>
    <row r="7270">
      <c r="A7270" s="3">
        <v>43768.833333333336</v>
      </c>
      <c r="B7270" s="0">
        <v>0</v>
      </c>
      <c r="C7270" s="0">
        <v>1.7437372621632774</v>
      </c>
    </row>
    <row r="7271">
      <c r="A7271" s="3">
        <v>43768.875</v>
      </c>
      <c r="B7271" s="0">
        <v>0</v>
      </c>
      <c r="C7271" s="0">
        <v>1.9462829821278873</v>
      </c>
    </row>
    <row r="7272">
      <c r="A7272" s="3">
        <v>43768.916666666664</v>
      </c>
      <c r="B7272" s="0">
        <v>0</v>
      </c>
      <c r="C7272" s="0">
        <v>1.786097382968806</v>
      </c>
    </row>
    <row r="7273">
      <c r="A7273" s="3">
        <v>43768.958333333336</v>
      </c>
      <c r="B7273" s="0">
        <v>0</v>
      </c>
      <c r="C7273" s="0">
        <v>1.2332875158784755</v>
      </c>
    </row>
    <row r="7274">
      <c r="A7274" s="3">
        <v>43769</v>
      </c>
      <c r="B7274" s="0">
        <v>0</v>
      </c>
      <c r="C7274" s="0">
        <v>1.3509695242932724</v>
      </c>
    </row>
    <row r="7275">
      <c r="A7275" s="3">
        <v>43769.041666666664</v>
      </c>
      <c r="B7275" s="0">
        <v>0</v>
      </c>
      <c r="C7275" s="0">
        <v>1.2153993226338564</v>
      </c>
    </row>
    <row r="7276">
      <c r="A7276" s="3">
        <v>43769.083333333336</v>
      </c>
      <c r="B7276" s="0">
        <v>0</v>
      </c>
      <c r="C7276" s="0">
        <v>1.0412648702264089</v>
      </c>
    </row>
    <row r="7277">
      <c r="A7277" s="3">
        <v>43769.125</v>
      </c>
      <c r="B7277" s="0">
        <v>0</v>
      </c>
      <c r="C7277" s="0">
        <v>0.87348219633629853</v>
      </c>
    </row>
    <row r="7278">
      <c r="A7278" s="3">
        <v>43769.166666666664</v>
      </c>
      <c r="B7278" s="0">
        <v>0</v>
      </c>
      <c r="C7278" s="0">
        <v>1.0511577124311597</v>
      </c>
    </row>
    <row r="7279">
      <c r="A7279" s="3">
        <v>43769.208333333336</v>
      </c>
      <c r="B7279" s="0">
        <v>0</v>
      </c>
      <c r="C7279" s="0">
        <v>1.0750811389431585</v>
      </c>
    </row>
    <row r="7280">
      <c r="A7280" s="3">
        <v>43769.25</v>
      </c>
      <c r="B7280" s="0">
        <v>0</v>
      </c>
      <c r="C7280" s="0">
        <v>1.1545960780305566</v>
      </c>
    </row>
    <row r="7281">
      <c r="A7281" s="3">
        <v>43769.291666666664</v>
      </c>
      <c r="B7281" s="0">
        <v>0</v>
      </c>
      <c r="C7281" s="0">
        <v>1.0364230436773401</v>
      </c>
    </row>
    <row r="7282">
      <c r="A7282" s="3">
        <v>43769.333333333336</v>
      </c>
      <c r="B7282" s="0">
        <v>0</v>
      </c>
      <c r="C7282" s="0">
        <v>0.21382296975238546</v>
      </c>
    </row>
    <row r="7283">
      <c r="A7283" s="3">
        <v>43769.375</v>
      </c>
      <c r="B7283" s="0">
        <v>0</v>
      </c>
      <c r="C7283" s="0">
        <v>0.39672790455219387</v>
      </c>
    </row>
    <row r="7284">
      <c r="A7284" s="3">
        <v>43769.416666666664</v>
      </c>
      <c r="B7284" s="0">
        <v>0</v>
      </c>
      <c r="C7284" s="0">
        <v>1.1218549655246279</v>
      </c>
    </row>
    <row r="7285">
      <c r="A7285" s="3">
        <v>43769.458333333336</v>
      </c>
      <c r="B7285" s="0">
        <v>0</v>
      </c>
      <c r="C7285" s="0">
        <v>0.94428890988744252</v>
      </c>
    </row>
    <row r="7286">
      <c r="A7286" s="3">
        <v>43769.5</v>
      </c>
      <c r="B7286" s="0">
        <v>0</v>
      </c>
      <c r="C7286" s="0">
        <v>1.258785992399345</v>
      </c>
    </row>
    <row r="7287">
      <c r="A7287" s="3">
        <v>43769.541666666664</v>
      </c>
      <c r="B7287" s="0">
        <v>0</v>
      </c>
      <c r="C7287" s="0">
        <v>1.4938748617472655</v>
      </c>
    </row>
    <row r="7288">
      <c r="A7288" s="3">
        <v>43769.583333333336</v>
      </c>
      <c r="B7288" s="0">
        <v>0</v>
      </c>
      <c r="C7288" s="0">
        <v>0.47197168504272508</v>
      </c>
    </row>
    <row r="7289">
      <c r="A7289" s="3">
        <v>43769.625</v>
      </c>
      <c r="B7289" s="0">
        <v>0</v>
      </c>
      <c r="C7289" s="0">
        <v>1.1340477068679016</v>
      </c>
    </row>
    <row r="7290">
      <c r="A7290" s="3">
        <v>43769.666666666664</v>
      </c>
      <c r="B7290" s="0">
        <v>0</v>
      </c>
      <c r="C7290" s="0">
        <v>1.7108881459638208</v>
      </c>
    </row>
    <row r="7291">
      <c r="A7291" s="3">
        <v>43769.708333333336</v>
      </c>
      <c r="B7291" s="0">
        <v>0</v>
      </c>
      <c r="C7291" s="0">
        <v>1.8138267636713974</v>
      </c>
    </row>
    <row r="7292">
      <c r="A7292" s="3">
        <v>43769.75</v>
      </c>
      <c r="B7292" s="0">
        <v>0</v>
      </c>
      <c r="C7292" s="0">
        <v>1.9192167996850225</v>
      </c>
    </row>
    <row r="7293">
      <c r="A7293" s="3">
        <v>43769.791666666664</v>
      </c>
      <c r="B7293" s="0">
        <v>0</v>
      </c>
      <c r="C7293" s="0">
        <v>2.0156082344331958</v>
      </c>
    </row>
    <row r="7294">
      <c r="A7294" s="3">
        <v>43769.833333333336</v>
      </c>
      <c r="B7294" s="0">
        <v>0</v>
      </c>
      <c r="C7294" s="0">
        <v>1.3618695200767554</v>
      </c>
    </row>
    <row r="7295">
      <c r="A7295" s="3">
        <v>43769.875</v>
      </c>
      <c r="B7295" s="0">
        <v>0</v>
      </c>
      <c r="C7295" s="0">
        <v>1.5121155456436139</v>
      </c>
    </row>
    <row r="7296">
      <c r="A7296" s="3">
        <v>43769.916666666664</v>
      </c>
      <c r="B7296" s="0">
        <v>0</v>
      </c>
      <c r="C7296" s="0">
        <v>1.1208968091458722</v>
      </c>
    </row>
    <row r="7297">
      <c r="A7297" s="3">
        <v>43769.958333333336</v>
      </c>
      <c r="B7297" s="0">
        <v>0</v>
      </c>
      <c r="C7297" s="0">
        <v>0.8511781966317854</v>
      </c>
    </row>
    <row r="7298">
      <c r="A7298" s="3">
        <v>43770</v>
      </c>
      <c r="B7298" s="0">
        <v>0</v>
      </c>
      <c r="C7298" s="0">
        <v>0.66692361077399209</v>
      </c>
    </row>
    <row r="7299">
      <c r="A7299" s="3">
        <v>43770.041666666664</v>
      </c>
      <c r="B7299" s="0">
        <v>0.0089272059012254924</v>
      </c>
      <c r="C7299" s="0">
        <v>0</v>
      </c>
    </row>
    <row r="7300">
      <c r="A7300" s="3">
        <v>43770.083333333336</v>
      </c>
      <c r="B7300" s="0">
        <v>0.083523024534552889</v>
      </c>
      <c r="C7300" s="0">
        <v>0</v>
      </c>
    </row>
    <row r="7301">
      <c r="A7301" s="3">
        <v>43770.125</v>
      </c>
      <c r="B7301" s="0">
        <v>0.14872362092821351</v>
      </c>
      <c r="C7301" s="0">
        <v>0</v>
      </c>
    </row>
    <row r="7302">
      <c r="A7302" s="3">
        <v>43770.166666666664</v>
      </c>
      <c r="B7302" s="0">
        <v>0.17294943100392632</v>
      </c>
      <c r="C7302" s="0">
        <v>0</v>
      </c>
    </row>
    <row r="7303">
      <c r="A7303" s="3">
        <v>43770.208333333336</v>
      </c>
      <c r="B7303" s="0">
        <v>0.25303061612304795</v>
      </c>
      <c r="C7303" s="0">
        <v>0</v>
      </c>
    </row>
    <row r="7304">
      <c r="A7304" s="3">
        <v>43770.25</v>
      </c>
      <c r="B7304" s="0">
        <v>0.29815333591385956</v>
      </c>
      <c r="C7304" s="0">
        <v>0</v>
      </c>
    </row>
    <row r="7305">
      <c r="A7305" s="3">
        <v>43770.291666666664</v>
      </c>
      <c r="B7305" s="0">
        <v>0.25766382365364138</v>
      </c>
      <c r="C7305" s="0">
        <v>0</v>
      </c>
    </row>
    <row r="7306">
      <c r="A7306" s="3">
        <v>43770.333333333336</v>
      </c>
      <c r="B7306" s="0">
        <v>0.28261158992398977</v>
      </c>
      <c r="C7306" s="0">
        <v>0</v>
      </c>
    </row>
    <row r="7307">
      <c r="A7307" s="3">
        <v>43770.375</v>
      </c>
      <c r="B7307" s="0">
        <v>0.36569301319333125</v>
      </c>
      <c r="C7307" s="0">
        <v>0</v>
      </c>
    </row>
    <row r="7308">
      <c r="A7308" s="3">
        <v>43770.416666666664</v>
      </c>
      <c r="B7308" s="0">
        <v>0.46389650794942217</v>
      </c>
      <c r="C7308" s="0">
        <v>0</v>
      </c>
    </row>
    <row r="7309">
      <c r="A7309" s="3">
        <v>43770.458333333336</v>
      </c>
      <c r="B7309" s="0">
        <v>0.6195641939889529</v>
      </c>
      <c r="C7309" s="0">
        <v>0</v>
      </c>
    </row>
    <row r="7310">
      <c r="A7310" s="3">
        <v>43770.5</v>
      </c>
      <c r="B7310" s="0">
        <v>0.75663669907024289</v>
      </c>
      <c r="C7310" s="0">
        <v>0</v>
      </c>
    </row>
    <row r="7311">
      <c r="A7311" s="3">
        <v>43770.541666666664</v>
      </c>
      <c r="B7311" s="0">
        <v>0.86778686971881336</v>
      </c>
      <c r="C7311" s="0">
        <v>0</v>
      </c>
    </row>
    <row r="7312">
      <c r="A7312" s="3">
        <v>43770.583333333336</v>
      </c>
      <c r="B7312" s="0">
        <v>1</v>
      </c>
      <c r="C7312" s="0">
        <v>0</v>
      </c>
    </row>
    <row r="7313">
      <c r="A7313" s="3">
        <v>43770.625</v>
      </c>
      <c r="B7313" s="0">
        <v>0</v>
      </c>
      <c r="C7313" s="0">
        <v>0</v>
      </c>
    </row>
    <row r="7314">
      <c r="A7314" s="3">
        <v>43770.666666666664</v>
      </c>
      <c r="B7314" s="0">
        <v>0.091855075535302935</v>
      </c>
      <c r="C7314" s="0">
        <v>0</v>
      </c>
    </row>
    <row r="7315">
      <c r="A7315" s="3">
        <v>43770.708333333336</v>
      </c>
      <c r="B7315" s="0">
        <v>0.091329114556405369</v>
      </c>
      <c r="C7315" s="0">
        <v>0</v>
      </c>
    </row>
    <row r="7316">
      <c r="A7316" s="3">
        <v>43770.75</v>
      </c>
      <c r="B7316" s="0">
        <v>0</v>
      </c>
      <c r="C7316" s="0">
        <v>0.37294879298420136</v>
      </c>
    </row>
    <row r="7317">
      <c r="A7317" s="3">
        <v>43770.791666666664</v>
      </c>
      <c r="B7317" s="0">
        <v>0</v>
      </c>
      <c r="C7317" s="0">
        <v>0.93796678994982985</v>
      </c>
    </row>
    <row r="7318">
      <c r="A7318" s="3">
        <v>43770.833333333336</v>
      </c>
      <c r="B7318" s="0">
        <v>0</v>
      </c>
      <c r="C7318" s="0">
        <v>0.47462310631745308</v>
      </c>
    </row>
    <row r="7319">
      <c r="A7319" s="3">
        <v>43770.875</v>
      </c>
      <c r="B7319" s="0">
        <v>0</v>
      </c>
      <c r="C7319" s="0">
        <v>0.87878006328011504</v>
      </c>
    </row>
    <row r="7320">
      <c r="A7320" s="3">
        <v>43770.916666666664</v>
      </c>
      <c r="B7320" s="0">
        <v>0</v>
      </c>
      <c r="C7320" s="0">
        <v>1.1197153892794625</v>
      </c>
    </row>
    <row r="7321">
      <c r="A7321" s="3">
        <v>43770.958333333336</v>
      </c>
      <c r="B7321" s="0">
        <v>0</v>
      </c>
      <c r="C7321" s="0">
        <v>1.4296023077728977</v>
      </c>
    </row>
    <row r="7322">
      <c r="A7322" s="3">
        <v>43771</v>
      </c>
      <c r="B7322" s="0">
        <v>0</v>
      </c>
      <c r="C7322" s="0">
        <v>0.89522970720539807</v>
      </c>
    </row>
    <row r="7323">
      <c r="A7323" s="3">
        <v>43771.041666666664</v>
      </c>
      <c r="B7323" s="0">
        <v>0</v>
      </c>
      <c r="C7323" s="0">
        <v>0.83604868468608795</v>
      </c>
    </row>
    <row r="7324">
      <c r="A7324" s="3">
        <v>43771.083333333336</v>
      </c>
      <c r="B7324" s="0">
        <v>0</v>
      </c>
      <c r="C7324" s="0">
        <v>0.48571870094326641</v>
      </c>
    </row>
    <row r="7325">
      <c r="A7325" s="3">
        <v>43771.125</v>
      </c>
      <c r="B7325" s="0">
        <v>0</v>
      </c>
      <c r="C7325" s="0">
        <v>0.8109097283496135</v>
      </c>
    </row>
    <row r="7326">
      <c r="A7326" s="3">
        <v>43771.166666666664</v>
      </c>
      <c r="B7326" s="0">
        <v>0</v>
      </c>
      <c r="C7326" s="0">
        <v>0.87741836878187096</v>
      </c>
    </row>
    <row r="7327">
      <c r="A7327" s="3">
        <v>43771.208333333336</v>
      </c>
      <c r="B7327" s="0">
        <v>0</v>
      </c>
      <c r="C7327" s="0">
        <v>0.90829239017054364</v>
      </c>
    </row>
    <row r="7328">
      <c r="A7328" s="3">
        <v>43771.25</v>
      </c>
      <c r="B7328" s="0">
        <v>0</v>
      </c>
      <c r="C7328" s="0">
        <v>0.60946728246061288</v>
      </c>
    </row>
    <row r="7329">
      <c r="A7329" s="3">
        <v>43771.291666666664</v>
      </c>
      <c r="B7329" s="0">
        <v>0</v>
      </c>
      <c r="C7329" s="0">
        <v>0.38477185706345507</v>
      </c>
    </row>
    <row r="7330">
      <c r="A7330" s="3">
        <v>43771.333333333336</v>
      </c>
      <c r="B7330" s="0">
        <v>0.028104030564242866</v>
      </c>
      <c r="C7330" s="0">
        <v>0</v>
      </c>
    </row>
    <row r="7331">
      <c r="A7331" s="3">
        <v>43771.375</v>
      </c>
      <c r="B7331" s="0">
        <v>0.090808465528311372</v>
      </c>
      <c r="C7331" s="0">
        <v>0</v>
      </c>
    </row>
    <row r="7332">
      <c r="A7332" s="3">
        <v>43771.416666666664</v>
      </c>
      <c r="B7332" s="0">
        <v>0.13387601554110318</v>
      </c>
      <c r="C7332" s="0">
        <v>0</v>
      </c>
    </row>
    <row r="7333">
      <c r="A7333" s="3">
        <v>43771.458333333336</v>
      </c>
      <c r="B7333" s="0">
        <v>0.27515754031097833</v>
      </c>
      <c r="C7333" s="0">
        <v>0</v>
      </c>
    </row>
    <row r="7334">
      <c r="A7334" s="3">
        <v>43771.5</v>
      </c>
      <c r="B7334" s="0">
        <v>0.35439281190918825</v>
      </c>
      <c r="C7334" s="0">
        <v>0</v>
      </c>
    </row>
    <row r="7335">
      <c r="A7335" s="3">
        <v>43771.541666666664</v>
      </c>
      <c r="B7335" s="0">
        <v>0.41478391978297408</v>
      </c>
      <c r="C7335" s="0">
        <v>0</v>
      </c>
    </row>
    <row r="7336">
      <c r="A7336" s="3">
        <v>43771.583333333336</v>
      </c>
      <c r="B7336" s="0">
        <v>0.53566302011449496</v>
      </c>
      <c r="C7336" s="0">
        <v>0</v>
      </c>
    </row>
    <row r="7337">
      <c r="A7337" s="3">
        <v>43771.625</v>
      </c>
      <c r="B7337" s="0">
        <v>0.66026161326574073</v>
      </c>
      <c r="C7337" s="0">
        <v>0</v>
      </c>
    </row>
    <row r="7338">
      <c r="A7338" s="3">
        <v>43771.666666666664</v>
      </c>
      <c r="B7338" s="0">
        <v>0.78490401952360911</v>
      </c>
      <c r="C7338" s="0">
        <v>0</v>
      </c>
    </row>
    <row r="7339">
      <c r="A7339" s="3">
        <v>43771.708333333336</v>
      </c>
      <c r="B7339" s="0">
        <v>0.86503369323608026</v>
      </c>
      <c r="C7339" s="0">
        <v>0</v>
      </c>
    </row>
    <row r="7340">
      <c r="A7340" s="3">
        <v>43771.75</v>
      </c>
      <c r="B7340" s="0">
        <v>0.86753676470163543</v>
      </c>
      <c r="C7340" s="0">
        <v>0</v>
      </c>
    </row>
    <row r="7341">
      <c r="A7341" s="3">
        <v>43771.791666666664</v>
      </c>
      <c r="B7341" s="0">
        <v>0.78553568578705635</v>
      </c>
      <c r="C7341" s="0">
        <v>0</v>
      </c>
    </row>
    <row r="7342">
      <c r="A7342" s="3">
        <v>43771.833333333336</v>
      </c>
      <c r="B7342" s="0">
        <v>0.72070315654064998</v>
      </c>
      <c r="C7342" s="0">
        <v>0</v>
      </c>
    </row>
    <row r="7343">
      <c r="A7343" s="3">
        <v>43771.875</v>
      </c>
      <c r="B7343" s="0">
        <v>0.73345776205846136</v>
      </c>
      <c r="C7343" s="0">
        <v>0</v>
      </c>
    </row>
    <row r="7344">
      <c r="A7344" s="3">
        <v>43771.916666666664</v>
      </c>
      <c r="B7344" s="0">
        <v>0.88111560071893791</v>
      </c>
      <c r="C7344" s="0">
        <v>0</v>
      </c>
    </row>
    <row r="7345">
      <c r="A7345" s="3">
        <v>43771.958333333336</v>
      </c>
      <c r="B7345" s="0">
        <v>1</v>
      </c>
      <c r="C7345" s="0">
        <v>0</v>
      </c>
    </row>
    <row r="7346">
      <c r="A7346" s="3">
        <v>43772</v>
      </c>
      <c r="B7346" s="0">
        <v>0</v>
      </c>
      <c r="C7346" s="0">
        <v>0</v>
      </c>
    </row>
    <row r="7347">
      <c r="A7347" s="3">
        <v>43772.041666666664</v>
      </c>
      <c r="B7347" s="0">
        <v>0.14647193182744367</v>
      </c>
      <c r="C7347" s="0">
        <v>0</v>
      </c>
    </row>
    <row r="7348">
      <c r="A7348" s="3">
        <v>43772.083333333336</v>
      </c>
      <c r="B7348" s="0">
        <v>0.3160642129762557</v>
      </c>
      <c r="C7348" s="0">
        <v>0</v>
      </c>
    </row>
    <row r="7349">
      <c r="A7349" s="3">
        <v>43772.125</v>
      </c>
      <c r="B7349" s="0">
        <v>0.49036109767705838</v>
      </c>
      <c r="C7349" s="0">
        <v>0</v>
      </c>
    </row>
    <row r="7350">
      <c r="A7350" s="3">
        <v>43772.166666666664</v>
      </c>
      <c r="B7350" s="0">
        <v>0.66393875320567541</v>
      </c>
      <c r="C7350" s="0">
        <v>0</v>
      </c>
    </row>
    <row r="7351">
      <c r="A7351" s="3">
        <v>43772.208333333336</v>
      </c>
      <c r="B7351" s="0">
        <v>0.81224176667528902</v>
      </c>
      <c r="C7351" s="0">
        <v>0</v>
      </c>
    </row>
    <row r="7352">
      <c r="A7352" s="3">
        <v>43772.25</v>
      </c>
      <c r="B7352" s="0">
        <v>0.95267059633198359</v>
      </c>
      <c r="C7352" s="0">
        <v>0</v>
      </c>
    </row>
    <row r="7353">
      <c r="A7353" s="3">
        <v>43772.291666666664</v>
      </c>
      <c r="B7353" s="0">
        <v>1</v>
      </c>
      <c r="C7353" s="0">
        <v>0</v>
      </c>
    </row>
    <row r="7354">
      <c r="A7354" s="3">
        <v>43772.333333333336</v>
      </c>
      <c r="B7354" s="0">
        <v>0</v>
      </c>
      <c r="C7354" s="0">
        <v>0</v>
      </c>
    </row>
    <row r="7355">
      <c r="A7355" s="3">
        <v>43772.375</v>
      </c>
      <c r="B7355" s="0">
        <v>0.17184306279262201</v>
      </c>
      <c r="C7355" s="0">
        <v>0</v>
      </c>
    </row>
    <row r="7356">
      <c r="A7356" s="3">
        <v>43772.416666666664</v>
      </c>
      <c r="B7356" s="0">
        <v>0.34064688706529955</v>
      </c>
      <c r="C7356" s="0">
        <v>0</v>
      </c>
    </row>
    <row r="7357">
      <c r="A7357" s="3">
        <v>43772.458333333336</v>
      </c>
      <c r="B7357" s="0">
        <v>0.45392764417991988</v>
      </c>
      <c r="C7357" s="0">
        <v>0</v>
      </c>
    </row>
    <row r="7358">
      <c r="A7358" s="3">
        <v>43772.5</v>
      </c>
      <c r="B7358" s="0">
        <v>0.63979620263954318</v>
      </c>
      <c r="C7358" s="0">
        <v>0</v>
      </c>
    </row>
    <row r="7359">
      <c r="A7359" s="3">
        <v>43772.541666666664</v>
      </c>
      <c r="B7359" s="0">
        <v>0.80608211640549754</v>
      </c>
      <c r="C7359" s="0">
        <v>0</v>
      </c>
    </row>
    <row r="7360">
      <c r="A7360" s="3">
        <v>43772.583333333336</v>
      </c>
      <c r="B7360" s="0">
        <v>0.93939076528277976</v>
      </c>
      <c r="C7360" s="0">
        <v>0</v>
      </c>
    </row>
    <row r="7361">
      <c r="A7361" s="3">
        <v>43772.625</v>
      </c>
      <c r="B7361" s="0">
        <v>1</v>
      </c>
      <c r="C7361" s="0">
        <v>0</v>
      </c>
    </row>
    <row r="7362">
      <c r="A7362" s="3">
        <v>43772.666666666664</v>
      </c>
      <c r="B7362" s="0">
        <v>0</v>
      </c>
      <c r="C7362" s="0">
        <v>0</v>
      </c>
    </row>
    <row r="7363">
      <c r="A7363" s="3">
        <v>43772.708333333336</v>
      </c>
      <c r="B7363" s="0">
        <v>0.13676577538141749</v>
      </c>
      <c r="C7363" s="0">
        <v>0</v>
      </c>
    </row>
    <row r="7364">
      <c r="A7364" s="3">
        <v>43772.75</v>
      </c>
      <c r="B7364" s="0">
        <v>0.25583549091790936</v>
      </c>
      <c r="C7364" s="0">
        <v>0</v>
      </c>
    </row>
    <row r="7365">
      <c r="A7365" s="3">
        <v>43772.791666666664</v>
      </c>
      <c r="B7365" s="0">
        <v>0.38595636499627595</v>
      </c>
      <c r="C7365" s="0">
        <v>0</v>
      </c>
    </row>
    <row r="7366">
      <c r="A7366" s="3">
        <v>43772.833333333336</v>
      </c>
      <c r="B7366" s="0">
        <v>0.42325568753315629</v>
      </c>
      <c r="C7366" s="0">
        <v>0</v>
      </c>
    </row>
    <row r="7367">
      <c r="A7367" s="3">
        <v>43772.875</v>
      </c>
      <c r="B7367" s="0">
        <v>0.53929766555136027</v>
      </c>
      <c r="C7367" s="0">
        <v>0</v>
      </c>
    </row>
    <row r="7368">
      <c r="A7368" s="3">
        <v>43772.916666666664</v>
      </c>
      <c r="B7368" s="0">
        <v>0.69427459860187046</v>
      </c>
      <c r="C7368" s="0">
        <v>0</v>
      </c>
    </row>
    <row r="7369">
      <c r="A7369" s="3">
        <v>43772.958333333336</v>
      </c>
      <c r="B7369" s="0">
        <v>0.83190756875724359</v>
      </c>
      <c r="C7369" s="0">
        <v>0</v>
      </c>
    </row>
    <row r="7370">
      <c r="A7370" s="3">
        <v>43773</v>
      </c>
      <c r="B7370" s="0">
        <v>0.85158981611592499</v>
      </c>
      <c r="C7370" s="0">
        <v>0</v>
      </c>
    </row>
    <row r="7371">
      <c r="A7371" s="3">
        <v>43773.041666666664</v>
      </c>
      <c r="B7371" s="0">
        <v>0.85799743244665205</v>
      </c>
      <c r="C7371" s="0">
        <v>0</v>
      </c>
    </row>
    <row r="7372">
      <c r="A7372" s="3">
        <v>43773.083333333336</v>
      </c>
      <c r="B7372" s="0">
        <v>0.99928025028486323</v>
      </c>
      <c r="C7372" s="0">
        <v>0</v>
      </c>
    </row>
    <row r="7373">
      <c r="A7373" s="3">
        <v>43773.125</v>
      </c>
      <c r="B7373" s="0">
        <v>1</v>
      </c>
      <c r="C7373" s="0">
        <v>0</v>
      </c>
    </row>
    <row r="7374">
      <c r="A7374" s="3">
        <v>43773.166666666664</v>
      </c>
      <c r="B7374" s="0">
        <v>0</v>
      </c>
      <c r="C7374" s="0">
        <v>0</v>
      </c>
    </row>
    <row r="7375">
      <c r="A7375" s="3">
        <v>43773.208333333336</v>
      </c>
      <c r="B7375" s="0">
        <v>0.13706887197638021</v>
      </c>
      <c r="C7375" s="0">
        <v>0</v>
      </c>
    </row>
    <row r="7376">
      <c r="A7376" s="3">
        <v>43773.25</v>
      </c>
      <c r="B7376" s="0">
        <v>0.25376949262794918</v>
      </c>
      <c r="C7376" s="0">
        <v>0</v>
      </c>
    </row>
    <row r="7377">
      <c r="A7377" s="3">
        <v>43773.291666666664</v>
      </c>
      <c r="B7377" s="0">
        <v>0.39124840787780768</v>
      </c>
      <c r="C7377" s="0">
        <v>0</v>
      </c>
    </row>
    <row r="7378">
      <c r="A7378" s="3">
        <v>43773.333333333336</v>
      </c>
      <c r="B7378" s="0">
        <v>0.58947234009732774</v>
      </c>
      <c r="C7378" s="0">
        <v>0</v>
      </c>
    </row>
    <row r="7379">
      <c r="A7379" s="3">
        <v>43773.375</v>
      </c>
      <c r="B7379" s="0">
        <v>0.77061179126584967</v>
      </c>
      <c r="C7379" s="0">
        <v>0</v>
      </c>
    </row>
    <row r="7380">
      <c r="A7380" s="3">
        <v>43773.416666666664</v>
      </c>
      <c r="B7380" s="0">
        <v>0.93463891389556253</v>
      </c>
      <c r="C7380" s="0">
        <v>0</v>
      </c>
    </row>
    <row r="7381">
      <c r="A7381" s="3">
        <v>43773.458333333336</v>
      </c>
      <c r="B7381" s="0">
        <v>1</v>
      </c>
      <c r="C7381" s="0">
        <v>0</v>
      </c>
    </row>
    <row r="7382">
      <c r="A7382" s="3">
        <v>43773.5</v>
      </c>
      <c r="B7382" s="0">
        <v>0</v>
      </c>
      <c r="C7382" s="0">
        <v>0</v>
      </c>
    </row>
    <row r="7383">
      <c r="A7383" s="3">
        <v>43773.541666666664</v>
      </c>
      <c r="B7383" s="0">
        <v>0.18432840582302912</v>
      </c>
      <c r="C7383" s="0">
        <v>0</v>
      </c>
    </row>
    <row r="7384">
      <c r="A7384" s="3">
        <v>43773.583333333336</v>
      </c>
      <c r="B7384" s="0">
        <v>0.32188846135728832</v>
      </c>
      <c r="C7384" s="0">
        <v>0</v>
      </c>
    </row>
    <row r="7385">
      <c r="A7385" s="3">
        <v>43773.625</v>
      </c>
      <c r="B7385" s="0">
        <v>0.46141588193149008</v>
      </c>
      <c r="C7385" s="0">
        <v>0</v>
      </c>
    </row>
    <row r="7386">
      <c r="A7386" s="3">
        <v>43773.666666666664</v>
      </c>
      <c r="B7386" s="0">
        <v>0.60548211393673768</v>
      </c>
      <c r="C7386" s="0">
        <v>0</v>
      </c>
    </row>
    <row r="7387">
      <c r="A7387" s="3">
        <v>43773.708333333336</v>
      </c>
      <c r="B7387" s="0">
        <v>0.69999671499119109</v>
      </c>
      <c r="C7387" s="0">
        <v>0</v>
      </c>
    </row>
    <row r="7388">
      <c r="A7388" s="3">
        <v>43773.75</v>
      </c>
      <c r="B7388" s="0">
        <v>0.7625617498743732</v>
      </c>
      <c r="C7388" s="0">
        <v>0</v>
      </c>
    </row>
    <row r="7389">
      <c r="A7389" s="3">
        <v>43773.791666666664</v>
      </c>
      <c r="B7389" s="0">
        <v>0.83424606819651392</v>
      </c>
      <c r="C7389" s="0">
        <v>0</v>
      </c>
    </row>
    <row r="7390">
      <c r="A7390" s="3">
        <v>43773.833333333336</v>
      </c>
      <c r="B7390" s="0">
        <v>0.92675950532684825</v>
      </c>
      <c r="C7390" s="0">
        <v>0</v>
      </c>
    </row>
    <row r="7391">
      <c r="A7391" s="3">
        <v>43773.875</v>
      </c>
      <c r="B7391" s="0">
        <v>0.909819430224031</v>
      </c>
      <c r="C7391" s="0">
        <v>0</v>
      </c>
    </row>
    <row r="7392">
      <c r="A7392" s="3">
        <v>43773.916666666664</v>
      </c>
      <c r="B7392" s="0">
        <v>1</v>
      </c>
      <c r="C7392" s="0">
        <v>0</v>
      </c>
    </row>
    <row r="7393">
      <c r="A7393" s="3">
        <v>43773.958333333336</v>
      </c>
      <c r="B7393" s="0">
        <v>0</v>
      </c>
      <c r="C7393" s="0">
        <v>0</v>
      </c>
    </row>
    <row r="7394">
      <c r="A7394" s="3">
        <v>43774</v>
      </c>
      <c r="B7394" s="0">
        <v>0.15364901316036006</v>
      </c>
      <c r="C7394" s="0">
        <v>0</v>
      </c>
    </row>
    <row r="7395">
      <c r="A7395" s="3">
        <v>43774.041666666664</v>
      </c>
      <c r="B7395" s="0">
        <v>0.3164582418174976</v>
      </c>
      <c r="C7395" s="0">
        <v>0</v>
      </c>
    </row>
    <row r="7396">
      <c r="A7396" s="3">
        <v>43774.083333333336</v>
      </c>
      <c r="B7396" s="0">
        <v>0.47940902162148169</v>
      </c>
      <c r="C7396" s="0">
        <v>0</v>
      </c>
    </row>
    <row r="7397">
      <c r="A7397" s="3">
        <v>43774.125</v>
      </c>
      <c r="B7397" s="0">
        <v>0.64058226897789483</v>
      </c>
      <c r="C7397" s="0">
        <v>0</v>
      </c>
    </row>
    <row r="7398">
      <c r="A7398" s="3">
        <v>43774.166666666664</v>
      </c>
      <c r="B7398" s="0">
        <v>0.77489725406403265</v>
      </c>
      <c r="C7398" s="0">
        <v>0</v>
      </c>
    </row>
    <row r="7399">
      <c r="A7399" s="3">
        <v>43774.208333333336</v>
      </c>
      <c r="B7399" s="0">
        <v>0.93223460035234651</v>
      </c>
      <c r="C7399" s="0">
        <v>0</v>
      </c>
    </row>
    <row r="7400">
      <c r="A7400" s="3">
        <v>43774.25</v>
      </c>
      <c r="B7400" s="0">
        <v>1</v>
      </c>
      <c r="C7400" s="0">
        <v>0</v>
      </c>
    </row>
    <row r="7401">
      <c r="A7401" s="3">
        <v>43774.291666666664</v>
      </c>
      <c r="B7401" s="0">
        <v>0</v>
      </c>
      <c r="C7401" s="0">
        <v>0</v>
      </c>
    </row>
    <row r="7402">
      <c r="A7402" s="3">
        <v>43774.333333333336</v>
      </c>
      <c r="B7402" s="0">
        <v>0.15132162361072837</v>
      </c>
      <c r="C7402" s="0">
        <v>0</v>
      </c>
    </row>
    <row r="7403">
      <c r="A7403" s="3">
        <v>43774.375</v>
      </c>
      <c r="B7403" s="0">
        <v>0.35068409867836059</v>
      </c>
      <c r="C7403" s="0">
        <v>0</v>
      </c>
    </row>
    <row r="7404">
      <c r="A7404" s="3">
        <v>43774.416666666664</v>
      </c>
      <c r="B7404" s="0">
        <v>0.55924802008833929</v>
      </c>
      <c r="C7404" s="0">
        <v>0</v>
      </c>
    </row>
    <row r="7405">
      <c r="A7405" s="3">
        <v>43774.458333333336</v>
      </c>
      <c r="B7405" s="0">
        <v>0.70750233445504096</v>
      </c>
      <c r="C7405" s="0">
        <v>0</v>
      </c>
    </row>
    <row r="7406">
      <c r="A7406" s="3">
        <v>43774.5</v>
      </c>
      <c r="B7406" s="0">
        <v>0.8693564283225319</v>
      </c>
      <c r="C7406" s="0">
        <v>0</v>
      </c>
    </row>
    <row r="7407">
      <c r="A7407" s="3">
        <v>43774.541666666664</v>
      </c>
      <c r="B7407" s="0">
        <v>1</v>
      </c>
      <c r="C7407" s="0">
        <v>0</v>
      </c>
    </row>
    <row r="7408">
      <c r="A7408" s="3">
        <v>43774.583333333336</v>
      </c>
      <c r="B7408" s="0">
        <v>0</v>
      </c>
      <c r="C7408" s="0">
        <v>0</v>
      </c>
    </row>
    <row r="7409">
      <c r="A7409" s="3">
        <v>43774.625</v>
      </c>
      <c r="B7409" s="0">
        <v>0.1416942423986341</v>
      </c>
      <c r="C7409" s="0">
        <v>0</v>
      </c>
    </row>
    <row r="7410">
      <c r="A7410" s="3">
        <v>43774.666666666664</v>
      </c>
      <c r="B7410" s="0">
        <v>0.29479471314187911</v>
      </c>
      <c r="C7410" s="0">
        <v>0</v>
      </c>
    </row>
    <row r="7411">
      <c r="A7411" s="3">
        <v>43774.708333333336</v>
      </c>
      <c r="B7411" s="0">
        <v>0.45657812619698818</v>
      </c>
      <c r="C7411" s="0">
        <v>0</v>
      </c>
    </row>
    <row r="7412">
      <c r="A7412" s="3">
        <v>43774.75</v>
      </c>
      <c r="B7412" s="0">
        <v>0.49313669360499157</v>
      </c>
      <c r="C7412" s="0">
        <v>0</v>
      </c>
    </row>
    <row r="7413">
      <c r="A7413" s="3">
        <v>43774.791666666664</v>
      </c>
      <c r="B7413" s="0">
        <v>0.55515464024516281</v>
      </c>
      <c r="C7413" s="0">
        <v>0</v>
      </c>
    </row>
    <row r="7414">
      <c r="A7414" s="3">
        <v>43774.833333333336</v>
      </c>
      <c r="B7414" s="0">
        <v>0.65297362176194185</v>
      </c>
      <c r="C7414" s="0">
        <v>0</v>
      </c>
    </row>
    <row r="7415">
      <c r="A7415" s="3">
        <v>43774.875</v>
      </c>
      <c r="B7415" s="0">
        <v>0.79325722891634021</v>
      </c>
      <c r="C7415" s="0">
        <v>0</v>
      </c>
    </row>
    <row r="7416">
      <c r="A7416" s="3">
        <v>43774.916666666664</v>
      </c>
      <c r="B7416" s="0">
        <v>0.93739504119475581</v>
      </c>
      <c r="C7416" s="0">
        <v>0</v>
      </c>
    </row>
    <row r="7417">
      <c r="A7417" s="3">
        <v>43774.958333333336</v>
      </c>
      <c r="B7417" s="0">
        <v>1</v>
      </c>
      <c r="C7417" s="0">
        <v>0</v>
      </c>
    </row>
    <row r="7418">
      <c r="A7418" s="3">
        <v>43775</v>
      </c>
      <c r="B7418" s="0">
        <v>0</v>
      </c>
      <c r="C7418" s="0">
        <v>0</v>
      </c>
    </row>
    <row r="7419">
      <c r="A7419" s="3">
        <v>43775.041666666664</v>
      </c>
      <c r="B7419" s="0">
        <v>0.13489022458856817</v>
      </c>
      <c r="C7419" s="0">
        <v>0</v>
      </c>
    </row>
    <row r="7420">
      <c r="A7420" s="3">
        <v>43775.083333333336</v>
      </c>
      <c r="B7420" s="0">
        <v>0.27580724902708176</v>
      </c>
      <c r="C7420" s="0">
        <v>0</v>
      </c>
    </row>
    <row r="7421">
      <c r="A7421" s="3">
        <v>43775.125</v>
      </c>
      <c r="B7421" s="0">
        <v>0.39997859180569267</v>
      </c>
      <c r="C7421" s="0">
        <v>0</v>
      </c>
    </row>
    <row r="7422">
      <c r="A7422" s="3">
        <v>43775.166666666664</v>
      </c>
      <c r="B7422" s="0">
        <v>0.54482803775664335</v>
      </c>
      <c r="C7422" s="0">
        <v>0</v>
      </c>
    </row>
    <row r="7423">
      <c r="A7423" s="3">
        <v>43775.208333333336</v>
      </c>
      <c r="B7423" s="0">
        <v>0.62331127283398258</v>
      </c>
      <c r="C7423" s="0">
        <v>0</v>
      </c>
    </row>
    <row r="7424">
      <c r="A7424" s="3">
        <v>43775.25</v>
      </c>
      <c r="B7424" s="0">
        <v>0.60683092856370824</v>
      </c>
      <c r="C7424" s="0">
        <v>0</v>
      </c>
    </row>
    <row r="7425">
      <c r="A7425" s="3">
        <v>43775.291666666664</v>
      </c>
      <c r="B7425" s="0">
        <v>0.59299802560184423</v>
      </c>
      <c r="C7425" s="0">
        <v>0</v>
      </c>
    </row>
    <row r="7426">
      <c r="A7426" s="3">
        <v>43775.333333333336</v>
      </c>
      <c r="B7426" s="0">
        <v>0.60399584621270275</v>
      </c>
      <c r="C7426" s="0">
        <v>0</v>
      </c>
    </row>
    <row r="7427">
      <c r="A7427" s="3">
        <v>43775.375</v>
      </c>
      <c r="B7427" s="0">
        <v>0.61126765234090796</v>
      </c>
      <c r="C7427" s="0">
        <v>0</v>
      </c>
    </row>
    <row r="7428">
      <c r="A7428" s="3">
        <v>43775.416666666664</v>
      </c>
      <c r="B7428" s="0">
        <v>0.61718925627456345</v>
      </c>
      <c r="C7428" s="0">
        <v>0</v>
      </c>
    </row>
    <row r="7429">
      <c r="A7429" s="3">
        <v>43775.458333333336</v>
      </c>
      <c r="B7429" s="0">
        <v>0.64034445862128198</v>
      </c>
      <c r="C7429" s="0">
        <v>0</v>
      </c>
    </row>
    <row r="7430">
      <c r="A7430" s="3">
        <v>43775.5</v>
      </c>
      <c r="B7430" s="0">
        <v>0.69764650213754753</v>
      </c>
      <c r="C7430" s="0">
        <v>0</v>
      </c>
    </row>
    <row r="7431">
      <c r="A7431" s="3">
        <v>43775.541666666664</v>
      </c>
      <c r="B7431" s="0">
        <v>0.7610354242502535</v>
      </c>
      <c r="C7431" s="0">
        <v>0</v>
      </c>
    </row>
    <row r="7432">
      <c r="A7432" s="3">
        <v>43775.583333333336</v>
      </c>
      <c r="B7432" s="0">
        <v>0.8152885421163949</v>
      </c>
      <c r="C7432" s="0">
        <v>0</v>
      </c>
    </row>
    <row r="7433">
      <c r="A7433" s="3">
        <v>43775.625</v>
      </c>
      <c r="B7433" s="0">
        <v>0.80847984934753836</v>
      </c>
      <c r="C7433" s="0">
        <v>0</v>
      </c>
    </row>
    <row r="7434">
      <c r="A7434" s="3">
        <v>43775.666666666664</v>
      </c>
      <c r="B7434" s="0">
        <v>0.78688415947460666</v>
      </c>
      <c r="C7434" s="0">
        <v>0</v>
      </c>
    </row>
    <row r="7435">
      <c r="A7435" s="3">
        <v>43775.708333333336</v>
      </c>
      <c r="B7435" s="0">
        <v>0.72218574508287636</v>
      </c>
      <c r="C7435" s="0">
        <v>0</v>
      </c>
    </row>
    <row r="7436">
      <c r="A7436" s="3">
        <v>43775.75</v>
      </c>
      <c r="B7436" s="0">
        <v>0.59865770035864951</v>
      </c>
      <c r="C7436" s="0">
        <v>0</v>
      </c>
    </row>
    <row r="7437">
      <c r="A7437" s="3">
        <v>43775.791666666664</v>
      </c>
      <c r="B7437" s="0">
        <v>0.58473781361755328</v>
      </c>
      <c r="C7437" s="0">
        <v>0</v>
      </c>
    </row>
    <row r="7438">
      <c r="A7438" s="3">
        <v>43775.833333333336</v>
      </c>
      <c r="B7438" s="0">
        <v>0.60727164718958748</v>
      </c>
      <c r="C7438" s="0">
        <v>0</v>
      </c>
    </row>
    <row r="7439">
      <c r="A7439" s="3">
        <v>43775.875</v>
      </c>
      <c r="B7439" s="0">
        <v>0.67623598611294622</v>
      </c>
      <c r="C7439" s="0">
        <v>0</v>
      </c>
    </row>
    <row r="7440">
      <c r="A7440" s="3">
        <v>43775.916666666664</v>
      </c>
      <c r="B7440" s="0">
        <v>0.74273458724285812</v>
      </c>
      <c r="C7440" s="0">
        <v>0</v>
      </c>
    </row>
    <row r="7441">
      <c r="A7441" s="3">
        <v>43775.958333333336</v>
      </c>
      <c r="B7441" s="0">
        <v>0.88738591211676976</v>
      </c>
      <c r="C7441" s="0">
        <v>0</v>
      </c>
    </row>
    <row r="7442">
      <c r="A7442" s="3">
        <v>43776</v>
      </c>
      <c r="B7442" s="0">
        <v>1</v>
      </c>
      <c r="C7442" s="0">
        <v>0</v>
      </c>
    </row>
    <row r="7443">
      <c r="A7443" s="3">
        <v>43776.041666666664</v>
      </c>
      <c r="B7443" s="0">
        <v>0</v>
      </c>
      <c r="C7443" s="0">
        <v>0</v>
      </c>
    </row>
    <row r="7444">
      <c r="A7444" s="3">
        <v>43776.083333333336</v>
      </c>
      <c r="B7444" s="0">
        <v>0.1007904200693962</v>
      </c>
      <c r="C7444" s="0">
        <v>0</v>
      </c>
    </row>
    <row r="7445">
      <c r="A7445" s="3">
        <v>43776.125</v>
      </c>
      <c r="B7445" s="0">
        <v>0.14038928715011612</v>
      </c>
      <c r="C7445" s="0">
        <v>0</v>
      </c>
    </row>
    <row r="7446">
      <c r="A7446" s="3">
        <v>43776.166666666664</v>
      </c>
      <c r="B7446" s="0">
        <v>0.13832889840654214</v>
      </c>
      <c r="C7446" s="0">
        <v>0</v>
      </c>
    </row>
    <row r="7447">
      <c r="A7447" s="3">
        <v>43776.208333333336</v>
      </c>
      <c r="B7447" s="0">
        <v>0.054721930540853322</v>
      </c>
      <c r="C7447" s="0">
        <v>0</v>
      </c>
    </row>
    <row r="7448">
      <c r="A7448" s="3">
        <v>43776.25</v>
      </c>
      <c r="B7448" s="0">
        <v>0</v>
      </c>
      <c r="C7448" s="0">
        <v>0.57823804565487058</v>
      </c>
    </row>
    <row r="7449">
      <c r="A7449" s="3">
        <v>43776.291666666664</v>
      </c>
      <c r="B7449" s="0">
        <v>0</v>
      </c>
      <c r="C7449" s="0">
        <v>0.70570665470020399</v>
      </c>
    </row>
    <row r="7450">
      <c r="A7450" s="3">
        <v>43776.333333333336</v>
      </c>
      <c r="B7450" s="0">
        <v>0</v>
      </c>
      <c r="C7450" s="0">
        <v>0.50877681337447167</v>
      </c>
    </row>
    <row r="7451">
      <c r="A7451" s="3">
        <v>43776.375</v>
      </c>
      <c r="B7451" s="0">
        <v>0</v>
      </c>
      <c r="C7451" s="0">
        <v>0.10507448859381396</v>
      </c>
    </row>
    <row r="7452">
      <c r="A7452" s="3">
        <v>43776.416666666664</v>
      </c>
      <c r="B7452" s="0">
        <v>0.028788550239037182</v>
      </c>
      <c r="C7452" s="0">
        <v>0</v>
      </c>
    </row>
    <row r="7453">
      <c r="A7453" s="3">
        <v>43776.458333333336</v>
      </c>
      <c r="B7453" s="0">
        <v>0.025492339008298566</v>
      </c>
      <c r="C7453" s="0">
        <v>0</v>
      </c>
    </row>
    <row r="7454">
      <c r="A7454" s="3">
        <v>43776.5</v>
      </c>
      <c r="B7454" s="0">
        <v>0.066545292378985058</v>
      </c>
      <c r="C7454" s="0">
        <v>0</v>
      </c>
    </row>
    <row r="7455">
      <c r="A7455" s="3">
        <v>43776.541666666664</v>
      </c>
      <c r="B7455" s="0">
        <v>0.09922202937197025</v>
      </c>
      <c r="C7455" s="0">
        <v>0</v>
      </c>
    </row>
    <row r="7456">
      <c r="A7456" s="3">
        <v>43776.583333333336</v>
      </c>
      <c r="B7456" s="0">
        <v>0.18162573180053304</v>
      </c>
      <c r="C7456" s="0">
        <v>0</v>
      </c>
    </row>
    <row r="7457">
      <c r="A7457" s="3">
        <v>43776.625</v>
      </c>
      <c r="B7457" s="0">
        <v>0.2647422085871125</v>
      </c>
      <c r="C7457" s="0">
        <v>0</v>
      </c>
    </row>
    <row r="7458">
      <c r="A7458" s="3">
        <v>43776.666666666664</v>
      </c>
      <c r="B7458" s="0">
        <v>0.35979539114637726</v>
      </c>
      <c r="C7458" s="0">
        <v>0</v>
      </c>
    </row>
    <row r="7459">
      <c r="A7459" s="3">
        <v>43776.708333333336</v>
      </c>
      <c r="B7459" s="0">
        <v>0.43200308739898419</v>
      </c>
      <c r="C7459" s="0">
        <v>0</v>
      </c>
    </row>
    <row r="7460">
      <c r="A7460" s="3">
        <v>43776.75</v>
      </c>
      <c r="B7460" s="0">
        <v>0.42800450748248459</v>
      </c>
      <c r="C7460" s="0">
        <v>0</v>
      </c>
    </row>
    <row r="7461">
      <c r="A7461" s="3">
        <v>43776.791666666664</v>
      </c>
      <c r="B7461" s="0">
        <v>0.44054470328677453</v>
      </c>
      <c r="C7461" s="0">
        <v>0</v>
      </c>
    </row>
    <row r="7462">
      <c r="A7462" s="3">
        <v>43776.833333333336</v>
      </c>
      <c r="B7462" s="0">
        <v>0.4714843725774237</v>
      </c>
      <c r="C7462" s="0">
        <v>0</v>
      </c>
    </row>
    <row r="7463">
      <c r="A7463" s="3">
        <v>43776.875</v>
      </c>
      <c r="B7463" s="0">
        <v>0.57066485157804503</v>
      </c>
      <c r="C7463" s="0">
        <v>0</v>
      </c>
    </row>
    <row r="7464">
      <c r="A7464" s="3">
        <v>43776.916666666664</v>
      </c>
      <c r="B7464" s="0">
        <v>0.69602406613663637</v>
      </c>
      <c r="C7464" s="0">
        <v>0</v>
      </c>
    </row>
    <row r="7465">
      <c r="A7465" s="3">
        <v>43776.958333333336</v>
      </c>
      <c r="B7465" s="0">
        <v>0.85389128447744966</v>
      </c>
      <c r="C7465" s="0">
        <v>0</v>
      </c>
    </row>
    <row r="7466">
      <c r="A7466" s="3">
        <v>43777</v>
      </c>
      <c r="B7466" s="0">
        <v>1</v>
      </c>
      <c r="C7466" s="0">
        <v>0</v>
      </c>
    </row>
    <row r="7467">
      <c r="A7467" s="3">
        <v>43777.041666666664</v>
      </c>
      <c r="B7467" s="0">
        <v>0</v>
      </c>
      <c r="C7467" s="0">
        <v>0</v>
      </c>
    </row>
    <row r="7468">
      <c r="A7468" s="3">
        <v>43777.083333333336</v>
      </c>
      <c r="B7468" s="0">
        <v>0.16271892950983052</v>
      </c>
      <c r="C7468" s="0">
        <v>0</v>
      </c>
    </row>
    <row r="7469">
      <c r="A7469" s="3">
        <v>43777.125</v>
      </c>
      <c r="B7469" s="0">
        <v>0.32875681863093353</v>
      </c>
      <c r="C7469" s="0">
        <v>0</v>
      </c>
    </row>
    <row r="7470">
      <c r="A7470" s="3">
        <v>43777.166666666664</v>
      </c>
      <c r="B7470" s="0">
        <v>0.47766336762949135</v>
      </c>
      <c r="C7470" s="0">
        <v>0</v>
      </c>
    </row>
    <row r="7471">
      <c r="A7471" s="3">
        <v>43777.208333333336</v>
      </c>
      <c r="B7471" s="0">
        <v>0.57444958727613948</v>
      </c>
      <c r="C7471" s="0">
        <v>0</v>
      </c>
    </row>
    <row r="7472">
      <c r="A7472" s="3">
        <v>43777.25</v>
      </c>
      <c r="B7472" s="0">
        <v>0.69070554497392911</v>
      </c>
      <c r="C7472" s="0">
        <v>0</v>
      </c>
    </row>
    <row r="7473">
      <c r="A7473" s="3">
        <v>43777.291666666664</v>
      </c>
      <c r="B7473" s="0">
        <v>0.77060659571709511</v>
      </c>
      <c r="C7473" s="0">
        <v>0</v>
      </c>
    </row>
    <row r="7474">
      <c r="A7474" s="3">
        <v>43777.333333333336</v>
      </c>
      <c r="B7474" s="0">
        <v>0.8408443146396144</v>
      </c>
      <c r="C7474" s="0">
        <v>0</v>
      </c>
    </row>
    <row r="7475">
      <c r="A7475" s="3">
        <v>43777.375</v>
      </c>
      <c r="B7475" s="0">
        <v>0.92995577430000753</v>
      </c>
      <c r="C7475" s="0">
        <v>0</v>
      </c>
    </row>
    <row r="7476">
      <c r="A7476" s="3">
        <v>43777.416666666664</v>
      </c>
      <c r="B7476" s="0">
        <v>1</v>
      </c>
      <c r="C7476" s="0">
        <v>0</v>
      </c>
    </row>
    <row r="7477">
      <c r="A7477" s="3">
        <v>43777.458333333336</v>
      </c>
      <c r="B7477" s="0">
        <v>0</v>
      </c>
      <c r="C7477" s="0">
        <v>0</v>
      </c>
    </row>
    <row r="7478">
      <c r="A7478" s="3">
        <v>43777.5</v>
      </c>
      <c r="B7478" s="0">
        <v>0.1524345487757672</v>
      </c>
      <c r="C7478" s="0">
        <v>0</v>
      </c>
    </row>
    <row r="7479">
      <c r="A7479" s="3">
        <v>43777.541666666664</v>
      </c>
      <c r="B7479" s="0">
        <v>0.28338481240260904</v>
      </c>
      <c r="C7479" s="0">
        <v>0</v>
      </c>
    </row>
    <row r="7480">
      <c r="A7480" s="3">
        <v>43777.583333333336</v>
      </c>
      <c r="B7480" s="0">
        <v>0.41663248271835629</v>
      </c>
      <c r="C7480" s="0">
        <v>0</v>
      </c>
    </row>
    <row r="7481">
      <c r="A7481" s="3">
        <v>43777.625</v>
      </c>
      <c r="B7481" s="0">
        <v>0.55532673183560055</v>
      </c>
      <c r="C7481" s="0">
        <v>0</v>
      </c>
    </row>
    <row r="7482">
      <c r="A7482" s="3">
        <v>43777.666666666664</v>
      </c>
      <c r="B7482" s="0">
        <v>0.63541812387695573</v>
      </c>
      <c r="C7482" s="0">
        <v>0</v>
      </c>
    </row>
    <row r="7483">
      <c r="A7483" s="3">
        <v>43777.708333333336</v>
      </c>
      <c r="B7483" s="0">
        <v>0.7501574586256381</v>
      </c>
      <c r="C7483" s="0">
        <v>0</v>
      </c>
    </row>
    <row r="7484">
      <c r="A7484" s="3">
        <v>43777.75</v>
      </c>
      <c r="B7484" s="0">
        <v>0.67836801625769061</v>
      </c>
      <c r="C7484" s="0">
        <v>0</v>
      </c>
    </row>
    <row r="7485">
      <c r="A7485" s="3">
        <v>43777.791666666664</v>
      </c>
      <c r="B7485" s="0">
        <v>0.67955977583555671</v>
      </c>
      <c r="C7485" s="0">
        <v>0</v>
      </c>
    </row>
    <row r="7486">
      <c r="A7486" s="3">
        <v>43777.833333333336</v>
      </c>
      <c r="B7486" s="0">
        <v>0.68310895462047749</v>
      </c>
      <c r="C7486" s="0">
        <v>0</v>
      </c>
    </row>
    <row r="7487">
      <c r="A7487" s="3">
        <v>43777.875</v>
      </c>
      <c r="B7487" s="0">
        <v>0.69289072765359849</v>
      </c>
      <c r="C7487" s="0">
        <v>0</v>
      </c>
    </row>
    <row r="7488">
      <c r="A7488" s="3">
        <v>43777.916666666664</v>
      </c>
      <c r="B7488" s="0">
        <v>0.58898036859051994</v>
      </c>
      <c r="C7488" s="0">
        <v>0</v>
      </c>
    </row>
    <row r="7489">
      <c r="A7489" s="3">
        <v>43777.958333333336</v>
      </c>
      <c r="B7489" s="0">
        <v>0.46218853783566927</v>
      </c>
      <c r="C7489" s="0">
        <v>0</v>
      </c>
    </row>
    <row r="7490">
      <c r="A7490" s="3">
        <v>43778</v>
      </c>
      <c r="B7490" s="0">
        <v>0.4791035069927122</v>
      </c>
      <c r="C7490" s="0">
        <v>0</v>
      </c>
    </row>
    <row r="7491">
      <c r="A7491" s="3">
        <v>43778.041666666664</v>
      </c>
      <c r="B7491" s="0">
        <v>0.49990504598923352</v>
      </c>
      <c r="C7491" s="0">
        <v>0</v>
      </c>
    </row>
    <row r="7492">
      <c r="A7492" s="3">
        <v>43778.083333333336</v>
      </c>
      <c r="B7492" s="0">
        <v>0.47117847719369038</v>
      </c>
      <c r="C7492" s="0">
        <v>0</v>
      </c>
    </row>
    <row r="7493">
      <c r="A7493" s="3">
        <v>43778.125</v>
      </c>
      <c r="B7493" s="0">
        <v>0.51851886237815836</v>
      </c>
      <c r="C7493" s="0">
        <v>0</v>
      </c>
    </row>
    <row r="7494">
      <c r="A7494" s="3">
        <v>43778.166666666664</v>
      </c>
      <c r="B7494" s="0">
        <v>0.57561671483278831</v>
      </c>
      <c r="C7494" s="0">
        <v>0</v>
      </c>
    </row>
    <row r="7495">
      <c r="A7495" s="3">
        <v>43778.208333333336</v>
      </c>
      <c r="B7495" s="0">
        <v>0.64766404116840492</v>
      </c>
      <c r="C7495" s="0">
        <v>0</v>
      </c>
    </row>
    <row r="7496">
      <c r="A7496" s="3">
        <v>43778.25</v>
      </c>
      <c r="B7496" s="0">
        <v>0.70512266101463617</v>
      </c>
      <c r="C7496" s="0">
        <v>0</v>
      </c>
    </row>
    <row r="7497">
      <c r="A7497" s="3">
        <v>43778.291666666664</v>
      </c>
      <c r="B7497" s="0">
        <v>0.84049906853741319</v>
      </c>
      <c r="C7497" s="0">
        <v>0</v>
      </c>
    </row>
    <row r="7498">
      <c r="A7498" s="3">
        <v>43778.333333333336</v>
      </c>
      <c r="B7498" s="0">
        <v>1</v>
      </c>
      <c r="C7498" s="0">
        <v>0</v>
      </c>
    </row>
    <row r="7499">
      <c r="A7499" s="3">
        <v>43778.375</v>
      </c>
      <c r="B7499" s="0">
        <v>0</v>
      </c>
      <c r="C7499" s="0">
        <v>0</v>
      </c>
    </row>
    <row r="7500">
      <c r="A7500" s="3">
        <v>43778.416666666664</v>
      </c>
      <c r="B7500" s="0">
        <v>0.15884238609137954</v>
      </c>
      <c r="C7500" s="0">
        <v>0</v>
      </c>
    </row>
    <row r="7501">
      <c r="A7501" s="3">
        <v>43778.458333333336</v>
      </c>
      <c r="B7501" s="0">
        <v>0.28817855924701785</v>
      </c>
      <c r="C7501" s="0">
        <v>0</v>
      </c>
    </row>
    <row r="7502">
      <c r="A7502" s="3">
        <v>43778.5</v>
      </c>
      <c r="B7502" s="0">
        <v>0.43051978186437934</v>
      </c>
      <c r="C7502" s="0">
        <v>0</v>
      </c>
    </row>
    <row r="7503">
      <c r="A7503" s="3">
        <v>43778.541666666664</v>
      </c>
      <c r="B7503" s="0">
        <v>0.59201720387276169</v>
      </c>
      <c r="C7503" s="0">
        <v>0</v>
      </c>
    </row>
    <row r="7504">
      <c r="A7504" s="3">
        <v>43778.583333333336</v>
      </c>
      <c r="B7504" s="0">
        <v>0.73769617663554499</v>
      </c>
      <c r="C7504" s="0">
        <v>0</v>
      </c>
    </row>
    <row r="7505">
      <c r="A7505" s="3">
        <v>43778.625</v>
      </c>
      <c r="B7505" s="0">
        <v>0.87791345792188524</v>
      </c>
      <c r="C7505" s="0">
        <v>0</v>
      </c>
    </row>
    <row r="7506">
      <c r="A7506" s="3">
        <v>43778.666666666664</v>
      </c>
      <c r="B7506" s="0">
        <v>1</v>
      </c>
      <c r="C7506" s="0">
        <v>0</v>
      </c>
    </row>
    <row r="7507">
      <c r="A7507" s="3">
        <v>43778.708333333336</v>
      </c>
      <c r="B7507" s="0">
        <v>0</v>
      </c>
      <c r="C7507" s="0">
        <v>0</v>
      </c>
    </row>
    <row r="7508">
      <c r="A7508" s="3">
        <v>43778.75</v>
      </c>
      <c r="B7508" s="0">
        <v>0.08223215196717637</v>
      </c>
      <c r="C7508" s="0">
        <v>0</v>
      </c>
    </row>
    <row r="7509">
      <c r="A7509" s="3">
        <v>43778.791666666664</v>
      </c>
      <c r="B7509" s="0">
        <v>0.15760103927231045</v>
      </c>
      <c r="C7509" s="0">
        <v>0</v>
      </c>
    </row>
    <row r="7510">
      <c r="A7510" s="3">
        <v>43778.833333333336</v>
      </c>
      <c r="B7510" s="0">
        <v>0.29783416066822255</v>
      </c>
      <c r="C7510" s="0">
        <v>0</v>
      </c>
    </row>
    <row r="7511">
      <c r="A7511" s="3">
        <v>43778.875</v>
      </c>
      <c r="B7511" s="0">
        <v>0.45154515249662336</v>
      </c>
      <c r="C7511" s="0">
        <v>0</v>
      </c>
    </row>
    <row r="7512">
      <c r="A7512" s="3">
        <v>43778.916666666664</v>
      </c>
      <c r="B7512" s="0">
        <v>0.6016101260063611</v>
      </c>
      <c r="C7512" s="0">
        <v>0</v>
      </c>
    </row>
    <row r="7513">
      <c r="A7513" s="3">
        <v>43778.958333333336</v>
      </c>
      <c r="B7513" s="0">
        <v>0.68287273265975812</v>
      </c>
      <c r="C7513" s="0">
        <v>0</v>
      </c>
    </row>
    <row r="7514">
      <c r="A7514" s="3">
        <v>43779</v>
      </c>
      <c r="B7514" s="0">
        <v>0.69916563802237608</v>
      </c>
      <c r="C7514" s="0">
        <v>0</v>
      </c>
    </row>
    <row r="7515">
      <c r="A7515" s="3">
        <v>43779.041666666664</v>
      </c>
      <c r="B7515" s="0">
        <v>0.66471669677969281</v>
      </c>
      <c r="C7515" s="0">
        <v>0</v>
      </c>
    </row>
    <row r="7516">
      <c r="A7516" s="3">
        <v>43779.083333333336</v>
      </c>
      <c r="B7516" s="0">
        <v>0.5846676860422968</v>
      </c>
      <c r="C7516" s="0">
        <v>0</v>
      </c>
    </row>
    <row r="7517">
      <c r="A7517" s="3">
        <v>43779.125</v>
      </c>
      <c r="B7517" s="0">
        <v>0.44693104029459818</v>
      </c>
      <c r="C7517" s="0">
        <v>0</v>
      </c>
    </row>
    <row r="7518">
      <c r="A7518" s="3">
        <v>43779.166666666664</v>
      </c>
      <c r="B7518" s="0">
        <v>0.35243141625892926</v>
      </c>
      <c r="C7518" s="0">
        <v>0</v>
      </c>
    </row>
    <row r="7519">
      <c r="A7519" s="3">
        <v>43779.208333333336</v>
      </c>
      <c r="B7519" s="0">
        <v>0.26394968919137607</v>
      </c>
      <c r="C7519" s="0">
        <v>0</v>
      </c>
    </row>
    <row r="7520">
      <c r="A7520" s="3">
        <v>43779.25</v>
      </c>
      <c r="B7520" s="0">
        <v>0.14021601228788264</v>
      </c>
      <c r="C7520" s="0">
        <v>0</v>
      </c>
    </row>
    <row r="7521">
      <c r="A7521" s="3">
        <v>43779.291666666664</v>
      </c>
      <c r="B7521" s="0">
        <v>0.045508741025653929</v>
      </c>
      <c r="C7521" s="0">
        <v>0</v>
      </c>
    </row>
    <row r="7522">
      <c r="A7522" s="3">
        <v>43779.333333333336</v>
      </c>
      <c r="B7522" s="0">
        <v>0.10387569882717196</v>
      </c>
      <c r="C7522" s="0">
        <v>0</v>
      </c>
    </row>
    <row r="7523">
      <c r="A7523" s="3">
        <v>43779.375</v>
      </c>
      <c r="B7523" s="0">
        <v>0.22598481517925303</v>
      </c>
      <c r="C7523" s="0">
        <v>0</v>
      </c>
    </row>
    <row r="7524">
      <c r="A7524" s="3">
        <v>43779.416666666664</v>
      </c>
      <c r="B7524" s="0">
        <v>0.3661205557482855</v>
      </c>
      <c r="C7524" s="0">
        <v>0</v>
      </c>
    </row>
    <row r="7525">
      <c r="A7525" s="3">
        <v>43779.458333333336</v>
      </c>
      <c r="B7525" s="0">
        <v>0.49625394657619604</v>
      </c>
      <c r="C7525" s="0">
        <v>0</v>
      </c>
    </row>
    <row r="7526">
      <c r="A7526" s="3">
        <v>43779.5</v>
      </c>
      <c r="B7526" s="0">
        <v>0.59978437285834618</v>
      </c>
      <c r="C7526" s="0">
        <v>0</v>
      </c>
    </row>
    <row r="7527">
      <c r="A7527" s="3">
        <v>43779.541666666664</v>
      </c>
      <c r="B7527" s="0">
        <v>0.72588807344170414</v>
      </c>
      <c r="C7527" s="0">
        <v>0</v>
      </c>
    </row>
    <row r="7528">
      <c r="A7528" s="3">
        <v>43779.583333333336</v>
      </c>
      <c r="B7528" s="0">
        <v>0.88442191575908469</v>
      </c>
      <c r="C7528" s="0">
        <v>0</v>
      </c>
    </row>
    <row r="7529">
      <c r="A7529" s="3">
        <v>43779.625</v>
      </c>
      <c r="B7529" s="0">
        <v>1</v>
      </c>
      <c r="C7529" s="0">
        <v>0</v>
      </c>
    </row>
    <row r="7530">
      <c r="A7530" s="3">
        <v>43779.666666666664</v>
      </c>
      <c r="B7530" s="0">
        <v>0</v>
      </c>
      <c r="C7530" s="0">
        <v>0</v>
      </c>
    </row>
    <row r="7531">
      <c r="A7531" s="3">
        <v>43779.708333333336</v>
      </c>
      <c r="B7531" s="0">
        <v>0.10628200823018623</v>
      </c>
      <c r="C7531" s="0">
        <v>0</v>
      </c>
    </row>
    <row r="7532">
      <c r="A7532" s="3">
        <v>43779.75</v>
      </c>
      <c r="B7532" s="0">
        <v>0.066548222209705563</v>
      </c>
      <c r="C7532" s="0">
        <v>0</v>
      </c>
    </row>
    <row r="7533">
      <c r="A7533" s="3">
        <v>43779.791666666664</v>
      </c>
      <c r="B7533" s="0">
        <v>0.14057931178020705</v>
      </c>
      <c r="C7533" s="0">
        <v>0</v>
      </c>
    </row>
    <row r="7534">
      <c r="A7534" s="3">
        <v>43779.833333333336</v>
      </c>
      <c r="B7534" s="0">
        <v>0.20572680833205045</v>
      </c>
      <c r="C7534" s="0">
        <v>0</v>
      </c>
    </row>
    <row r="7535">
      <c r="A7535" s="3">
        <v>43779.875</v>
      </c>
      <c r="B7535" s="0">
        <v>0.33501574031802028</v>
      </c>
      <c r="C7535" s="0">
        <v>0</v>
      </c>
    </row>
    <row r="7536">
      <c r="A7536" s="3">
        <v>43779.916666666664</v>
      </c>
      <c r="B7536" s="0">
        <v>0.40518327156499795</v>
      </c>
      <c r="C7536" s="0">
        <v>0</v>
      </c>
    </row>
    <row r="7537">
      <c r="A7537" s="3">
        <v>43779.958333333336</v>
      </c>
      <c r="B7537" s="0">
        <v>0.35986754324566356</v>
      </c>
      <c r="C7537" s="0">
        <v>0</v>
      </c>
    </row>
    <row r="7538">
      <c r="A7538" s="3">
        <v>43780</v>
      </c>
      <c r="B7538" s="0">
        <v>0.31513019412647053</v>
      </c>
      <c r="C7538" s="0">
        <v>0</v>
      </c>
    </row>
    <row r="7539">
      <c r="A7539" s="3">
        <v>43780.041666666664</v>
      </c>
      <c r="B7539" s="0">
        <v>0.29899074064520398</v>
      </c>
      <c r="C7539" s="0">
        <v>0</v>
      </c>
    </row>
    <row r="7540">
      <c r="A7540" s="3">
        <v>43780.083333333336</v>
      </c>
      <c r="B7540" s="0">
        <v>0.29807218445868222</v>
      </c>
      <c r="C7540" s="0">
        <v>0</v>
      </c>
    </row>
    <row r="7541">
      <c r="A7541" s="3">
        <v>43780.125</v>
      </c>
      <c r="B7541" s="0">
        <v>0.3210750338792237</v>
      </c>
      <c r="C7541" s="0">
        <v>0</v>
      </c>
    </row>
    <row r="7542">
      <c r="A7542" s="3">
        <v>43780.166666666664</v>
      </c>
      <c r="B7542" s="0">
        <v>0.34312172502178634</v>
      </c>
      <c r="C7542" s="0">
        <v>0</v>
      </c>
    </row>
    <row r="7543">
      <c r="A7543" s="3">
        <v>43780.208333333336</v>
      </c>
      <c r="B7543" s="0">
        <v>0.4122463789815814</v>
      </c>
      <c r="C7543" s="0">
        <v>0</v>
      </c>
    </row>
    <row r="7544">
      <c r="A7544" s="3">
        <v>43780.25</v>
      </c>
      <c r="B7544" s="0">
        <v>0.45869570499073775</v>
      </c>
      <c r="C7544" s="0">
        <v>0</v>
      </c>
    </row>
    <row r="7545">
      <c r="A7545" s="3">
        <v>43780.291666666664</v>
      </c>
      <c r="B7545" s="0">
        <v>0.56999483978385035</v>
      </c>
      <c r="C7545" s="0">
        <v>0</v>
      </c>
    </row>
    <row r="7546">
      <c r="A7546" s="3">
        <v>43780.333333333336</v>
      </c>
      <c r="B7546" s="0">
        <v>0.68307220740054364</v>
      </c>
      <c r="C7546" s="0">
        <v>0</v>
      </c>
    </row>
    <row r="7547">
      <c r="A7547" s="3">
        <v>43780.375</v>
      </c>
      <c r="B7547" s="0">
        <v>0.81823003271494532</v>
      </c>
      <c r="C7547" s="0">
        <v>0</v>
      </c>
    </row>
    <row r="7548">
      <c r="A7548" s="3">
        <v>43780.416666666664</v>
      </c>
      <c r="B7548" s="0">
        <v>0.90799317701401938</v>
      </c>
      <c r="C7548" s="0">
        <v>0</v>
      </c>
    </row>
    <row r="7549">
      <c r="A7549" s="3">
        <v>43780.458333333336</v>
      </c>
      <c r="B7549" s="0">
        <v>0.97782622116486984</v>
      </c>
      <c r="C7549" s="0">
        <v>0</v>
      </c>
    </row>
    <row r="7550">
      <c r="A7550" s="3">
        <v>43780.5</v>
      </c>
      <c r="B7550" s="0">
        <v>0.98816062261398563</v>
      </c>
      <c r="C7550" s="0">
        <v>0</v>
      </c>
    </row>
    <row r="7551">
      <c r="A7551" s="3">
        <v>43780.541666666664</v>
      </c>
      <c r="B7551" s="0">
        <v>1</v>
      </c>
      <c r="C7551" s="0">
        <v>0</v>
      </c>
    </row>
    <row r="7552">
      <c r="A7552" s="3">
        <v>43780.583333333336</v>
      </c>
      <c r="B7552" s="0">
        <v>0</v>
      </c>
      <c r="C7552" s="0">
        <v>0</v>
      </c>
    </row>
    <row r="7553">
      <c r="A7553" s="3">
        <v>43780.625</v>
      </c>
      <c r="B7553" s="0">
        <v>0.010437153294355003</v>
      </c>
      <c r="C7553" s="0">
        <v>0</v>
      </c>
    </row>
    <row r="7554">
      <c r="A7554" s="3">
        <v>43780.666666666664</v>
      </c>
      <c r="B7554" s="0">
        <v>0.015180551898003481</v>
      </c>
      <c r="C7554" s="0">
        <v>0</v>
      </c>
    </row>
    <row r="7555">
      <c r="A7555" s="3">
        <v>43780.708333333336</v>
      </c>
      <c r="B7555" s="0">
        <v>0</v>
      </c>
      <c r="C7555" s="0">
        <v>0.29153774095909912</v>
      </c>
    </row>
    <row r="7556">
      <c r="A7556" s="3">
        <v>43780.75</v>
      </c>
      <c r="B7556" s="0">
        <v>0</v>
      </c>
      <c r="C7556" s="0">
        <v>1.1069170461284665</v>
      </c>
    </row>
    <row r="7557">
      <c r="A7557" s="3">
        <v>43780.791666666664</v>
      </c>
      <c r="B7557" s="0">
        <v>0</v>
      </c>
      <c r="C7557" s="0">
        <v>1.2506738049706181</v>
      </c>
    </row>
    <row r="7558">
      <c r="A7558" s="3">
        <v>43780.833333333336</v>
      </c>
      <c r="B7558" s="0">
        <v>0</v>
      </c>
      <c r="C7558" s="0">
        <v>1.646700903569956</v>
      </c>
    </row>
    <row r="7559">
      <c r="A7559" s="3">
        <v>43780.875</v>
      </c>
      <c r="B7559" s="0">
        <v>0</v>
      </c>
      <c r="C7559" s="0">
        <v>1.6459143458476251</v>
      </c>
    </row>
    <row r="7560">
      <c r="A7560" s="3">
        <v>43780.916666666664</v>
      </c>
      <c r="B7560" s="0">
        <v>0</v>
      </c>
      <c r="C7560" s="0">
        <v>1.3384757468633584</v>
      </c>
    </row>
    <row r="7561">
      <c r="A7561" s="3">
        <v>43780.958333333336</v>
      </c>
      <c r="B7561" s="0">
        <v>0</v>
      </c>
      <c r="C7561" s="0">
        <v>1.0572383958029552</v>
      </c>
    </row>
    <row r="7562">
      <c r="A7562" s="3">
        <v>43781</v>
      </c>
      <c r="B7562" s="0">
        <v>0</v>
      </c>
      <c r="C7562" s="0">
        <v>0.58969686773733243</v>
      </c>
    </row>
    <row r="7563">
      <c r="A7563" s="3">
        <v>43781.041666666664</v>
      </c>
      <c r="B7563" s="0">
        <v>0</v>
      </c>
      <c r="C7563" s="0">
        <v>0.018869785891336255</v>
      </c>
    </row>
    <row r="7564">
      <c r="A7564" s="3">
        <v>43781.083333333336</v>
      </c>
      <c r="B7564" s="0">
        <v>0.055295114155536992</v>
      </c>
      <c r="C7564" s="0">
        <v>0</v>
      </c>
    </row>
    <row r="7565">
      <c r="A7565" s="3">
        <v>43781.125</v>
      </c>
      <c r="B7565" s="0">
        <v>0.16175540471888389</v>
      </c>
      <c r="C7565" s="0">
        <v>0</v>
      </c>
    </row>
    <row r="7566">
      <c r="A7566" s="3">
        <v>43781.166666666664</v>
      </c>
      <c r="B7566" s="0">
        <v>0.32203467866601554</v>
      </c>
      <c r="C7566" s="0">
        <v>0</v>
      </c>
    </row>
    <row r="7567">
      <c r="A7567" s="3">
        <v>43781.208333333336</v>
      </c>
      <c r="B7567" s="0">
        <v>0.45741035254568041</v>
      </c>
      <c r="C7567" s="0">
        <v>0</v>
      </c>
    </row>
    <row r="7568">
      <c r="A7568" s="3">
        <v>43781.25</v>
      </c>
      <c r="B7568" s="0">
        <v>0.59476679905698338</v>
      </c>
      <c r="C7568" s="0">
        <v>0</v>
      </c>
    </row>
    <row r="7569">
      <c r="A7569" s="3">
        <v>43781.291666666664</v>
      </c>
      <c r="B7569" s="0">
        <v>0.77003910725672198</v>
      </c>
      <c r="C7569" s="0">
        <v>0</v>
      </c>
    </row>
    <row r="7570">
      <c r="A7570" s="3">
        <v>43781.333333333336</v>
      </c>
      <c r="B7570" s="0">
        <v>0.93400182555671307</v>
      </c>
      <c r="C7570" s="0">
        <v>0</v>
      </c>
    </row>
    <row r="7571">
      <c r="A7571" s="3">
        <v>43781.375</v>
      </c>
      <c r="B7571" s="0">
        <v>1</v>
      </c>
      <c r="C7571" s="0">
        <v>0</v>
      </c>
    </row>
    <row r="7572">
      <c r="A7572" s="3">
        <v>43781.416666666664</v>
      </c>
      <c r="B7572" s="0">
        <v>0</v>
      </c>
      <c r="C7572" s="0">
        <v>0</v>
      </c>
    </row>
    <row r="7573">
      <c r="A7573" s="3">
        <v>43781.458333333336</v>
      </c>
      <c r="B7573" s="0">
        <v>0.16534293750516046</v>
      </c>
      <c r="C7573" s="0">
        <v>0</v>
      </c>
    </row>
    <row r="7574">
      <c r="A7574" s="3">
        <v>43781.5</v>
      </c>
      <c r="B7574" s="0">
        <v>0.27118728640678241</v>
      </c>
      <c r="C7574" s="0">
        <v>0</v>
      </c>
    </row>
    <row r="7575">
      <c r="A7575" s="3">
        <v>43781.541666666664</v>
      </c>
      <c r="B7575" s="0">
        <v>0.44912358574800365</v>
      </c>
      <c r="C7575" s="0">
        <v>0</v>
      </c>
    </row>
    <row r="7576">
      <c r="A7576" s="3">
        <v>43781.583333333336</v>
      </c>
      <c r="B7576" s="0">
        <v>0.62924780263663715</v>
      </c>
      <c r="C7576" s="0">
        <v>0</v>
      </c>
    </row>
    <row r="7577">
      <c r="A7577" s="3">
        <v>43781.625</v>
      </c>
      <c r="B7577" s="0">
        <v>0.79131411731072343</v>
      </c>
      <c r="C7577" s="0">
        <v>0</v>
      </c>
    </row>
    <row r="7578">
      <c r="A7578" s="3">
        <v>43781.666666666664</v>
      </c>
      <c r="B7578" s="0">
        <v>0.92492069551837985</v>
      </c>
      <c r="C7578" s="0">
        <v>0</v>
      </c>
    </row>
    <row r="7579">
      <c r="A7579" s="3">
        <v>43781.708333333336</v>
      </c>
      <c r="B7579" s="0">
        <v>1</v>
      </c>
      <c r="C7579" s="0">
        <v>0</v>
      </c>
    </row>
    <row r="7580">
      <c r="A7580" s="3">
        <v>43781.75</v>
      </c>
      <c r="B7580" s="0">
        <v>0</v>
      </c>
      <c r="C7580" s="0">
        <v>0</v>
      </c>
    </row>
    <row r="7581">
      <c r="A7581" s="3">
        <v>43781.791666666664</v>
      </c>
      <c r="B7581" s="0">
        <v>0.10044343241316327</v>
      </c>
      <c r="C7581" s="0">
        <v>0</v>
      </c>
    </row>
    <row r="7582">
      <c r="A7582" s="3">
        <v>43781.833333333336</v>
      </c>
      <c r="B7582" s="0">
        <v>0.22626957010988902</v>
      </c>
      <c r="C7582" s="0">
        <v>0</v>
      </c>
    </row>
    <row r="7583">
      <c r="A7583" s="3">
        <v>43781.875</v>
      </c>
      <c r="B7583" s="0">
        <v>0.35196439597476742</v>
      </c>
      <c r="C7583" s="0">
        <v>0</v>
      </c>
    </row>
    <row r="7584">
      <c r="A7584" s="3">
        <v>43781.916666666664</v>
      </c>
      <c r="B7584" s="0">
        <v>0.50118647259345739</v>
      </c>
      <c r="C7584" s="0">
        <v>0</v>
      </c>
    </row>
    <row r="7585">
      <c r="A7585" s="3">
        <v>43781.958333333336</v>
      </c>
      <c r="B7585" s="0">
        <v>0.66498633766601589</v>
      </c>
      <c r="C7585" s="0">
        <v>0</v>
      </c>
    </row>
    <row r="7586">
      <c r="A7586" s="3">
        <v>43782</v>
      </c>
      <c r="B7586" s="0">
        <v>0.83971854988594274</v>
      </c>
      <c r="C7586" s="0">
        <v>0</v>
      </c>
    </row>
    <row r="7587">
      <c r="A7587" s="3">
        <v>43782.041666666664</v>
      </c>
      <c r="B7587" s="0">
        <v>1</v>
      </c>
      <c r="C7587" s="0">
        <v>0</v>
      </c>
    </row>
    <row r="7588">
      <c r="A7588" s="3">
        <v>43782.083333333336</v>
      </c>
      <c r="B7588" s="0">
        <v>0</v>
      </c>
      <c r="C7588" s="0">
        <v>0</v>
      </c>
    </row>
    <row r="7589">
      <c r="A7589" s="3">
        <v>43782.125</v>
      </c>
      <c r="B7589" s="0">
        <v>0.17603942053869054</v>
      </c>
      <c r="C7589" s="0">
        <v>0</v>
      </c>
    </row>
    <row r="7590">
      <c r="A7590" s="3">
        <v>43782.166666666664</v>
      </c>
      <c r="B7590" s="0">
        <v>0.33589301823128404</v>
      </c>
      <c r="C7590" s="0">
        <v>0</v>
      </c>
    </row>
    <row r="7591">
      <c r="A7591" s="3">
        <v>43782.208333333336</v>
      </c>
      <c r="B7591" s="0">
        <v>0.47745430301571579</v>
      </c>
      <c r="C7591" s="0">
        <v>0</v>
      </c>
    </row>
    <row r="7592">
      <c r="A7592" s="3">
        <v>43782.25</v>
      </c>
      <c r="B7592" s="0">
        <v>0.59810977690118006</v>
      </c>
      <c r="C7592" s="0">
        <v>0</v>
      </c>
    </row>
    <row r="7593">
      <c r="A7593" s="3">
        <v>43782.291666666664</v>
      </c>
      <c r="B7593" s="0">
        <v>0.74259850495643498</v>
      </c>
      <c r="C7593" s="0">
        <v>0</v>
      </c>
    </row>
    <row r="7594">
      <c r="A7594" s="3">
        <v>43782.333333333336</v>
      </c>
      <c r="B7594" s="0">
        <v>0.87321857348524445</v>
      </c>
      <c r="C7594" s="0">
        <v>0</v>
      </c>
    </row>
    <row r="7595">
      <c r="A7595" s="3">
        <v>43782.375</v>
      </c>
      <c r="B7595" s="0">
        <v>0.99073458866872643</v>
      </c>
      <c r="C7595" s="0">
        <v>0</v>
      </c>
    </row>
    <row r="7596">
      <c r="A7596" s="3">
        <v>43782.416666666664</v>
      </c>
      <c r="B7596" s="0">
        <v>0.96257008875121464</v>
      </c>
      <c r="C7596" s="0">
        <v>0</v>
      </c>
    </row>
    <row r="7597">
      <c r="A7597" s="3">
        <v>43782.458333333336</v>
      </c>
      <c r="B7597" s="0">
        <v>0.93065710322152928</v>
      </c>
      <c r="C7597" s="0">
        <v>0</v>
      </c>
    </row>
    <row r="7598">
      <c r="A7598" s="3">
        <v>43782.5</v>
      </c>
      <c r="B7598" s="0">
        <v>0.9329365610103979</v>
      </c>
      <c r="C7598" s="0">
        <v>0</v>
      </c>
    </row>
    <row r="7599">
      <c r="A7599" s="3">
        <v>43782.541666666664</v>
      </c>
      <c r="B7599" s="0">
        <v>0.84456537408521681</v>
      </c>
      <c r="C7599" s="0">
        <v>0</v>
      </c>
    </row>
    <row r="7600">
      <c r="A7600" s="3">
        <v>43782.583333333336</v>
      </c>
      <c r="B7600" s="0">
        <v>0.71306945368512131</v>
      </c>
      <c r="C7600" s="0">
        <v>0</v>
      </c>
    </row>
    <row r="7601">
      <c r="A7601" s="3">
        <v>43782.625</v>
      </c>
      <c r="B7601" s="0">
        <v>0.61326304407230714</v>
      </c>
      <c r="C7601" s="0">
        <v>0</v>
      </c>
    </row>
    <row r="7602">
      <c r="A7602" s="3">
        <v>43782.666666666664</v>
      </c>
      <c r="B7602" s="0">
        <v>0.4326980542105533</v>
      </c>
      <c r="C7602" s="0">
        <v>0</v>
      </c>
    </row>
    <row r="7603">
      <c r="A7603" s="3">
        <v>43782.708333333336</v>
      </c>
      <c r="B7603" s="0">
        <v>0.24398542882404223</v>
      </c>
      <c r="C7603" s="0">
        <v>0</v>
      </c>
    </row>
    <row r="7604">
      <c r="A7604" s="3">
        <v>43782.75</v>
      </c>
      <c r="B7604" s="0">
        <v>0</v>
      </c>
      <c r="C7604" s="0">
        <v>0.56147462713063234</v>
      </c>
    </row>
    <row r="7605">
      <c r="A7605" s="3">
        <v>43782.791666666664</v>
      </c>
      <c r="B7605" s="0">
        <v>0</v>
      </c>
      <c r="C7605" s="0">
        <v>2.3742367059513358</v>
      </c>
    </row>
    <row r="7606">
      <c r="A7606" s="3">
        <v>43782.833333333336</v>
      </c>
      <c r="B7606" s="0">
        <v>0</v>
      </c>
      <c r="C7606" s="0">
        <v>1.5480867210648617</v>
      </c>
    </row>
    <row r="7607">
      <c r="A7607" s="3">
        <v>43782.875</v>
      </c>
      <c r="B7607" s="0">
        <v>0</v>
      </c>
      <c r="C7607" s="0">
        <v>0.43286765333002286</v>
      </c>
    </row>
    <row r="7608">
      <c r="A7608" s="3">
        <v>43782.916666666664</v>
      </c>
      <c r="B7608" s="0">
        <v>0.04345165270252653</v>
      </c>
      <c r="C7608" s="0">
        <v>0</v>
      </c>
    </row>
    <row r="7609">
      <c r="A7609" s="3">
        <v>43782.958333333336</v>
      </c>
      <c r="B7609" s="0">
        <v>0.1558735328755203</v>
      </c>
      <c r="C7609" s="0">
        <v>0</v>
      </c>
    </row>
    <row r="7610">
      <c r="A7610" s="3">
        <v>43783</v>
      </c>
      <c r="B7610" s="0">
        <v>0.31293817374725419</v>
      </c>
      <c r="C7610" s="0">
        <v>0</v>
      </c>
    </row>
    <row r="7611">
      <c r="A7611" s="3">
        <v>43783.041666666664</v>
      </c>
      <c r="B7611" s="0">
        <v>0.44951562723285932</v>
      </c>
      <c r="C7611" s="0">
        <v>0</v>
      </c>
    </row>
    <row r="7612">
      <c r="A7612" s="3">
        <v>43783.083333333336</v>
      </c>
      <c r="B7612" s="0">
        <v>0.54596268129842052</v>
      </c>
      <c r="C7612" s="0">
        <v>0</v>
      </c>
    </row>
    <row r="7613">
      <c r="A7613" s="3">
        <v>43783.125</v>
      </c>
      <c r="B7613" s="0">
        <v>0.58615280832975469</v>
      </c>
      <c r="C7613" s="0">
        <v>0</v>
      </c>
    </row>
    <row r="7614">
      <c r="A7614" s="3">
        <v>43783.166666666664</v>
      </c>
      <c r="B7614" s="0">
        <v>0.59128069541616624</v>
      </c>
      <c r="C7614" s="0">
        <v>0</v>
      </c>
    </row>
    <row r="7615">
      <c r="A7615" s="3">
        <v>43783.208333333336</v>
      </c>
      <c r="B7615" s="0">
        <v>0.58142927072278339</v>
      </c>
      <c r="C7615" s="0">
        <v>0</v>
      </c>
    </row>
    <row r="7616">
      <c r="A7616" s="3">
        <v>43783.25</v>
      </c>
      <c r="B7616" s="0">
        <v>0.45290052920988327</v>
      </c>
      <c r="C7616" s="0">
        <v>0</v>
      </c>
    </row>
    <row r="7617">
      <c r="A7617" s="3">
        <v>43783.291666666664</v>
      </c>
      <c r="B7617" s="0">
        <v>0.38638469561619748</v>
      </c>
      <c r="C7617" s="0">
        <v>0</v>
      </c>
    </row>
    <row r="7618">
      <c r="A7618" s="3">
        <v>43783.333333333336</v>
      </c>
      <c r="B7618" s="0">
        <v>0.26840103199258525</v>
      </c>
      <c r="C7618" s="0">
        <v>0</v>
      </c>
    </row>
    <row r="7619">
      <c r="A7619" s="3">
        <v>43783.375</v>
      </c>
      <c r="B7619" s="0">
        <v>0.14955539755762404</v>
      </c>
      <c r="C7619" s="0">
        <v>0</v>
      </c>
    </row>
    <row r="7620">
      <c r="A7620" s="3">
        <v>43783.416666666664</v>
      </c>
      <c r="B7620" s="0">
        <v>0.10384434244255765</v>
      </c>
      <c r="C7620" s="0">
        <v>0</v>
      </c>
    </row>
    <row r="7621">
      <c r="A7621" s="3">
        <v>43783.458333333336</v>
      </c>
      <c r="B7621" s="0">
        <v>0.058422006883296976</v>
      </c>
      <c r="C7621" s="0">
        <v>0</v>
      </c>
    </row>
    <row r="7622">
      <c r="A7622" s="3">
        <v>43783.5</v>
      </c>
      <c r="B7622" s="0">
        <v>0.0644734743680761</v>
      </c>
      <c r="C7622" s="0">
        <v>0</v>
      </c>
    </row>
    <row r="7623">
      <c r="A7623" s="3">
        <v>43783.541666666664</v>
      </c>
      <c r="B7623" s="0">
        <v>0.16152179217775298</v>
      </c>
      <c r="C7623" s="0">
        <v>0</v>
      </c>
    </row>
    <row r="7624">
      <c r="A7624" s="3">
        <v>43783.583333333336</v>
      </c>
      <c r="B7624" s="0">
        <v>0.31207623052259498</v>
      </c>
      <c r="C7624" s="0">
        <v>0</v>
      </c>
    </row>
    <row r="7625">
      <c r="A7625" s="3">
        <v>43783.625</v>
      </c>
      <c r="B7625" s="0">
        <v>0.4633932482358174</v>
      </c>
      <c r="C7625" s="0">
        <v>0</v>
      </c>
    </row>
    <row r="7626">
      <c r="A7626" s="3">
        <v>43783.666666666664</v>
      </c>
      <c r="B7626" s="0">
        <v>0.59716073305579376</v>
      </c>
      <c r="C7626" s="0">
        <v>0</v>
      </c>
    </row>
    <row r="7627">
      <c r="A7627" s="3">
        <v>43783.708333333336</v>
      </c>
      <c r="B7627" s="0">
        <v>0.72562437401607582</v>
      </c>
      <c r="C7627" s="0">
        <v>0</v>
      </c>
    </row>
    <row r="7628">
      <c r="A7628" s="3">
        <v>43783.75</v>
      </c>
      <c r="B7628" s="0">
        <v>0.84148477816940448</v>
      </c>
      <c r="C7628" s="0">
        <v>0</v>
      </c>
    </row>
    <row r="7629">
      <c r="A7629" s="3">
        <v>43783.791666666664</v>
      </c>
      <c r="B7629" s="0">
        <v>0.9300997166221604</v>
      </c>
      <c r="C7629" s="0">
        <v>0</v>
      </c>
    </row>
    <row r="7630">
      <c r="A7630" s="3">
        <v>43783.833333333336</v>
      </c>
      <c r="B7630" s="0">
        <v>1</v>
      </c>
      <c r="C7630" s="0">
        <v>0</v>
      </c>
    </row>
    <row r="7631">
      <c r="A7631" s="3">
        <v>43783.875</v>
      </c>
      <c r="B7631" s="0">
        <v>0</v>
      </c>
      <c r="C7631" s="0">
        <v>0</v>
      </c>
    </row>
    <row r="7632">
      <c r="A7632" s="3">
        <v>43783.916666666664</v>
      </c>
      <c r="B7632" s="0">
        <v>0.13744004968715429</v>
      </c>
      <c r="C7632" s="0">
        <v>0</v>
      </c>
    </row>
    <row r="7633">
      <c r="A7633" s="3">
        <v>43783.958333333336</v>
      </c>
      <c r="B7633" s="0">
        <v>0.29768012712135922</v>
      </c>
      <c r="C7633" s="0">
        <v>0</v>
      </c>
    </row>
    <row r="7634">
      <c r="A7634" s="3">
        <v>43784</v>
      </c>
      <c r="B7634" s="0">
        <v>0.45800668750201184</v>
      </c>
      <c r="C7634" s="0">
        <v>0</v>
      </c>
    </row>
    <row r="7635">
      <c r="A7635" s="3">
        <v>43784.041666666664</v>
      </c>
      <c r="B7635" s="0">
        <v>0.60361136186404929</v>
      </c>
      <c r="C7635" s="0">
        <v>0</v>
      </c>
    </row>
    <row r="7636">
      <c r="A7636" s="3">
        <v>43784.083333333336</v>
      </c>
      <c r="B7636" s="0">
        <v>0.5473104198753711</v>
      </c>
      <c r="C7636" s="0">
        <v>0</v>
      </c>
    </row>
    <row r="7637">
      <c r="A7637" s="3">
        <v>43784.125</v>
      </c>
      <c r="B7637" s="0">
        <v>0.56587154311413435</v>
      </c>
      <c r="C7637" s="0">
        <v>0</v>
      </c>
    </row>
    <row r="7638">
      <c r="A7638" s="3">
        <v>43784.166666666664</v>
      </c>
      <c r="B7638" s="0">
        <v>0.58761308808954815</v>
      </c>
      <c r="C7638" s="0">
        <v>0</v>
      </c>
    </row>
    <row r="7639">
      <c r="A7639" s="3">
        <v>43784.208333333336</v>
      </c>
      <c r="B7639" s="0">
        <v>0.60607611664106409</v>
      </c>
      <c r="C7639" s="0">
        <v>0</v>
      </c>
    </row>
    <row r="7640">
      <c r="A7640" s="3">
        <v>43784.25</v>
      </c>
      <c r="B7640" s="0">
        <v>0.68077685356856332</v>
      </c>
      <c r="C7640" s="0">
        <v>0</v>
      </c>
    </row>
    <row r="7641">
      <c r="A7641" s="3">
        <v>43784.291666666664</v>
      </c>
      <c r="B7641" s="0">
        <v>0.73432450046834474</v>
      </c>
      <c r="C7641" s="0">
        <v>0</v>
      </c>
    </row>
    <row r="7642">
      <c r="A7642" s="3">
        <v>43784.333333333336</v>
      </c>
      <c r="B7642" s="0">
        <v>0.716452503704892</v>
      </c>
      <c r="C7642" s="0">
        <v>0</v>
      </c>
    </row>
    <row r="7643">
      <c r="A7643" s="3">
        <v>43784.375</v>
      </c>
      <c r="B7643" s="0">
        <v>0.68081650051620202</v>
      </c>
      <c r="C7643" s="0">
        <v>0</v>
      </c>
    </row>
    <row r="7644">
      <c r="A7644" s="3">
        <v>43784.416666666664</v>
      </c>
      <c r="B7644" s="0">
        <v>0.81005757785342036</v>
      </c>
      <c r="C7644" s="0">
        <v>0</v>
      </c>
    </row>
    <row r="7645">
      <c r="A7645" s="3">
        <v>43784.458333333336</v>
      </c>
      <c r="B7645" s="0">
        <v>0.95761399198798358</v>
      </c>
      <c r="C7645" s="0">
        <v>0</v>
      </c>
    </row>
    <row r="7646">
      <c r="A7646" s="3">
        <v>43784.5</v>
      </c>
      <c r="B7646" s="0">
        <v>1</v>
      </c>
      <c r="C7646" s="0">
        <v>0</v>
      </c>
    </row>
    <row r="7647">
      <c r="A7647" s="3">
        <v>43784.541666666664</v>
      </c>
      <c r="B7647" s="0">
        <v>0</v>
      </c>
      <c r="C7647" s="0">
        <v>0</v>
      </c>
    </row>
    <row r="7648">
      <c r="A7648" s="3">
        <v>43784.583333333336</v>
      </c>
      <c r="B7648" s="0">
        <v>0.1714572291642063</v>
      </c>
      <c r="C7648" s="0">
        <v>0</v>
      </c>
    </row>
    <row r="7649">
      <c r="A7649" s="3">
        <v>43784.625</v>
      </c>
      <c r="B7649" s="0">
        <v>0.33198363703061617</v>
      </c>
      <c r="C7649" s="0">
        <v>0</v>
      </c>
    </row>
    <row r="7650">
      <c r="A7650" s="3">
        <v>43784.666666666664</v>
      </c>
      <c r="B7650" s="0">
        <v>0.46625586826176446</v>
      </c>
      <c r="C7650" s="0">
        <v>0</v>
      </c>
    </row>
    <row r="7651">
      <c r="A7651" s="3">
        <v>43784.708333333336</v>
      </c>
      <c r="B7651" s="0">
        <v>0.54922985720906836</v>
      </c>
      <c r="C7651" s="0">
        <v>0</v>
      </c>
    </row>
    <row r="7652">
      <c r="A7652" s="3">
        <v>43784.75</v>
      </c>
      <c r="B7652" s="0">
        <v>0.58533934447490465</v>
      </c>
      <c r="C7652" s="0">
        <v>0</v>
      </c>
    </row>
    <row r="7653">
      <c r="A7653" s="3">
        <v>43784.791666666664</v>
      </c>
      <c r="B7653" s="0">
        <v>0.66023049348847507</v>
      </c>
      <c r="C7653" s="0">
        <v>0</v>
      </c>
    </row>
    <row r="7654">
      <c r="A7654" s="3">
        <v>43784.833333333336</v>
      </c>
      <c r="B7654" s="0">
        <v>0.77835580149341932</v>
      </c>
      <c r="C7654" s="0">
        <v>0</v>
      </c>
    </row>
    <row r="7655">
      <c r="A7655" s="3">
        <v>43784.875</v>
      </c>
      <c r="B7655" s="0">
        <v>0.89599641630268068</v>
      </c>
      <c r="C7655" s="0">
        <v>0</v>
      </c>
    </row>
    <row r="7656">
      <c r="A7656" s="3">
        <v>43784.916666666664</v>
      </c>
      <c r="B7656" s="0">
        <v>1</v>
      </c>
      <c r="C7656" s="0">
        <v>0</v>
      </c>
    </row>
    <row r="7657">
      <c r="A7657" s="3">
        <v>43784.958333333336</v>
      </c>
      <c r="B7657" s="0">
        <v>0</v>
      </c>
      <c r="C7657" s="0">
        <v>0</v>
      </c>
    </row>
    <row r="7658">
      <c r="A7658" s="3">
        <v>43785</v>
      </c>
      <c r="B7658" s="0">
        <v>0.1223056300337623</v>
      </c>
      <c r="C7658" s="0">
        <v>0</v>
      </c>
    </row>
    <row r="7659">
      <c r="A7659" s="3">
        <v>43785.041666666664</v>
      </c>
      <c r="B7659" s="0">
        <v>0.12582405013584583</v>
      </c>
      <c r="C7659" s="0">
        <v>0</v>
      </c>
    </row>
    <row r="7660">
      <c r="A7660" s="3">
        <v>43785.083333333336</v>
      </c>
      <c r="B7660" s="0">
        <v>0.06548510596840941</v>
      </c>
      <c r="C7660" s="0">
        <v>0</v>
      </c>
    </row>
    <row r="7661">
      <c r="A7661" s="3">
        <v>43785.125</v>
      </c>
      <c r="B7661" s="0">
        <v>0</v>
      </c>
      <c r="C7661" s="0">
        <v>0.36322404844604606</v>
      </c>
    </row>
    <row r="7662">
      <c r="A7662" s="3">
        <v>43785.166666666664</v>
      </c>
      <c r="B7662" s="0">
        <v>0</v>
      </c>
      <c r="C7662" s="0">
        <v>1.3767403497298012</v>
      </c>
    </row>
    <row r="7663">
      <c r="A7663" s="3">
        <v>43785.208333333336</v>
      </c>
      <c r="B7663" s="0">
        <v>0</v>
      </c>
      <c r="C7663" s="0">
        <v>1.6640295709123423</v>
      </c>
    </row>
    <row r="7664">
      <c r="A7664" s="3">
        <v>43785.25</v>
      </c>
      <c r="B7664" s="0">
        <v>0</v>
      </c>
      <c r="C7664" s="0">
        <v>1.0961791199711559</v>
      </c>
    </row>
    <row r="7665">
      <c r="A7665" s="3">
        <v>43785.291666666664</v>
      </c>
      <c r="B7665" s="0">
        <v>0</v>
      </c>
      <c r="C7665" s="0">
        <v>1.7600713294456085</v>
      </c>
    </row>
    <row r="7666">
      <c r="A7666" s="3">
        <v>43785.333333333336</v>
      </c>
      <c r="B7666" s="0">
        <v>0</v>
      </c>
      <c r="C7666" s="0">
        <v>1.4319381400364108</v>
      </c>
    </row>
    <row r="7667">
      <c r="A7667" s="3">
        <v>43785.375</v>
      </c>
      <c r="B7667" s="0">
        <v>0</v>
      </c>
      <c r="C7667" s="0">
        <v>1.1161358093895311</v>
      </c>
    </row>
    <row r="7668">
      <c r="A7668" s="3">
        <v>43785.416666666664</v>
      </c>
      <c r="B7668" s="0">
        <v>0</v>
      </c>
      <c r="C7668" s="0">
        <v>0.041006311600034061</v>
      </c>
    </row>
    <row r="7669">
      <c r="A7669" s="3">
        <v>43785.458333333336</v>
      </c>
      <c r="B7669" s="0">
        <v>0</v>
      </c>
      <c r="C7669" s="0">
        <v>1.1297369147435428</v>
      </c>
    </row>
    <row r="7670">
      <c r="A7670" s="3">
        <v>43785.5</v>
      </c>
      <c r="B7670" s="0">
        <v>0</v>
      </c>
      <c r="C7670" s="0">
        <v>1.3400699521938404</v>
      </c>
    </row>
    <row r="7671">
      <c r="A7671" s="3">
        <v>43785.541666666664</v>
      </c>
      <c r="B7671" s="0">
        <v>0</v>
      </c>
      <c r="C7671" s="0">
        <v>1.4402138488864424</v>
      </c>
    </row>
    <row r="7672">
      <c r="A7672" s="3">
        <v>43785.583333333336</v>
      </c>
      <c r="B7672" s="0">
        <v>0</v>
      </c>
      <c r="C7672" s="0">
        <v>1.2160163626062059</v>
      </c>
    </row>
    <row r="7673">
      <c r="A7673" s="3">
        <v>43785.625</v>
      </c>
      <c r="B7673" s="0">
        <v>0</v>
      </c>
      <c r="C7673" s="0">
        <v>1.268015248696502</v>
      </c>
    </row>
    <row r="7674">
      <c r="A7674" s="3">
        <v>43785.666666666664</v>
      </c>
      <c r="B7674" s="0">
        <v>0</v>
      </c>
      <c r="C7674" s="0">
        <v>0.11872719310582802</v>
      </c>
    </row>
    <row r="7675">
      <c r="A7675" s="3">
        <v>43785.708333333336</v>
      </c>
      <c r="B7675" s="0">
        <v>0</v>
      </c>
      <c r="C7675" s="0">
        <v>0.26132749136089717</v>
      </c>
    </row>
    <row r="7676">
      <c r="A7676" s="3">
        <v>43785.75</v>
      </c>
      <c r="B7676" s="0">
        <v>0</v>
      </c>
      <c r="C7676" s="0">
        <v>0.43450742422823563</v>
      </c>
    </row>
    <row r="7677">
      <c r="A7677" s="3">
        <v>43785.791666666664</v>
      </c>
      <c r="B7677" s="0">
        <v>0</v>
      </c>
      <c r="C7677" s="0">
        <v>0.23648366428139145</v>
      </c>
    </row>
    <row r="7678">
      <c r="A7678" s="3">
        <v>43785.833333333336</v>
      </c>
      <c r="B7678" s="0">
        <v>0.082745660215386346</v>
      </c>
      <c r="C7678" s="0">
        <v>0</v>
      </c>
    </row>
    <row r="7679">
      <c r="A7679" s="3">
        <v>43785.875</v>
      </c>
      <c r="B7679" s="0">
        <v>0.2435431829132674</v>
      </c>
      <c r="C7679" s="0">
        <v>0</v>
      </c>
    </row>
    <row r="7680">
      <c r="A7680" s="3">
        <v>43785.916666666664</v>
      </c>
      <c r="B7680" s="0">
        <v>0.17496854919734689</v>
      </c>
      <c r="C7680" s="0">
        <v>0</v>
      </c>
    </row>
    <row r="7681">
      <c r="A7681" s="3">
        <v>43785.958333333336</v>
      </c>
      <c r="B7681" s="0">
        <v>0.16607377676146079</v>
      </c>
      <c r="C7681" s="0">
        <v>0</v>
      </c>
    </row>
    <row r="7682">
      <c r="A7682" s="3">
        <v>43786</v>
      </c>
      <c r="B7682" s="0">
        <v>0.21260937270755004</v>
      </c>
      <c r="C7682" s="0">
        <v>0</v>
      </c>
    </row>
    <row r="7683">
      <c r="A7683" s="3">
        <v>43786.041666666664</v>
      </c>
      <c r="B7683" s="0">
        <v>0.3587008192351564</v>
      </c>
      <c r="C7683" s="0">
        <v>0</v>
      </c>
    </row>
    <row r="7684">
      <c r="A7684" s="3">
        <v>43786.083333333336</v>
      </c>
      <c r="B7684" s="0">
        <v>0.51516937495962711</v>
      </c>
      <c r="C7684" s="0">
        <v>0</v>
      </c>
    </row>
    <row r="7685">
      <c r="A7685" s="3">
        <v>43786.125</v>
      </c>
      <c r="B7685" s="0">
        <v>0.68054365041615361</v>
      </c>
      <c r="C7685" s="0">
        <v>0</v>
      </c>
    </row>
    <row r="7686">
      <c r="A7686" s="3">
        <v>43786.166666666664</v>
      </c>
      <c r="B7686" s="0">
        <v>0.83040726617829452</v>
      </c>
      <c r="C7686" s="0">
        <v>0</v>
      </c>
    </row>
    <row r="7687">
      <c r="A7687" s="3">
        <v>43786.208333333336</v>
      </c>
      <c r="B7687" s="0">
        <v>0.99515272594828041</v>
      </c>
      <c r="C7687" s="0">
        <v>0</v>
      </c>
    </row>
    <row r="7688">
      <c r="A7688" s="3">
        <v>43786.25</v>
      </c>
      <c r="B7688" s="0">
        <v>1</v>
      </c>
      <c r="C7688" s="0">
        <v>0</v>
      </c>
    </row>
    <row r="7689">
      <c r="A7689" s="3">
        <v>43786.291666666664</v>
      </c>
      <c r="B7689" s="0">
        <v>0</v>
      </c>
      <c r="C7689" s="0">
        <v>0</v>
      </c>
    </row>
    <row r="7690">
      <c r="A7690" s="3">
        <v>43786.333333333336</v>
      </c>
      <c r="B7690" s="0">
        <v>0.18495920159612958</v>
      </c>
      <c r="C7690" s="0">
        <v>0</v>
      </c>
    </row>
    <row r="7691">
      <c r="A7691" s="3">
        <v>43786.375</v>
      </c>
      <c r="B7691" s="0">
        <v>0.35325900589792225</v>
      </c>
      <c r="C7691" s="0">
        <v>0</v>
      </c>
    </row>
    <row r="7692">
      <c r="A7692" s="3">
        <v>43786.416666666664</v>
      </c>
      <c r="B7692" s="0">
        <v>0.49180559156587422</v>
      </c>
      <c r="C7692" s="0">
        <v>0</v>
      </c>
    </row>
    <row r="7693">
      <c r="A7693" s="3">
        <v>43786.458333333336</v>
      </c>
      <c r="B7693" s="0">
        <v>0.63786156155301854</v>
      </c>
      <c r="C7693" s="0">
        <v>0</v>
      </c>
    </row>
    <row r="7694">
      <c r="A7694" s="3">
        <v>43786.5</v>
      </c>
      <c r="B7694" s="0">
        <v>0.73344841024404839</v>
      </c>
      <c r="C7694" s="0">
        <v>0</v>
      </c>
    </row>
    <row r="7695">
      <c r="A7695" s="3">
        <v>43786.541666666664</v>
      </c>
      <c r="B7695" s="0">
        <v>0.87372447023058708</v>
      </c>
      <c r="C7695" s="0">
        <v>0</v>
      </c>
    </row>
    <row r="7696">
      <c r="A7696" s="3">
        <v>43786.583333333336</v>
      </c>
      <c r="B7696" s="0">
        <v>0.95849975133445842</v>
      </c>
      <c r="C7696" s="0">
        <v>0</v>
      </c>
    </row>
    <row r="7697">
      <c r="A7697" s="3">
        <v>43786.625</v>
      </c>
      <c r="B7697" s="0">
        <v>1</v>
      </c>
      <c r="C7697" s="0">
        <v>0</v>
      </c>
    </row>
    <row r="7698">
      <c r="A7698" s="3">
        <v>43786.666666666664</v>
      </c>
      <c r="B7698" s="0">
        <v>0</v>
      </c>
      <c r="C7698" s="0">
        <v>0</v>
      </c>
    </row>
    <row r="7699">
      <c r="A7699" s="3">
        <v>43786.708333333336</v>
      </c>
      <c r="B7699" s="0">
        <v>0.13073664036202953</v>
      </c>
      <c r="C7699" s="0">
        <v>0</v>
      </c>
    </row>
    <row r="7700">
      <c r="A7700" s="3">
        <v>43786.75</v>
      </c>
      <c r="B7700" s="0">
        <v>0.19481662013362422</v>
      </c>
      <c r="C7700" s="0">
        <v>0</v>
      </c>
    </row>
    <row r="7701">
      <c r="A7701" s="3">
        <v>43786.791666666664</v>
      </c>
      <c r="B7701" s="0">
        <v>0.25599521425311694</v>
      </c>
      <c r="C7701" s="0">
        <v>0</v>
      </c>
    </row>
    <row r="7702">
      <c r="A7702" s="3">
        <v>43786.833333333336</v>
      </c>
      <c r="B7702" s="0">
        <v>0.36993135223894558</v>
      </c>
      <c r="C7702" s="0">
        <v>0</v>
      </c>
    </row>
    <row r="7703">
      <c r="A7703" s="3">
        <v>43786.875</v>
      </c>
      <c r="B7703" s="0">
        <v>0.48738607951233642</v>
      </c>
      <c r="C7703" s="0">
        <v>0</v>
      </c>
    </row>
    <row r="7704">
      <c r="A7704" s="3">
        <v>43786.916666666664</v>
      </c>
      <c r="B7704" s="0">
        <v>0.61881516016673055</v>
      </c>
      <c r="C7704" s="0">
        <v>0</v>
      </c>
    </row>
    <row r="7705">
      <c r="A7705" s="3">
        <v>43786.958333333336</v>
      </c>
      <c r="B7705" s="0">
        <v>0.77724684427625701</v>
      </c>
      <c r="C7705" s="0">
        <v>0</v>
      </c>
    </row>
    <row r="7706">
      <c r="A7706" s="3">
        <v>43787</v>
      </c>
      <c r="B7706" s="0">
        <v>0.91713916667931683</v>
      </c>
      <c r="C7706" s="0">
        <v>0</v>
      </c>
    </row>
    <row r="7707">
      <c r="A7707" s="3">
        <v>43787.041666666664</v>
      </c>
      <c r="B7707" s="0">
        <v>0.98723098774585449</v>
      </c>
      <c r="C7707" s="0">
        <v>0</v>
      </c>
    </row>
    <row r="7708">
      <c r="A7708" s="3">
        <v>43787.083333333336</v>
      </c>
      <c r="B7708" s="0">
        <v>1</v>
      </c>
      <c r="C7708" s="0">
        <v>0</v>
      </c>
    </row>
    <row r="7709">
      <c r="A7709" s="3">
        <v>43787.125</v>
      </c>
      <c r="B7709" s="0">
        <v>0</v>
      </c>
      <c r="C7709" s="0">
        <v>0</v>
      </c>
    </row>
    <row r="7710">
      <c r="A7710" s="3">
        <v>43787.166666666664</v>
      </c>
      <c r="B7710" s="0">
        <v>0.12859003180887879</v>
      </c>
      <c r="C7710" s="0">
        <v>0</v>
      </c>
    </row>
    <row r="7711">
      <c r="A7711" s="3">
        <v>43787.208333333336</v>
      </c>
      <c r="B7711" s="0">
        <v>0.28566113384964953</v>
      </c>
      <c r="C7711" s="0">
        <v>0</v>
      </c>
    </row>
    <row r="7712">
      <c r="A7712" s="3">
        <v>43787.25</v>
      </c>
      <c r="B7712" s="0">
        <v>0.41610290243556952</v>
      </c>
      <c r="C7712" s="0">
        <v>0</v>
      </c>
    </row>
    <row r="7713">
      <c r="A7713" s="3">
        <v>43787.291666666664</v>
      </c>
      <c r="B7713" s="0">
        <v>0.5765588406786144</v>
      </c>
      <c r="C7713" s="0">
        <v>0</v>
      </c>
    </row>
    <row r="7714">
      <c r="A7714" s="3">
        <v>43787.333333333336</v>
      </c>
      <c r="B7714" s="0">
        <v>0.76288987346622239</v>
      </c>
      <c r="C7714" s="0">
        <v>0</v>
      </c>
    </row>
    <row r="7715">
      <c r="A7715" s="3">
        <v>43787.375</v>
      </c>
      <c r="B7715" s="0">
        <v>0.93814502727228188</v>
      </c>
      <c r="C7715" s="0">
        <v>0</v>
      </c>
    </row>
    <row r="7716">
      <c r="A7716" s="3">
        <v>43787.416666666664</v>
      </c>
      <c r="B7716" s="0">
        <v>1</v>
      </c>
      <c r="C7716" s="0">
        <v>0</v>
      </c>
    </row>
    <row r="7717">
      <c r="A7717" s="3">
        <v>43787.458333333336</v>
      </c>
      <c r="B7717" s="0">
        <v>0</v>
      </c>
      <c r="C7717" s="0">
        <v>0</v>
      </c>
    </row>
    <row r="7718">
      <c r="A7718" s="3">
        <v>43787.5</v>
      </c>
      <c r="B7718" s="0">
        <v>0.089581168438082712</v>
      </c>
      <c r="C7718" s="0">
        <v>0</v>
      </c>
    </row>
    <row r="7719">
      <c r="A7719" s="3">
        <v>43787.541666666664</v>
      </c>
      <c r="B7719" s="0">
        <v>0.23208934196354142</v>
      </c>
      <c r="C7719" s="0">
        <v>0</v>
      </c>
    </row>
    <row r="7720">
      <c r="A7720" s="3">
        <v>43787.583333333336</v>
      </c>
      <c r="B7720" s="0">
        <v>0.37420765383846388</v>
      </c>
      <c r="C7720" s="0">
        <v>0</v>
      </c>
    </row>
    <row r="7721">
      <c r="A7721" s="3">
        <v>43787.625</v>
      </c>
      <c r="B7721" s="0">
        <v>0.51197266606496805</v>
      </c>
      <c r="C7721" s="0">
        <v>0</v>
      </c>
    </row>
    <row r="7722">
      <c r="A7722" s="3">
        <v>43787.666666666664</v>
      </c>
      <c r="B7722" s="0">
        <v>0.67332924715269282</v>
      </c>
      <c r="C7722" s="0">
        <v>0</v>
      </c>
    </row>
    <row r="7723">
      <c r="A7723" s="3">
        <v>43787.708333333336</v>
      </c>
      <c r="B7723" s="0">
        <v>0.80232358437303908</v>
      </c>
      <c r="C7723" s="0">
        <v>0</v>
      </c>
    </row>
    <row r="7724">
      <c r="A7724" s="3">
        <v>43787.75</v>
      </c>
      <c r="B7724" s="0">
        <v>0.8815750632440299</v>
      </c>
      <c r="C7724" s="0">
        <v>0</v>
      </c>
    </row>
    <row r="7725">
      <c r="A7725" s="3">
        <v>43787.791666666664</v>
      </c>
      <c r="B7725" s="0">
        <v>0.98154555010003242</v>
      </c>
      <c r="C7725" s="0">
        <v>0</v>
      </c>
    </row>
    <row r="7726">
      <c r="A7726" s="3">
        <v>43787.833333333336</v>
      </c>
      <c r="B7726" s="0">
        <v>1</v>
      </c>
      <c r="C7726" s="0">
        <v>0</v>
      </c>
    </row>
    <row r="7727">
      <c r="A7727" s="3">
        <v>43787.875</v>
      </c>
      <c r="B7727" s="0">
        <v>0</v>
      </c>
      <c r="C7727" s="0">
        <v>0</v>
      </c>
    </row>
    <row r="7728">
      <c r="A7728" s="3">
        <v>43787.916666666664</v>
      </c>
      <c r="B7728" s="0">
        <v>0.15843572455519711</v>
      </c>
      <c r="C7728" s="0">
        <v>0</v>
      </c>
    </row>
    <row r="7729">
      <c r="A7729" s="3">
        <v>43787.958333333336</v>
      </c>
      <c r="B7729" s="0">
        <v>0.28292688378220993</v>
      </c>
      <c r="C7729" s="0">
        <v>0</v>
      </c>
    </row>
    <row r="7730">
      <c r="A7730" s="3">
        <v>43788</v>
      </c>
      <c r="B7730" s="0">
        <v>0.22273867740870895</v>
      </c>
      <c r="C7730" s="0">
        <v>0</v>
      </c>
    </row>
    <row r="7731">
      <c r="A7731" s="3">
        <v>43788.041666666664</v>
      </c>
      <c r="B7731" s="0">
        <v>0.12817172555656903</v>
      </c>
      <c r="C7731" s="0">
        <v>0</v>
      </c>
    </row>
    <row r="7732">
      <c r="A7732" s="3">
        <v>43788.083333333336</v>
      </c>
      <c r="B7732" s="0">
        <v>0.069295816889611922</v>
      </c>
      <c r="C7732" s="0">
        <v>0</v>
      </c>
    </row>
    <row r="7733">
      <c r="A7733" s="3">
        <v>43788.125</v>
      </c>
      <c r="B7733" s="0">
        <v>0.077672301049633519</v>
      </c>
      <c r="C7733" s="0">
        <v>0</v>
      </c>
    </row>
    <row r="7734">
      <c r="A7734" s="3">
        <v>43788.166666666664</v>
      </c>
      <c r="B7734" s="0">
        <v>0.085521041884383947</v>
      </c>
      <c r="C7734" s="0">
        <v>0</v>
      </c>
    </row>
    <row r="7735">
      <c r="A7735" s="3">
        <v>43788.208333333336</v>
      </c>
      <c r="B7735" s="0">
        <v>0</v>
      </c>
      <c r="C7735" s="0">
        <v>0.52176462473221696</v>
      </c>
    </row>
    <row r="7736">
      <c r="A7736" s="3">
        <v>43788.25</v>
      </c>
      <c r="B7736" s="0">
        <v>0</v>
      </c>
      <c r="C7736" s="0">
        <v>1.1264183593297259</v>
      </c>
    </row>
    <row r="7737">
      <c r="A7737" s="3">
        <v>43788.291666666664</v>
      </c>
      <c r="B7737" s="0">
        <v>0</v>
      </c>
      <c r="C7737" s="0">
        <v>0.99618090636624301</v>
      </c>
    </row>
    <row r="7738">
      <c r="A7738" s="3">
        <v>43788.333333333336</v>
      </c>
      <c r="B7738" s="0">
        <v>0.019963087378423037</v>
      </c>
      <c r="C7738" s="0">
        <v>0</v>
      </c>
    </row>
    <row r="7739">
      <c r="A7739" s="3">
        <v>43788.375</v>
      </c>
      <c r="B7739" s="0">
        <v>0.071484233333914543</v>
      </c>
      <c r="C7739" s="0">
        <v>0</v>
      </c>
    </row>
    <row r="7740">
      <c r="A7740" s="3">
        <v>43788.416666666664</v>
      </c>
      <c r="B7740" s="0">
        <v>0.22141142339018346</v>
      </c>
      <c r="C7740" s="0">
        <v>0</v>
      </c>
    </row>
    <row r="7741">
      <c r="A7741" s="3">
        <v>43788.458333333336</v>
      </c>
      <c r="B7741" s="0">
        <v>0.40757627161666077</v>
      </c>
      <c r="C7741" s="0">
        <v>0</v>
      </c>
    </row>
    <row r="7742">
      <c r="A7742" s="3">
        <v>43788.5</v>
      </c>
      <c r="B7742" s="0">
        <v>0.58752808467999551</v>
      </c>
      <c r="C7742" s="0">
        <v>0</v>
      </c>
    </row>
    <row r="7743">
      <c r="A7743" s="3">
        <v>43788.541666666664</v>
      </c>
      <c r="B7743" s="0">
        <v>0.74853404202416973</v>
      </c>
      <c r="C7743" s="0">
        <v>0</v>
      </c>
    </row>
    <row r="7744">
      <c r="A7744" s="3">
        <v>43788.583333333336</v>
      </c>
      <c r="B7744" s="0">
        <v>0.87631358439504936</v>
      </c>
      <c r="C7744" s="0">
        <v>0</v>
      </c>
    </row>
    <row r="7745">
      <c r="A7745" s="3">
        <v>43788.625</v>
      </c>
      <c r="B7745" s="0">
        <v>1</v>
      </c>
      <c r="C7745" s="0">
        <v>0</v>
      </c>
    </row>
    <row r="7746">
      <c r="A7746" s="3">
        <v>43788.666666666664</v>
      </c>
      <c r="B7746" s="0">
        <v>0</v>
      </c>
      <c r="C7746" s="0">
        <v>0</v>
      </c>
    </row>
    <row r="7747">
      <c r="A7747" s="3">
        <v>43788.708333333336</v>
      </c>
      <c r="B7747" s="0">
        <v>0.07541739500156977</v>
      </c>
      <c r="C7747" s="0">
        <v>0</v>
      </c>
    </row>
    <row r="7748">
      <c r="A7748" s="3">
        <v>43788.75</v>
      </c>
      <c r="B7748" s="0">
        <v>0.068071942389693496</v>
      </c>
      <c r="C7748" s="0">
        <v>0</v>
      </c>
    </row>
    <row r="7749">
      <c r="A7749" s="3">
        <v>43788.791666666664</v>
      </c>
      <c r="B7749" s="0">
        <v>0.094187422740861157</v>
      </c>
      <c r="C7749" s="0">
        <v>0</v>
      </c>
    </row>
    <row r="7750">
      <c r="A7750" s="3">
        <v>43788.833333333336</v>
      </c>
      <c r="B7750" s="0">
        <v>0.10775637229694866</v>
      </c>
      <c r="C7750" s="0">
        <v>0</v>
      </c>
    </row>
    <row r="7751">
      <c r="A7751" s="3">
        <v>43788.875</v>
      </c>
      <c r="B7751" s="0">
        <v>0.11287384854322322</v>
      </c>
      <c r="C7751" s="0">
        <v>0</v>
      </c>
    </row>
    <row r="7752">
      <c r="A7752" s="3">
        <v>43788.916666666664</v>
      </c>
      <c r="B7752" s="0">
        <v>0.12666518316572473</v>
      </c>
      <c r="C7752" s="0">
        <v>0</v>
      </c>
    </row>
    <row r="7753">
      <c r="A7753" s="3">
        <v>43788.958333333336</v>
      </c>
      <c r="B7753" s="0">
        <v>0.11900484765256522</v>
      </c>
      <c r="C7753" s="0">
        <v>0</v>
      </c>
    </row>
    <row r="7754">
      <c r="A7754" s="3">
        <v>43789</v>
      </c>
      <c r="B7754" s="0">
        <v>0.092348138822979958</v>
      </c>
      <c r="C7754" s="0">
        <v>0</v>
      </c>
    </row>
    <row r="7755">
      <c r="A7755" s="3">
        <v>43789.041666666664</v>
      </c>
      <c r="B7755" s="0">
        <v>0.051327058528009131</v>
      </c>
      <c r="C7755" s="0">
        <v>0</v>
      </c>
    </row>
    <row r="7756">
      <c r="A7756" s="3">
        <v>43789.083333333336</v>
      </c>
      <c r="B7756" s="0">
        <v>0</v>
      </c>
      <c r="C7756" s="0">
        <v>0.13293243487897932</v>
      </c>
    </row>
    <row r="7757">
      <c r="A7757" s="3">
        <v>43789.125</v>
      </c>
      <c r="B7757" s="0">
        <v>0</v>
      </c>
      <c r="C7757" s="0">
        <v>0.67034275035187973</v>
      </c>
    </row>
    <row r="7758">
      <c r="A7758" s="3">
        <v>43789.166666666664</v>
      </c>
      <c r="B7758" s="0">
        <v>0</v>
      </c>
      <c r="C7758" s="0">
        <v>0.8144696464172716</v>
      </c>
    </row>
    <row r="7759">
      <c r="A7759" s="3">
        <v>43789.208333333336</v>
      </c>
      <c r="B7759" s="0">
        <v>0</v>
      </c>
      <c r="C7759" s="0">
        <v>1.1622100849808583</v>
      </c>
    </row>
    <row r="7760">
      <c r="A7760" s="3">
        <v>43789.25</v>
      </c>
      <c r="B7760" s="0">
        <v>0</v>
      </c>
      <c r="C7760" s="0">
        <v>1.3889241683942934</v>
      </c>
    </row>
    <row r="7761">
      <c r="A7761" s="3">
        <v>43789.291666666664</v>
      </c>
      <c r="B7761" s="0">
        <v>0</v>
      </c>
      <c r="C7761" s="0">
        <v>1.2135555104755078</v>
      </c>
    </row>
    <row r="7762">
      <c r="A7762" s="3">
        <v>43789.333333333336</v>
      </c>
      <c r="B7762" s="0">
        <v>0</v>
      </c>
      <c r="C7762" s="0">
        <v>1.5361823432322976</v>
      </c>
    </row>
    <row r="7763">
      <c r="A7763" s="3">
        <v>43789.375</v>
      </c>
      <c r="B7763" s="0">
        <v>0</v>
      </c>
      <c r="C7763" s="0">
        <v>1.0271648706641012</v>
      </c>
    </row>
    <row r="7764">
      <c r="A7764" s="3">
        <v>43789.416666666664</v>
      </c>
      <c r="B7764" s="0">
        <v>0</v>
      </c>
      <c r="C7764" s="0">
        <v>0.8679545901307939</v>
      </c>
    </row>
    <row r="7765">
      <c r="A7765" s="3">
        <v>43789.458333333336</v>
      </c>
      <c r="B7765" s="0">
        <v>0</v>
      </c>
      <c r="C7765" s="0">
        <v>0.97935670345175674</v>
      </c>
    </row>
    <row r="7766">
      <c r="A7766" s="3">
        <v>43789.5</v>
      </c>
      <c r="B7766" s="0">
        <v>0</v>
      </c>
      <c r="C7766" s="0">
        <v>0.84892187033426758</v>
      </c>
    </row>
    <row r="7767">
      <c r="A7767" s="3">
        <v>43789.541666666664</v>
      </c>
      <c r="B7767" s="0">
        <v>0</v>
      </c>
      <c r="C7767" s="0">
        <v>1.2572507584401869</v>
      </c>
    </row>
    <row r="7768">
      <c r="A7768" s="3">
        <v>43789.583333333336</v>
      </c>
      <c r="B7768" s="0">
        <v>0</v>
      </c>
      <c r="C7768" s="0">
        <v>0.6799476020112466</v>
      </c>
    </row>
    <row r="7769">
      <c r="A7769" s="3">
        <v>43789.625</v>
      </c>
      <c r="B7769" s="0">
        <v>0</v>
      </c>
      <c r="C7769" s="0">
        <v>1.1894272195221918</v>
      </c>
    </row>
    <row r="7770">
      <c r="A7770" s="3">
        <v>43789.666666666664</v>
      </c>
      <c r="B7770" s="0">
        <v>0</v>
      </c>
      <c r="C7770" s="0">
        <v>1.2578375897403828</v>
      </c>
    </row>
    <row r="7771">
      <c r="A7771" s="3">
        <v>43789.708333333336</v>
      </c>
      <c r="B7771" s="0">
        <v>0</v>
      </c>
      <c r="C7771" s="0">
        <v>1.4820921038895458</v>
      </c>
    </row>
    <row r="7772">
      <c r="A7772" s="3">
        <v>43789.75</v>
      </c>
      <c r="B7772" s="0">
        <v>0</v>
      </c>
      <c r="C7772" s="0">
        <v>2.1191920695733741</v>
      </c>
    </row>
    <row r="7773">
      <c r="A7773" s="3">
        <v>43789.791666666664</v>
      </c>
      <c r="B7773" s="0">
        <v>0</v>
      </c>
      <c r="C7773" s="0">
        <v>1.3305911375407748</v>
      </c>
    </row>
    <row r="7774">
      <c r="A7774" s="3">
        <v>43789.833333333336</v>
      </c>
      <c r="B7774" s="0">
        <v>0</v>
      </c>
      <c r="C7774" s="0">
        <v>1.2545924404324418</v>
      </c>
    </row>
    <row r="7775">
      <c r="A7775" s="3">
        <v>43789.875</v>
      </c>
      <c r="B7775" s="0">
        <v>0</v>
      </c>
      <c r="C7775" s="0">
        <v>1.1832896367536812</v>
      </c>
    </row>
    <row r="7776">
      <c r="A7776" s="3">
        <v>43789.916666666664</v>
      </c>
      <c r="B7776" s="0">
        <v>0</v>
      </c>
      <c r="C7776" s="0">
        <v>0.92953029712383617</v>
      </c>
    </row>
    <row r="7777">
      <c r="A7777" s="3">
        <v>43789.958333333336</v>
      </c>
      <c r="B7777" s="0">
        <v>0</v>
      </c>
      <c r="C7777" s="0">
        <v>0.96127376556132216</v>
      </c>
    </row>
    <row r="7778">
      <c r="A7778" s="3">
        <v>43790</v>
      </c>
      <c r="B7778" s="0">
        <v>0</v>
      </c>
      <c r="C7778" s="0">
        <v>0.56599022019777456</v>
      </c>
    </row>
    <row r="7779">
      <c r="A7779" s="3">
        <v>43790.041666666664</v>
      </c>
      <c r="B7779" s="0">
        <v>0</v>
      </c>
      <c r="C7779" s="0">
        <v>0.75860307265031279</v>
      </c>
    </row>
    <row r="7780">
      <c r="A7780" s="3">
        <v>43790.083333333336</v>
      </c>
      <c r="B7780" s="0">
        <v>0</v>
      </c>
      <c r="C7780" s="0">
        <v>0.80984536797198969</v>
      </c>
    </row>
    <row r="7781">
      <c r="A7781" s="3">
        <v>43790.125</v>
      </c>
      <c r="B7781" s="0">
        <v>0</v>
      </c>
      <c r="C7781" s="0">
        <v>1.0115479055466019</v>
      </c>
    </row>
    <row r="7782">
      <c r="A7782" s="3">
        <v>43790.166666666664</v>
      </c>
      <c r="B7782" s="0">
        <v>0</v>
      </c>
      <c r="C7782" s="0">
        <v>1.2563572836356709</v>
      </c>
    </row>
    <row r="7783">
      <c r="A7783" s="3">
        <v>43790.208333333336</v>
      </c>
      <c r="B7783" s="0">
        <v>0</v>
      </c>
      <c r="C7783" s="0">
        <v>1.2043092194883473</v>
      </c>
    </row>
    <row r="7784">
      <c r="A7784" s="3">
        <v>43790.25</v>
      </c>
      <c r="B7784" s="0">
        <v>0</v>
      </c>
      <c r="C7784" s="0">
        <v>1.4012620715579382</v>
      </c>
    </row>
    <row r="7785">
      <c r="A7785" s="3">
        <v>43790.291666666664</v>
      </c>
      <c r="B7785" s="0">
        <v>0</v>
      </c>
      <c r="C7785" s="0">
        <v>0.86793953298164706</v>
      </c>
    </row>
    <row r="7786">
      <c r="A7786" s="3">
        <v>43790.333333333336</v>
      </c>
      <c r="B7786" s="0">
        <v>0</v>
      </c>
      <c r="C7786" s="0">
        <v>0.63500344758853888</v>
      </c>
    </row>
    <row r="7787">
      <c r="A7787" s="3">
        <v>43790.375</v>
      </c>
      <c r="B7787" s="0">
        <v>0</v>
      </c>
      <c r="C7787" s="0">
        <v>0.33116816829023077</v>
      </c>
    </row>
    <row r="7788">
      <c r="A7788" s="3">
        <v>43790.416666666664</v>
      </c>
      <c r="B7788" s="0">
        <v>0</v>
      </c>
      <c r="C7788" s="0">
        <v>0.63464230350531203</v>
      </c>
    </row>
    <row r="7789">
      <c r="A7789" s="3">
        <v>43790.458333333336</v>
      </c>
      <c r="B7789" s="0">
        <v>0</v>
      </c>
      <c r="C7789" s="0">
        <v>0.36776780356330169</v>
      </c>
    </row>
    <row r="7790">
      <c r="A7790" s="3">
        <v>43790.5</v>
      </c>
      <c r="B7790" s="0">
        <v>0</v>
      </c>
      <c r="C7790" s="0">
        <v>1.0201218046322078</v>
      </c>
    </row>
    <row r="7791">
      <c r="A7791" s="3">
        <v>43790.541666666664</v>
      </c>
      <c r="B7791" s="0">
        <v>0</v>
      </c>
      <c r="C7791" s="0">
        <v>0.13047687503300198</v>
      </c>
    </row>
    <row r="7792">
      <c r="A7792" s="3">
        <v>43790.583333333336</v>
      </c>
      <c r="B7792" s="0">
        <v>0</v>
      </c>
      <c r="C7792" s="0">
        <v>0.2028642525596604</v>
      </c>
    </row>
    <row r="7793">
      <c r="A7793" s="3">
        <v>43790.625</v>
      </c>
      <c r="B7793" s="0">
        <v>0.013775237593493837</v>
      </c>
      <c r="C7793" s="0">
        <v>0</v>
      </c>
    </row>
    <row r="7794">
      <c r="A7794" s="3">
        <v>43790.666666666664</v>
      </c>
      <c r="B7794" s="0">
        <v>0.027034850857754839</v>
      </c>
      <c r="C7794" s="0">
        <v>0</v>
      </c>
    </row>
    <row r="7795">
      <c r="A7795" s="3">
        <v>43790.708333333336</v>
      </c>
      <c r="B7795" s="0">
        <v>0</v>
      </c>
      <c r="C7795" s="0">
        <v>0.1766938905069329</v>
      </c>
    </row>
    <row r="7796">
      <c r="A7796" s="3">
        <v>43790.75</v>
      </c>
      <c r="B7796" s="0">
        <v>0</v>
      </c>
      <c r="C7796" s="0">
        <v>1.5946539548673075</v>
      </c>
    </row>
    <row r="7797">
      <c r="A7797" s="3">
        <v>43790.791666666664</v>
      </c>
      <c r="B7797" s="0">
        <v>0</v>
      </c>
      <c r="C7797" s="0">
        <v>1.1090206629941179</v>
      </c>
    </row>
    <row r="7798">
      <c r="A7798" s="3">
        <v>43790.833333333336</v>
      </c>
      <c r="B7798" s="0">
        <v>0</v>
      </c>
      <c r="C7798" s="0">
        <v>1.014550470435807</v>
      </c>
    </row>
    <row r="7799">
      <c r="A7799" s="3">
        <v>43790.875</v>
      </c>
      <c r="B7799" s="0">
        <v>0</v>
      </c>
      <c r="C7799" s="0">
        <v>0.76994578667318447</v>
      </c>
    </row>
    <row r="7800">
      <c r="A7800" s="3">
        <v>43790.916666666664</v>
      </c>
      <c r="B7800" s="0">
        <v>0</v>
      </c>
      <c r="C7800" s="0">
        <v>0.68730937638913203</v>
      </c>
    </row>
    <row r="7801">
      <c r="A7801" s="3">
        <v>43790.958333333336</v>
      </c>
      <c r="B7801" s="0">
        <v>0.0017180588468037081</v>
      </c>
      <c r="C7801" s="0">
        <v>0</v>
      </c>
    </row>
    <row r="7802">
      <c r="A7802" s="3">
        <v>43791</v>
      </c>
      <c r="B7802" s="0">
        <v>0</v>
      </c>
      <c r="C7802" s="0">
        <v>0.51414973632603111</v>
      </c>
    </row>
    <row r="7803">
      <c r="A7803" s="3">
        <v>43791.041666666664</v>
      </c>
      <c r="B7803" s="0">
        <v>0</v>
      </c>
      <c r="C7803" s="0">
        <v>0.17245114003830908</v>
      </c>
    </row>
    <row r="7804">
      <c r="A7804" s="3">
        <v>43791.083333333336</v>
      </c>
      <c r="B7804" s="0">
        <v>0</v>
      </c>
      <c r="C7804" s="0">
        <v>0.27029489052591771</v>
      </c>
    </row>
    <row r="7805">
      <c r="A7805" s="3">
        <v>43791.125</v>
      </c>
      <c r="B7805" s="0">
        <v>0</v>
      </c>
      <c r="C7805" s="0">
        <v>0.72713766305379968</v>
      </c>
    </row>
    <row r="7806">
      <c r="A7806" s="3">
        <v>43791.166666666664</v>
      </c>
      <c r="B7806" s="0">
        <v>0</v>
      </c>
      <c r="C7806" s="0">
        <v>1.4544332315673332</v>
      </c>
    </row>
    <row r="7807">
      <c r="A7807" s="3">
        <v>43791.208333333336</v>
      </c>
      <c r="B7807" s="0">
        <v>0</v>
      </c>
      <c r="C7807" s="0">
        <v>1.5417202484672266</v>
      </c>
    </row>
    <row r="7808">
      <c r="A7808" s="3">
        <v>43791.25</v>
      </c>
      <c r="B7808" s="0">
        <v>0</v>
      </c>
      <c r="C7808" s="0">
        <v>1.111594918135868</v>
      </c>
    </row>
    <row r="7809">
      <c r="A7809" s="3">
        <v>43791.291666666664</v>
      </c>
      <c r="B7809" s="0">
        <v>0</v>
      </c>
      <c r="C7809" s="0">
        <v>0.97310675150675618</v>
      </c>
    </row>
    <row r="7810">
      <c r="A7810" s="3">
        <v>43791.333333333336</v>
      </c>
      <c r="B7810" s="0">
        <v>0</v>
      </c>
      <c r="C7810" s="0">
        <v>0.25346969587622969</v>
      </c>
    </row>
    <row r="7811">
      <c r="A7811" s="3">
        <v>43791.375</v>
      </c>
      <c r="B7811" s="0">
        <v>0.023162070939380202</v>
      </c>
      <c r="C7811" s="0">
        <v>0</v>
      </c>
    </row>
    <row r="7812">
      <c r="A7812" s="3">
        <v>43791.416666666664</v>
      </c>
      <c r="B7812" s="0">
        <v>0.11342536121755627</v>
      </c>
      <c r="C7812" s="0">
        <v>0</v>
      </c>
    </row>
    <row r="7813">
      <c r="A7813" s="3">
        <v>43791.458333333336</v>
      </c>
      <c r="B7813" s="0">
        <v>0.2526547734128195</v>
      </c>
      <c r="C7813" s="0">
        <v>0</v>
      </c>
    </row>
    <row r="7814">
      <c r="A7814" s="3">
        <v>43791.5</v>
      </c>
      <c r="B7814" s="0">
        <v>0.37683035686665689</v>
      </c>
      <c r="C7814" s="0">
        <v>0</v>
      </c>
    </row>
    <row r="7815">
      <c r="A7815" s="3">
        <v>43791.541666666664</v>
      </c>
      <c r="B7815" s="0">
        <v>0.50567533366564765</v>
      </c>
      <c r="C7815" s="0">
        <v>0</v>
      </c>
    </row>
    <row r="7816">
      <c r="A7816" s="3">
        <v>43791.583333333336</v>
      </c>
      <c r="B7816" s="0">
        <v>0.61102742570149426</v>
      </c>
      <c r="C7816" s="0">
        <v>0</v>
      </c>
    </row>
    <row r="7817">
      <c r="A7817" s="3">
        <v>43791.625</v>
      </c>
      <c r="B7817" s="0">
        <v>0.72744452304690688</v>
      </c>
      <c r="C7817" s="0">
        <v>0</v>
      </c>
    </row>
    <row r="7818">
      <c r="A7818" s="3">
        <v>43791.666666666664</v>
      </c>
      <c r="B7818" s="0">
        <v>0.78892348572022775</v>
      </c>
      <c r="C7818" s="0">
        <v>0</v>
      </c>
    </row>
    <row r="7819">
      <c r="A7819" s="3">
        <v>43791.708333333336</v>
      </c>
      <c r="B7819" s="0">
        <v>0.78366899396228751</v>
      </c>
      <c r="C7819" s="0">
        <v>0</v>
      </c>
    </row>
    <row r="7820">
      <c r="A7820" s="3">
        <v>43791.75</v>
      </c>
      <c r="B7820" s="0">
        <v>0.69671540515802322</v>
      </c>
      <c r="C7820" s="0">
        <v>0</v>
      </c>
    </row>
    <row r="7821">
      <c r="A7821" s="3">
        <v>43791.791666666664</v>
      </c>
      <c r="B7821" s="0">
        <v>0.62346893154705429</v>
      </c>
      <c r="C7821" s="0">
        <v>0</v>
      </c>
    </row>
    <row r="7822">
      <c r="A7822" s="3">
        <v>43791.833333333336</v>
      </c>
      <c r="B7822" s="0">
        <v>0.63058437257311972</v>
      </c>
      <c r="C7822" s="0">
        <v>0</v>
      </c>
    </row>
    <row r="7823">
      <c r="A7823" s="3">
        <v>43791.875</v>
      </c>
      <c r="B7823" s="0">
        <v>0.70346147511889345</v>
      </c>
      <c r="C7823" s="0">
        <v>0</v>
      </c>
    </row>
    <row r="7824">
      <c r="A7824" s="3">
        <v>43791.916666666664</v>
      </c>
      <c r="B7824" s="0">
        <v>0.81119185351123901</v>
      </c>
      <c r="C7824" s="0">
        <v>0</v>
      </c>
    </row>
    <row r="7825">
      <c r="A7825" s="3">
        <v>43791.958333333336</v>
      </c>
      <c r="B7825" s="0">
        <v>0.94176344177949944</v>
      </c>
      <c r="C7825" s="0">
        <v>0</v>
      </c>
    </row>
    <row r="7826">
      <c r="A7826" s="3">
        <v>43792</v>
      </c>
      <c r="B7826" s="0">
        <v>1</v>
      </c>
      <c r="C7826" s="0">
        <v>0</v>
      </c>
    </row>
    <row r="7827">
      <c r="A7827" s="3">
        <v>43792.041666666664</v>
      </c>
      <c r="B7827" s="0">
        <v>0</v>
      </c>
      <c r="C7827" s="0">
        <v>0</v>
      </c>
    </row>
    <row r="7828">
      <c r="A7828" s="3">
        <v>43792.083333333336</v>
      </c>
      <c r="B7828" s="0">
        <v>0.18350019117871635</v>
      </c>
      <c r="C7828" s="0">
        <v>0</v>
      </c>
    </row>
    <row r="7829">
      <c r="A7829" s="3">
        <v>43792.125</v>
      </c>
      <c r="B7829" s="0">
        <v>0.34199766151389605</v>
      </c>
      <c r="C7829" s="0">
        <v>0</v>
      </c>
    </row>
    <row r="7830">
      <c r="A7830" s="3">
        <v>43792.166666666664</v>
      </c>
      <c r="B7830" s="0">
        <v>0.47575322570907697</v>
      </c>
      <c r="C7830" s="0">
        <v>0</v>
      </c>
    </row>
    <row r="7831">
      <c r="A7831" s="3">
        <v>43792.208333333336</v>
      </c>
      <c r="B7831" s="0">
        <v>0.60882360015675163</v>
      </c>
      <c r="C7831" s="0">
        <v>0</v>
      </c>
    </row>
    <row r="7832">
      <c r="A7832" s="3">
        <v>43792.25</v>
      </c>
      <c r="B7832" s="0">
        <v>0.75994290324003444</v>
      </c>
      <c r="C7832" s="0">
        <v>0</v>
      </c>
    </row>
    <row r="7833">
      <c r="A7833" s="3">
        <v>43792.291666666664</v>
      </c>
      <c r="B7833" s="0">
        <v>0.87678151508930058</v>
      </c>
      <c r="C7833" s="0">
        <v>0</v>
      </c>
    </row>
    <row r="7834">
      <c r="A7834" s="3">
        <v>43792.333333333336</v>
      </c>
      <c r="B7834" s="0">
        <v>0.98114847511134717</v>
      </c>
      <c r="C7834" s="0">
        <v>0</v>
      </c>
    </row>
    <row r="7835">
      <c r="A7835" s="3">
        <v>43792.375</v>
      </c>
      <c r="B7835" s="0">
        <v>1</v>
      </c>
      <c r="C7835" s="0">
        <v>0</v>
      </c>
    </row>
    <row r="7836">
      <c r="A7836" s="3">
        <v>43792.416666666664</v>
      </c>
      <c r="B7836" s="0">
        <v>0</v>
      </c>
      <c r="C7836" s="0">
        <v>0</v>
      </c>
    </row>
    <row r="7837">
      <c r="A7837" s="3">
        <v>43792.458333333336</v>
      </c>
      <c r="B7837" s="0">
        <v>0.14963352323262186</v>
      </c>
      <c r="C7837" s="0">
        <v>0</v>
      </c>
    </row>
    <row r="7838">
      <c r="A7838" s="3">
        <v>43792.5</v>
      </c>
      <c r="B7838" s="0">
        <v>0.2643817656210542</v>
      </c>
      <c r="C7838" s="0">
        <v>0</v>
      </c>
    </row>
    <row r="7839">
      <c r="A7839" s="3">
        <v>43792.541666666664</v>
      </c>
      <c r="B7839" s="0">
        <v>0.41693129733138601</v>
      </c>
      <c r="C7839" s="0">
        <v>0</v>
      </c>
    </row>
    <row r="7840">
      <c r="A7840" s="3">
        <v>43792.583333333336</v>
      </c>
      <c r="B7840" s="0">
        <v>0.57180129981851902</v>
      </c>
      <c r="C7840" s="0">
        <v>0</v>
      </c>
    </row>
    <row r="7841">
      <c r="A7841" s="3">
        <v>43792.625</v>
      </c>
      <c r="B7841" s="0">
        <v>0.71993581754100977</v>
      </c>
      <c r="C7841" s="0">
        <v>0</v>
      </c>
    </row>
    <row r="7842">
      <c r="A7842" s="3">
        <v>43792.666666666664</v>
      </c>
      <c r="B7842" s="0">
        <v>0.86953236925181698</v>
      </c>
      <c r="C7842" s="0">
        <v>0</v>
      </c>
    </row>
    <row r="7843">
      <c r="A7843" s="3">
        <v>43792.708333333336</v>
      </c>
      <c r="B7843" s="0">
        <v>0.98646163792622965</v>
      </c>
      <c r="C7843" s="0">
        <v>0</v>
      </c>
    </row>
    <row r="7844">
      <c r="A7844" s="3">
        <v>43792.75</v>
      </c>
      <c r="B7844" s="0">
        <v>1</v>
      </c>
      <c r="C7844" s="0">
        <v>0</v>
      </c>
    </row>
    <row r="7845">
      <c r="A7845" s="3">
        <v>43792.791666666664</v>
      </c>
      <c r="B7845" s="0">
        <v>0</v>
      </c>
      <c r="C7845" s="0">
        <v>0</v>
      </c>
    </row>
    <row r="7846">
      <c r="A7846" s="3">
        <v>43792.833333333336</v>
      </c>
      <c r="B7846" s="0">
        <v>0.12720513020765953</v>
      </c>
      <c r="C7846" s="0">
        <v>0</v>
      </c>
    </row>
    <row r="7847">
      <c r="A7847" s="3">
        <v>43792.875</v>
      </c>
      <c r="B7847" s="0">
        <v>0.24305021878160682</v>
      </c>
      <c r="C7847" s="0">
        <v>0</v>
      </c>
    </row>
    <row r="7848">
      <c r="A7848" s="3">
        <v>43792.916666666664</v>
      </c>
      <c r="B7848" s="0">
        <v>0.3651769168675032</v>
      </c>
      <c r="C7848" s="0">
        <v>0</v>
      </c>
    </row>
    <row r="7849">
      <c r="A7849" s="3">
        <v>43792.958333333336</v>
      </c>
      <c r="B7849" s="0">
        <v>0.45399591488639424</v>
      </c>
      <c r="C7849" s="0">
        <v>0</v>
      </c>
    </row>
    <row r="7850">
      <c r="A7850" s="3">
        <v>43793</v>
      </c>
      <c r="B7850" s="0">
        <v>0.46668325009300254</v>
      </c>
      <c r="C7850" s="0">
        <v>0</v>
      </c>
    </row>
    <row r="7851">
      <c r="A7851" s="3">
        <v>43793.041666666664</v>
      </c>
      <c r="B7851" s="0">
        <v>0.43356107512311159</v>
      </c>
      <c r="C7851" s="0">
        <v>0</v>
      </c>
    </row>
    <row r="7852">
      <c r="A7852" s="3">
        <v>43793.083333333336</v>
      </c>
      <c r="B7852" s="0">
        <v>0.36681862217851313</v>
      </c>
      <c r="C7852" s="0">
        <v>0</v>
      </c>
    </row>
    <row r="7853">
      <c r="A7853" s="3">
        <v>43793.125</v>
      </c>
      <c r="B7853" s="0">
        <v>0.24223906291892278</v>
      </c>
      <c r="C7853" s="0">
        <v>0</v>
      </c>
    </row>
    <row r="7854">
      <c r="A7854" s="3">
        <v>43793.166666666664</v>
      </c>
      <c r="B7854" s="0">
        <v>0.18953685207100404</v>
      </c>
      <c r="C7854" s="0">
        <v>0</v>
      </c>
    </row>
    <row r="7855">
      <c r="A7855" s="3">
        <v>43793.208333333336</v>
      </c>
      <c r="B7855" s="0">
        <v>0.22353526073355981</v>
      </c>
      <c r="C7855" s="0">
        <v>0</v>
      </c>
    </row>
    <row r="7856">
      <c r="A7856" s="3">
        <v>43793.25</v>
      </c>
      <c r="B7856" s="0">
        <v>0.35051622516289332</v>
      </c>
      <c r="C7856" s="0">
        <v>0</v>
      </c>
    </row>
    <row r="7857">
      <c r="A7857" s="3">
        <v>43793.291666666664</v>
      </c>
      <c r="B7857" s="0">
        <v>0.50835948348080495</v>
      </c>
      <c r="C7857" s="0">
        <v>0</v>
      </c>
    </row>
    <row r="7858">
      <c r="A7858" s="3">
        <v>43793.333333333336</v>
      </c>
      <c r="B7858" s="0">
        <v>0.65792853647439231</v>
      </c>
      <c r="C7858" s="0">
        <v>0</v>
      </c>
    </row>
    <row r="7859">
      <c r="A7859" s="3">
        <v>43793.375</v>
      </c>
      <c r="B7859" s="0">
        <v>0.79378909607164327</v>
      </c>
      <c r="C7859" s="0">
        <v>0</v>
      </c>
    </row>
    <row r="7860">
      <c r="A7860" s="3">
        <v>43793.416666666664</v>
      </c>
      <c r="B7860" s="0">
        <v>0.96358792104745705</v>
      </c>
      <c r="C7860" s="0">
        <v>0</v>
      </c>
    </row>
    <row r="7861">
      <c r="A7861" s="3">
        <v>43793.458333333336</v>
      </c>
      <c r="B7861" s="0">
        <v>1</v>
      </c>
      <c r="C7861" s="0">
        <v>0</v>
      </c>
    </row>
    <row r="7862">
      <c r="A7862" s="3">
        <v>43793.5</v>
      </c>
      <c r="B7862" s="0">
        <v>0</v>
      </c>
      <c r="C7862" s="0">
        <v>0</v>
      </c>
    </row>
    <row r="7863">
      <c r="A7863" s="3">
        <v>43793.541666666664</v>
      </c>
      <c r="B7863" s="0">
        <v>0.1405483086319235</v>
      </c>
      <c r="C7863" s="0">
        <v>0</v>
      </c>
    </row>
    <row r="7864">
      <c r="A7864" s="3">
        <v>43793.583333333336</v>
      </c>
      <c r="B7864" s="0">
        <v>0.30362066837863277</v>
      </c>
      <c r="C7864" s="0">
        <v>0</v>
      </c>
    </row>
    <row r="7865">
      <c r="A7865" s="3">
        <v>43793.625</v>
      </c>
      <c r="B7865" s="0">
        <v>0.43668967887030413</v>
      </c>
      <c r="C7865" s="0">
        <v>0</v>
      </c>
    </row>
    <row r="7866">
      <c r="A7866" s="3">
        <v>43793.666666666664</v>
      </c>
      <c r="B7866" s="0">
        <v>0.56878738218891567</v>
      </c>
      <c r="C7866" s="0">
        <v>0</v>
      </c>
    </row>
    <row r="7867">
      <c r="A7867" s="3">
        <v>43793.708333333336</v>
      </c>
      <c r="B7867" s="0">
        <v>0.67010665961609639</v>
      </c>
      <c r="C7867" s="0">
        <v>0</v>
      </c>
    </row>
    <row r="7868">
      <c r="A7868" s="3">
        <v>43793.75</v>
      </c>
      <c r="B7868" s="0">
        <v>0.64290154383071108</v>
      </c>
      <c r="C7868" s="0">
        <v>0</v>
      </c>
    </row>
    <row r="7869">
      <c r="A7869" s="3">
        <v>43793.791666666664</v>
      </c>
      <c r="B7869" s="0">
        <v>0.74666174861813561</v>
      </c>
      <c r="C7869" s="0">
        <v>0</v>
      </c>
    </row>
    <row r="7870">
      <c r="A7870" s="3">
        <v>43793.833333333336</v>
      </c>
      <c r="B7870" s="0">
        <v>0.86013784018182837</v>
      </c>
      <c r="C7870" s="0">
        <v>0</v>
      </c>
    </row>
    <row r="7871">
      <c r="A7871" s="3">
        <v>43793.875</v>
      </c>
      <c r="B7871" s="0">
        <v>0.99336960322283518</v>
      </c>
      <c r="C7871" s="0">
        <v>0</v>
      </c>
    </row>
    <row r="7872">
      <c r="A7872" s="3">
        <v>43793.916666666664</v>
      </c>
      <c r="B7872" s="0">
        <v>1</v>
      </c>
      <c r="C7872" s="0">
        <v>0</v>
      </c>
    </row>
    <row r="7873">
      <c r="A7873" s="3">
        <v>43793.958333333336</v>
      </c>
      <c r="B7873" s="0">
        <v>0</v>
      </c>
      <c r="C7873" s="0">
        <v>0</v>
      </c>
    </row>
    <row r="7874">
      <c r="A7874" s="3">
        <v>43794</v>
      </c>
      <c r="B7874" s="0">
        <v>0.1667430259632548</v>
      </c>
      <c r="C7874" s="0">
        <v>0</v>
      </c>
    </row>
    <row r="7875">
      <c r="A7875" s="3">
        <v>43794.041666666664</v>
      </c>
      <c r="B7875" s="0">
        <v>0.32291837584020305</v>
      </c>
      <c r="C7875" s="0">
        <v>0</v>
      </c>
    </row>
    <row r="7876">
      <c r="A7876" s="3">
        <v>43794.083333333336</v>
      </c>
      <c r="B7876" s="0">
        <v>0.49094697847320218</v>
      </c>
      <c r="C7876" s="0">
        <v>0</v>
      </c>
    </row>
    <row r="7877">
      <c r="A7877" s="3">
        <v>43794.125</v>
      </c>
      <c r="B7877" s="0">
        <v>0.66332945237092866</v>
      </c>
      <c r="C7877" s="0">
        <v>0</v>
      </c>
    </row>
    <row r="7878">
      <c r="A7878" s="3">
        <v>43794.166666666664</v>
      </c>
      <c r="B7878" s="0">
        <v>0.84011236972344983</v>
      </c>
      <c r="C7878" s="0">
        <v>0</v>
      </c>
    </row>
    <row r="7879">
      <c r="A7879" s="3">
        <v>43794.208333333336</v>
      </c>
      <c r="B7879" s="0">
        <v>0.97063153245214406</v>
      </c>
      <c r="C7879" s="0">
        <v>0</v>
      </c>
    </row>
    <row r="7880">
      <c r="A7880" s="3">
        <v>43794.25</v>
      </c>
      <c r="B7880" s="0">
        <v>1</v>
      </c>
      <c r="C7880" s="0">
        <v>0</v>
      </c>
    </row>
    <row r="7881">
      <c r="A7881" s="3">
        <v>43794.291666666664</v>
      </c>
      <c r="B7881" s="0">
        <v>0</v>
      </c>
      <c r="C7881" s="0">
        <v>0</v>
      </c>
    </row>
    <row r="7882">
      <c r="A7882" s="3">
        <v>43794.333333333336</v>
      </c>
      <c r="B7882" s="0">
        <v>0.15177717897441376</v>
      </c>
      <c r="C7882" s="0">
        <v>0</v>
      </c>
    </row>
    <row r="7883">
      <c r="A7883" s="3">
        <v>43794.375</v>
      </c>
      <c r="B7883" s="0">
        <v>0.31062385354679373</v>
      </c>
      <c r="C7883" s="0">
        <v>0</v>
      </c>
    </row>
    <row r="7884">
      <c r="A7884" s="3">
        <v>43794.416666666664</v>
      </c>
      <c r="B7884" s="0">
        <v>0.44484169779753702</v>
      </c>
      <c r="C7884" s="0">
        <v>0</v>
      </c>
    </row>
    <row r="7885">
      <c r="A7885" s="3">
        <v>43794.458333333336</v>
      </c>
      <c r="B7885" s="0">
        <v>0.60554036139658218</v>
      </c>
      <c r="C7885" s="0">
        <v>0</v>
      </c>
    </row>
    <row r="7886">
      <c r="A7886" s="3">
        <v>43794.5</v>
      </c>
      <c r="B7886" s="0">
        <v>0.72442578379023281</v>
      </c>
      <c r="C7886" s="0">
        <v>0</v>
      </c>
    </row>
    <row r="7887">
      <c r="A7887" s="3">
        <v>43794.541666666664</v>
      </c>
      <c r="B7887" s="0">
        <v>0.88176364706873755</v>
      </c>
      <c r="C7887" s="0">
        <v>0</v>
      </c>
    </row>
    <row r="7888">
      <c r="A7888" s="3">
        <v>43794.583333333336</v>
      </c>
      <c r="B7888" s="0">
        <v>1</v>
      </c>
      <c r="C7888" s="0">
        <v>0</v>
      </c>
    </row>
    <row r="7889">
      <c r="A7889" s="3">
        <v>43794.625</v>
      </c>
      <c r="B7889" s="0">
        <v>0</v>
      </c>
      <c r="C7889" s="0">
        <v>0</v>
      </c>
    </row>
    <row r="7890">
      <c r="A7890" s="3">
        <v>43794.666666666664</v>
      </c>
      <c r="B7890" s="0">
        <v>0.16479776489260065</v>
      </c>
      <c r="C7890" s="0">
        <v>0</v>
      </c>
    </row>
    <row r="7891">
      <c r="A7891" s="3">
        <v>43794.708333333336</v>
      </c>
      <c r="B7891" s="0">
        <v>0.28901942027264038</v>
      </c>
      <c r="C7891" s="0">
        <v>0</v>
      </c>
    </row>
    <row r="7892">
      <c r="A7892" s="3">
        <v>43794.75</v>
      </c>
      <c r="B7892" s="0">
        <v>0.34275807307602685</v>
      </c>
      <c r="C7892" s="0">
        <v>0</v>
      </c>
    </row>
    <row r="7893">
      <c r="A7893" s="3">
        <v>43794.791666666664</v>
      </c>
      <c r="B7893" s="0">
        <v>0.39440754106829207</v>
      </c>
      <c r="C7893" s="0">
        <v>0</v>
      </c>
    </row>
    <row r="7894">
      <c r="A7894" s="3">
        <v>43794.833333333336</v>
      </c>
      <c r="B7894" s="0">
        <v>0.50722558725080857</v>
      </c>
      <c r="C7894" s="0">
        <v>0</v>
      </c>
    </row>
    <row r="7895">
      <c r="A7895" s="3">
        <v>43794.875</v>
      </c>
      <c r="B7895" s="0">
        <v>0.64336949048050562</v>
      </c>
      <c r="C7895" s="0">
        <v>0</v>
      </c>
    </row>
    <row r="7896">
      <c r="A7896" s="3">
        <v>43794.916666666664</v>
      </c>
      <c r="B7896" s="0">
        <v>0.77830824723425662</v>
      </c>
      <c r="C7896" s="0">
        <v>0</v>
      </c>
    </row>
    <row r="7897">
      <c r="A7897" s="3">
        <v>43794.958333333336</v>
      </c>
      <c r="B7897" s="0">
        <v>0.92125797969175749</v>
      </c>
      <c r="C7897" s="0">
        <v>0</v>
      </c>
    </row>
    <row r="7898">
      <c r="A7898" s="3">
        <v>43795</v>
      </c>
      <c r="B7898" s="0">
        <v>1</v>
      </c>
      <c r="C7898" s="0">
        <v>0</v>
      </c>
    </row>
    <row r="7899">
      <c r="A7899" s="3">
        <v>43795.041666666664</v>
      </c>
      <c r="B7899" s="0">
        <v>0</v>
      </c>
      <c r="C7899" s="0">
        <v>0</v>
      </c>
    </row>
    <row r="7900">
      <c r="A7900" s="3">
        <v>43795.083333333336</v>
      </c>
      <c r="B7900" s="0">
        <v>0.1189886401537503</v>
      </c>
      <c r="C7900" s="0">
        <v>0</v>
      </c>
    </row>
    <row r="7901">
      <c r="A7901" s="3">
        <v>43795.125</v>
      </c>
      <c r="B7901" s="0">
        <v>0.19161029830772369</v>
      </c>
      <c r="C7901" s="0">
        <v>0</v>
      </c>
    </row>
    <row r="7902">
      <c r="A7902" s="3">
        <v>43795.166666666664</v>
      </c>
      <c r="B7902" s="0">
        <v>0.21840630708508066</v>
      </c>
      <c r="C7902" s="0">
        <v>0</v>
      </c>
    </row>
    <row r="7903">
      <c r="A7903" s="3">
        <v>43795.208333333336</v>
      </c>
      <c r="B7903" s="0">
        <v>0.1940912677096113</v>
      </c>
      <c r="C7903" s="0">
        <v>0</v>
      </c>
    </row>
    <row r="7904">
      <c r="A7904" s="3">
        <v>43795.25</v>
      </c>
      <c r="B7904" s="0">
        <v>0.10061739541163053</v>
      </c>
      <c r="C7904" s="0">
        <v>0</v>
      </c>
    </row>
    <row r="7905">
      <c r="A7905" s="3">
        <v>43795.291666666664</v>
      </c>
      <c r="B7905" s="0">
        <v>0.036637370735525462</v>
      </c>
      <c r="C7905" s="0">
        <v>0</v>
      </c>
    </row>
    <row r="7906">
      <c r="A7906" s="3">
        <v>43795.333333333336</v>
      </c>
      <c r="B7906" s="0">
        <v>0.03649759048847373</v>
      </c>
      <c r="C7906" s="0">
        <v>0</v>
      </c>
    </row>
    <row r="7907">
      <c r="A7907" s="3">
        <v>43795.375</v>
      </c>
      <c r="B7907" s="0">
        <v>0.041585686369290199</v>
      </c>
      <c r="C7907" s="0">
        <v>0</v>
      </c>
    </row>
    <row r="7908">
      <c r="A7908" s="3">
        <v>43795.416666666664</v>
      </c>
      <c r="B7908" s="0">
        <v>0</v>
      </c>
      <c r="C7908" s="0">
        <v>0.10199258865768901</v>
      </c>
    </row>
    <row r="7909">
      <c r="A7909" s="3">
        <v>43795.458333333336</v>
      </c>
      <c r="B7909" s="0">
        <v>0</v>
      </c>
      <c r="C7909" s="0">
        <v>0.40151070021724578</v>
      </c>
    </row>
    <row r="7910">
      <c r="A7910" s="3">
        <v>43795.5</v>
      </c>
      <c r="B7910" s="0">
        <v>0</v>
      </c>
      <c r="C7910" s="0">
        <v>0.78451458230591986</v>
      </c>
    </row>
    <row r="7911">
      <c r="A7911" s="3">
        <v>43795.541666666664</v>
      </c>
      <c r="B7911" s="0">
        <v>0</v>
      </c>
      <c r="C7911" s="0">
        <v>0.64543161146379968</v>
      </c>
    </row>
    <row r="7912">
      <c r="A7912" s="3">
        <v>43795.583333333336</v>
      </c>
      <c r="B7912" s="0">
        <v>0</v>
      </c>
      <c r="C7912" s="0">
        <v>0.47099382941337781</v>
      </c>
    </row>
    <row r="7913">
      <c r="A7913" s="3">
        <v>43795.625</v>
      </c>
      <c r="B7913" s="0">
        <v>0</v>
      </c>
      <c r="C7913" s="0">
        <v>0.9646906064192784</v>
      </c>
    </row>
    <row r="7914">
      <c r="A7914" s="3">
        <v>43795.666666666664</v>
      </c>
      <c r="B7914" s="0">
        <v>0</v>
      </c>
      <c r="C7914" s="0">
        <v>1.2547320852594761</v>
      </c>
    </row>
    <row r="7915">
      <c r="A7915" s="3">
        <v>43795.708333333336</v>
      </c>
      <c r="B7915" s="0">
        <v>0</v>
      </c>
      <c r="C7915" s="0">
        <v>1.6145436893319809</v>
      </c>
    </row>
    <row r="7916">
      <c r="A7916" s="3">
        <v>43795.75</v>
      </c>
      <c r="B7916" s="0">
        <v>0</v>
      </c>
      <c r="C7916" s="0">
        <v>2.2064817386733573</v>
      </c>
    </row>
    <row r="7917">
      <c r="A7917" s="3">
        <v>43795.791666666664</v>
      </c>
      <c r="B7917" s="0">
        <v>0</v>
      </c>
      <c r="C7917" s="0">
        <v>2.4621065212946873</v>
      </c>
    </row>
    <row r="7918">
      <c r="A7918" s="3">
        <v>43795.833333333336</v>
      </c>
      <c r="B7918" s="0">
        <v>0</v>
      </c>
      <c r="C7918" s="0">
        <v>1.7140720271428744</v>
      </c>
    </row>
    <row r="7919">
      <c r="A7919" s="3">
        <v>43795.875</v>
      </c>
      <c r="B7919" s="0">
        <v>0</v>
      </c>
      <c r="C7919" s="0">
        <v>0.97564113914603268</v>
      </c>
    </row>
    <row r="7920">
      <c r="A7920" s="3">
        <v>43795.916666666664</v>
      </c>
      <c r="B7920" s="0">
        <v>0</v>
      </c>
      <c r="C7920" s="0">
        <v>0.98326952393082412</v>
      </c>
    </row>
    <row r="7921">
      <c r="A7921" s="3">
        <v>43795.958333333336</v>
      </c>
      <c r="B7921" s="0">
        <v>0</v>
      </c>
      <c r="C7921" s="0">
        <v>0.58092025704118044</v>
      </c>
    </row>
    <row r="7922">
      <c r="A7922" s="3">
        <v>43796</v>
      </c>
      <c r="B7922" s="0">
        <v>0</v>
      </c>
      <c r="C7922" s="0">
        <v>0.24274898098892361</v>
      </c>
    </row>
    <row r="7923">
      <c r="A7923" s="3">
        <v>43796.041666666664</v>
      </c>
      <c r="B7923" s="0">
        <v>0.033562036461113894</v>
      </c>
      <c r="C7923" s="0">
        <v>0</v>
      </c>
    </row>
    <row r="7924">
      <c r="A7924" s="3">
        <v>43796.083333333336</v>
      </c>
      <c r="B7924" s="0">
        <v>0.079338314013074618</v>
      </c>
      <c r="C7924" s="0">
        <v>0</v>
      </c>
    </row>
    <row r="7925">
      <c r="A7925" s="3">
        <v>43796.125</v>
      </c>
      <c r="B7925" s="0">
        <v>0.10442258393259074</v>
      </c>
      <c r="C7925" s="0">
        <v>0</v>
      </c>
    </row>
    <row r="7926">
      <c r="A7926" s="3">
        <v>43796.166666666664</v>
      </c>
      <c r="B7926" s="0">
        <v>0.12306166564456324</v>
      </c>
      <c r="C7926" s="0">
        <v>0</v>
      </c>
    </row>
    <row r="7927">
      <c r="A7927" s="3">
        <v>43796.208333333336</v>
      </c>
      <c r="B7927" s="0">
        <v>0.16913206187028651</v>
      </c>
      <c r="C7927" s="0">
        <v>0</v>
      </c>
    </row>
    <row r="7928">
      <c r="A7928" s="3">
        <v>43796.25</v>
      </c>
      <c r="B7928" s="0">
        <v>0.19821696868090916</v>
      </c>
      <c r="C7928" s="0">
        <v>0</v>
      </c>
    </row>
    <row r="7929">
      <c r="A7929" s="3">
        <v>43796.291666666664</v>
      </c>
      <c r="B7929" s="0">
        <v>0.26573428662684423</v>
      </c>
      <c r="C7929" s="0">
        <v>0</v>
      </c>
    </row>
    <row r="7930">
      <c r="A7930" s="3">
        <v>43796.333333333336</v>
      </c>
      <c r="B7930" s="0">
        <v>0.3949598157260904</v>
      </c>
      <c r="C7930" s="0">
        <v>0</v>
      </c>
    </row>
    <row r="7931">
      <c r="A7931" s="3">
        <v>43796.375</v>
      </c>
      <c r="B7931" s="0">
        <v>0.58595570715504852</v>
      </c>
      <c r="C7931" s="0">
        <v>0</v>
      </c>
    </row>
    <row r="7932">
      <c r="A7932" s="3">
        <v>43796.416666666664</v>
      </c>
      <c r="B7932" s="0">
        <v>0.69139638696199046</v>
      </c>
      <c r="C7932" s="0">
        <v>0</v>
      </c>
    </row>
    <row r="7933">
      <c r="A7933" s="3">
        <v>43796.458333333336</v>
      </c>
      <c r="B7933" s="0">
        <v>0.84833828662071664</v>
      </c>
      <c r="C7933" s="0">
        <v>0</v>
      </c>
    </row>
    <row r="7934">
      <c r="A7934" s="3">
        <v>43796.5</v>
      </c>
      <c r="B7934" s="0">
        <v>1</v>
      </c>
      <c r="C7934" s="0">
        <v>0</v>
      </c>
    </row>
    <row r="7935">
      <c r="A7935" s="3">
        <v>43796.541666666664</v>
      </c>
      <c r="B7935" s="0">
        <v>0</v>
      </c>
      <c r="C7935" s="0">
        <v>0</v>
      </c>
    </row>
    <row r="7936">
      <c r="A7936" s="3">
        <v>43796.583333333336</v>
      </c>
      <c r="B7936" s="0">
        <v>0.12415355094826208</v>
      </c>
      <c r="C7936" s="0">
        <v>0</v>
      </c>
    </row>
    <row r="7937">
      <c r="A7937" s="3">
        <v>43796.625</v>
      </c>
      <c r="B7937" s="0">
        <v>0.25845128788838728</v>
      </c>
      <c r="C7937" s="0">
        <v>0</v>
      </c>
    </row>
    <row r="7938">
      <c r="A7938" s="3">
        <v>43796.666666666664</v>
      </c>
      <c r="B7938" s="0">
        <v>0.36698813820266796</v>
      </c>
      <c r="C7938" s="0">
        <v>0</v>
      </c>
    </row>
    <row r="7939">
      <c r="A7939" s="3">
        <v>43796.708333333336</v>
      </c>
      <c r="B7939" s="0">
        <v>0.36640194639329132</v>
      </c>
      <c r="C7939" s="0">
        <v>0</v>
      </c>
    </row>
    <row r="7940">
      <c r="A7940" s="3">
        <v>43796.75</v>
      </c>
      <c r="B7940" s="0">
        <v>0.21623980471496035</v>
      </c>
      <c r="C7940" s="0">
        <v>0</v>
      </c>
    </row>
    <row r="7941">
      <c r="A7941" s="3">
        <v>43796.791666666664</v>
      </c>
      <c r="B7941" s="0">
        <v>0.01594848737394064</v>
      </c>
      <c r="C7941" s="0">
        <v>0</v>
      </c>
    </row>
    <row r="7942">
      <c r="A7942" s="3">
        <v>43796.833333333336</v>
      </c>
      <c r="B7942" s="0">
        <v>0</v>
      </c>
      <c r="C7942" s="0">
        <v>0.81645880227289536</v>
      </c>
    </row>
    <row r="7943">
      <c r="A7943" s="3">
        <v>43796.875</v>
      </c>
      <c r="B7943" s="0">
        <v>0</v>
      </c>
      <c r="C7943" s="0">
        <v>1.0058772350566434</v>
      </c>
    </row>
    <row r="7944">
      <c r="A7944" s="3">
        <v>43796.916666666664</v>
      </c>
      <c r="B7944" s="0">
        <v>0.0096728022355524485</v>
      </c>
      <c r="C7944" s="0">
        <v>0</v>
      </c>
    </row>
    <row r="7945">
      <c r="A7945" s="3">
        <v>43796.958333333336</v>
      </c>
      <c r="B7945" s="0">
        <v>0.06483008812781331</v>
      </c>
      <c r="C7945" s="0">
        <v>0</v>
      </c>
    </row>
    <row r="7946">
      <c r="A7946" s="3">
        <v>43797</v>
      </c>
      <c r="B7946" s="0">
        <v>0.14673031093543099</v>
      </c>
      <c r="C7946" s="0">
        <v>0</v>
      </c>
    </row>
    <row r="7947">
      <c r="A7947" s="3">
        <v>43797.041666666664</v>
      </c>
      <c r="B7947" s="0">
        <v>0.27460884995705603</v>
      </c>
      <c r="C7947" s="0">
        <v>0</v>
      </c>
    </row>
    <row r="7948">
      <c r="A7948" s="3">
        <v>43797.083333333336</v>
      </c>
      <c r="B7948" s="0">
        <v>0.38893537273736506</v>
      </c>
      <c r="C7948" s="0">
        <v>0</v>
      </c>
    </row>
    <row r="7949">
      <c r="A7949" s="3">
        <v>43797.125</v>
      </c>
      <c r="B7949" s="0">
        <v>0.51770845452427039</v>
      </c>
      <c r="C7949" s="0">
        <v>0</v>
      </c>
    </row>
    <row r="7950">
      <c r="A7950" s="3">
        <v>43797.166666666664</v>
      </c>
      <c r="B7950" s="0">
        <v>0.62190195585092023</v>
      </c>
      <c r="C7950" s="0">
        <v>0</v>
      </c>
    </row>
    <row r="7951">
      <c r="A7951" s="3">
        <v>43797.208333333336</v>
      </c>
      <c r="B7951" s="0">
        <v>0.70275986019346248</v>
      </c>
      <c r="C7951" s="0">
        <v>0</v>
      </c>
    </row>
    <row r="7952">
      <c r="A7952" s="3">
        <v>43797.25</v>
      </c>
      <c r="B7952" s="0">
        <v>0.75069313553916739</v>
      </c>
      <c r="C7952" s="0">
        <v>0</v>
      </c>
    </row>
    <row r="7953">
      <c r="A7953" s="3">
        <v>43797.291666666664</v>
      </c>
      <c r="B7953" s="0">
        <v>0.88566741541069605</v>
      </c>
      <c r="C7953" s="0">
        <v>0</v>
      </c>
    </row>
    <row r="7954">
      <c r="A7954" s="3">
        <v>43797.333333333336</v>
      </c>
      <c r="B7954" s="0">
        <v>1</v>
      </c>
      <c r="C7954" s="0">
        <v>0</v>
      </c>
    </row>
    <row r="7955">
      <c r="A7955" s="3">
        <v>43797.375</v>
      </c>
      <c r="B7955" s="0">
        <v>0</v>
      </c>
      <c r="C7955" s="0">
        <v>0</v>
      </c>
    </row>
    <row r="7956">
      <c r="A7956" s="3">
        <v>43797.416666666664</v>
      </c>
      <c r="B7956" s="0">
        <v>0.19702059266514102</v>
      </c>
      <c r="C7956" s="0">
        <v>0</v>
      </c>
    </row>
    <row r="7957">
      <c r="A7957" s="3">
        <v>43797.458333333336</v>
      </c>
      <c r="B7957" s="0">
        <v>0.41860528414309872</v>
      </c>
      <c r="C7957" s="0">
        <v>0</v>
      </c>
    </row>
    <row r="7958">
      <c r="A7958" s="3">
        <v>43797.5</v>
      </c>
      <c r="B7958" s="0">
        <v>0.59146999740014428</v>
      </c>
      <c r="C7958" s="0">
        <v>0</v>
      </c>
    </row>
    <row r="7959">
      <c r="A7959" s="3">
        <v>43797.541666666664</v>
      </c>
      <c r="B7959" s="0">
        <v>0.81199497046904079</v>
      </c>
      <c r="C7959" s="0">
        <v>0</v>
      </c>
    </row>
    <row r="7960">
      <c r="A7960" s="3">
        <v>43797.583333333336</v>
      </c>
      <c r="B7960" s="0">
        <v>0.99393282760174351</v>
      </c>
      <c r="C7960" s="0">
        <v>0</v>
      </c>
    </row>
    <row r="7961">
      <c r="A7961" s="3">
        <v>43797.625</v>
      </c>
      <c r="B7961" s="0">
        <v>1</v>
      </c>
      <c r="C7961" s="0">
        <v>0</v>
      </c>
    </row>
    <row r="7962">
      <c r="A7962" s="3">
        <v>43797.666666666664</v>
      </c>
      <c r="B7962" s="0">
        <v>0</v>
      </c>
      <c r="C7962" s="0">
        <v>0</v>
      </c>
    </row>
    <row r="7963">
      <c r="A7963" s="3">
        <v>43797.708333333336</v>
      </c>
      <c r="B7963" s="0">
        <v>0.16443531308909065</v>
      </c>
      <c r="C7963" s="0">
        <v>0</v>
      </c>
    </row>
    <row r="7964">
      <c r="A7964" s="3">
        <v>43797.75</v>
      </c>
      <c r="B7964" s="0">
        <v>0.24388049679511817</v>
      </c>
      <c r="C7964" s="0">
        <v>0</v>
      </c>
    </row>
    <row r="7965">
      <c r="A7965" s="3">
        <v>43797.791666666664</v>
      </c>
      <c r="B7965" s="0">
        <v>0.32644424831911001</v>
      </c>
      <c r="C7965" s="0">
        <v>0</v>
      </c>
    </row>
    <row r="7966">
      <c r="A7966" s="3">
        <v>43797.833333333336</v>
      </c>
      <c r="B7966" s="0">
        <v>0.39824433560858985</v>
      </c>
      <c r="C7966" s="0">
        <v>0</v>
      </c>
    </row>
    <row r="7967">
      <c r="A7967" s="3">
        <v>43797.875</v>
      </c>
      <c r="B7967" s="0">
        <v>0.47946069454987</v>
      </c>
      <c r="C7967" s="0">
        <v>0</v>
      </c>
    </row>
    <row r="7968">
      <c r="A7968" s="3">
        <v>43797.916666666664</v>
      </c>
      <c r="B7968" s="0">
        <v>0.59473090639547266</v>
      </c>
      <c r="C7968" s="0">
        <v>0</v>
      </c>
    </row>
    <row r="7969">
      <c r="A7969" s="3">
        <v>43797.958333333336</v>
      </c>
      <c r="B7969" s="0">
        <v>0.68339324403557222</v>
      </c>
      <c r="C7969" s="0">
        <v>0</v>
      </c>
    </row>
    <row r="7970">
      <c r="A7970" s="3">
        <v>43798</v>
      </c>
      <c r="B7970" s="0">
        <v>0.72501672300514897</v>
      </c>
      <c r="C7970" s="0">
        <v>0</v>
      </c>
    </row>
    <row r="7971">
      <c r="A7971" s="3">
        <v>43798.041666666664</v>
      </c>
      <c r="B7971" s="0">
        <v>0.75670788293904345</v>
      </c>
      <c r="C7971" s="0">
        <v>0</v>
      </c>
    </row>
    <row r="7972">
      <c r="A7972" s="3">
        <v>43798.083333333336</v>
      </c>
      <c r="B7972" s="0">
        <v>0.75520827753793829</v>
      </c>
      <c r="C7972" s="0">
        <v>0</v>
      </c>
    </row>
    <row r="7973">
      <c r="A7973" s="3">
        <v>43798.125</v>
      </c>
      <c r="B7973" s="0">
        <v>0.7519519933607407</v>
      </c>
      <c r="C7973" s="0">
        <v>0</v>
      </c>
    </row>
    <row r="7974">
      <c r="A7974" s="3">
        <v>43798.166666666664</v>
      </c>
      <c r="B7974" s="0">
        <v>0.77004634573443531</v>
      </c>
      <c r="C7974" s="0">
        <v>0</v>
      </c>
    </row>
    <row r="7975">
      <c r="A7975" s="3">
        <v>43798.208333333336</v>
      </c>
      <c r="B7975" s="0">
        <v>0.79391806957278011</v>
      </c>
      <c r="C7975" s="0">
        <v>0</v>
      </c>
    </row>
    <row r="7976">
      <c r="A7976" s="3">
        <v>43798.25</v>
      </c>
      <c r="B7976" s="0">
        <v>0.84180511056117968</v>
      </c>
      <c r="C7976" s="0">
        <v>0</v>
      </c>
    </row>
    <row r="7977">
      <c r="A7977" s="3">
        <v>43798.291666666664</v>
      </c>
      <c r="B7977" s="0">
        <v>0.9131930908907856</v>
      </c>
      <c r="C7977" s="0">
        <v>0</v>
      </c>
    </row>
    <row r="7978">
      <c r="A7978" s="3">
        <v>43798.333333333336</v>
      </c>
      <c r="B7978" s="0">
        <v>1</v>
      </c>
      <c r="C7978" s="0">
        <v>0</v>
      </c>
    </row>
    <row r="7979">
      <c r="A7979" s="3">
        <v>43798.375</v>
      </c>
      <c r="B7979" s="0">
        <v>0</v>
      </c>
      <c r="C7979" s="0">
        <v>0</v>
      </c>
    </row>
    <row r="7980">
      <c r="A7980" s="3">
        <v>43798.416666666664</v>
      </c>
      <c r="B7980" s="0">
        <v>0.10264656469597326</v>
      </c>
      <c r="C7980" s="0">
        <v>0</v>
      </c>
    </row>
    <row r="7981">
      <c r="A7981" s="3">
        <v>43798.458333333336</v>
      </c>
      <c r="B7981" s="0">
        <v>0.22431014631321744</v>
      </c>
      <c r="C7981" s="0">
        <v>0</v>
      </c>
    </row>
    <row r="7982">
      <c r="A7982" s="3">
        <v>43798.5</v>
      </c>
      <c r="B7982" s="0">
        <v>0.34032144613626097</v>
      </c>
      <c r="C7982" s="0">
        <v>0</v>
      </c>
    </row>
    <row r="7983">
      <c r="A7983" s="3">
        <v>43798.541666666664</v>
      </c>
      <c r="B7983" s="0">
        <v>0.48616869163408005</v>
      </c>
      <c r="C7983" s="0">
        <v>0</v>
      </c>
    </row>
    <row r="7984">
      <c r="A7984" s="3">
        <v>43798.583333333336</v>
      </c>
      <c r="B7984" s="0">
        <v>0.67821838392313438</v>
      </c>
      <c r="C7984" s="0">
        <v>0</v>
      </c>
    </row>
    <row r="7985">
      <c r="A7985" s="3">
        <v>43798.625</v>
      </c>
      <c r="B7985" s="0">
        <v>0.80726258518178695</v>
      </c>
      <c r="C7985" s="0">
        <v>0</v>
      </c>
    </row>
    <row r="7986">
      <c r="A7986" s="3">
        <v>43798.666666666664</v>
      </c>
      <c r="B7986" s="0">
        <v>0.86250537767192836</v>
      </c>
      <c r="C7986" s="0">
        <v>0</v>
      </c>
    </row>
    <row r="7987">
      <c r="A7987" s="3">
        <v>43798.708333333336</v>
      </c>
      <c r="B7987" s="0">
        <v>0.86753130162599867</v>
      </c>
      <c r="C7987" s="0">
        <v>0</v>
      </c>
    </row>
    <row r="7988">
      <c r="A7988" s="3">
        <v>43798.75</v>
      </c>
      <c r="B7988" s="0">
        <v>0.78758071237743488</v>
      </c>
      <c r="C7988" s="0">
        <v>0</v>
      </c>
    </row>
    <row r="7989">
      <c r="A7989" s="3">
        <v>43798.791666666664</v>
      </c>
      <c r="B7989" s="0">
        <v>0.67788590898419576</v>
      </c>
      <c r="C7989" s="0">
        <v>0</v>
      </c>
    </row>
    <row r="7990">
      <c r="A7990" s="3">
        <v>43798.833333333336</v>
      </c>
      <c r="B7990" s="0">
        <v>0.68777651235597648</v>
      </c>
      <c r="C7990" s="0">
        <v>0</v>
      </c>
    </row>
    <row r="7991">
      <c r="A7991" s="3">
        <v>43798.875</v>
      </c>
      <c r="B7991" s="0">
        <v>0.68680678220280078</v>
      </c>
      <c r="C7991" s="0">
        <v>0</v>
      </c>
    </row>
    <row r="7992">
      <c r="A7992" s="3">
        <v>43798.916666666664</v>
      </c>
      <c r="B7992" s="0">
        <v>0.79475673654342993</v>
      </c>
      <c r="C7992" s="0">
        <v>0</v>
      </c>
    </row>
    <row r="7993">
      <c r="A7993" s="3">
        <v>43798.958333333336</v>
      </c>
      <c r="B7993" s="0">
        <v>0.94094531427132311</v>
      </c>
      <c r="C7993" s="0">
        <v>0</v>
      </c>
    </row>
    <row r="7994">
      <c r="A7994" s="3">
        <v>43799</v>
      </c>
      <c r="B7994" s="0">
        <v>1</v>
      </c>
      <c r="C7994" s="0">
        <v>0</v>
      </c>
    </row>
    <row r="7995">
      <c r="A7995" s="3">
        <v>43799.041666666664</v>
      </c>
      <c r="B7995" s="0">
        <v>0</v>
      </c>
      <c r="C7995" s="0">
        <v>0</v>
      </c>
    </row>
    <row r="7996">
      <c r="A7996" s="3">
        <v>43799.083333333336</v>
      </c>
      <c r="B7996" s="0">
        <v>0.041507910469860257</v>
      </c>
      <c r="C7996" s="0">
        <v>0</v>
      </c>
    </row>
    <row r="7997">
      <c r="A7997" s="3">
        <v>43799.125</v>
      </c>
      <c r="B7997" s="0">
        <v>0.082820560313428715</v>
      </c>
      <c r="C7997" s="0">
        <v>0</v>
      </c>
    </row>
    <row r="7998">
      <c r="A7998" s="3">
        <v>43799.166666666664</v>
      </c>
      <c r="B7998" s="0">
        <v>0.089686405886832993</v>
      </c>
      <c r="C7998" s="0">
        <v>0</v>
      </c>
    </row>
    <row r="7999">
      <c r="A7999" s="3">
        <v>43799.208333333336</v>
      </c>
      <c r="B7999" s="0">
        <v>0</v>
      </c>
      <c r="C7999" s="0">
        <v>0.22121089996167065</v>
      </c>
    </row>
    <row r="8000">
      <c r="A8000" s="3">
        <v>43799.25</v>
      </c>
      <c r="B8000" s="0">
        <v>0</v>
      </c>
      <c r="C8000" s="0">
        <v>0.66300273734492232</v>
      </c>
    </row>
    <row r="8001">
      <c r="A8001" s="3">
        <v>43799.291666666664</v>
      </c>
      <c r="B8001" s="0">
        <v>0</v>
      </c>
      <c r="C8001" s="0">
        <v>0.5106558767980699</v>
      </c>
    </row>
    <row r="8002">
      <c r="A8002" s="3">
        <v>43799.333333333336</v>
      </c>
      <c r="B8002" s="0">
        <v>0</v>
      </c>
      <c r="C8002" s="0">
        <v>0.49758915816555654</v>
      </c>
    </row>
    <row r="8003">
      <c r="A8003" s="3">
        <v>43799.375</v>
      </c>
      <c r="B8003" s="0">
        <v>0</v>
      </c>
      <c r="C8003" s="0">
        <v>0.44397122099199471</v>
      </c>
    </row>
    <row r="8004">
      <c r="A8004" s="3">
        <v>43799.416666666664</v>
      </c>
      <c r="B8004" s="0">
        <v>0</v>
      </c>
      <c r="C8004" s="0">
        <v>0.8036834808163541</v>
      </c>
    </row>
    <row r="8005">
      <c r="A8005" s="3">
        <v>43799.458333333336</v>
      </c>
      <c r="B8005" s="0">
        <v>0</v>
      </c>
      <c r="C8005" s="0">
        <v>0.48882528653351143</v>
      </c>
    </row>
    <row r="8006">
      <c r="A8006" s="3">
        <v>43799.5</v>
      </c>
      <c r="B8006" s="0">
        <v>0</v>
      </c>
      <c r="C8006" s="0">
        <v>0.85471467122480516</v>
      </c>
    </row>
    <row r="8007">
      <c r="A8007" s="3">
        <v>43799.541666666664</v>
      </c>
      <c r="B8007" s="0">
        <v>0</v>
      </c>
      <c r="C8007" s="0">
        <v>0.87433880947295484</v>
      </c>
    </row>
    <row r="8008">
      <c r="A8008" s="3">
        <v>43799.583333333336</v>
      </c>
      <c r="B8008" s="0">
        <v>0</v>
      </c>
      <c r="C8008" s="0">
        <v>0.92819167810975078</v>
      </c>
    </row>
    <row r="8009">
      <c r="A8009" s="3">
        <v>43799.625</v>
      </c>
      <c r="B8009" s="0">
        <v>0</v>
      </c>
      <c r="C8009" s="0">
        <v>1.5928015414640126</v>
      </c>
    </row>
    <row r="8010">
      <c r="A8010" s="3">
        <v>43799.666666666664</v>
      </c>
      <c r="B8010" s="0">
        <v>0</v>
      </c>
      <c r="C8010" s="0">
        <v>1.3458534646165297</v>
      </c>
    </row>
    <row r="8011">
      <c r="A8011" s="3">
        <v>43799.708333333336</v>
      </c>
      <c r="B8011" s="0">
        <v>0</v>
      </c>
      <c r="C8011" s="0">
        <v>1.7970956422555049</v>
      </c>
    </row>
    <row r="8012">
      <c r="A8012" s="3">
        <v>43799.75</v>
      </c>
      <c r="B8012" s="0">
        <v>0</v>
      </c>
      <c r="C8012" s="0">
        <v>2.5540006621306479</v>
      </c>
    </row>
    <row r="8013">
      <c r="A8013" s="3">
        <v>43799.791666666664</v>
      </c>
      <c r="B8013" s="0">
        <v>0</v>
      </c>
      <c r="C8013" s="0">
        <v>2.1362821047540406</v>
      </c>
    </row>
    <row r="8014">
      <c r="A8014" s="3">
        <v>43799.833333333336</v>
      </c>
      <c r="B8014" s="0">
        <v>0</v>
      </c>
      <c r="C8014" s="0">
        <v>1.5074241441731062</v>
      </c>
    </row>
    <row r="8015">
      <c r="A8015" s="3">
        <v>43799.875</v>
      </c>
      <c r="B8015" s="0">
        <v>0</v>
      </c>
      <c r="C8015" s="0">
        <v>1.3177057086073982</v>
      </c>
    </row>
    <row r="8016">
      <c r="A8016" s="3">
        <v>43799.916666666664</v>
      </c>
      <c r="B8016" s="0">
        <v>0</v>
      </c>
      <c r="C8016" s="0">
        <v>1.0733439036402528</v>
      </c>
    </row>
    <row r="8017">
      <c r="A8017" s="3">
        <v>43799.958333333336</v>
      </c>
      <c r="B8017" s="0">
        <v>0</v>
      </c>
      <c r="C8017" s="0">
        <v>0.75708452450109276</v>
      </c>
    </row>
    <row r="8018">
      <c r="A8018" s="3">
        <v>43800</v>
      </c>
      <c r="B8018" s="0">
        <v>0</v>
      </c>
      <c r="C8018" s="0">
        <v>0.30691122977247476</v>
      </c>
    </row>
    <row r="8019">
      <c r="A8019" s="3">
        <v>43800.041666666664</v>
      </c>
      <c r="B8019" s="0">
        <v>0</v>
      </c>
      <c r="C8019" s="0">
        <v>0.5277698828417885</v>
      </c>
    </row>
    <row r="8020">
      <c r="A8020" s="3">
        <v>43800.083333333336</v>
      </c>
      <c r="B8020" s="0">
        <v>0.0054731118702681224</v>
      </c>
      <c r="C8020" s="0">
        <v>0</v>
      </c>
    </row>
    <row r="8021">
      <c r="A8021" s="3">
        <v>43800.125</v>
      </c>
      <c r="B8021" s="0">
        <v>0.039530355346782495</v>
      </c>
      <c r="C8021" s="0">
        <v>0</v>
      </c>
    </row>
    <row r="8022">
      <c r="A8022" s="3">
        <v>43800.166666666664</v>
      </c>
      <c r="B8022" s="0">
        <v>0.065521566434213668</v>
      </c>
      <c r="C8022" s="0">
        <v>0</v>
      </c>
    </row>
    <row r="8023">
      <c r="A8023" s="3">
        <v>43800.208333333336</v>
      </c>
      <c r="B8023" s="0">
        <v>0.16488246412567137</v>
      </c>
      <c r="C8023" s="0">
        <v>0</v>
      </c>
    </row>
    <row r="8024">
      <c r="A8024" s="3">
        <v>43800.25</v>
      </c>
      <c r="B8024" s="0">
        <v>0.28952788276949554</v>
      </c>
      <c r="C8024" s="0">
        <v>0</v>
      </c>
    </row>
    <row r="8025">
      <c r="A8025" s="3">
        <v>43800.291666666664</v>
      </c>
      <c r="B8025" s="0">
        <v>0.39275788520919974</v>
      </c>
      <c r="C8025" s="0">
        <v>0</v>
      </c>
    </row>
    <row r="8026">
      <c r="A8026" s="3">
        <v>43800.333333333336</v>
      </c>
      <c r="B8026" s="0">
        <v>0.52995968409605254</v>
      </c>
      <c r="C8026" s="0">
        <v>0</v>
      </c>
    </row>
    <row r="8027">
      <c r="A8027" s="3">
        <v>43800.375</v>
      </c>
      <c r="B8027" s="0">
        <v>0.71718725323249233</v>
      </c>
      <c r="C8027" s="0">
        <v>0</v>
      </c>
    </row>
    <row r="8028">
      <c r="A8028" s="3">
        <v>43800.416666666664</v>
      </c>
      <c r="B8028" s="0">
        <v>0.86169375395052683</v>
      </c>
      <c r="C8028" s="0">
        <v>0</v>
      </c>
    </row>
    <row r="8029">
      <c r="A8029" s="3">
        <v>43800.458333333336</v>
      </c>
      <c r="B8029" s="0">
        <v>1</v>
      </c>
      <c r="C8029" s="0">
        <v>0</v>
      </c>
    </row>
    <row r="8030">
      <c r="A8030" s="3">
        <v>43800.5</v>
      </c>
      <c r="B8030" s="0">
        <v>0</v>
      </c>
      <c r="C8030" s="0">
        <v>0</v>
      </c>
    </row>
    <row r="8031">
      <c r="A8031" s="3">
        <v>43800.541666666664</v>
      </c>
      <c r="B8031" s="0">
        <v>0.090940257726225299</v>
      </c>
      <c r="C8031" s="0">
        <v>0</v>
      </c>
    </row>
    <row r="8032">
      <c r="A8032" s="3">
        <v>43800.583333333336</v>
      </c>
      <c r="B8032" s="0">
        <v>0.16395643226611339</v>
      </c>
      <c r="C8032" s="0">
        <v>0</v>
      </c>
    </row>
    <row r="8033">
      <c r="A8033" s="3">
        <v>43800.625</v>
      </c>
      <c r="B8033" s="0">
        <v>0.21693789719714382</v>
      </c>
      <c r="C8033" s="0">
        <v>0</v>
      </c>
    </row>
    <row r="8034">
      <c r="A8034" s="3">
        <v>43800.666666666664</v>
      </c>
      <c r="B8034" s="0">
        <v>0.23697753115435877</v>
      </c>
      <c r="C8034" s="0">
        <v>0</v>
      </c>
    </row>
    <row r="8035">
      <c r="A8035" s="3">
        <v>43800.708333333336</v>
      </c>
      <c r="B8035" s="0">
        <v>0.15534624097947475</v>
      </c>
      <c r="C8035" s="0">
        <v>0</v>
      </c>
    </row>
    <row r="8036">
      <c r="A8036" s="3">
        <v>43800.75</v>
      </c>
      <c r="B8036" s="0">
        <v>0</v>
      </c>
      <c r="C8036" s="0">
        <v>1.0103168098929756</v>
      </c>
    </row>
    <row r="8037">
      <c r="A8037" s="3">
        <v>43800.791666666664</v>
      </c>
      <c r="B8037" s="0">
        <v>0</v>
      </c>
      <c r="C8037" s="0">
        <v>1.7875758925114618</v>
      </c>
    </row>
    <row r="8038">
      <c r="A8038" s="3">
        <v>43800.833333333336</v>
      </c>
      <c r="B8038" s="0">
        <v>0</v>
      </c>
      <c r="C8038" s="0">
        <v>2.0443749897490719</v>
      </c>
    </row>
    <row r="8039">
      <c r="A8039" s="3">
        <v>43800.875</v>
      </c>
      <c r="B8039" s="0">
        <v>0</v>
      </c>
      <c r="C8039" s="0">
        <v>1.5204233633100599</v>
      </c>
    </row>
    <row r="8040">
      <c r="A8040" s="3">
        <v>43800.916666666664</v>
      </c>
      <c r="B8040" s="0">
        <v>0</v>
      </c>
      <c r="C8040" s="0">
        <v>1.362811271140443</v>
      </c>
    </row>
    <row r="8041">
      <c r="A8041" s="3">
        <v>43800.958333333336</v>
      </c>
      <c r="B8041" s="0">
        <v>0</v>
      </c>
      <c r="C8041" s="0">
        <v>1.1138768016135072</v>
      </c>
    </row>
    <row r="8042">
      <c r="A8042" s="3">
        <v>43801</v>
      </c>
      <c r="B8042" s="0">
        <v>0</v>
      </c>
      <c r="C8042" s="0">
        <v>1.1084902328268886</v>
      </c>
    </row>
    <row r="8043">
      <c r="A8043" s="3">
        <v>43801.041666666664</v>
      </c>
      <c r="B8043" s="0">
        <v>0</v>
      </c>
      <c r="C8043" s="0">
        <v>1.2887885665144776</v>
      </c>
    </row>
    <row r="8044">
      <c r="A8044" s="3">
        <v>43801.083333333336</v>
      </c>
      <c r="B8044" s="0">
        <v>0</v>
      </c>
      <c r="C8044" s="0">
        <v>1.1596963355441656</v>
      </c>
    </row>
    <row r="8045">
      <c r="A8045" s="3">
        <v>43801.125</v>
      </c>
      <c r="B8045" s="0">
        <v>0</v>
      </c>
      <c r="C8045" s="0">
        <v>1.2065733876852558</v>
      </c>
    </row>
    <row r="8046">
      <c r="A8046" s="3">
        <v>43801.166666666664</v>
      </c>
      <c r="B8046" s="0">
        <v>0</v>
      </c>
      <c r="C8046" s="0">
        <v>1.5218979054935724</v>
      </c>
    </row>
    <row r="8047">
      <c r="A8047" s="3">
        <v>43801.208333333336</v>
      </c>
      <c r="B8047" s="0">
        <v>0</v>
      </c>
      <c r="C8047" s="0">
        <v>1.6303779397985734</v>
      </c>
    </row>
    <row r="8048">
      <c r="A8048" s="3">
        <v>43801.25</v>
      </c>
      <c r="B8048" s="0">
        <v>0</v>
      </c>
      <c r="C8048" s="0">
        <v>1.1816799221064229</v>
      </c>
    </row>
    <row r="8049">
      <c r="A8049" s="3">
        <v>43801.291666666664</v>
      </c>
      <c r="B8049" s="0">
        <v>0</v>
      </c>
      <c r="C8049" s="0">
        <v>1.5819289336270583</v>
      </c>
    </row>
    <row r="8050">
      <c r="A8050" s="3">
        <v>43801.333333333336</v>
      </c>
      <c r="B8050" s="0">
        <v>0</v>
      </c>
      <c r="C8050" s="0">
        <v>2.0084612520083116</v>
      </c>
    </row>
    <row r="8051">
      <c r="A8051" s="3">
        <v>43801.375</v>
      </c>
      <c r="B8051" s="0">
        <v>0</v>
      </c>
      <c r="C8051" s="0">
        <v>1.3415948622552978</v>
      </c>
    </row>
    <row r="8052">
      <c r="A8052" s="3">
        <v>43801.416666666664</v>
      </c>
      <c r="B8052" s="0">
        <v>0</v>
      </c>
      <c r="C8052" s="0">
        <v>0.90168352286056874</v>
      </c>
    </row>
    <row r="8053">
      <c r="A8053" s="3">
        <v>43801.458333333336</v>
      </c>
      <c r="B8053" s="0">
        <v>0</v>
      </c>
      <c r="C8053" s="0">
        <v>0.91310734179824182</v>
      </c>
    </row>
    <row r="8054">
      <c r="A8054" s="3">
        <v>43801.5</v>
      </c>
      <c r="B8054" s="0">
        <v>0</v>
      </c>
      <c r="C8054" s="0">
        <v>1.1188050216006264</v>
      </c>
    </row>
    <row r="8055">
      <c r="A8055" s="3">
        <v>43801.541666666664</v>
      </c>
      <c r="B8055" s="0">
        <v>0</v>
      </c>
      <c r="C8055" s="0">
        <v>1.0245409273786787</v>
      </c>
    </row>
    <row r="8056">
      <c r="A8056" s="3">
        <v>43801.583333333336</v>
      </c>
      <c r="B8056" s="0">
        <v>0</v>
      </c>
      <c r="C8056" s="0">
        <v>0.64335754516547983</v>
      </c>
    </row>
    <row r="8057">
      <c r="A8057" s="3">
        <v>43801.625</v>
      </c>
      <c r="B8057" s="0">
        <v>0</v>
      </c>
      <c r="C8057" s="0">
        <v>1.1269876975563882</v>
      </c>
    </row>
    <row r="8058">
      <c r="A8058" s="3">
        <v>43801.666666666664</v>
      </c>
      <c r="B8058" s="0">
        <v>0</v>
      </c>
      <c r="C8058" s="0">
        <v>1.0370896346844622</v>
      </c>
    </row>
    <row r="8059">
      <c r="A8059" s="3">
        <v>43801.708333333336</v>
      </c>
      <c r="B8059" s="0">
        <v>0</v>
      </c>
      <c r="C8059" s="0">
        <v>1.315125532968114</v>
      </c>
    </row>
    <row r="8060">
      <c r="A8060" s="3">
        <v>43801.75</v>
      </c>
      <c r="B8060" s="0">
        <v>0</v>
      </c>
      <c r="C8060" s="0">
        <v>2.007855714031519</v>
      </c>
    </row>
    <row r="8061">
      <c r="A8061" s="3">
        <v>43801.791666666664</v>
      </c>
      <c r="B8061" s="0">
        <v>0</v>
      </c>
      <c r="C8061" s="0">
        <v>1.370950831911228</v>
      </c>
    </row>
    <row r="8062">
      <c r="A8062" s="3">
        <v>43801.833333333336</v>
      </c>
      <c r="B8062" s="0">
        <v>0</v>
      </c>
      <c r="C8062" s="0">
        <v>1.1137127940251925</v>
      </c>
    </row>
    <row r="8063">
      <c r="A8063" s="3">
        <v>43801.875</v>
      </c>
      <c r="B8063" s="0">
        <v>0</v>
      </c>
      <c r="C8063" s="0">
        <v>1.6962555070036907</v>
      </c>
    </row>
    <row r="8064">
      <c r="A8064" s="3">
        <v>43801.916666666664</v>
      </c>
      <c r="B8064" s="0">
        <v>0</v>
      </c>
      <c r="C8064" s="0">
        <v>1.4371051413100575</v>
      </c>
    </row>
    <row r="8065">
      <c r="A8065" s="3">
        <v>43801.958333333336</v>
      </c>
      <c r="B8065" s="0">
        <v>0</v>
      </c>
      <c r="C8065" s="0">
        <v>0.99477095284067607</v>
      </c>
    </row>
    <row r="8066">
      <c r="A8066" s="3">
        <v>43802</v>
      </c>
      <c r="B8066" s="0">
        <v>0</v>
      </c>
      <c r="C8066" s="0">
        <v>1.1609450821977703</v>
      </c>
    </row>
    <row r="8067">
      <c r="A8067" s="3">
        <v>43802.041666666664</v>
      </c>
      <c r="B8067" s="0">
        <v>0</v>
      </c>
      <c r="C8067" s="0">
        <v>0.9485305095009704</v>
      </c>
    </row>
    <row r="8068">
      <c r="A8068" s="3">
        <v>43802.083333333336</v>
      </c>
      <c r="B8068" s="0">
        <v>0</v>
      </c>
      <c r="C8068" s="0">
        <v>0.4225841888750721</v>
      </c>
    </row>
    <row r="8069">
      <c r="A8069" s="3">
        <v>43802.125</v>
      </c>
      <c r="B8069" s="0">
        <v>0</v>
      </c>
      <c r="C8069" s="0">
        <v>0.38133944173249912</v>
      </c>
    </row>
    <row r="8070">
      <c r="A8070" s="3">
        <v>43802.166666666664</v>
      </c>
      <c r="B8070" s="0">
        <v>0</v>
      </c>
      <c r="C8070" s="0">
        <v>0.81352015490848129</v>
      </c>
    </row>
    <row r="8071">
      <c r="A8071" s="3">
        <v>43802.208333333336</v>
      </c>
      <c r="B8071" s="0">
        <v>0</v>
      </c>
      <c r="C8071" s="0">
        <v>1.2983844885518345</v>
      </c>
    </row>
    <row r="8072">
      <c r="A8072" s="3">
        <v>43802.25</v>
      </c>
      <c r="B8072" s="0">
        <v>0</v>
      </c>
      <c r="C8072" s="0">
        <v>1.4124576740811632</v>
      </c>
    </row>
    <row r="8073">
      <c r="A8073" s="3">
        <v>43802.291666666664</v>
      </c>
      <c r="B8073" s="0">
        <v>0</v>
      </c>
      <c r="C8073" s="0">
        <v>1.7542058381743262</v>
      </c>
    </row>
    <row r="8074">
      <c r="A8074" s="3">
        <v>43802.333333333336</v>
      </c>
      <c r="B8074" s="0">
        <v>0</v>
      </c>
      <c r="C8074" s="0">
        <v>1.2496912264864524</v>
      </c>
    </row>
    <row r="8075">
      <c r="A8075" s="3">
        <v>43802.375</v>
      </c>
      <c r="B8075" s="0">
        <v>0</v>
      </c>
      <c r="C8075" s="0">
        <v>0.92714653387683033</v>
      </c>
    </row>
    <row r="8076">
      <c r="A8076" s="3">
        <v>43802.416666666664</v>
      </c>
      <c r="B8076" s="0">
        <v>0</v>
      </c>
      <c r="C8076" s="0">
        <v>0.87410664346228251</v>
      </c>
    </row>
    <row r="8077">
      <c r="A8077" s="3">
        <v>43802.458333333336</v>
      </c>
      <c r="B8077" s="0">
        <v>0</v>
      </c>
      <c r="C8077" s="0">
        <v>0.54918881821112686</v>
      </c>
    </row>
    <row r="8078">
      <c r="A8078" s="3">
        <v>43802.5</v>
      </c>
      <c r="B8078" s="0">
        <v>0</v>
      </c>
      <c r="C8078" s="0">
        <v>0.33537227002780912</v>
      </c>
    </row>
    <row r="8079">
      <c r="A8079" s="3">
        <v>43802.541666666664</v>
      </c>
      <c r="B8079" s="0">
        <v>0</v>
      </c>
      <c r="C8079" s="0">
        <v>0.19018676131754075</v>
      </c>
    </row>
    <row r="8080">
      <c r="A8080" s="3">
        <v>43802.583333333336</v>
      </c>
      <c r="B8080" s="0">
        <v>0.040243652704589329</v>
      </c>
      <c r="C8080" s="0">
        <v>0</v>
      </c>
    </row>
    <row r="8081">
      <c r="A8081" s="3">
        <v>43802.625</v>
      </c>
      <c r="B8081" s="0">
        <v>0.12509284872728976</v>
      </c>
      <c r="C8081" s="0">
        <v>0</v>
      </c>
    </row>
    <row r="8082">
      <c r="A8082" s="3">
        <v>43802.666666666664</v>
      </c>
      <c r="B8082" s="0">
        <v>0.25562788677569659</v>
      </c>
      <c r="C8082" s="0">
        <v>0</v>
      </c>
    </row>
    <row r="8083">
      <c r="A8083" s="3">
        <v>43802.708333333336</v>
      </c>
      <c r="B8083" s="0">
        <v>0.33387552679252674</v>
      </c>
      <c r="C8083" s="0">
        <v>0</v>
      </c>
    </row>
    <row r="8084">
      <c r="A8084" s="3">
        <v>43802.75</v>
      </c>
      <c r="B8084" s="0">
        <v>0.40557015299654575</v>
      </c>
      <c r="C8084" s="0">
        <v>0</v>
      </c>
    </row>
    <row r="8085">
      <c r="A8085" s="3">
        <v>43802.791666666664</v>
      </c>
      <c r="B8085" s="0">
        <v>0.427592890104461</v>
      </c>
      <c r="C8085" s="0">
        <v>0</v>
      </c>
    </row>
    <row r="8086">
      <c r="A8086" s="3">
        <v>43802.833333333336</v>
      </c>
      <c r="B8086" s="0">
        <v>0.49765446707757488</v>
      </c>
      <c r="C8086" s="0">
        <v>0</v>
      </c>
    </row>
    <row r="8087">
      <c r="A8087" s="3">
        <v>43802.875</v>
      </c>
      <c r="B8087" s="0">
        <v>0.59519719629019463</v>
      </c>
      <c r="C8087" s="0">
        <v>0</v>
      </c>
    </row>
    <row r="8088">
      <c r="A8088" s="3">
        <v>43802.916666666664</v>
      </c>
      <c r="B8088" s="0">
        <v>0.71887422878883345</v>
      </c>
      <c r="C8088" s="0">
        <v>0</v>
      </c>
    </row>
    <row r="8089">
      <c r="A8089" s="3">
        <v>43802.958333333336</v>
      </c>
      <c r="B8089" s="0">
        <v>0.86472661447084409</v>
      </c>
      <c r="C8089" s="0">
        <v>0</v>
      </c>
    </row>
    <row r="8090">
      <c r="A8090" s="3">
        <v>43803</v>
      </c>
      <c r="B8090" s="0">
        <v>1</v>
      </c>
      <c r="C8090" s="0">
        <v>0</v>
      </c>
    </row>
    <row r="8091">
      <c r="A8091" s="3">
        <v>43803.041666666664</v>
      </c>
      <c r="B8091" s="0">
        <v>0</v>
      </c>
      <c r="C8091" s="0">
        <v>0</v>
      </c>
    </row>
    <row r="8092">
      <c r="A8092" s="3">
        <v>43803.083333333336</v>
      </c>
      <c r="B8092" s="0">
        <v>0.15739536385468039</v>
      </c>
      <c r="C8092" s="0">
        <v>0</v>
      </c>
    </row>
    <row r="8093">
      <c r="A8093" s="3">
        <v>43803.125</v>
      </c>
      <c r="B8093" s="0">
        <v>0.29988213486831239</v>
      </c>
      <c r="C8093" s="0">
        <v>0</v>
      </c>
    </row>
    <row r="8094">
      <c r="A8094" s="3">
        <v>43803.166666666664</v>
      </c>
      <c r="B8094" s="0">
        <v>0.46264948820814877</v>
      </c>
      <c r="C8094" s="0">
        <v>0</v>
      </c>
    </row>
    <row r="8095">
      <c r="A8095" s="3">
        <v>43803.208333333336</v>
      </c>
      <c r="B8095" s="0">
        <v>0.59815915240316664</v>
      </c>
      <c r="C8095" s="0">
        <v>0</v>
      </c>
    </row>
    <row r="8096">
      <c r="A8096" s="3">
        <v>43803.25</v>
      </c>
      <c r="B8096" s="0">
        <v>0.70927535722319435</v>
      </c>
      <c r="C8096" s="0">
        <v>0</v>
      </c>
    </row>
    <row r="8097">
      <c r="A8097" s="3">
        <v>43803.291666666664</v>
      </c>
      <c r="B8097" s="0">
        <v>0.87384012072836048</v>
      </c>
      <c r="C8097" s="0">
        <v>0</v>
      </c>
    </row>
    <row r="8098">
      <c r="A8098" s="3">
        <v>43803.333333333336</v>
      </c>
      <c r="B8098" s="0">
        <v>1</v>
      </c>
      <c r="C8098" s="0">
        <v>0</v>
      </c>
    </row>
    <row r="8099">
      <c r="A8099" s="3">
        <v>43803.375</v>
      </c>
      <c r="B8099" s="0">
        <v>0</v>
      </c>
      <c r="C8099" s="0">
        <v>0</v>
      </c>
    </row>
    <row r="8100">
      <c r="A8100" s="3">
        <v>43803.416666666664</v>
      </c>
      <c r="B8100" s="0">
        <v>0.18130063518061301</v>
      </c>
      <c r="C8100" s="0">
        <v>0</v>
      </c>
    </row>
    <row r="8101">
      <c r="A8101" s="3">
        <v>43803.458333333336</v>
      </c>
      <c r="B8101" s="0">
        <v>0.37965217289744446</v>
      </c>
      <c r="C8101" s="0">
        <v>0</v>
      </c>
    </row>
    <row r="8102">
      <c r="A8102" s="3">
        <v>43803.5</v>
      </c>
      <c r="B8102" s="0">
        <v>0.58350848390130228</v>
      </c>
      <c r="C8102" s="0">
        <v>0</v>
      </c>
    </row>
    <row r="8103">
      <c r="A8103" s="3">
        <v>43803.541666666664</v>
      </c>
      <c r="B8103" s="0">
        <v>0.7593421835975549</v>
      </c>
      <c r="C8103" s="0">
        <v>0</v>
      </c>
    </row>
    <row r="8104">
      <c r="A8104" s="3">
        <v>43803.583333333336</v>
      </c>
      <c r="B8104" s="0">
        <v>0.87891942021880654</v>
      </c>
      <c r="C8104" s="0">
        <v>0</v>
      </c>
    </row>
    <row r="8105">
      <c r="A8105" s="3">
        <v>43803.625</v>
      </c>
      <c r="B8105" s="0">
        <v>1</v>
      </c>
      <c r="C8105" s="0">
        <v>0</v>
      </c>
    </row>
    <row r="8106">
      <c r="A8106" s="3">
        <v>43803.666666666664</v>
      </c>
      <c r="B8106" s="0">
        <v>0.94414247768963588</v>
      </c>
      <c r="C8106" s="0">
        <v>0</v>
      </c>
    </row>
    <row r="8107">
      <c r="A8107" s="3">
        <v>43803.708333333336</v>
      </c>
      <c r="B8107" s="0">
        <v>0.92931116878622144</v>
      </c>
      <c r="C8107" s="0">
        <v>0</v>
      </c>
    </row>
    <row r="8108">
      <c r="A8108" s="3">
        <v>43803.75</v>
      </c>
      <c r="B8108" s="0">
        <v>1</v>
      </c>
      <c r="C8108" s="0">
        <v>0</v>
      </c>
    </row>
    <row r="8109">
      <c r="A8109" s="3">
        <v>43803.791666666664</v>
      </c>
      <c r="B8109" s="0">
        <v>0</v>
      </c>
      <c r="C8109" s="0">
        <v>0</v>
      </c>
    </row>
    <row r="8110">
      <c r="A8110" s="3">
        <v>43803.833333333336</v>
      </c>
      <c r="B8110" s="0">
        <v>0</v>
      </c>
      <c r="C8110" s="0">
        <v>0.92869775822166134</v>
      </c>
    </row>
    <row r="8111">
      <c r="A8111" s="3">
        <v>43803.875</v>
      </c>
      <c r="B8111" s="0">
        <v>0</v>
      </c>
      <c r="C8111" s="0">
        <v>0.85340659198869018</v>
      </c>
    </row>
    <row r="8112">
      <c r="A8112" s="3">
        <v>43803.916666666664</v>
      </c>
      <c r="B8112" s="0">
        <v>0.080907822512414518</v>
      </c>
      <c r="C8112" s="0">
        <v>0</v>
      </c>
    </row>
    <row r="8113">
      <c r="A8113" s="3">
        <v>43803.958333333336</v>
      </c>
      <c r="B8113" s="0">
        <v>0.12956476838748826</v>
      </c>
      <c r="C8113" s="0">
        <v>0</v>
      </c>
    </row>
    <row r="8114">
      <c r="A8114" s="3">
        <v>43804</v>
      </c>
      <c r="B8114" s="0">
        <v>0.10551382234001891</v>
      </c>
      <c r="C8114" s="0">
        <v>0</v>
      </c>
    </row>
    <row r="8115">
      <c r="A8115" s="3">
        <v>43804.041666666664</v>
      </c>
      <c r="B8115" s="0">
        <v>0.053729567739175275</v>
      </c>
      <c r="C8115" s="0">
        <v>0</v>
      </c>
    </row>
    <row r="8116">
      <c r="A8116" s="3">
        <v>43804.083333333336</v>
      </c>
      <c r="B8116" s="0">
        <v>0.031691432647774319</v>
      </c>
      <c r="C8116" s="0">
        <v>0</v>
      </c>
    </row>
    <row r="8117">
      <c r="A8117" s="3">
        <v>43804.125</v>
      </c>
      <c r="B8117" s="0">
        <v>0.031398997422752768</v>
      </c>
      <c r="C8117" s="0">
        <v>0</v>
      </c>
    </row>
    <row r="8118">
      <c r="A8118" s="3">
        <v>43804.166666666664</v>
      </c>
      <c r="B8118" s="0">
        <v>0</v>
      </c>
      <c r="C8118" s="0">
        <v>0.58345734012584693</v>
      </c>
    </row>
    <row r="8119">
      <c r="A8119" s="3">
        <v>43804.208333333336</v>
      </c>
      <c r="B8119" s="0">
        <v>0</v>
      </c>
      <c r="C8119" s="0">
        <v>0.92104149540891234</v>
      </c>
    </row>
    <row r="8120">
      <c r="A8120" s="3">
        <v>43804.25</v>
      </c>
      <c r="B8120" s="0">
        <v>0</v>
      </c>
      <c r="C8120" s="0">
        <v>1.0285144028342654</v>
      </c>
    </row>
    <row r="8121">
      <c r="A8121" s="3">
        <v>43804.291666666664</v>
      </c>
      <c r="B8121" s="0">
        <v>0</v>
      </c>
      <c r="C8121" s="0">
        <v>1.009185574483882</v>
      </c>
    </row>
    <row r="8122">
      <c r="A8122" s="3">
        <v>43804.333333333336</v>
      </c>
      <c r="B8122" s="0">
        <v>0</v>
      </c>
      <c r="C8122" s="0">
        <v>0.66563162852481805</v>
      </c>
    </row>
    <row r="8123">
      <c r="A8123" s="3">
        <v>43804.375</v>
      </c>
      <c r="B8123" s="0">
        <v>0</v>
      </c>
      <c r="C8123" s="0">
        <v>0.56127459744489205</v>
      </c>
    </row>
    <row r="8124">
      <c r="A8124" s="3">
        <v>43804.416666666664</v>
      </c>
      <c r="B8124" s="0">
        <v>0</v>
      </c>
      <c r="C8124" s="0">
        <v>0.24106252986504281</v>
      </c>
    </row>
    <row r="8125">
      <c r="A8125" s="3">
        <v>43804.458333333336</v>
      </c>
      <c r="B8125" s="0">
        <v>0.04330576351926306</v>
      </c>
      <c r="C8125" s="0">
        <v>0</v>
      </c>
    </row>
    <row r="8126">
      <c r="A8126" s="3">
        <v>43804.5</v>
      </c>
      <c r="B8126" s="0">
        <v>0.014562751591454075</v>
      </c>
      <c r="C8126" s="0">
        <v>0</v>
      </c>
    </row>
    <row r="8127">
      <c r="A8127" s="3">
        <v>43804.541666666664</v>
      </c>
      <c r="B8127" s="0">
        <v>0</v>
      </c>
      <c r="C8127" s="0">
        <v>0.014574444425896393</v>
      </c>
    </row>
    <row r="8128">
      <c r="A8128" s="3">
        <v>43804.583333333336</v>
      </c>
      <c r="B8128" s="0">
        <v>0</v>
      </c>
      <c r="C8128" s="0">
        <v>0.37762589896894561</v>
      </c>
    </row>
    <row r="8129">
      <c r="A8129" s="3">
        <v>43804.625</v>
      </c>
      <c r="B8129" s="0">
        <v>0</v>
      </c>
      <c r="C8129" s="0">
        <v>0.83877912620822226</v>
      </c>
    </row>
    <row r="8130">
      <c r="A8130" s="3">
        <v>43804.666666666664</v>
      </c>
      <c r="B8130" s="0">
        <v>0</v>
      </c>
      <c r="C8130" s="0">
        <v>0.82477610189665607</v>
      </c>
    </row>
    <row r="8131">
      <c r="A8131" s="3">
        <v>43804.708333333336</v>
      </c>
      <c r="B8131" s="0">
        <v>0</v>
      </c>
      <c r="C8131" s="0">
        <v>1.6014186802964547</v>
      </c>
    </row>
    <row r="8132">
      <c r="A8132" s="3">
        <v>43804.75</v>
      </c>
      <c r="B8132" s="0">
        <v>0</v>
      </c>
      <c r="C8132" s="0">
        <v>2.341535401872695</v>
      </c>
    </row>
    <row r="8133">
      <c r="A8133" s="3">
        <v>43804.791666666664</v>
      </c>
      <c r="B8133" s="0">
        <v>0</v>
      </c>
      <c r="C8133" s="0">
        <v>2.2174970394021964</v>
      </c>
    </row>
    <row r="8134">
      <c r="A8134" s="3">
        <v>43804.833333333336</v>
      </c>
      <c r="B8134" s="0">
        <v>0</v>
      </c>
      <c r="C8134" s="0">
        <v>1.9236605153265947</v>
      </c>
    </row>
    <row r="8135">
      <c r="A8135" s="3">
        <v>43804.875</v>
      </c>
      <c r="B8135" s="0">
        <v>0</v>
      </c>
      <c r="C8135" s="0">
        <v>1.5747099737315597</v>
      </c>
    </row>
    <row r="8136">
      <c r="A8136" s="3">
        <v>43804.916666666664</v>
      </c>
      <c r="B8136" s="0">
        <v>0</v>
      </c>
      <c r="C8136" s="0">
        <v>1.3760264722617066</v>
      </c>
    </row>
    <row r="8137">
      <c r="A8137" s="3">
        <v>43804.958333333336</v>
      </c>
      <c r="B8137" s="0">
        <v>0</v>
      </c>
      <c r="C8137" s="0">
        <v>1.1234500328863477</v>
      </c>
    </row>
    <row r="8138">
      <c r="A8138" s="3">
        <v>43805</v>
      </c>
      <c r="B8138" s="0">
        <v>0</v>
      </c>
      <c r="C8138" s="0">
        <v>0.83245453635413558</v>
      </c>
    </row>
    <row r="8139">
      <c r="A8139" s="3">
        <v>43805.041666666664</v>
      </c>
      <c r="B8139" s="0">
        <v>0</v>
      </c>
      <c r="C8139" s="0">
        <v>1.1326961606369395</v>
      </c>
    </row>
    <row r="8140">
      <c r="A8140" s="3">
        <v>43805.083333333336</v>
      </c>
      <c r="B8140" s="0">
        <v>0</v>
      </c>
      <c r="C8140" s="0">
        <v>1.081745218928484</v>
      </c>
    </row>
    <row r="8141">
      <c r="A8141" s="3">
        <v>43805.125</v>
      </c>
      <c r="B8141" s="0">
        <v>0</v>
      </c>
      <c r="C8141" s="0">
        <v>1.2212621165073623</v>
      </c>
    </row>
    <row r="8142">
      <c r="A8142" s="3">
        <v>43805.166666666664</v>
      </c>
      <c r="B8142" s="0">
        <v>0</v>
      </c>
      <c r="C8142" s="0">
        <v>1.4053737947187437</v>
      </c>
    </row>
    <row r="8143">
      <c r="A8143" s="3">
        <v>43805.208333333336</v>
      </c>
      <c r="B8143" s="0">
        <v>0</v>
      </c>
      <c r="C8143" s="0">
        <v>1.459710364029204</v>
      </c>
    </row>
    <row r="8144">
      <c r="A8144" s="3">
        <v>43805.25</v>
      </c>
      <c r="B8144" s="0">
        <v>0</v>
      </c>
      <c r="C8144" s="0">
        <v>1.8299841716806236</v>
      </c>
    </row>
    <row r="8145">
      <c r="A8145" s="3">
        <v>43805.291666666664</v>
      </c>
      <c r="B8145" s="0">
        <v>0</v>
      </c>
      <c r="C8145" s="0">
        <v>1.4296599659892326</v>
      </c>
    </row>
    <row r="8146">
      <c r="A8146" s="3">
        <v>43805.333333333336</v>
      </c>
      <c r="B8146" s="0">
        <v>0</v>
      </c>
      <c r="C8146" s="0">
        <v>1.066490624910466</v>
      </c>
    </row>
    <row r="8147">
      <c r="A8147" s="3">
        <v>43805.375</v>
      </c>
      <c r="B8147" s="0">
        <v>0</v>
      </c>
      <c r="C8147" s="0">
        <v>1.0739781310686554</v>
      </c>
    </row>
    <row r="8148">
      <c r="A8148" s="3">
        <v>43805.416666666664</v>
      </c>
      <c r="B8148" s="0">
        <v>0</v>
      </c>
      <c r="C8148" s="0">
        <v>0.54494542813140812</v>
      </c>
    </row>
    <row r="8149">
      <c r="A8149" s="3">
        <v>43805.458333333336</v>
      </c>
      <c r="B8149" s="0">
        <v>0</v>
      </c>
      <c r="C8149" s="0">
        <v>0.54130579897675646</v>
      </c>
    </row>
    <row r="8150">
      <c r="A8150" s="3">
        <v>43805.5</v>
      </c>
      <c r="B8150" s="0">
        <v>0</v>
      </c>
      <c r="C8150" s="0">
        <v>0.61963852006196174</v>
      </c>
    </row>
    <row r="8151">
      <c r="A8151" s="3">
        <v>43805.541666666664</v>
      </c>
      <c r="B8151" s="0">
        <v>0</v>
      </c>
      <c r="C8151" s="0">
        <v>0.98806653511579356</v>
      </c>
    </row>
    <row r="8152">
      <c r="A8152" s="3">
        <v>43805.583333333336</v>
      </c>
      <c r="B8152" s="0">
        <v>0</v>
      </c>
      <c r="C8152" s="0">
        <v>1.0854099773056376</v>
      </c>
    </row>
    <row r="8153">
      <c r="A8153" s="3">
        <v>43805.625</v>
      </c>
      <c r="B8153" s="0">
        <v>0</v>
      </c>
      <c r="C8153" s="0">
        <v>1.4138448132018744</v>
      </c>
    </row>
    <row r="8154">
      <c r="A8154" s="3">
        <v>43805.666666666664</v>
      </c>
      <c r="B8154" s="0">
        <v>0</v>
      </c>
      <c r="C8154" s="0">
        <v>1.5313434102929728</v>
      </c>
    </row>
    <row r="8155">
      <c r="A8155" s="3">
        <v>43805.708333333336</v>
      </c>
      <c r="B8155" s="0">
        <v>0</v>
      </c>
      <c r="C8155" s="0">
        <v>2.3993586003723455</v>
      </c>
    </row>
    <row r="8156">
      <c r="A8156" s="3">
        <v>43805.75</v>
      </c>
      <c r="B8156" s="0">
        <v>0</v>
      </c>
      <c r="C8156" s="0">
        <v>2.9856867225176917</v>
      </c>
    </row>
    <row r="8157">
      <c r="A8157" s="3">
        <v>43805.791666666664</v>
      </c>
      <c r="B8157" s="0">
        <v>0</v>
      </c>
      <c r="C8157" s="0">
        <v>2.2880169562819228</v>
      </c>
    </row>
    <row r="8158">
      <c r="A8158" s="3">
        <v>43805.833333333336</v>
      </c>
      <c r="B8158" s="0">
        <v>0</v>
      </c>
      <c r="C8158" s="0">
        <v>2.205723313685215</v>
      </c>
    </row>
    <row r="8159">
      <c r="A8159" s="3">
        <v>43805.875</v>
      </c>
      <c r="B8159" s="0">
        <v>0</v>
      </c>
      <c r="C8159" s="0">
        <v>2.0999972856605651</v>
      </c>
    </row>
    <row r="8160">
      <c r="A8160" s="3">
        <v>43805.916666666664</v>
      </c>
      <c r="B8160" s="0">
        <v>0</v>
      </c>
      <c r="C8160" s="0">
        <v>1.8037645840928687</v>
      </c>
    </row>
    <row r="8161">
      <c r="A8161" s="3">
        <v>43805.958333333336</v>
      </c>
      <c r="B8161" s="0">
        <v>0</v>
      </c>
      <c r="C8161" s="0">
        <v>1.4379138976458683</v>
      </c>
    </row>
    <row r="8162">
      <c r="A8162" s="3">
        <v>43806</v>
      </c>
      <c r="B8162" s="0">
        <v>0</v>
      </c>
      <c r="C8162" s="0">
        <v>1.484161282793921</v>
      </c>
    </row>
    <row r="8163">
      <c r="A8163" s="3">
        <v>43806.041666666664</v>
      </c>
      <c r="B8163" s="0">
        <v>0</v>
      </c>
      <c r="C8163" s="0">
        <v>1.4510080281954838</v>
      </c>
    </row>
    <row r="8164">
      <c r="A8164" s="3">
        <v>43806.083333333336</v>
      </c>
      <c r="B8164" s="0">
        <v>0</v>
      </c>
      <c r="C8164" s="0">
        <v>1.4120682135797749</v>
      </c>
    </row>
    <row r="8165">
      <c r="A8165" s="3">
        <v>43806.125</v>
      </c>
      <c r="B8165" s="0">
        <v>0</v>
      </c>
      <c r="C8165" s="0">
        <v>1.3834997948364958</v>
      </c>
    </row>
    <row r="8166">
      <c r="A8166" s="3">
        <v>43806.166666666664</v>
      </c>
      <c r="B8166" s="0">
        <v>0</v>
      </c>
      <c r="C8166" s="0">
        <v>1.8811987879976442</v>
      </c>
    </row>
    <row r="8167">
      <c r="A8167" s="3">
        <v>43806.208333333336</v>
      </c>
      <c r="B8167" s="0">
        <v>0</v>
      </c>
      <c r="C8167" s="0">
        <v>2.1468054283216715</v>
      </c>
    </row>
    <row r="8168">
      <c r="A8168" s="3">
        <v>43806.25</v>
      </c>
      <c r="B8168" s="0">
        <v>0</v>
      </c>
      <c r="C8168" s="0">
        <v>2.0791591965835967</v>
      </c>
    </row>
    <row r="8169">
      <c r="A8169" s="3">
        <v>43806.291666666664</v>
      </c>
      <c r="B8169" s="0">
        <v>0</v>
      </c>
      <c r="C8169" s="0">
        <v>2.0393164435826474</v>
      </c>
    </row>
    <row r="8170">
      <c r="A8170" s="3">
        <v>43806.333333333336</v>
      </c>
      <c r="B8170" s="0">
        <v>0</v>
      </c>
      <c r="C8170" s="0">
        <v>1.3036526539934261</v>
      </c>
    </row>
    <row r="8171">
      <c r="A8171" s="3">
        <v>43806.375</v>
      </c>
      <c r="B8171" s="0">
        <v>0</v>
      </c>
      <c r="C8171" s="0">
        <v>1.6435205392030512</v>
      </c>
    </row>
    <row r="8172">
      <c r="A8172" s="3">
        <v>43806.416666666664</v>
      </c>
      <c r="B8172" s="0">
        <v>0</v>
      </c>
      <c r="C8172" s="0">
        <v>1.4322312593415023</v>
      </c>
    </row>
    <row r="8173">
      <c r="A8173" s="3">
        <v>43806.458333333336</v>
      </c>
      <c r="B8173" s="0">
        <v>0</v>
      </c>
      <c r="C8173" s="0">
        <v>1.4034335325916381</v>
      </c>
    </row>
    <row r="8174">
      <c r="A8174" s="3">
        <v>43806.5</v>
      </c>
      <c r="B8174" s="0">
        <v>0</v>
      </c>
      <c r="C8174" s="0">
        <v>1.4036009216553857</v>
      </c>
    </row>
    <row r="8175">
      <c r="A8175" s="3">
        <v>43806.541666666664</v>
      </c>
      <c r="B8175" s="0">
        <v>0</v>
      </c>
      <c r="C8175" s="0">
        <v>0.95824267044483025</v>
      </c>
    </row>
    <row r="8176">
      <c r="A8176" s="3">
        <v>43806.583333333336</v>
      </c>
      <c r="B8176" s="0">
        <v>0</v>
      </c>
      <c r="C8176" s="0">
        <v>1.2747495955721557</v>
      </c>
    </row>
    <row r="8177">
      <c r="A8177" s="3">
        <v>43806.625</v>
      </c>
      <c r="B8177" s="0">
        <v>0</v>
      </c>
      <c r="C8177" s="0">
        <v>1.7410975286879942</v>
      </c>
    </row>
    <row r="8178">
      <c r="A8178" s="3">
        <v>43806.666666666664</v>
      </c>
      <c r="B8178" s="0">
        <v>0</v>
      </c>
      <c r="C8178" s="0">
        <v>1.4581753382190463</v>
      </c>
    </row>
    <row r="8179">
      <c r="A8179" s="3">
        <v>43806.708333333336</v>
      </c>
      <c r="B8179" s="0">
        <v>0</v>
      </c>
      <c r="C8179" s="0">
        <v>2.0971820423894623</v>
      </c>
    </row>
    <row r="8180">
      <c r="A8180" s="3">
        <v>43806.75</v>
      </c>
      <c r="B8180" s="0">
        <v>0</v>
      </c>
      <c r="C8180" s="0">
        <v>2.4208546773307269</v>
      </c>
    </row>
    <row r="8181">
      <c r="A8181" s="3">
        <v>43806.791666666664</v>
      </c>
      <c r="B8181" s="0">
        <v>0</v>
      </c>
      <c r="C8181" s="0">
        <v>2.533417581250716</v>
      </c>
    </row>
    <row r="8182">
      <c r="A8182" s="3">
        <v>43806.833333333336</v>
      </c>
      <c r="B8182" s="0">
        <v>0</v>
      </c>
      <c r="C8182" s="0">
        <v>2.4162085047994171</v>
      </c>
    </row>
    <row r="8183">
      <c r="A8183" s="3">
        <v>43806.875</v>
      </c>
      <c r="B8183" s="0">
        <v>0</v>
      </c>
      <c r="C8183" s="0">
        <v>1.5639484388767382</v>
      </c>
    </row>
    <row r="8184">
      <c r="A8184" s="3">
        <v>43806.916666666664</v>
      </c>
      <c r="B8184" s="0">
        <v>0</v>
      </c>
      <c r="C8184" s="0">
        <v>1.2873403432799675</v>
      </c>
    </row>
    <row r="8185">
      <c r="A8185" s="3">
        <v>43806.958333333336</v>
      </c>
      <c r="B8185" s="0">
        <v>0</v>
      </c>
      <c r="C8185" s="0">
        <v>1.3887570966968235</v>
      </c>
    </row>
    <row r="8186">
      <c r="A8186" s="3">
        <v>43807</v>
      </c>
      <c r="B8186" s="0">
        <v>0</v>
      </c>
      <c r="C8186" s="0">
        <v>1.0298204609961596</v>
      </c>
    </row>
    <row r="8187">
      <c r="A8187" s="3">
        <v>43807.041666666664</v>
      </c>
      <c r="B8187" s="0">
        <v>0</v>
      </c>
      <c r="C8187" s="0">
        <v>0.86529671719919066</v>
      </c>
    </row>
    <row r="8188">
      <c r="A8188" s="3">
        <v>43807.083333333336</v>
      </c>
      <c r="B8188" s="0">
        <v>0</v>
      </c>
      <c r="C8188" s="0">
        <v>0.64710213964728347</v>
      </c>
    </row>
    <row r="8189">
      <c r="A8189" s="3">
        <v>43807.125</v>
      </c>
      <c r="B8189" s="0">
        <v>0</v>
      </c>
      <c r="C8189" s="0">
        <v>0.75333388842955673</v>
      </c>
    </row>
    <row r="8190">
      <c r="A8190" s="3">
        <v>43807.166666666664</v>
      </c>
      <c r="B8190" s="0">
        <v>0</v>
      </c>
      <c r="C8190" s="0">
        <v>1.1515635828866946</v>
      </c>
    </row>
    <row r="8191">
      <c r="A8191" s="3">
        <v>43807.208333333336</v>
      </c>
      <c r="B8191" s="0">
        <v>0</v>
      </c>
      <c r="C8191" s="0">
        <v>1.3146606923704289</v>
      </c>
    </row>
    <row r="8192">
      <c r="A8192" s="3">
        <v>43807.25</v>
      </c>
      <c r="B8192" s="0">
        <v>0</v>
      </c>
      <c r="C8192" s="0">
        <v>1.4029294803445829</v>
      </c>
    </row>
    <row r="8193">
      <c r="A8193" s="3">
        <v>43807.291666666664</v>
      </c>
      <c r="B8193" s="0">
        <v>0</v>
      </c>
      <c r="C8193" s="0">
        <v>1.2965992637189856</v>
      </c>
    </row>
    <row r="8194">
      <c r="A8194" s="3">
        <v>43807.333333333336</v>
      </c>
      <c r="B8194" s="0">
        <v>0</v>
      </c>
      <c r="C8194" s="0">
        <v>1.1145054229935103</v>
      </c>
    </row>
    <row r="8195">
      <c r="A8195" s="3">
        <v>43807.375</v>
      </c>
      <c r="B8195" s="0">
        <v>0</v>
      </c>
      <c r="C8195" s="0">
        <v>1.1847160107661832</v>
      </c>
    </row>
    <row r="8196">
      <c r="A8196" s="3">
        <v>43807.416666666664</v>
      </c>
      <c r="B8196" s="0">
        <v>0</v>
      </c>
      <c r="C8196" s="0">
        <v>0.84018063753806549</v>
      </c>
    </row>
    <row r="8197">
      <c r="A8197" s="3">
        <v>43807.458333333336</v>
      </c>
      <c r="B8197" s="0">
        <v>0</v>
      </c>
      <c r="C8197" s="0">
        <v>0.56001170213163032</v>
      </c>
    </row>
    <row r="8198">
      <c r="A8198" s="3">
        <v>43807.5</v>
      </c>
      <c r="B8198" s="0">
        <v>0</v>
      </c>
      <c r="C8198" s="0">
        <v>0.77712230176971919</v>
      </c>
    </row>
    <row r="8199">
      <c r="A8199" s="3">
        <v>43807.541666666664</v>
      </c>
      <c r="B8199" s="0">
        <v>0</v>
      </c>
      <c r="C8199" s="0">
        <v>0.85532060331617144</v>
      </c>
    </row>
    <row r="8200">
      <c r="A8200" s="3">
        <v>43807.583333333336</v>
      </c>
      <c r="B8200" s="0">
        <v>0</v>
      </c>
      <c r="C8200" s="0">
        <v>0.58725827168305578</v>
      </c>
    </row>
    <row r="8201">
      <c r="A8201" s="3">
        <v>43807.625</v>
      </c>
      <c r="B8201" s="0">
        <v>0</v>
      </c>
      <c r="C8201" s="0">
        <v>1.0405870559676418</v>
      </c>
    </row>
    <row r="8202">
      <c r="A8202" s="3">
        <v>43807.666666666664</v>
      </c>
      <c r="B8202" s="0">
        <v>0</v>
      </c>
      <c r="C8202" s="0">
        <v>1.277549269028021</v>
      </c>
    </row>
    <row r="8203">
      <c r="A8203" s="3">
        <v>43807.708333333336</v>
      </c>
      <c r="B8203" s="0">
        <v>0</v>
      </c>
      <c r="C8203" s="0">
        <v>1.3465440869630885</v>
      </c>
    </row>
    <row r="8204">
      <c r="A8204" s="3">
        <v>43807.75</v>
      </c>
      <c r="B8204" s="0">
        <v>0</v>
      </c>
      <c r="C8204" s="0">
        <v>2.134744198097922</v>
      </c>
    </row>
    <row r="8205">
      <c r="A8205" s="3">
        <v>43807.791666666664</v>
      </c>
      <c r="B8205" s="0">
        <v>0</v>
      </c>
      <c r="C8205" s="0">
        <v>1.9110162028855442</v>
      </c>
    </row>
    <row r="8206">
      <c r="A8206" s="3">
        <v>43807.833333333336</v>
      </c>
      <c r="B8206" s="0">
        <v>0</v>
      </c>
      <c r="C8206" s="0">
        <v>1.2197534648828543</v>
      </c>
    </row>
    <row r="8207">
      <c r="A8207" s="3">
        <v>43807.875</v>
      </c>
      <c r="B8207" s="0">
        <v>0</v>
      </c>
      <c r="C8207" s="0">
        <v>1.1742759667608977</v>
      </c>
    </row>
    <row r="8208">
      <c r="A8208" s="3">
        <v>43807.916666666664</v>
      </c>
      <c r="B8208" s="0">
        <v>0</v>
      </c>
      <c r="C8208" s="0">
        <v>0.79477675793517233</v>
      </c>
    </row>
    <row r="8209">
      <c r="A8209" s="3">
        <v>43807.958333333336</v>
      </c>
      <c r="B8209" s="0">
        <v>0</v>
      </c>
      <c r="C8209" s="0">
        <v>0.62947122122365395</v>
      </c>
    </row>
    <row r="8210">
      <c r="A8210" s="3">
        <v>43808</v>
      </c>
      <c r="B8210" s="0">
        <v>0</v>
      </c>
      <c r="C8210" s="0">
        <v>0.2944681639563278</v>
      </c>
    </row>
    <row r="8211">
      <c r="A8211" s="3">
        <v>43808.041666666664</v>
      </c>
      <c r="B8211" s="0">
        <v>0.002770902794883684</v>
      </c>
      <c r="C8211" s="0">
        <v>0</v>
      </c>
    </row>
    <row r="8212">
      <c r="A8212" s="3">
        <v>43808.083333333336</v>
      </c>
      <c r="B8212" s="0">
        <v>0.0029045137034173054</v>
      </c>
      <c r="C8212" s="0">
        <v>0</v>
      </c>
    </row>
    <row r="8213">
      <c r="A8213" s="3">
        <v>43808.125</v>
      </c>
      <c r="B8213" s="0">
        <v>0.031914819747049003</v>
      </c>
      <c r="C8213" s="0">
        <v>0</v>
      </c>
    </row>
    <row r="8214">
      <c r="A8214" s="3">
        <v>43808.166666666664</v>
      </c>
      <c r="B8214" s="0">
        <v>0.056796634784430949</v>
      </c>
      <c r="C8214" s="0">
        <v>0</v>
      </c>
    </row>
    <row r="8215">
      <c r="A8215" s="3">
        <v>43808.208333333336</v>
      </c>
      <c r="B8215" s="0">
        <v>0.098164786657818803</v>
      </c>
      <c r="C8215" s="0">
        <v>0</v>
      </c>
    </row>
    <row r="8216">
      <c r="A8216" s="3">
        <v>43808.25</v>
      </c>
      <c r="B8216" s="0">
        <v>0.17067918134893129</v>
      </c>
      <c r="C8216" s="0">
        <v>0</v>
      </c>
    </row>
    <row r="8217">
      <c r="A8217" s="3">
        <v>43808.291666666664</v>
      </c>
      <c r="B8217" s="0">
        <v>0.21355987920470734</v>
      </c>
      <c r="C8217" s="0">
        <v>0</v>
      </c>
    </row>
    <row r="8218">
      <c r="A8218" s="3">
        <v>43808.333333333336</v>
      </c>
      <c r="B8218" s="0">
        <v>0.30967482122484336</v>
      </c>
      <c r="C8218" s="0">
        <v>0</v>
      </c>
    </row>
    <row r="8219">
      <c r="A8219" s="3">
        <v>43808.375</v>
      </c>
      <c r="B8219" s="0">
        <v>0.42843553195315931</v>
      </c>
      <c r="C8219" s="0">
        <v>0</v>
      </c>
    </row>
    <row r="8220">
      <c r="A8220" s="3">
        <v>43808.416666666664</v>
      </c>
      <c r="B8220" s="0">
        <v>0.60355474383593788</v>
      </c>
      <c r="C8220" s="0">
        <v>0</v>
      </c>
    </row>
    <row r="8221">
      <c r="A8221" s="3">
        <v>43808.458333333336</v>
      </c>
      <c r="B8221" s="0">
        <v>0.73200871201197026</v>
      </c>
      <c r="C8221" s="0">
        <v>0</v>
      </c>
    </row>
    <row r="8222">
      <c r="A8222" s="3">
        <v>43808.5</v>
      </c>
      <c r="B8222" s="0">
        <v>0.88604456649849406</v>
      </c>
      <c r="C8222" s="0">
        <v>0</v>
      </c>
    </row>
    <row r="8223">
      <c r="A8223" s="3">
        <v>43808.541666666664</v>
      </c>
      <c r="B8223" s="0">
        <v>1</v>
      </c>
      <c r="C8223" s="0">
        <v>0</v>
      </c>
    </row>
    <row r="8224">
      <c r="A8224" s="3">
        <v>43808.583333333336</v>
      </c>
      <c r="B8224" s="0">
        <v>0</v>
      </c>
      <c r="C8224" s="0">
        <v>0</v>
      </c>
    </row>
    <row r="8225">
      <c r="A8225" s="3">
        <v>43808.625</v>
      </c>
      <c r="B8225" s="0">
        <v>0.092669142596936774</v>
      </c>
      <c r="C8225" s="0">
        <v>0</v>
      </c>
    </row>
    <row r="8226">
      <c r="A8226" s="3">
        <v>43808.666666666664</v>
      </c>
      <c r="B8226" s="0">
        <v>0.21320802974041436</v>
      </c>
      <c r="C8226" s="0">
        <v>0</v>
      </c>
    </row>
    <row r="8227">
      <c r="A8227" s="3">
        <v>43808.708333333336</v>
      </c>
      <c r="B8227" s="0">
        <v>0.32793332349915383</v>
      </c>
      <c r="C8227" s="0">
        <v>0</v>
      </c>
    </row>
    <row r="8228">
      <c r="A8228" s="3">
        <v>43808.75</v>
      </c>
      <c r="B8228" s="0">
        <v>0.4262815679601647</v>
      </c>
      <c r="C8228" s="0">
        <v>0</v>
      </c>
    </row>
    <row r="8229">
      <c r="A8229" s="3">
        <v>43808.791666666664</v>
      </c>
      <c r="B8229" s="0">
        <v>0.48913895184375517</v>
      </c>
      <c r="C8229" s="0">
        <v>0</v>
      </c>
    </row>
    <row r="8230">
      <c r="A8230" s="3">
        <v>43808.833333333336</v>
      </c>
      <c r="B8230" s="0">
        <v>0.62972402410392736</v>
      </c>
      <c r="C8230" s="0">
        <v>0</v>
      </c>
    </row>
    <row r="8231">
      <c r="A8231" s="3">
        <v>43808.875</v>
      </c>
      <c r="B8231" s="0">
        <v>0.76744186359017297</v>
      </c>
      <c r="C8231" s="0">
        <v>0</v>
      </c>
    </row>
    <row r="8232">
      <c r="A8232" s="3">
        <v>43808.916666666664</v>
      </c>
      <c r="B8232" s="0">
        <v>0.90097109244015117</v>
      </c>
      <c r="C8232" s="0">
        <v>0</v>
      </c>
    </row>
    <row r="8233">
      <c r="A8233" s="3">
        <v>43808.958333333336</v>
      </c>
      <c r="B8233" s="0">
        <v>1</v>
      </c>
      <c r="C8233" s="0">
        <v>0</v>
      </c>
    </row>
    <row r="8234">
      <c r="A8234" s="3">
        <v>43809</v>
      </c>
      <c r="B8234" s="0">
        <v>0</v>
      </c>
      <c r="C8234" s="0">
        <v>0</v>
      </c>
    </row>
    <row r="8235">
      <c r="A8235" s="3">
        <v>43809.041666666664</v>
      </c>
      <c r="B8235" s="0">
        <v>0.16216061989464681</v>
      </c>
      <c r="C8235" s="0">
        <v>0</v>
      </c>
    </row>
    <row r="8236">
      <c r="A8236" s="3">
        <v>43809.083333333336</v>
      </c>
      <c r="B8236" s="0">
        <v>0.33442515187851585</v>
      </c>
      <c r="C8236" s="0">
        <v>0</v>
      </c>
    </row>
    <row r="8237">
      <c r="A8237" s="3">
        <v>43809.125</v>
      </c>
      <c r="B8237" s="0">
        <v>0.50098570935582076</v>
      </c>
      <c r="C8237" s="0">
        <v>0</v>
      </c>
    </row>
    <row r="8238">
      <c r="A8238" s="3">
        <v>43809.166666666664</v>
      </c>
      <c r="B8238" s="0">
        <v>0.67033549075900023</v>
      </c>
      <c r="C8238" s="0">
        <v>0</v>
      </c>
    </row>
    <row r="8239">
      <c r="A8239" s="3">
        <v>43809.208333333336</v>
      </c>
      <c r="B8239" s="0">
        <v>0.78893758827433058</v>
      </c>
      <c r="C8239" s="0">
        <v>0</v>
      </c>
    </row>
    <row r="8240">
      <c r="A8240" s="3">
        <v>43809.25</v>
      </c>
      <c r="B8240" s="0">
        <v>0.90552462200778705</v>
      </c>
      <c r="C8240" s="0">
        <v>0</v>
      </c>
    </row>
    <row r="8241">
      <c r="A8241" s="3">
        <v>43809.291666666664</v>
      </c>
      <c r="B8241" s="0">
        <v>1</v>
      </c>
      <c r="C8241" s="0">
        <v>0</v>
      </c>
    </row>
    <row r="8242">
      <c r="A8242" s="3">
        <v>43809.333333333336</v>
      </c>
      <c r="B8242" s="0">
        <v>0</v>
      </c>
      <c r="C8242" s="0">
        <v>0</v>
      </c>
    </row>
    <row r="8243">
      <c r="A8243" s="3">
        <v>43809.375</v>
      </c>
      <c r="B8243" s="0">
        <v>0.1813545707777641</v>
      </c>
      <c r="C8243" s="0">
        <v>0</v>
      </c>
    </row>
    <row r="8244">
      <c r="A8244" s="3">
        <v>43809.416666666664</v>
      </c>
      <c r="B8244" s="0">
        <v>0.36909202672186736</v>
      </c>
      <c r="C8244" s="0">
        <v>0</v>
      </c>
    </row>
    <row r="8245">
      <c r="A8245" s="3">
        <v>43809.458333333336</v>
      </c>
      <c r="B8245" s="0">
        <v>0.56292501962057018</v>
      </c>
      <c r="C8245" s="0">
        <v>0</v>
      </c>
    </row>
    <row r="8246">
      <c r="A8246" s="3">
        <v>43809.5</v>
      </c>
      <c r="B8246" s="0">
        <v>0.75989951412235923</v>
      </c>
      <c r="C8246" s="0">
        <v>0</v>
      </c>
    </row>
    <row r="8247">
      <c r="A8247" s="3">
        <v>43809.541666666664</v>
      </c>
      <c r="B8247" s="0">
        <v>0.9341045796826557</v>
      </c>
      <c r="C8247" s="0">
        <v>0</v>
      </c>
    </row>
    <row r="8248">
      <c r="A8248" s="3">
        <v>43809.583333333336</v>
      </c>
      <c r="B8248" s="0">
        <v>1</v>
      </c>
      <c r="C8248" s="0">
        <v>0</v>
      </c>
    </row>
    <row r="8249">
      <c r="A8249" s="3">
        <v>43809.625</v>
      </c>
      <c r="B8249" s="0">
        <v>0</v>
      </c>
      <c r="C8249" s="0">
        <v>0</v>
      </c>
    </row>
    <row r="8250">
      <c r="A8250" s="3">
        <v>43809.666666666664</v>
      </c>
      <c r="B8250" s="0">
        <v>0.10990922105641351</v>
      </c>
      <c r="C8250" s="0">
        <v>0</v>
      </c>
    </row>
    <row r="8251">
      <c r="A8251" s="3">
        <v>43809.708333333336</v>
      </c>
      <c r="B8251" s="0">
        <v>0.23297746293861232</v>
      </c>
      <c r="C8251" s="0">
        <v>0</v>
      </c>
    </row>
    <row r="8252">
      <c r="A8252" s="3">
        <v>43809.75</v>
      </c>
      <c r="B8252" s="0">
        <v>0.19664478153625953</v>
      </c>
      <c r="C8252" s="0">
        <v>0</v>
      </c>
    </row>
    <row r="8253">
      <c r="A8253" s="3">
        <v>43809.791666666664</v>
      </c>
      <c r="B8253" s="0">
        <v>0.2561806626083738</v>
      </c>
      <c r="C8253" s="0">
        <v>0</v>
      </c>
    </row>
    <row r="8254">
      <c r="A8254" s="3">
        <v>43809.833333333336</v>
      </c>
      <c r="B8254" s="0">
        <v>0.35992150757265046</v>
      </c>
      <c r="C8254" s="0">
        <v>0</v>
      </c>
    </row>
    <row r="8255">
      <c r="A8255" s="3">
        <v>43809.875</v>
      </c>
      <c r="B8255" s="0">
        <v>0.44203932555852171</v>
      </c>
      <c r="C8255" s="0">
        <v>0</v>
      </c>
    </row>
    <row r="8256">
      <c r="A8256" s="3">
        <v>43809.916666666664</v>
      </c>
      <c r="B8256" s="0">
        <v>0.55122651230906938</v>
      </c>
      <c r="C8256" s="0">
        <v>0</v>
      </c>
    </row>
    <row r="8257">
      <c r="A8257" s="3">
        <v>43809.958333333336</v>
      </c>
      <c r="B8257" s="0">
        <v>0.69522394246278918</v>
      </c>
      <c r="C8257" s="0">
        <v>0</v>
      </c>
    </row>
    <row r="8258">
      <c r="A8258" s="3">
        <v>43810</v>
      </c>
      <c r="B8258" s="0">
        <v>0.83944618442588004</v>
      </c>
      <c r="C8258" s="0">
        <v>0</v>
      </c>
    </row>
    <row r="8259">
      <c r="A8259" s="3">
        <v>43810.041666666664</v>
      </c>
      <c r="B8259" s="0">
        <v>0.8972265263005057</v>
      </c>
      <c r="C8259" s="0">
        <v>0</v>
      </c>
    </row>
    <row r="8260">
      <c r="A8260" s="3">
        <v>43810.083333333336</v>
      </c>
      <c r="B8260" s="0">
        <v>0.92370412503332244</v>
      </c>
      <c r="C8260" s="0">
        <v>0</v>
      </c>
    </row>
    <row r="8261">
      <c r="A8261" s="3">
        <v>43810.125</v>
      </c>
      <c r="B8261" s="0">
        <v>0.89379366144944405</v>
      </c>
      <c r="C8261" s="0">
        <v>0</v>
      </c>
    </row>
    <row r="8262">
      <c r="A8262" s="3">
        <v>43810.166666666664</v>
      </c>
      <c r="B8262" s="0">
        <v>0.78229435553760873</v>
      </c>
      <c r="C8262" s="0">
        <v>0</v>
      </c>
    </row>
    <row r="8263">
      <c r="A8263" s="3">
        <v>43810.208333333336</v>
      </c>
      <c r="B8263" s="0">
        <v>0.60282985319300841</v>
      </c>
      <c r="C8263" s="0">
        <v>0</v>
      </c>
    </row>
    <row r="8264">
      <c r="A8264" s="3">
        <v>43810.25</v>
      </c>
      <c r="B8264" s="0">
        <v>0.47243894535823172</v>
      </c>
      <c r="C8264" s="0">
        <v>0</v>
      </c>
    </row>
    <row r="8265">
      <c r="A8265" s="3">
        <v>43810.291666666664</v>
      </c>
      <c r="B8265" s="0">
        <v>0.34352909683447186</v>
      </c>
      <c r="C8265" s="0">
        <v>0</v>
      </c>
    </row>
    <row r="8266">
      <c r="A8266" s="3">
        <v>43810.333333333336</v>
      </c>
      <c r="B8266" s="0">
        <v>0.30423734238351746</v>
      </c>
      <c r="C8266" s="0">
        <v>0</v>
      </c>
    </row>
    <row r="8267">
      <c r="A8267" s="3">
        <v>43810.375</v>
      </c>
      <c r="B8267" s="0">
        <v>0.31058947346999538</v>
      </c>
      <c r="C8267" s="0">
        <v>0</v>
      </c>
    </row>
    <row r="8268">
      <c r="A8268" s="3">
        <v>43810.416666666664</v>
      </c>
      <c r="B8268" s="0">
        <v>0.31689355327634405</v>
      </c>
      <c r="C8268" s="0">
        <v>0</v>
      </c>
    </row>
    <row r="8269">
      <c r="A8269" s="3">
        <v>43810.458333333336</v>
      </c>
      <c r="B8269" s="0">
        <v>0.38968280193994637</v>
      </c>
      <c r="C8269" s="0">
        <v>0</v>
      </c>
    </row>
    <row r="8270">
      <c r="A8270" s="3">
        <v>43810.5</v>
      </c>
      <c r="B8270" s="0">
        <v>0.38323055241186366</v>
      </c>
      <c r="C8270" s="0">
        <v>0</v>
      </c>
    </row>
    <row r="8271">
      <c r="A8271" s="3">
        <v>43810.541666666664</v>
      </c>
      <c r="B8271" s="0">
        <v>0.43369902948016081</v>
      </c>
      <c r="C8271" s="0">
        <v>0</v>
      </c>
    </row>
    <row r="8272">
      <c r="A8272" s="3">
        <v>43810.583333333336</v>
      </c>
      <c r="B8272" s="0">
        <v>0.51404030142925428</v>
      </c>
      <c r="C8272" s="0">
        <v>0</v>
      </c>
    </row>
    <row r="8273">
      <c r="A8273" s="3">
        <v>43810.625</v>
      </c>
      <c r="B8273" s="0">
        <v>0.54374433299477531</v>
      </c>
      <c r="C8273" s="0">
        <v>0</v>
      </c>
    </row>
    <row r="8274">
      <c r="A8274" s="3">
        <v>43810.666666666664</v>
      </c>
      <c r="B8274" s="0">
        <v>0.51418858229318853</v>
      </c>
      <c r="C8274" s="0">
        <v>0</v>
      </c>
    </row>
    <row r="8275">
      <c r="A8275" s="3">
        <v>43810.708333333336</v>
      </c>
      <c r="B8275" s="0">
        <v>0.44397732100194182</v>
      </c>
      <c r="C8275" s="0">
        <v>0</v>
      </c>
    </row>
    <row r="8276">
      <c r="A8276" s="3">
        <v>43810.75</v>
      </c>
      <c r="B8276" s="0">
        <v>0.3926287702716762</v>
      </c>
      <c r="C8276" s="0">
        <v>0</v>
      </c>
    </row>
    <row r="8277">
      <c r="A8277" s="3">
        <v>43810.791666666664</v>
      </c>
      <c r="B8277" s="0">
        <v>0.38183660849658024</v>
      </c>
      <c r="C8277" s="0">
        <v>0</v>
      </c>
    </row>
    <row r="8278">
      <c r="A8278" s="3">
        <v>43810.833333333336</v>
      </c>
      <c r="B8278" s="0">
        <v>0.40568188154950441</v>
      </c>
      <c r="C8278" s="0">
        <v>0</v>
      </c>
    </row>
    <row r="8279">
      <c r="A8279" s="3">
        <v>43810.875</v>
      </c>
      <c r="B8279" s="0">
        <v>0.23313065595321888</v>
      </c>
      <c r="C8279" s="0">
        <v>0</v>
      </c>
    </row>
    <row r="8280">
      <c r="A8280" s="3">
        <v>43810.916666666664</v>
      </c>
      <c r="B8280" s="0">
        <v>0.12190298941604426</v>
      </c>
      <c r="C8280" s="0">
        <v>0</v>
      </c>
    </row>
    <row r="8281">
      <c r="A8281" s="3">
        <v>43810.958333333336</v>
      </c>
      <c r="B8281" s="0">
        <v>0.091093658569777608</v>
      </c>
      <c r="C8281" s="0">
        <v>0</v>
      </c>
    </row>
    <row r="8282">
      <c r="A8282" s="3">
        <v>43811</v>
      </c>
      <c r="B8282" s="0">
        <v>0.26870479728119534</v>
      </c>
      <c r="C8282" s="0">
        <v>0</v>
      </c>
    </row>
    <row r="8283">
      <c r="A8283" s="3">
        <v>43811.041666666664</v>
      </c>
      <c r="B8283" s="0">
        <v>0.41584283879440931</v>
      </c>
      <c r="C8283" s="0">
        <v>0</v>
      </c>
    </row>
    <row r="8284">
      <c r="A8284" s="3">
        <v>43811.083333333336</v>
      </c>
      <c r="B8284" s="0">
        <v>0.56758779037309792</v>
      </c>
      <c r="C8284" s="0">
        <v>0</v>
      </c>
    </row>
    <row r="8285">
      <c r="A8285" s="3">
        <v>43811.125</v>
      </c>
      <c r="B8285" s="0">
        <v>0.74381116052006901</v>
      </c>
      <c r="C8285" s="0">
        <v>0</v>
      </c>
    </row>
    <row r="8286">
      <c r="A8286" s="3">
        <v>43811.166666666664</v>
      </c>
      <c r="B8286" s="0">
        <v>0.89153767057300581</v>
      </c>
      <c r="C8286" s="0">
        <v>0</v>
      </c>
    </row>
    <row r="8287">
      <c r="A8287" s="3">
        <v>43811.208333333336</v>
      </c>
      <c r="B8287" s="0">
        <v>1</v>
      </c>
      <c r="C8287" s="0">
        <v>0</v>
      </c>
    </row>
    <row r="8288">
      <c r="A8288" s="3">
        <v>43811.25</v>
      </c>
      <c r="B8288" s="0">
        <v>0</v>
      </c>
      <c r="C8288" s="0">
        <v>0</v>
      </c>
    </row>
    <row r="8289">
      <c r="A8289" s="3">
        <v>43811.291666666664</v>
      </c>
      <c r="B8289" s="0">
        <v>0.12987608270732748</v>
      </c>
      <c r="C8289" s="0">
        <v>0</v>
      </c>
    </row>
    <row r="8290">
      <c r="A8290" s="3">
        <v>43811.333333333336</v>
      </c>
      <c r="B8290" s="0">
        <v>0.28774420017055446</v>
      </c>
      <c r="C8290" s="0">
        <v>0</v>
      </c>
    </row>
    <row r="8291">
      <c r="A8291" s="3">
        <v>43811.375</v>
      </c>
      <c r="B8291" s="0">
        <v>0.43717322449659479</v>
      </c>
      <c r="C8291" s="0">
        <v>0</v>
      </c>
    </row>
    <row r="8292">
      <c r="A8292" s="3">
        <v>43811.416666666664</v>
      </c>
      <c r="B8292" s="0">
        <v>0.57446782900169857</v>
      </c>
      <c r="C8292" s="0">
        <v>0</v>
      </c>
    </row>
    <row r="8293">
      <c r="A8293" s="3">
        <v>43811.458333333336</v>
      </c>
      <c r="B8293" s="0">
        <v>0.7541281596738465</v>
      </c>
      <c r="C8293" s="0">
        <v>0</v>
      </c>
    </row>
    <row r="8294">
      <c r="A8294" s="3">
        <v>43811.5</v>
      </c>
      <c r="B8294" s="0">
        <v>0.90801422507055252</v>
      </c>
      <c r="C8294" s="0">
        <v>0</v>
      </c>
    </row>
    <row r="8295">
      <c r="A8295" s="3">
        <v>43811.541666666664</v>
      </c>
      <c r="B8295" s="0">
        <v>1</v>
      </c>
      <c r="C8295" s="0">
        <v>0</v>
      </c>
    </row>
    <row r="8296">
      <c r="A8296" s="3">
        <v>43811.583333333336</v>
      </c>
      <c r="B8296" s="0">
        <v>0</v>
      </c>
      <c r="C8296" s="0">
        <v>0</v>
      </c>
    </row>
    <row r="8297">
      <c r="A8297" s="3">
        <v>43811.625</v>
      </c>
      <c r="B8297" s="0">
        <v>0.13138603911140415</v>
      </c>
      <c r="C8297" s="0">
        <v>0</v>
      </c>
    </row>
    <row r="8298">
      <c r="A8298" s="3">
        <v>43811.666666666664</v>
      </c>
      <c r="B8298" s="0">
        <v>0.26686163695091825</v>
      </c>
      <c r="C8298" s="0">
        <v>0</v>
      </c>
    </row>
    <row r="8299">
      <c r="A8299" s="3">
        <v>43811.708333333336</v>
      </c>
      <c r="B8299" s="0">
        <v>0.35786267776388148</v>
      </c>
      <c r="C8299" s="0">
        <v>0</v>
      </c>
    </row>
    <row r="8300">
      <c r="A8300" s="3">
        <v>43811.75</v>
      </c>
      <c r="B8300" s="0">
        <v>0.46231594803871123</v>
      </c>
      <c r="C8300" s="0">
        <v>0</v>
      </c>
    </row>
    <row r="8301">
      <c r="A8301" s="3">
        <v>43811.791666666664</v>
      </c>
      <c r="B8301" s="0">
        <v>0.53853387431679201</v>
      </c>
      <c r="C8301" s="0">
        <v>0</v>
      </c>
    </row>
    <row r="8302">
      <c r="A8302" s="3">
        <v>43811.833333333336</v>
      </c>
      <c r="B8302" s="0">
        <v>0.65372766574904284</v>
      </c>
      <c r="C8302" s="0">
        <v>0</v>
      </c>
    </row>
    <row r="8303">
      <c r="A8303" s="3">
        <v>43811.875</v>
      </c>
      <c r="B8303" s="0">
        <v>0.77864178489995817</v>
      </c>
      <c r="C8303" s="0">
        <v>0</v>
      </c>
    </row>
    <row r="8304">
      <c r="A8304" s="3">
        <v>43811.916666666664</v>
      </c>
      <c r="B8304" s="0">
        <v>0.90406127836483829</v>
      </c>
      <c r="C8304" s="0">
        <v>0</v>
      </c>
    </row>
    <row r="8305">
      <c r="A8305" s="3">
        <v>43811.958333333336</v>
      </c>
      <c r="B8305" s="0">
        <v>1</v>
      </c>
      <c r="C8305" s="0">
        <v>0</v>
      </c>
    </row>
    <row r="8306">
      <c r="A8306" s="3">
        <v>43812</v>
      </c>
      <c r="B8306" s="0">
        <v>0</v>
      </c>
      <c r="C8306" s="0">
        <v>0</v>
      </c>
    </row>
    <row r="8307">
      <c r="A8307" s="3">
        <v>43812.041666666664</v>
      </c>
      <c r="B8307" s="0">
        <v>0.17716628473019017</v>
      </c>
      <c r="C8307" s="0">
        <v>0</v>
      </c>
    </row>
    <row r="8308">
      <c r="A8308" s="3">
        <v>43812.083333333336</v>
      </c>
      <c r="B8308" s="0">
        <v>0.34871631921703139</v>
      </c>
      <c r="C8308" s="0">
        <v>0</v>
      </c>
    </row>
    <row r="8309">
      <c r="A8309" s="3">
        <v>43812.125</v>
      </c>
      <c r="B8309" s="0">
        <v>0.50543141043706374</v>
      </c>
      <c r="C8309" s="0">
        <v>0</v>
      </c>
    </row>
    <row r="8310">
      <c r="A8310" s="3">
        <v>43812.166666666664</v>
      </c>
      <c r="B8310" s="0">
        <v>0.64882876372051368</v>
      </c>
      <c r="C8310" s="0">
        <v>0</v>
      </c>
    </row>
    <row r="8311">
      <c r="A8311" s="3">
        <v>43812.208333333336</v>
      </c>
      <c r="B8311" s="0">
        <v>0.76048425909646467</v>
      </c>
      <c r="C8311" s="0">
        <v>0</v>
      </c>
    </row>
    <row r="8312">
      <c r="A8312" s="3">
        <v>43812.25</v>
      </c>
      <c r="B8312" s="0">
        <v>0.86351774889121247</v>
      </c>
      <c r="C8312" s="0">
        <v>0</v>
      </c>
    </row>
    <row r="8313">
      <c r="A8313" s="3">
        <v>43812.291666666664</v>
      </c>
      <c r="B8313" s="0">
        <v>0.97697847869039078</v>
      </c>
      <c r="C8313" s="0">
        <v>0</v>
      </c>
    </row>
    <row r="8314">
      <c r="A8314" s="3">
        <v>43812.333333333336</v>
      </c>
      <c r="B8314" s="0">
        <v>1</v>
      </c>
      <c r="C8314" s="0">
        <v>0</v>
      </c>
    </row>
    <row r="8315">
      <c r="A8315" s="3">
        <v>43812.375</v>
      </c>
      <c r="B8315" s="0">
        <v>0</v>
      </c>
      <c r="C8315" s="0">
        <v>0</v>
      </c>
    </row>
    <row r="8316">
      <c r="A8316" s="3">
        <v>43812.416666666664</v>
      </c>
      <c r="B8316" s="0">
        <v>0.13763227257327085</v>
      </c>
      <c r="C8316" s="0">
        <v>0</v>
      </c>
    </row>
    <row r="8317">
      <c r="A8317" s="3">
        <v>43812.458333333336</v>
      </c>
      <c r="B8317" s="0">
        <v>0.27222530853444138</v>
      </c>
      <c r="C8317" s="0">
        <v>0</v>
      </c>
    </row>
    <row r="8318">
      <c r="A8318" s="3">
        <v>43812.5</v>
      </c>
      <c r="B8318" s="0">
        <v>0.41468850280404601</v>
      </c>
      <c r="C8318" s="0">
        <v>0</v>
      </c>
    </row>
    <row r="8319">
      <c r="A8319" s="3">
        <v>43812.541666666664</v>
      </c>
      <c r="B8319" s="0">
        <v>0.53645340886476445</v>
      </c>
      <c r="C8319" s="0">
        <v>0</v>
      </c>
    </row>
    <row r="8320">
      <c r="A8320" s="3">
        <v>43812.583333333336</v>
      </c>
      <c r="B8320" s="0">
        <v>0.67102537665332562</v>
      </c>
      <c r="C8320" s="0">
        <v>0</v>
      </c>
    </row>
    <row r="8321">
      <c r="A8321" s="3">
        <v>43812.625</v>
      </c>
      <c r="B8321" s="0">
        <v>0.78831798273458198</v>
      </c>
      <c r="C8321" s="0">
        <v>0</v>
      </c>
    </row>
    <row r="8322">
      <c r="A8322" s="3">
        <v>43812.666666666664</v>
      </c>
      <c r="B8322" s="0">
        <v>0.90187148342234069</v>
      </c>
      <c r="C8322" s="0">
        <v>0</v>
      </c>
    </row>
    <row r="8323">
      <c r="A8323" s="3">
        <v>43812.708333333336</v>
      </c>
      <c r="B8323" s="0">
        <v>1</v>
      </c>
      <c r="C8323" s="0">
        <v>0</v>
      </c>
    </row>
    <row r="8324">
      <c r="A8324" s="3">
        <v>43812.75</v>
      </c>
      <c r="B8324" s="0">
        <v>0</v>
      </c>
      <c r="C8324" s="0">
        <v>0</v>
      </c>
    </row>
    <row r="8325">
      <c r="A8325" s="3">
        <v>43812.791666666664</v>
      </c>
      <c r="B8325" s="0">
        <v>0.081780765886112869</v>
      </c>
      <c r="C8325" s="0">
        <v>0</v>
      </c>
    </row>
    <row r="8326">
      <c r="A8326" s="3">
        <v>43812.833333333336</v>
      </c>
      <c r="B8326" s="0">
        <v>0.16699730065803903</v>
      </c>
      <c r="C8326" s="0">
        <v>0</v>
      </c>
    </row>
    <row r="8327">
      <c r="A8327" s="3">
        <v>43812.875</v>
      </c>
      <c r="B8327" s="0">
        <v>0.293770548505073</v>
      </c>
      <c r="C8327" s="0">
        <v>0</v>
      </c>
    </row>
    <row r="8328">
      <c r="A8328" s="3">
        <v>43812.916666666664</v>
      </c>
      <c r="B8328" s="0">
        <v>0.44044033665508708</v>
      </c>
      <c r="C8328" s="0">
        <v>0</v>
      </c>
    </row>
    <row r="8329">
      <c r="A8329" s="3">
        <v>43812.958333333336</v>
      </c>
      <c r="B8329" s="0">
        <v>0.59076799378926292</v>
      </c>
      <c r="C8329" s="0">
        <v>0</v>
      </c>
    </row>
    <row r="8330">
      <c r="A8330" s="3">
        <v>43813</v>
      </c>
      <c r="B8330" s="0">
        <v>0.73197274016209635</v>
      </c>
      <c r="C8330" s="0">
        <v>0</v>
      </c>
    </row>
    <row r="8331">
      <c r="A8331" s="3">
        <v>43813.041666666664</v>
      </c>
      <c r="B8331" s="0">
        <v>0.90484870292717057</v>
      </c>
      <c r="C8331" s="0">
        <v>0</v>
      </c>
    </row>
    <row r="8332">
      <c r="A8332" s="3">
        <v>43813.083333333336</v>
      </c>
      <c r="B8332" s="0">
        <v>1</v>
      </c>
      <c r="C8332" s="0">
        <v>0</v>
      </c>
    </row>
    <row r="8333">
      <c r="A8333" s="3">
        <v>43813.125</v>
      </c>
      <c r="B8333" s="0">
        <v>0</v>
      </c>
      <c r="C8333" s="0">
        <v>0</v>
      </c>
    </row>
    <row r="8334">
      <c r="A8334" s="3">
        <v>43813.166666666664</v>
      </c>
      <c r="B8334" s="0">
        <v>0.15306499333065821</v>
      </c>
      <c r="C8334" s="0">
        <v>0</v>
      </c>
    </row>
    <row r="8335">
      <c r="A8335" s="3">
        <v>43813.208333333336</v>
      </c>
      <c r="B8335" s="0">
        <v>0.2297816750450731</v>
      </c>
      <c r="C8335" s="0">
        <v>0</v>
      </c>
    </row>
    <row r="8336">
      <c r="A8336" s="3">
        <v>43813.25</v>
      </c>
      <c r="B8336" s="0">
        <v>0.29737733546495831</v>
      </c>
      <c r="C8336" s="0">
        <v>0</v>
      </c>
    </row>
    <row r="8337">
      <c r="A8337" s="3">
        <v>43813.291666666664</v>
      </c>
      <c r="B8337" s="0">
        <v>0.45194260662656871</v>
      </c>
      <c r="C8337" s="0">
        <v>0</v>
      </c>
    </row>
    <row r="8338">
      <c r="A8338" s="3">
        <v>43813.333333333336</v>
      </c>
      <c r="B8338" s="0">
        <v>0.58321563791053721</v>
      </c>
      <c r="C8338" s="0">
        <v>0</v>
      </c>
    </row>
    <row r="8339">
      <c r="A8339" s="3">
        <v>43813.375</v>
      </c>
      <c r="B8339" s="0">
        <v>0.76124795469182505</v>
      </c>
      <c r="C8339" s="0">
        <v>0</v>
      </c>
    </row>
    <row r="8340">
      <c r="A8340" s="3">
        <v>43813.416666666664</v>
      </c>
      <c r="B8340" s="0">
        <v>0.94533055437639724</v>
      </c>
      <c r="C8340" s="0">
        <v>0</v>
      </c>
    </row>
    <row r="8341">
      <c r="A8341" s="3">
        <v>43813.458333333336</v>
      </c>
      <c r="B8341" s="0">
        <v>1</v>
      </c>
      <c r="C8341" s="0">
        <v>0</v>
      </c>
    </row>
    <row r="8342">
      <c r="A8342" s="3">
        <v>43813.5</v>
      </c>
      <c r="B8342" s="0">
        <v>0</v>
      </c>
      <c r="C8342" s="0">
        <v>0</v>
      </c>
    </row>
    <row r="8343">
      <c r="A8343" s="3">
        <v>43813.541666666664</v>
      </c>
      <c r="B8343" s="0">
        <v>0.2031588976472832</v>
      </c>
      <c r="C8343" s="0">
        <v>0</v>
      </c>
    </row>
    <row r="8344">
      <c r="A8344" s="3">
        <v>43813.583333333336</v>
      </c>
      <c r="B8344" s="0">
        <v>0.34140697860555835</v>
      </c>
      <c r="C8344" s="0">
        <v>0</v>
      </c>
    </row>
    <row r="8345">
      <c r="A8345" s="3">
        <v>43813.625</v>
      </c>
      <c r="B8345" s="0">
        <v>0.47074056561785016</v>
      </c>
      <c r="C8345" s="0">
        <v>0</v>
      </c>
    </row>
    <row r="8346">
      <c r="A8346" s="3">
        <v>43813.666666666664</v>
      </c>
      <c r="B8346" s="0">
        <v>0.51914392187513447</v>
      </c>
      <c r="C8346" s="0">
        <v>0</v>
      </c>
    </row>
    <row r="8347">
      <c r="A8347" s="3">
        <v>43813.708333333336</v>
      </c>
      <c r="B8347" s="0">
        <v>0.46501940813867609</v>
      </c>
      <c r="C8347" s="0">
        <v>0</v>
      </c>
    </row>
    <row r="8348">
      <c r="A8348" s="3">
        <v>43813.75</v>
      </c>
      <c r="B8348" s="0">
        <v>0.31563312509501495</v>
      </c>
      <c r="C8348" s="0">
        <v>0</v>
      </c>
    </row>
    <row r="8349">
      <c r="A8349" s="3">
        <v>43813.791666666664</v>
      </c>
      <c r="B8349" s="0">
        <v>0.23358090356656386</v>
      </c>
      <c r="C8349" s="0">
        <v>0</v>
      </c>
    </row>
    <row r="8350">
      <c r="A8350" s="3">
        <v>43813.833333333336</v>
      </c>
      <c r="B8350" s="0">
        <v>0.11115179403298311</v>
      </c>
      <c r="C8350" s="0">
        <v>0</v>
      </c>
    </row>
    <row r="8351">
      <c r="A8351" s="3">
        <v>43813.875</v>
      </c>
      <c r="B8351" s="0">
        <v>0.050079916236693063</v>
      </c>
      <c r="C8351" s="0">
        <v>0</v>
      </c>
    </row>
    <row r="8352">
      <c r="A8352" s="3">
        <v>43813.916666666664</v>
      </c>
      <c r="B8352" s="0">
        <v>0.0050912385836703739</v>
      </c>
      <c r="C8352" s="0">
        <v>0</v>
      </c>
    </row>
    <row r="8353">
      <c r="A8353" s="3">
        <v>43813.958333333336</v>
      </c>
      <c r="B8353" s="0">
        <v>0</v>
      </c>
      <c r="C8353" s="0">
        <v>0.41284786132976492</v>
      </c>
    </row>
    <row r="8354">
      <c r="A8354" s="3">
        <v>43814</v>
      </c>
      <c r="B8354" s="0">
        <v>0</v>
      </c>
      <c r="C8354" s="0">
        <v>0.28846780631427804</v>
      </c>
    </row>
    <row r="8355">
      <c r="A8355" s="3">
        <v>43814.041666666664</v>
      </c>
      <c r="B8355" s="0">
        <v>0</v>
      </c>
      <c r="C8355" s="0">
        <v>0.42086022441953508</v>
      </c>
    </row>
    <row r="8356">
      <c r="A8356" s="3">
        <v>43814.083333333336</v>
      </c>
      <c r="B8356" s="0">
        <v>0</v>
      </c>
      <c r="C8356" s="0">
        <v>0.56459964966425191</v>
      </c>
    </row>
    <row r="8357">
      <c r="A8357" s="3">
        <v>43814.125</v>
      </c>
      <c r="B8357" s="0">
        <v>0</v>
      </c>
      <c r="C8357" s="0">
        <v>0.86240901167838824</v>
      </c>
    </row>
    <row r="8358">
      <c r="A8358" s="3">
        <v>43814.166666666664</v>
      </c>
      <c r="B8358" s="0">
        <v>0</v>
      </c>
      <c r="C8358" s="0">
        <v>1.1740830214171665</v>
      </c>
    </row>
    <row r="8359">
      <c r="A8359" s="3">
        <v>43814.208333333336</v>
      </c>
      <c r="B8359" s="0">
        <v>0</v>
      </c>
      <c r="C8359" s="0">
        <v>1.0723474116472085</v>
      </c>
    </row>
    <row r="8360">
      <c r="A8360" s="3">
        <v>43814.25</v>
      </c>
      <c r="B8360" s="0">
        <v>0</v>
      </c>
      <c r="C8360" s="0">
        <v>0.82522087513955888</v>
      </c>
    </row>
    <row r="8361">
      <c r="A8361" s="3">
        <v>43814.291666666664</v>
      </c>
      <c r="B8361" s="0">
        <v>0</v>
      </c>
      <c r="C8361" s="0">
        <v>1.1277327673434523</v>
      </c>
    </row>
    <row r="8362">
      <c r="A8362" s="3">
        <v>43814.333333333336</v>
      </c>
      <c r="B8362" s="0">
        <v>0</v>
      </c>
      <c r="C8362" s="0">
        <v>0.89074055942606956</v>
      </c>
    </row>
    <row r="8363">
      <c r="A8363" s="3">
        <v>43814.375</v>
      </c>
      <c r="B8363" s="0">
        <v>0</v>
      </c>
      <c r="C8363" s="0">
        <v>0.52070242969631619</v>
      </c>
    </row>
    <row r="8364">
      <c r="A8364" s="3">
        <v>43814.416666666664</v>
      </c>
      <c r="B8364" s="0">
        <v>0</v>
      </c>
      <c r="C8364" s="0">
        <v>0.19098781298565232</v>
      </c>
    </row>
    <row r="8365">
      <c r="A8365" s="3">
        <v>43814.458333333336</v>
      </c>
      <c r="B8365" s="0">
        <v>0</v>
      </c>
      <c r="C8365" s="0">
        <v>0.56037227819651148</v>
      </c>
    </row>
    <row r="8366">
      <c r="A8366" s="3">
        <v>43814.5</v>
      </c>
      <c r="B8366" s="0">
        <v>0</v>
      </c>
      <c r="C8366" s="0">
        <v>0.50953575757888792</v>
      </c>
    </row>
    <row r="8367">
      <c r="A8367" s="3">
        <v>43814.541666666664</v>
      </c>
      <c r="B8367" s="0">
        <v>0</v>
      </c>
      <c r="C8367" s="0">
        <v>0.80964470076536299</v>
      </c>
    </row>
    <row r="8368">
      <c r="A8368" s="3">
        <v>43814.583333333336</v>
      </c>
      <c r="B8368" s="0">
        <v>0</v>
      </c>
      <c r="C8368" s="0">
        <v>0.69576226019794285</v>
      </c>
    </row>
    <row r="8369">
      <c r="A8369" s="3">
        <v>43814.625</v>
      </c>
      <c r="B8369" s="0">
        <v>0</v>
      </c>
      <c r="C8369" s="0">
        <v>0.90727991288856225</v>
      </c>
    </row>
    <row r="8370">
      <c r="A8370" s="3">
        <v>43814.666666666664</v>
      </c>
      <c r="B8370" s="0">
        <v>0</v>
      </c>
      <c r="C8370" s="0">
        <v>1.9483532017639531</v>
      </c>
    </row>
    <row r="8371">
      <c r="A8371" s="3">
        <v>43814.708333333336</v>
      </c>
      <c r="B8371" s="0">
        <v>0</v>
      </c>
      <c r="C8371" s="0">
        <v>1.9691593034706434</v>
      </c>
    </row>
    <row r="8372">
      <c r="A8372" s="3">
        <v>43814.75</v>
      </c>
      <c r="B8372" s="0">
        <v>0</v>
      </c>
      <c r="C8372" s="0">
        <v>2.3208820907468666</v>
      </c>
    </row>
    <row r="8373">
      <c r="A8373" s="3">
        <v>43814.791666666664</v>
      </c>
      <c r="B8373" s="0">
        <v>0</v>
      </c>
      <c r="C8373" s="0">
        <v>2.2984428282025529</v>
      </c>
    </row>
    <row r="8374">
      <c r="A8374" s="3">
        <v>43814.833333333336</v>
      </c>
      <c r="B8374" s="0">
        <v>0</v>
      </c>
      <c r="C8374" s="0">
        <v>1.751000440556131</v>
      </c>
    </row>
    <row r="8375">
      <c r="A8375" s="3">
        <v>43814.875</v>
      </c>
      <c r="B8375" s="0">
        <v>0</v>
      </c>
      <c r="C8375" s="0">
        <v>1.1446826778986017</v>
      </c>
    </row>
    <row r="8376">
      <c r="A8376" s="3">
        <v>43814.916666666664</v>
      </c>
      <c r="B8376" s="0">
        <v>0</v>
      </c>
      <c r="C8376" s="0">
        <v>0.082309173518318346</v>
      </c>
    </row>
    <row r="8377">
      <c r="A8377" s="3">
        <v>43814.958333333336</v>
      </c>
      <c r="B8377" s="0">
        <v>0</v>
      </c>
      <c r="C8377" s="0">
        <v>0.036500892407613561</v>
      </c>
    </row>
    <row r="8378">
      <c r="A8378" s="3">
        <v>43815</v>
      </c>
      <c r="B8378" s="0">
        <v>0.061989744547355473</v>
      </c>
      <c r="C8378" s="0">
        <v>0</v>
      </c>
    </row>
    <row r="8379">
      <c r="A8379" s="3">
        <v>43815.041666666664</v>
      </c>
      <c r="B8379" s="0">
        <v>0.12884597990342508</v>
      </c>
      <c r="C8379" s="0">
        <v>0</v>
      </c>
    </row>
    <row r="8380">
      <c r="A8380" s="3">
        <v>43815.083333333336</v>
      </c>
      <c r="B8380" s="0">
        <v>0.16948102894684036</v>
      </c>
      <c r="C8380" s="0">
        <v>0</v>
      </c>
    </row>
    <row r="8381">
      <c r="A8381" s="3">
        <v>43815.125</v>
      </c>
      <c r="B8381" s="0">
        <v>0.23376519593861858</v>
      </c>
      <c r="C8381" s="0">
        <v>0</v>
      </c>
    </row>
    <row r="8382">
      <c r="A8382" s="3">
        <v>43815.166666666664</v>
      </c>
      <c r="B8382" s="0">
        <v>0.28726124414175686</v>
      </c>
      <c r="C8382" s="0">
        <v>0</v>
      </c>
    </row>
    <row r="8383">
      <c r="A8383" s="3">
        <v>43815.208333333336</v>
      </c>
      <c r="B8383" s="0">
        <v>0.32598939116061376</v>
      </c>
      <c r="C8383" s="0">
        <v>0</v>
      </c>
    </row>
    <row r="8384">
      <c r="A8384" s="3">
        <v>43815.25</v>
      </c>
      <c r="B8384" s="0">
        <v>0.39168944375313131</v>
      </c>
      <c r="C8384" s="0">
        <v>0</v>
      </c>
    </row>
    <row r="8385">
      <c r="A8385" s="3">
        <v>43815.291666666664</v>
      </c>
      <c r="B8385" s="0">
        <v>0.48665691891201157</v>
      </c>
      <c r="C8385" s="0">
        <v>0</v>
      </c>
    </row>
    <row r="8386">
      <c r="A8386" s="3">
        <v>43815.333333333336</v>
      </c>
      <c r="B8386" s="0">
        <v>0.63655048184471152</v>
      </c>
      <c r="C8386" s="0">
        <v>0</v>
      </c>
    </row>
    <row r="8387">
      <c r="A8387" s="3">
        <v>43815.375</v>
      </c>
      <c r="B8387" s="0">
        <v>0.77958096487346284</v>
      </c>
      <c r="C8387" s="0">
        <v>0</v>
      </c>
    </row>
    <row r="8388">
      <c r="A8388" s="3">
        <v>43815.416666666664</v>
      </c>
      <c r="B8388" s="0">
        <v>0.94635999050576103</v>
      </c>
      <c r="C8388" s="0">
        <v>0</v>
      </c>
    </row>
    <row r="8389">
      <c r="A8389" s="3">
        <v>43815.458333333336</v>
      </c>
      <c r="B8389" s="0">
        <v>1</v>
      </c>
      <c r="C8389" s="0">
        <v>0</v>
      </c>
    </row>
    <row r="8390">
      <c r="A8390" s="3">
        <v>43815.5</v>
      </c>
      <c r="B8390" s="0">
        <v>0</v>
      </c>
      <c r="C8390" s="0">
        <v>0</v>
      </c>
    </row>
    <row r="8391">
      <c r="A8391" s="3">
        <v>43815.541666666664</v>
      </c>
      <c r="B8391" s="0">
        <v>0.15861990760638606</v>
      </c>
      <c r="C8391" s="0">
        <v>0</v>
      </c>
    </row>
    <row r="8392">
      <c r="A8392" s="3">
        <v>43815.583333333336</v>
      </c>
      <c r="B8392" s="0">
        <v>0.30560013548169318</v>
      </c>
      <c r="C8392" s="0">
        <v>0</v>
      </c>
    </row>
    <row r="8393">
      <c r="A8393" s="3">
        <v>43815.625</v>
      </c>
      <c r="B8393" s="0">
        <v>0.39932564978461649</v>
      </c>
      <c r="C8393" s="0">
        <v>0</v>
      </c>
    </row>
    <row r="8394">
      <c r="A8394" s="3">
        <v>43815.666666666664</v>
      </c>
      <c r="B8394" s="0">
        <v>0.5127578690013096</v>
      </c>
      <c r="C8394" s="0">
        <v>0</v>
      </c>
    </row>
    <row r="8395">
      <c r="A8395" s="3">
        <v>43815.708333333336</v>
      </c>
      <c r="B8395" s="0">
        <v>0.60421569646673634</v>
      </c>
      <c r="C8395" s="0">
        <v>0</v>
      </c>
    </row>
    <row r="8396">
      <c r="A8396" s="3">
        <v>43815.75</v>
      </c>
      <c r="B8396" s="0">
        <v>0.66977000427153333</v>
      </c>
      <c r="C8396" s="0">
        <v>0</v>
      </c>
    </row>
    <row r="8397">
      <c r="A8397" s="3">
        <v>43815.791666666664</v>
      </c>
      <c r="B8397" s="0">
        <v>0.72906336618259926</v>
      </c>
      <c r="C8397" s="0">
        <v>0</v>
      </c>
    </row>
    <row r="8398">
      <c r="A8398" s="3">
        <v>43815.833333333336</v>
      </c>
      <c r="B8398" s="0">
        <v>0.81472318667926269</v>
      </c>
      <c r="C8398" s="0">
        <v>0</v>
      </c>
    </row>
    <row r="8399">
      <c r="A8399" s="3">
        <v>43815.875</v>
      </c>
      <c r="B8399" s="0">
        <v>0.9402138013145086</v>
      </c>
      <c r="C8399" s="0">
        <v>0</v>
      </c>
    </row>
    <row r="8400">
      <c r="A8400" s="3">
        <v>43815.916666666664</v>
      </c>
      <c r="B8400" s="0">
        <v>1</v>
      </c>
      <c r="C8400" s="0">
        <v>0</v>
      </c>
    </row>
    <row r="8401">
      <c r="A8401" s="3">
        <v>43815.958333333336</v>
      </c>
      <c r="B8401" s="0">
        <v>0</v>
      </c>
      <c r="C8401" s="0">
        <v>0</v>
      </c>
    </row>
    <row r="8402">
      <c r="A8402" s="3">
        <v>43816</v>
      </c>
      <c r="B8402" s="0">
        <v>0.13744504426975085</v>
      </c>
      <c r="C8402" s="0">
        <v>0</v>
      </c>
    </row>
    <row r="8403">
      <c r="A8403" s="3">
        <v>43816.041666666664</v>
      </c>
      <c r="B8403" s="0">
        <v>0.31418652632253069</v>
      </c>
      <c r="C8403" s="0">
        <v>0</v>
      </c>
    </row>
    <row r="8404">
      <c r="A8404" s="3">
        <v>43816.083333333336</v>
      </c>
      <c r="B8404" s="0">
        <v>0.46245619622048006</v>
      </c>
      <c r="C8404" s="0">
        <v>0</v>
      </c>
    </row>
    <row r="8405">
      <c r="A8405" s="3">
        <v>43816.125</v>
      </c>
      <c r="B8405" s="0">
        <v>0.62798567441083808</v>
      </c>
      <c r="C8405" s="0">
        <v>0</v>
      </c>
    </row>
    <row r="8406">
      <c r="A8406" s="3">
        <v>43816.166666666664</v>
      </c>
      <c r="B8406" s="0">
        <v>0.77594992118300687</v>
      </c>
      <c r="C8406" s="0">
        <v>0</v>
      </c>
    </row>
    <row r="8407">
      <c r="A8407" s="3">
        <v>43816.208333333336</v>
      </c>
      <c r="B8407" s="0">
        <v>0.90419583734927922</v>
      </c>
      <c r="C8407" s="0">
        <v>0</v>
      </c>
    </row>
    <row r="8408">
      <c r="A8408" s="3">
        <v>43816.25</v>
      </c>
      <c r="B8408" s="0">
        <v>1</v>
      </c>
      <c r="C8408" s="0">
        <v>0</v>
      </c>
    </row>
    <row r="8409">
      <c r="A8409" s="3">
        <v>43816.291666666664</v>
      </c>
      <c r="B8409" s="0">
        <v>0</v>
      </c>
      <c r="C8409" s="0">
        <v>0</v>
      </c>
    </row>
    <row r="8410">
      <c r="A8410" s="3">
        <v>43816.333333333336</v>
      </c>
      <c r="B8410" s="0">
        <v>0.13546263872100028</v>
      </c>
      <c r="C8410" s="0">
        <v>0</v>
      </c>
    </row>
    <row r="8411">
      <c r="A8411" s="3">
        <v>43816.375</v>
      </c>
      <c r="B8411" s="0">
        <v>0.29719766948610371</v>
      </c>
      <c r="C8411" s="0">
        <v>0</v>
      </c>
    </row>
    <row r="8412">
      <c r="A8412" s="3">
        <v>43816.416666666664</v>
      </c>
      <c r="B8412" s="0">
        <v>0.40450961618110359</v>
      </c>
      <c r="C8412" s="0">
        <v>0</v>
      </c>
    </row>
    <row r="8413">
      <c r="A8413" s="3">
        <v>43816.458333333336</v>
      </c>
      <c r="B8413" s="0">
        <v>0.59866586022644497</v>
      </c>
      <c r="C8413" s="0">
        <v>0</v>
      </c>
    </row>
    <row r="8414">
      <c r="A8414" s="3">
        <v>43816.5</v>
      </c>
      <c r="B8414" s="0">
        <v>0.70587248637592981</v>
      </c>
      <c r="C8414" s="0">
        <v>0</v>
      </c>
    </row>
    <row r="8415">
      <c r="A8415" s="3">
        <v>43816.541666666664</v>
      </c>
      <c r="B8415" s="0">
        <v>0.88562107186692007</v>
      </c>
      <c r="C8415" s="0">
        <v>0</v>
      </c>
    </row>
    <row r="8416">
      <c r="A8416" s="3">
        <v>43816.583333333336</v>
      </c>
      <c r="B8416" s="0">
        <v>1</v>
      </c>
      <c r="C8416" s="0">
        <v>0</v>
      </c>
    </row>
    <row r="8417">
      <c r="A8417" s="3">
        <v>43816.625</v>
      </c>
      <c r="B8417" s="0">
        <v>0</v>
      </c>
      <c r="C8417" s="0">
        <v>0</v>
      </c>
    </row>
    <row r="8418">
      <c r="A8418" s="3">
        <v>43816.666666666664</v>
      </c>
      <c r="B8418" s="0">
        <v>0.15121920450645432</v>
      </c>
      <c r="C8418" s="0">
        <v>0</v>
      </c>
    </row>
    <row r="8419">
      <c r="A8419" s="3">
        <v>43816.708333333336</v>
      </c>
      <c r="B8419" s="0">
        <v>0.29540565746281516</v>
      </c>
      <c r="C8419" s="0">
        <v>0</v>
      </c>
    </row>
    <row r="8420">
      <c r="A8420" s="3">
        <v>43816.75</v>
      </c>
      <c r="B8420" s="0">
        <v>0.34138207863429088</v>
      </c>
      <c r="C8420" s="0">
        <v>0</v>
      </c>
    </row>
    <row r="8421">
      <c r="A8421" s="3">
        <v>43816.791666666664</v>
      </c>
      <c r="B8421" s="0">
        <v>0.39508120735916452</v>
      </c>
      <c r="C8421" s="0">
        <v>0</v>
      </c>
    </row>
    <row r="8422">
      <c r="A8422" s="3">
        <v>43816.833333333336</v>
      </c>
      <c r="B8422" s="0">
        <v>0.48670501467072824</v>
      </c>
      <c r="C8422" s="0">
        <v>0</v>
      </c>
    </row>
    <row r="8423">
      <c r="A8423" s="3">
        <v>43816.875</v>
      </c>
      <c r="B8423" s="0">
        <v>0.61560615536787533</v>
      </c>
      <c r="C8423" s="0">
        <v>0</v>
      </c>
    </row>
    <row r="8424">
      <c r="A8424" s="3">
        <v>43816.916666666664</v>
      </c>
      <c r="B8424" s="0">
        <v>0.76715845731075905</v>
      </c>
      <c r="C8424" s="0">
        <v>0</v>
      </c>
    </row>
    <row r="8425">
      <c r="A8425" s="3">
        <v>43816.958333333336</v>
      </c>
      <c r="B8425" s="0">
        <v>0.92666849831238085</v>
      </c>
      <c r="C8425" s="0">
        <v>0</v>
      </c>
    </row>
    <row r="8426">
      <c r="A8426" s="3">
        <v>43817</v>
      </c>
      <c r="B8426" s="0">
        <v>1</v>
      </c>
      <c r="C8426" s="0">
        <v>0</v>
      </c>
    </row>
    <row r="8427">
      <c r="A8427" s="3">
        <v>43817.041666666664</v>
      </c>
      <c r="B8427" s="0">
        <v>0</v>
      </c>
      <c r="C8427" s="0">
        <v>0</v>
      </c>
    </row>
    <row r="8428">
      <c r="A8428" s="3">
        <v>43817.083333333336</v>
      </c>
      <c r="B8428" s="0">
        <v>0.16481996636472404</v>
      </c>
      <c r="C8428" s="0">
        <v>0</v>
      </c>
    </row>
    <row r="8429">
      <c r="A8429" s="3">
        <v>43817.125</v>
      </c>
      <c r="B8429" s="0">
        <v>0.31687387097928388</v>
      </c>
      <c r="C8429" s="0">
        <v>0</v>
      </c>
    </row>
    <row r="8430">
      <c r="A8430" s="3">
        <v>43817.166666666664</v>
      </c>
      <c r="B8430" s="0">
        <v>0.4367955841101796</v>
      </c>
      <c r="C8430" s="0">
        <v>0</v>
      </c>
    </row>
    <row r="8431">
      <c r="A8431" s="3">
        <v>43817.208333333336</v>
      </c>
      <c r="B8431" s="0">
        <v>0.55034194946281345</v>
      </c>
      <c r="C8431" s="0">
        <v>0</v>
      </c>
    </row>
    <row r="8432">
      <c r="A8432" s="3">
        <v>43817.25</v>
      </c>
      <c r="B8432" s="0">
        <v>0.62196477466994171</v>
      </c>
      <c r="C8432" s="0">
        <v>0</v>
      </c>
    </row>
    <row r="8433">
      <c r="A8433" s="3">
        <v>43817.291666666664</v>
      </c>
      <c r="B8433" s="0">
        <v>0.72962863213713436</v>
      </c>
      <c r="C8433" s="0">
        <v>0</v>
      </c>
    </row>
    <row r="8434">
      <c r="A8434" s="3">
        <v>43817.333333333336</v>
      </c>
      <c r="B8434" s="0">
        <v>0.87745937887800229</v>
      </c>
      <c r="C8434" s="0">
        <v>0</v>
      </c>
    </row>
    <row r="8435">
      <c r="A8435" s="3">
        <v>43817.375</v>
      </c>
      <c r="B8435" s="0">
        <v>1</v>
      </c>
      <c r="C8435" s="0">
        <v>0</v>
      </c>
    </row>
    <row r="8436">
      <c r="A8436" s="3">
        <v>43817.416666666664</v>
      </c>
      <c r="B8436" s="0">
        <v>0</v>
      </c>
      <c r="C8436" s="0">
        <v>0</v>
      </c>
    </row>
    <row r="8437">
      <c r="A8437" s="3">
        <v>43817.458333333336</v>
      </c>
      <c r="B8437" s="0">
        <v>0.011593883060616298</v>
      </c>
      <c r="C8437" s="0">
        <v>0</v>
      </c>
    </row>
    <row r="8438">
      <c r="A8438" s="3">
        <v>43817.5</v>
      </c>
      <c r="B8438" s="0">
        <v>0</v>
      </c>
      <c r="C8438" s="0">
        <v>1.2026823186700435</v>
      </c>
    </row>
    <row r="8439">
      <c r="A8439" s="3">
        <v>43817.541666666664</v>
      </c>
      <c r="B8439" s="0">
        <v>0</v>
      </c>
      <c r="C8439" s="0">
        <v>1.6860888997026138</v>
      </c>
    </row>
    <row r="8440">
      <c r="A8440" s="3">
        <v>43817.583333333336</v>
      </c>
      <c r="B8440" s="0">
        <v>0</v>
      </c>
      <c r="C8440" s="0">
        <v>1.7419479370894855</v>
      </c>
    </row>
    <row r="8441">
      <c r="A8441" s="3">
        <v>43817.625</v>
      </c>
      <c r="B8441" s="0">
        <v>0</v>
      </c>
      <c r="C8441" s="0">
        <v>0.94247692893841828</v>
      </c>
    </row>
    <row r="8442">
      <c r="A8442" s="3">
        <v>43817.666666666664</v>
      </c>
      <c r="B8442" s="0">
        <v>0</v>
      </c>
      <c r="C8442" s="0">
        <v>1.3629467777249484</v>
      </c>
    </row>
    <row r="8443">
      <c r="A8443" s="3">
        <v>43817.708333333336</v>
      </c>
      <c r="B8443" s="0">
        <v>0</v>
      </c>
      <c r="C8443" s="0">
        <v>1.873763867329556</v>
      </c>
    </row>
    <row r="8444">
      <c r="A8444" s="3">
        <v>43817.75</v>
      </c>
      <c r="B8444" s="0">
        <v>0</v>
      </c>
      <c r="C8444" s="0">
        <v>2.5139314887666142</v>
      </c>
    </row>
    <row r="8445">
      <c r="A8445" s="3">
        <v>43817.791666666664</v>
      </c>
      <c r="B8445" s="0">
        <v>0</v>
      </c>
      <c r="C8445" s="0">
        <v>2.2224122160247943</v>
      </c>
    </row>
    <row r="8446">
      <c r="A8446" s="3">
        <v>43817.833333333336</v>
      </c>
      <c r="B8446" s="0">
        <v>0</v>
      </c>
      <c r="C8446" s="0">
        <v>2.0858787511237016</v>
      </c>
    </row>
    <row r="8447">
      <c r="A8447" s="3">
        <v>43817.875</v>
      </c>
      <c r="B8447" s="0">
        <v>0</v>
      </c>
      <c r="C8447" s="0">
        <v>1.5588466513466852</v>
      </c>
    </row>
    <row r="8448">
      <c r="A8448" s="3">
        <v>43817.916666666664</v>
      </c>
      <c r="B8448" s="0">
        <v>0</v>
      </c>
      <c r="C8448" s="0">
        <v>1.3173405623781507</v>
      </c>
    </row>
    <row r="8449">
      <c r="A8449" s="3">
        <v>43817.958333333336</v>
      </c>
      <c r="B8449" s="0">
        <v>0</v>
      </c>
      <c r="C8449" s="0">
        <v>1.6563251886330292</v>
      </c>
    </row>
    <row r="8450">
      <c r="A8450" s="3">
        <v>43818</v>
      </c>
      <c r="B8450" s="0">
        <v>0</v>
      </c>
      <c r="C8450" s="0">
        <v>1.1794247981177191</v>
      </c>
    </row>
    <row r="8451">
      <c r="A8451" s="3">
        <v>43818.041666666664</v>
      </c>
      <c r="B8451" s="0">
        <v>0</v>
      </c>
      <c r="C8451" s="0">
        <v>1.0637563274251995</v>
      </c>
    </row>
    <row r="8452">
      <c r="A8452" s="3">
        <v>43818.083333333336</v>
      </c>
      <c r="B8452" s="0">
        <v>0</v>
      </c>
      <c r="C8452" s="0">
        <v>1.354954708336267</v>
      </c>
    </row>
    <row r="8453">
      <c r="A8453" s="3">
        <v>43818.125</v>
      </c>
      <c r="B8453" s="0">
        <v>0</v>
      </c>
      <c r="C8453" s="0">
        <v>1.016527628198779</v>
      </c>
    </row>
    <row r="8454">
      <c r="A8454" s="3">
        <v>43818.166666666664</v>
      </c>
      <c r="B8454" s="0">
        <v>0</v>
      </c>
      <c r="C8454" s="0">
        <v>1.663803470056306</v>
      </c>
    </row>
    <row r="8455">
      <c r="A8455" s="3">
        <v>43818.208333333336</v>
      </c>
      <c r="B8455" s="0">
        <v>0</v>
      </c>
      <c r="C8455" s="0">
        <v>1.4780388940945528</v>
      </c>
    </row>
    <row r="8456">
      <c r="A8456" s="3">
        <v>43818.25</v>
      </c>
      <c r="B8456" s="0">
        <v>0</v>
      </c>
      <c r="C8456" s="0">
        <v>1.6220316754334678</v>
      </c>
    </row>
    <row r="8457">
      <c r="A8457" s="3">
        <v>43818.291666666664</v>
      </c>
      <c r="B8457" s="0">
        <v>0</v>
      </c>
      <c r="C8457" s="0">
        <v>1.7017640074877733</v>
      </c>
    </row>
    <row r="8458">
      <c r="A8458" s="3">
        <v>43818.333333333336</v>
      </c>
      <c r="B8458" s="0">
        <v>0</v>
      </c>
      <c r="C8458" s="0">
        <v>1.5124622277594584</v>
      </c>
    </row>
    <row r="8459">
      <c r="A8459" s="3">
        <v>43818.375</v>
      </c>
      <c r="B8459" s="0">
        <v>0</v>
      </c>
      <c r="C8459" s="0">
        <v>1.5134238885188578</v>
      </c>
    </row>
    <row r="8460">
      <c r="A8460" s="3">
        <v>43818.416666666664</v>
      </c>
      <c r="B8460" s="0">
        <v>0</v>
      </c>
      <c r="C8460" s="0">
        <v>1.3386301964198659</v>
      </c>
    </row>
    <row r="8461">
      <c r="A8461" s="3">
        <v>43818.458333333336</v>
      </c>
      <c r="B8461" s="0">
        <v>0</v>
      </c>
      <c r="C8461" s="0">
        <v>1.612001744111045</v>
      </c>
    </row>
    <row r="8462">
      <c r="A8462" s="3">
        <v>43818.5</v>
      </c>
      <c r="B8462" s="0">
        <v>0</v>
      </c>
      <c r="C8462" s="0">
        <v>1.0902675270411679</v>
      </c>
    </row>
    <row r="8463">
      <c r="A8463" s="3">
        <v>43818.541666666664</v>
      </c>
      <c r="B8463" s="0">
        <v>0</v>
      </c>
      <c r="C8463" s="0">
        <v>0.99018504385938577</v>
      </c>
    </row>
    <row r="8464">
      <c r="A8464" s="3">
        <v>43818.583333333336</v>
      </c>
      <c r="B8464" s="0">
        <v>0</v>
      </c>
      <c r="C8464" s="0">
        <v>0.526790115682227</v>
      </c>
    </row>
    <row r="8465">
      <c r="A8465" s="3">
        <v>43818.625</v>
      </c>
      <c r="B8465" s="0">
        <v>0</v>
      </c>
      <c r="C8465" s="0">
        <v>1.3665641604585281</v>
      </c>
    </row>
    <row r="8466">
      <c r="A8466" s="3">
        <v>43818.666666666664</v>
      </c>
      <c r="B8466" s="0">
        <v>0</v>
      </c>
      <c r="C8466" s="0">
        <v>0.80176501460906291</v>
      </c>
    </row>
    <row r="8467">
      <c r="A8467" s="3">
        <v>43818.708333333336</v>
      </c>
      <c r="B8467" s="0">
        <v>0</v>
      </c>
      <c r="C8467" s="0">
        <v>0.23707906850096561</v>
      </c>
    </row>
    <row r="8468">
      <c r="A8468" s="3">
        <v>43818.75</v>
      </c>
      <c r="B8468" s="0">
        <v>0</v>
      </c>
      <c r="C8468" s="0">
        <v>0.61873795261611519</v>
      </c>
    </row>
    <row r="8469">
      <c r="A8469" s="3">
        <v>43818.791666666664</v>
      </c>
      <c r="B8469" s="0">
        <v>0</v>
      </c>
      <c r="C8469" s="0">
        <v>1.1241785304536316</v>
      </c>
    </row>
    <row r="8470">
      <c r="A8470" s="3">
        <v>43818.833333333336</v>
      </c>
      <c r="B8470" s="0">
        <v>0</v>
      </c>
      <c r="C8470" s="0">
        <v>1.1048865087628912</v>
      </c>
    </row>
    <row r="8471">
      <c r="A8471" s="3">
        <v>43818.875</v>
      </c>
      <c r="B8471" s="0">
        <v>0</v>
      </c>
      <c r="C8471" s="0">
        <v>1.4009136602231083</v>
      </c>
    </row>
    <row r="8472">
      <c r="A8472" s="3">
        <v>43818.916666666664</v>
      </c>
      <c r="B8472" s="0">
        <v>0</v>
      </c>
      <c r="C8472" s="0">
        <v>1.4242298969071172</v>
      </c>
    </row>
    <row r="8473">
      <c r="A8473" s="3">
        <v>43818.958333333336</v>
      </c>
      <c r="B8473" s="0">
        <v>0</v>
      </c>
      <c r="C8473" s="0">
        <v>0.88882502242710237</v>
      </c>
    </row>
    <row r="8474">
      <c r="A8474" s="3">
        <v>43819</v>
      </c>
      <c r="B8474" s="0">
        <v>0</v>
      </c>
      <c r="C8474" s="0">
        <v>0.25006222350328478</v>
      </c>
    </row>
    <row r="8475">
      <c r="A8475" s="3">
        <v>43819.041666666664</v>
      </c>
      <c r="B8475" s="0">
        <v>0</v>
      </c>
      <c r="C8475" s="0">
        <v>0.012017735740492697</v>
      </c>
    </row>
    <row r="8476">
      <c r="A8476" s="3">
        <v>43819.083333333336</v>
      </c>
      <c r="B8476" s="0">
        <v>0.013595361820134372</v>
      </c>
      <c r="C8476" s="0">
        <v>0</v>
      </c>
    </row>
    <row r="8477">
      <c r="A8477" s="3">
        <v>43819.125</v>
      </c>
      <c r="B8477" s="0">
        <v>0</v>
      </c>
      <c r="C8477" s="0">
        <v>0.21921103692455171</v>
      </c>
    </row>
    <row r="8478">
      <c r="A8478" s="3">
        <v>43819.166666666664</v>
      </c>
      <c r="B8478" s="0">
        <v>0</v>
      </c>
      <c r="C8478" s="0">
        <v>0.4693882618657379</v>
      </c>
    </row>
    <row r="8479">
      <c r="A8479" s="3">
        <v>43819.208333333336</v>
      </c>
      <c r="B8479" s="0">
        <v>0</v>
      </c>
      <c r="C8479" s="0">
        <v>0.067488360385214774</v>
      </c>
    </row>
    <row r="8480">
      <c r="A8480" s="3">
        <v>43819.25</v>
      </c>
      <c r="B8480" s="0">
        <v>0.011164836053777678</v>
      </c>
      <c r="C8480" s="0">
        <v>0</v>
      </c>
    </row>
    <row r="8481">
      <c r="A8481" s="3">
        <v>43819.291666666664</v>
      </c>
      <c r="B8481" s="0">
        <v>0.099433830324135525</v>
      </c>
      <c r="C8481" s="0">
        <v>0</v>
      </c>
    </row>
    <row r="8482">
      <c r="A8482" s="3">
        <v>43819.333333333336</v>
      </c>
      <c r="B8482" s="0">
        <v>0.24211281649126445</v>
      </c>
      <c r="C8482" s="0">
        <v>0</v>
      </c>
    </row>
    <row r="8483">
      <c r="A8483" s="3">
        <v>43819.375</v>
      </c>
      <c r="B8483" s="0">
        <v>0.37938780494626984</v>
      </c>
      <c r="C8483" s="0">
        <v>0</v>
      </c>
    </row>
    <row r="8484">
      <c r="A8484" s="3">
        <v>43819.416666666664</v>
      </c>
      <c r="B8484" s="0">
        <v>0.53516604398331546</v>
      </c>
      <c r="C8484" s="0">
        <v>0</v>
      </c>
    </row>
    <row r="8485">
      <c r="A8485" s="3">
        <v>43819.458333333336</v>
      </c>
      <c r="B8485" s="0">
        <v>0.66178124855595333</v>
      </c>
      <c r="C8485" s="0">
        <v>0</v>
      </c>
    </row>
    <row r="8486">
      <c r="A8486" s="3">
        <v>43819.5</v>
      </c>
      <c r="B8486" s="0">
        <v>0.77235002820168319</v>
      </c>
      <c r="C8486" s="0">
        <v>0</v>
      </c>
    </row>
    <row r="8487">
      <c r="A8487" s="3">
        <v>43819.541666666664</v>
      </c>
      <c r="B8487" s="0">
        <v>0.88960092912649436</v>
      </c>
      <c r="C8487" s="0">
        <v>0</v>
      </c>
    </row>
    <row r="8488">
      <c r="A8488" s="3">
        <v>43819.583333333336</v>
      </c>
      <c r="B8488" s="0">
        <v>0.98538387433911756</v>
      </c>
      <c r="C8488" s="0">
        <v>0</v>
      </c>
    </row>
    <row r="8489">
      <c r="A8489" s="3">
        <v>43819.625</v>
      </c>
      <c r="B8489" s="0">
        <v>1</v>
      </c>
      <c r="C8489" s="0">
        <v>0</v>
      </c>
    </row>
    <row r="8490">
      <c r="A8490" s="3">
        <v>43819.666666666664</v>
      </c>
      <c r="B8490" s="0">
        <v>0</v>
      </c>
      <c r="C8490" s="0">
        <v>0</v>
      </c>
    </row>
    <row r="8491">
      <c r="A8491" s="3">
        <v>43819.708333333336</v>
      </c>
      <c r="B8491" s="0">
        <v>0.10239401728600676</v>
      </c>
      <c r="C8491" s="0">
        <v>0</v>
      </c>
    </row>
    <row r="8492">
      <c r="A8492" s="3">
        <v>43819.75</v>
      </c>
      <c r="B8492" s="0">
        <v>0.10479869923791302</v>
      </c>
      <c r="C8492" s="0">
        <v>0</v>
      </c>
    </row>
    <row r="8493">
      <c r="A8493" s="3">
        <v>43819.791666666664</v>
      </c>
      <c r="B8493" s="0">
        <v>0.16411901698953385</v>
      </c>
      <c r="C8493" s="0">
        <v>0</v>
      </c>
    </row>
    <row r="8494">
      <c r="A8494" s="3">
        <v>43819.833333333336</v>
      </c>
      <c r="B8494" s="0">
        <v>0.26851292306775665</v>
      </c>
      <c r="C8494" s="0">
        <v>0</v>
      </c>
    </row>
    <row r="8495">
      <c r="A8495" s="3">
        <v>43819.875</v>
      </c>
      <c r="B8495" s="0">
        <v>0.3965569239076483</v>
      </c>
      <c r="C8495" s="0">
        <v>0</v>
      </c>
    </row>
    <row r="8496">
      <c r="A8496" s="3">
        <v>43819.916666666664</v>
      </c>
      <c r="B8496" s="0">
        <v>0.55969782544918922</v>
      </c>
      <c r="C8496" s="0">
        <v>0</v>
      </c>
    </row>
    <row r="8497">
      <c r="A8497" s="3">
        <v>43819.958333333336</v>
      </c>
      <c r="B8497" s="0">
        <v>0.72058738002853473</v>
      </c>
      <c r="C8497" s="0">
        <v>0</v>
      </c>
    </row>
    <row r="8498">
      <c r="A8498" s="3">
        <v>43820</v>
      </c>
      <c r="B8498" s="0">
        <v>0.86565856104359118</v>
      </c>
      <c r="C8498" s="0">
        <v>0</v>
      </c>
    </row>
    <row r="8499">
      <c r="A8499" s="3">
        <v>43820.041666666664</v>
      </c>
      <c r="B8499" s="0">
        <v>1</v>
      </c>
      <c r="C8499" s="0">
        <v>0</v>
      </c>
    </row>
    <row r="8500">
      <c r="A8500" s="3">
        <v>43820.083333333336</v>
      </c>
      <c r="B8500" s="0">
        <v>0</v>
      </c>
      <c r="C8500" s="0">
        <v>0</v>
      </c>
    </row>
    <row r="8501">
      <c r="A8501" s="3">
        <v>43820.125</v>
      </c>
      <c r="B8501" s="0">
        <v>0.16032513718155031</v>
      </c>
      <c r="C8501" s="0">
        <v>0</v>
      </c>
    </row>
    <row r="8502">
      <c r="A8502" s="3">
        <v>43820.166666666664</v>
      </c>
      <c r="B8502" s="0">
        <v>0.30679197453894541</v>
      </c>
      <c r="C8502" s="0">
        <v>0</v>
      </c>
    </row>
    <row r="8503">
      <c r="A8503" s="3">
        <v>43820.208333333336</v>
      </c>
      <c r="B8503" s="0">
        <v>0.41938838222289487</v>
      </c>
      <c r="C8503" s="0">
        <v>0</v>
      </c>
    </row>
    <row r="8504">
      <c r="A8504" s="3">
        <v>43820.25</v>
      </c>
      <c r="B8504" s="0">
        <v>0.56712888862523392</v>
      </c>
      <c r="C8504" s="0">
        <v>0</v>
      </c>
    </row>
    <row r="8505">
      <c r="A8505" s="3">
        <v>43820.291666666664</v>
      </c>
      <c r="B8505" s="0">
        <v>0.67952509386483739</v>
      </c>
      <c r="C8505" s="0">
        <v>0</v>
      </c>
    </row>
    <row r="8506">
      <c r="A8506" s="3">
        <v>43820.333333333336</v>
      </c>
      <c r="B8506" s="0">
        <v>0.843863376726953</v>
      </c>
      <c r="C8506" s="0">
        <v>0</v>
      </c>
    </row>
    <row r="8507">
      <c r="A8507" s="3">
        <v>43820.375</v>
      </c>
      <c r="B8507" s="0">
        <v>0.97001470175561288</v>
      </c>
      <c r="C8507" s="0">
        <v>0</v>
      </c>
    </row>
    <row r="8508">
      <c r="A8508" s="3">
        <v>43820.416666666664</v>
      </c>
      <c r="B8508" s="0">
        <v>1</v>
      </c>
      <c r="C8508" s="0">
        <v>0</v>
      </c>
    </row>
    <row r="8509">
      <c r="A8509" s="3">
        <v>43820.458333333336</v>
      </c>
      <c r="B8509" s="0">
        <v>0</v>
      </c>
      <c r="C8509" s="0">
        <v>0</v>
      </c>
    </row>
    <row r="8510">
      <c r="A8510" s="3">
        <v>43820.5</v>
      </c>
      <c r="B8510" s="0">
        <v>0.14840690408483209</v>
      </c>
      <c r="C8510" s="0">
        <v>0</v>
      </c>
    </row>
    <row r="8511">
      <c r="A8511" s="3">
        <v>43820.541666666664</v>
      </c>
      <c r="B8511" s="0">
        <v>0.29396868449850849</v>
      </c>
      <c r="C8511" s="0">
        <v>0</v>
      </c>
    </row>
    <row r="8512">
      <c r="A8512" s="3">
        <v>43820.583333333336</v>
      </c>
      <c r="B8512" s="0">
        <v>0.43300532457718321</v>
      </c>
      <c r="C8512" s="0">
        <v>0</v>
      </c>
    </row>
    <row r="8513">
      <c r="A8513" s="3">
        <v>43820.625</v>
      </c>
      <c r="B8513" s="0">
        <v>0.5809040817763147</v>
      </c>
      <c r="C8513" s="0">
        <v>0</v>
      </c>
    </row>
    <row r="8514">
      <c r="A8514" s="3">
        <v>43820.666666666664</v>
      </c>
      <c r="B8514" s="0">
        <v>0.74166828492292336</v>
      </c>
      <c r="C8514" s="0">
        <v>0</v>
      </c>
    </row>
    <row r="8515">
      <c r="A8515" s="3">
        <v>43820.708333333336</v>
      </c>
      <c r="B8515" s="0">
        <v>0.83203488830648509</v>
      </c>
      <c r="C8515" s="0">
        <v>0</v>
      </c>
    </row>
    <row r="8516">
      <c r="A8516" s="3">
        <v>43820.75</v>
      </c>
      <c r="B8516" s="0">
        <v>0.841486194240607</v>
      </c>
      <c r="C8516" s="0">
        <v>0</v>
      </c>
    </row>
    <row r="8517">
      <c r="A8517" s="3">
        <v>43820.791666666664</v>
      </c>
      <c r="B8517" s="0">
        <v>0.93577000468825033</v>
      </c>
      <c r="C8517" s="0">
        <v>0</v>
      </c>
    </row>
    <row r="8518">
      <c r="A8518" s="3">
        <v>43820.833333333336</v>
      </c>
      <c r="B8518" s="0">
        <v>1</v>
      </c>
      <c r="C8518" s="0">
        <v>0</v>
      </c>
    </row>
    <row r="8519">
      <c r="A8519" s="3">
        <v>43820.875</v>
      </c>
      <c r="B8519" s="0">
        <v>0</v>
      </c>
      <c r="C8519" s="0">
        <v>0</v>
      </c>
    </row>
    <row r="8520">
      <c r="A8520" s="3">
        <v>43820.916666666664</v>
      </c>
      <c r="B8520" s="0">
        <v>0.14713307797138955</v>
      </c>
      <c r="C8520" s="0">
        <v>0</v>
      </c>
    </row>
    <row r="8521">
      <c r="A8521" s="3">
        <v>43820.958333333336</v>
      </c>
      <c r="B8521" s="0">
        <v>0.29439057843445637</v>
      </c>
      <c r="C8521" s="0">
        <v>0</v>
      </c>
    </row>
    <row r="8522">
      <c r="A8522" s="3">
        <v>43821</v>
      </c>
      <c r="B8522" s="0">
        <v>0.4600896031063757</v>
      </c>
      <c r="C8522" s="0">
        <v>0</v>
      </c>
    </row>
    <row r="8523">
      <c r="A8523" s="3">
        <v>43821.041666666664</v>
      </c>
      <c r="B8523" s="0">
        <v>0.62202953275254447</v>
      </c>
      <c r="C8523" s="0">
        <v>0</v>
      </c>
    </row>
    <row r="8524">
      <c r="A8524" s="3">
        <v>43821.083333333336</v>
      </c>
      <c r="B8524" s="0">
        <v>0.79163927284329461</v>
      </c>
      <c r="C8524" s="0">
        <v>0</v>
      </c>
    </row>
    <row r="8525">
      <c r="A8525" s="3">
        <v>43821.125</v>
      </c>
      <c r="B8525" s="0">
        <v>0.9611020755445292</v>
      </c>
      <c r="C8525" s="0">
        <v>0</v>
      </c>
    </row>
    <row r="8526">
      <c r="A8526" s="3">
        <v>43821.166666666664</v>
      </c>
      <c r="B8526" s="0">
        <v>1</v>
      </c>
      <c r="C8526" s="0">
        <v>0</v>
      </c>
    </row>
    <row r="8527">
      <c r="A8527" s="3">
        <v>43821.208333333336</v>
      </c>
      <c r="B8527" s="0">
        <v>0</v>
      </c>
      <c r="C8527" s="0">
        <v>0</v>
      </c>
    </row>
    <row r="8528">
      <c r="A8528" s="3">
        <v>43821.25</v>
      </c>
      <c r="B8528" s="0">
        <v>0.14447116111092567</v>
      </c>
      <c r="C8528" s="0">
        <v>0</v>
      </c>
    </row>
    <row r="8529">
      <c r="A8529" s="3">
        <v>43821.291666666664</v>
      </c>
      <c r="B8529" s="0">
        <v>0.26329317902116756</v>
      </c>
      <c r="C8529" s="0">
        <v>0</v>
      </c>
    </row>
    <row r="8530">
      <c r="A8530" s="3">
        <v>43821.333333333336</v>
      </c>
      <c r="B8530" s="0">
        <v>0.42258892689503058</v>
      </c>
      <c r="C8530" s="0">
        <v>0</v>
      </c>
    </row>
    <row r="8531">
      <c r="A8531" s="3">
        <v>43821.375</v>
      </c>
      <c r="B8531" s="0">
        <v>0.61267855333562093</v>
      </c>
      <c r="C8531" s="0">
        <v>0</v>
      </c>
    </row>
    <row r="8532">
      <c r="A8532" s="3">
        <v>43821.416666666664</v>
      </c>
      <c r="B8532" s="0">
        <v>0.77384579860620817</v>
      </c>
      <c r="C8532" s="0">
        <v>0</v>
      </c>
    </row>
    <row r="8533">
      <c r="A8533" s="3">
        <v>43821.458333333336</v>
      </c>
      <c r="B8533" s="0">
        <v>0.92462118260362169</v>
      </c>
      <c r="C8533" s="0">
        <v>0</v>
      </c>
    </row>
    <row r="8534">
      <c r="A8534" s="3">
        <v>43821.5</v>
      </c>
      <c r="B8534" s="0">
        <v>1</v>
      </c>
      <c r="C8534" s="0">
        <v>0</v>
      </c>
    </row>
    <row r="8535">
      <c r="A8535" s="3">
        <v>43821.541666666664</v>
      </c>
      <c r="B8535" s="0">
        <v>0</v>
      </c>
      <c r="C8535" s="0">
        <v>0</v>
      </c>
    </row>
    <row r="8536">
      <c r="A8536" s="3">
        <v>43821.583333333336</v>
      </c>
      <c r="B8536" s="0">
        <v>0.18836425841732357</v>
      </c>
      <c r="C8536" s="0">
        <v>0</v>
      </c>
    </row>
    <row r="8537">
      <c r="A8537" s="3">
        <v>43821.625</v>
      </c>
      <c r="B8537" s="0">
        <v>0.31398361824110826</v>
      </c>
      <c r="C8537" s="0">
        <v>0</v>
      </c>
    </row>
    <row r="8538">
      <c r="A8538" s="3">
        <v>43821.666666666664</v>
      </c>
      <c r="B8538" s="0">
        <v>0.45078993490780894</v>
      </c>
      <c r="C8538" s="0">
        <v>0</v>
      </c>
    </row>
    <row r="8539">
      <c r="A8539" s="3">
        <v>43821.708333333336</v>
      </c>
      <c r="B8539" s="0">
        <v>0.59105465902623189</v>
      </c>
      <c r="C8539" s="0">
        <v>0</v>
      </c>
    </row>
    <row r="8540">
      <c r="A8540" s="3">
        <v>43821.75</v>
      </c>
      <c r="B8540" s="0">
        <v>0.69605374771871675</v>
      </c>
      <c r="C8540" s="0">
        <v>0</v>
      </c>
    </row>
    <row r="8541">
      <c r="A8541" s="3">
        <v>43821.791666666664</v>
      </c>
      <c r="B8541" s="0">
        <v>0.79669709702224567</v>
      </c>
      <c r="C8541" s="0">
        <v>0</v>
      </c>
    </row>
    <row r="8542">
      <c r="A8542" s="3">
        <v>43821.833333333336</v>
      </c>
      <c r="B8542" s="0">
        <v>0.94637016820159747</v>
      </c>
      <c r="C8542" s="0">
        <v>0</v>
      </c>
    </row>
    <row r="8543">
      <c r="A8543" s="3">
        <v>43821.875</v>
      </c>
      <c r="B8543" s="0">
        <v>1</v>
      </c>
      <c r="C8543" s="0">
        <v>0</v>
      </c>
    </row>
    <row r="8544">
      <c r="A8544" s="3">
        <v>43821.916666666664</v>
      </c>
      <c r="B8544" s="0">
        <v>0</v>
      </c>
      <c r="C8544" s="0">
        <v>0</v>
      </c>
    </row>
    <row r="8545">
      <c r="A8545" s="3">
        <v>43821.958333333336</v>
      </c>
      <c r="B8545" s="0">
        <v>0.16104260533462778</v>
      </c>
      <c r="C8545" s="0">
        <v>0</v>
      </c>
    </row>
    <row r="8546">
      <c r="A8546" s="3">
        <v>43822</v>
      </c>
      <c r="B8546" s="0">
        <v>0.31099142074065544</v>
      </c>
      <c r="C8546" s="0">
        <v>0</v>
      </c>
    </row>
    <row r="8547">
      <c r="A8547" s="3">
        <v>43822.041666666664</v>
      </c>
      <c r="B8547" s="0">
        <v>0.46085699971033467</v>
      </c>
      <c r="C8547" s="0">
        <v>0</v>
      </c>
    </row>
    <row r="8548">
      <c r="A8548" s="3">
        <v>43822.083333333336</v>
      </c>
      <c r="B8548" s="0">
        <v>0.60298819795613079</v>
      </c>
      <c r="C8548" s="0">
        <v>0</v>
      </c>
    </row>
    <row r="8549">
      <c r="A8549" s="3">
        <v>43822.125</v>
      </c>
      <c r="B8549" s="0">
        <v>0.76610779269671203</v>
      </c>
      <c r="C8549" s="0">
        <v>0</v>
      </c>
    </row>
    <row r="8550">
      <c r="A8550" s="3">
        <v>43822.166666666664</v>
      </c>
      <c r="B8550" s="0">
        <v>0.90432221183064732</v>
      </c>
      <c r="C8550" s="0">
        <v>0</v>
      </c>
    </row>
    <row r="8551">
      <c r="A8551" s="3">
        <v>43822.208333333336</v>
      </c>
      <c r="B8551" s="0">
        <v>1</v>
      </c>
      <c r="C8551" s="0">
        <v>0</v>
      </c>
    </row>
    <row r="8552">
      <c r="A8552" s="3">
        <v>43822.25</v>
      </c>
      <c r="B8552" s="0">
        <v>0</v>
      </c>
      <c r="C8552" s="0">
        <v>0</v>
      </c>
    </row>
    <row r="8553">
      <c r="A8553" s="3">
        <v>43822.291666666664</v>
      </c>
      <c r="B8553" s="0">
        <v>0.15083900267227177</v>
      </c>
      <c r="C8553" s="0">
        <v>0</v>
      </c>
    </row>
    <row r="8554">
      <c r="A8554" s="3">
        <v>43822.333333333336</v>
      </c>
      <c r="B8554" s="0">
        <v>0.2843181770609306</v>
      </c>
      <c r="C8554" s="0">
        <v>0</v>
      </c>
    </row>
    <row r="8555">
      <c r="A8555" s="3">
        <v>43822.375</v>
      </c>
      <c r="B8555" s="0">
        <v>0.47895868849866569</v>
      </c>
      <c r="C8555" s="0">
        <v>0</v>
      </c>
    </row>
    <row r="8556">
      <c r="A8556" s="3">
        <v>43822.416666666664</v>
      </c>
      <c r="B8556" s="0">
        <v>0.67380493213823089</v>
      </c>
      <c r="C8556" s="0">
        <v>0</v>
      </c>
    </row>
    <row r="8557">
      <c r="A8557" s="3">
        <v>43822.458333333336</v>
      </c>
      <c r="B8557" s="0">
        <v>0.84098141700832396</v>
      </c>
      <c r="C8557" s="0">
        <v>0</v>
      </c>
    </row>
    <row r="8558">
      <c r="A8558" s="3">
        <v>43822.5</v>
      </c>
      <c r="B8558" s="0">
        <v>1</v>
      </c>
      <c r="C8558" s="0">
        <v>0</v>
      </c>
    </row>
    <row r="8559">
      <c r="A8559" s="3">
        <v>43822.541666666664</v>
      </c>
      <c r="B8559" s="0">
        <v>0</v>
      </c>
      <c r="C8559" s="0">
        <v>0</v>
      </c>
    </row>
    <row r="8560">
      <c r="A8560" s="3">
        <v>43822.583333333336</v>
      </c>
      <c r="B8560" s="0">
        <v>0.15316047699506569</v>
      </c>
      <c r="C8560" s="0">
        <v>0</v>
      </c>
    </row>
    <row r="8561">
      <c r="A8561" s="3">
        <v>43822.625</v>
      </c>
      <c r="B8561" s="0">
        <v>0.26597071742112621</v>
      </c>
      <c r="C8561" s="0">
        <v>0</v>
      </c>
    </row>
    <row r="8562">
      <c r="A8562" s="3">
        <v>43822.666666666664</v>
      </c>
      <c r="B8562" s="0">
        <v>0.40311446256130556</v>
      </c>
      <c r="C8562" s="0">
        <v>0</v>
      </c>
    </row>
    <row r="8563">
      <c r="A8563" s="3">
        <v>43822.708333333336</v>
      </c>
      <c r="B8563" s="0">
        <v>0.52797682164986282</v>
      </c>
      <c r="C8563" s="0">
        <v>0</v>
      </c>
    </row>
    <row r="8564">
      <c r="A8564" s="3">
        <v>43822.75</v>
      </c>
      <c r="B8564" s="0">
        <v>0.59611255506557292</v>
      </c>
      <c r="C8564" s="0">
        <v>0</v>
      </c>
    </row>
    <row r="8565">
      <c r="A8565" s="3">
        <v>43822.791666666664</v>
      </c>
      <c r="B8565" s="0">
        <v>0.6734099748797463</v>
      </c>
      <c r="C8565" s="0">
        <v>0</v>
      </c>
    </row>
    <row r="8566">
      <c r="A8566" s="3">
        <v>43822.833333333336</v>
      </c>
      <c r="B8566" s="0">
        <v>0.77535299862775953</v>
      </c>
      <c r="C8566" s="0">
        <v>0</v>
      </c>
    </row>
    <row r="8567">
      <c r="A8567" s="3">
        <v>43822.875</v>
      </c>
      <c r="B8567" s="0">
        <v>0.84514727731982964</v>
      </c>
      <c r="C8567" s="0">
        <v>0</v>
      </c>
    </row>
    <row r="8568">
      <c r="A8568" s="3">
        <v>43822.916666666664</v>
      </c>
      <c r="B8568" s="0">
        <v>0.97819400949935087</v>
      </c>
      <c r="C8568" s="0">
        <v>0</v>
      </c>
    </row>
    <row r="8569">
      <c r="A8569" s="3">
        <v>43822.958333333336</v>
      </c>
      <c r="B8569" s="0">
        <v>1</v>
      </c>
      <c r="C8569" s="0">
        <v>0</v>
      </c>
    </row>
    <row r="8570">
      <c r="A8570" s="3">
        <v>43823</v>
      </c>
      <c r="B8570" s="0">
        <v>0</v>
      </c>
      <c r="C8570" s="0">
        <v>0</v>
      </c>
    </row>
    <row r="8571">
      <c r="A8571" s="3">
        <v>43823.041666666664</v>
      </c>
      <c r="B8571" s="0">
        <v>0.15576731860231333</v>
      </c>
      <c r="C8571" s="0">
        <v>0</v>
      </c>
    </row>
    <row r="8572">
      <c r="A8572" s="3">
        <v>43823.083333333336</v>
      </c>
      <c r="B8572" s="0">
        <v>0.30780215069739492</v>
      </c>
      <c r="C8572" s="0">
        <v>0</v>
      </c>
    </row>
    <row r="8573">
      <c r="A8573" s="3">
        <v>43823.125</v>
      </c>
      <c r="B8573" s="0">
        <v>0.48065128765237913</v>
      </c>
      <c r="C8573" s="0">
        <v>0</v>
      </c>
    </row>
    <row r="8574">
      <c r="A8574" s="3">
        <v>43823.166666666664</v>
      </c>
      <c r="B8574" s="0">
        <v>0.60105754079157114</v>
      </c>
      <c r="C8574" s="0">
        <v>0</v>
      </c>
    </row>
    <row r="8575">
      <c r="A8575" s="3">
        <v>43823.208333333336</v>
      </c>
      <c r="B8575" s="0">
        <v>0.66211826014854491</v>
      </c>
      <c r="C8575" s="0">
        <v>0</v>
      </c>
    </row>
    <row r="8576">
      <c r="A8576" s="3">
        <v>43823.25</v>
      </c>
      <c r="B8576" s="0">
        <v>0.73252277002025823</v>
      </c>
      <c r="C8576" s="0">
        <v>0</v>
      </c>
    </row>
    <row r="8577">
      <c r="A8577" s="3">
        <v>43823.291666666664</v>
      </c>
      <c r="B8577" s="0">
        <v>0.83387292431148963</v>
      </c>
      <c r="C8577" s="0">
        <v>0</v>
      </c>
    </row>
    <row r="8578">
      <c r="A8578" s="3">
        <v>43823.333333333336</v>
      </c>
      <c r="B8578" s="0">
        <v>0.95787012670004879</v>
      </c>
      <c r="C8578" s="0">
        <v>0</v>
      </c>
    </row>
    <row r="8579">
      <c r="A8579" s="3">
        <v>43823.375</v>
      </c>
      <c r="B8579" s="0">
        <v>1</v>
      </c>
      <c r="C8579" s="0">
        <v>0</v>
      </c>
    </row>
    <row r="8580">
      <c r="A8580" s="3">
        <v>43823.416666666664</v>
      </c>
      <c r="B8580" s="0">
        <v>0</v>
      </c>
      <c r="C8580" s="0">
        <v>0</v>
      </c>
    </row>
    <row r="8581">
      <c r="A8581" s="3">
        <v>43823.458333333336</v>
      </c>
      <c r="B8581" s="0">
        <v>0.13069754077242302</v>
      </c>
      <c r="C8581" s="0">
        <v>0</v>
      </c>
    </row>
    <row r="8582">
      <c r="A8582" s="3">
        <v>43823.5</v>
      </c>
      <c r="B8582" s="0">
        <v>0.3131147981133835</v>
      </c>
      <c r="C8582" s="0">
        <v>0</v>
      </c>
    </row>
    <row r="8583">
      <c r="A8583" s="3">
        <v>43823.541666666664</v>
      </c>
      <c r="B8583" s="0">
        <v>0.46609129958104301</v>
      </c>
      <c r="C8583" s="0">
        <v>0</v>
      </c>
    </row>
    <row r="8584">
      <c r="A8584" s="3">
        <v>43823.583333333336</v>
      </c>
      <c r="B8584" s="0">
        <v>0.62622969050617261</v>
      </c>
      <c r="C8584" s="0">
        <v>0</v>
      </c>
    </row>
    <row r="8585">
      <c r="A8585" s="3">
        <v>43823.625</v>
      </c>
      <c r="B8585" s="0">
        <v>0.76529165922102171</v>
      </c>
      <c r="C8585" s="0">
        <v>0</v>
      </c>
    </row>
    <row r="8586">
      <c r="A8586" s="3">
        <v>43823.666666666664</v>
      </c>
      <c r="B8586" s="0">
        <v>0.86213799039956973</v>
      </c>
      <c r="C8586" s="0">
        <v>0</v>
      </c>
    </row>
    <row r="8587">
      <c r="A8587" s="3">
        <v>43823.708333333336</v>
      </c>
      <c r="B8587" s="0">
        <v>0.95472725611937104</v>
      </c>
      <c r="C8587" s="0">
        <v>0</v>
      </c>
    </row>
    <row r="8588">
      <c r="A8588" s="3">
        <v>43823.75</v>
      </c>
      <c r="B8588" s="0">
        <v>0.96703009902343906</v>
      </c>
      <c r="C8588" s="0">
        <v>0</v>
      </c>
    </row>
    <row r="8589">
      <c r="A8589" s="3">
        <v>43823.791666666664</v>
      </c>
      <c r="B8589" s="0">
        <v>1</v>
      </c>
      <c r="C8589" s="0">
        <v>0</v>
      </c>
    </row>
    <row r="8590">
      <c r="A8590" s="3">
        <v>43823.833333333336</v>
      </c>
      <c r="B8590" s="0">
        <v>0</v>
      </c>
      <c r="C8590" s="0">
        <v>0</v>
      </c>
    </row>
    <row r="8591">
      <c r="A8591" s="3">
        <v>43823.875</v>
      </c>
      <c r="B8591" s="0">
        <v>0.11223641252797581</v>
      </c>
      <c r="C8591" s="0">
        <v>0</v>
      </c>
    </row>
    <row r="8592">
      <c r="A8592" s="3">
        <v>43823.916666666664</v>
      </c>
      <c r="B8592" s="0">
        <v>0.24909265467312078</v>
      </c>
      <c r="C8592" s="0">
        <v>0</v>
      </c>
    </row>
    <row r="8593">
      <c r="A8593" s="3">
        <v>43823.958333333336</v>
      </c>
      <c r="B8593" s="0">
        <v>0.38790757819933008</v>
      </c>
      <c r="C8593" s="0">
        <v>0</v>
      </c>
    </row>
    <row r="8594">
      <c r="A8594" s="3">
        <v>43824</v>
      </c>
      <c r="B8594" s="0">
        <v>0.5456103074909846</v>
      </c>
      <c r="C8594" s="0">
        <v>0</v>
      </c>
    </row>
    <row r="8595">
      <c r="A8595" s="3">
        <v>43824.041666666664</v>
      </c>
      <c r="B8595" s="0">
        <v>0.71371202768511399</v>
      </c>
      <c r="C8595" s="0">
        <v>0</v>
      </c>
    </row>
    <row r="8596">
      <c r="A8596" s="3">
        <v>43824.083333333336</v>
      </c>
      <c r="B8596" s="0">
        <v>0.87687917598079168</v>
      </c>
      <c r="C8596" s="0">
        <v>0</v>
      </c>
    </row>
    <row r="8597">
      <c r="A8597" s="3">
        <v>43824.125</v>
      </c>
      <c r="B8597" s="0">
        <v>1</v>
      </c>
      <c r="C8597" s="0">
        <v>0</v>
      </c>
    </row>
    <row r="8598">
      <c r="A8598" s="3">
        <v>43824.166666666664</v>
      </c>
      <c r="B8598" s="0">
        <v>0</v>
      </c>
      <c r="C8598" s="0">
        <v>0</v>
      </c>
    </row>
    <row r="8599">
      <c r="A8599" s="3">
        <v>43824.208333333336</v>
      </c>
      <c r="B8599" s="0">
        <v>0.072322405340743162</v>
      </c>
      <c r="C8599" s="0">
        <v>0</v>
      </c>
    </row>
    <row r="8600">
      <c r="A8600" s="3">
        <v>43824.25</v>
      </c>
      <c r="B8600" s="0">
        <v>0.15135887928540764</v>
      </c>
      <c r="C8600" s="0">
        <v>0</v>
      </c>
    </row>
    <row r="8601">
      <c r="A8601" s="3">
        <v>43824.291666666664</v>
      </c>
      <c r="B8601" s="0">
        <v>0.24158887315266769</v>
      </c>
      <c r="C8601" s="0">
        <v>0</v>
      </c>
    </row>
    <row r="8602">
      <c r="A8602" s="3">
        <v>43824.333333333336</v>
      </c>
      <c r="B8602" s="0">
        <v>0.37624353263675081</v>
      </c>
      <c r="C8602" s="0">
        <v>0</v>
      </c>
    </row>
    <row r="8603">
      <c r="A8603" s="3">
        <v>43824.375</v>
      </c>
      <c r="B8603" s="0">
        <v>0.5425036541271443</v>
      </c>
      <c r="C8603" s="0">
        <v>0</v>
      </c>
    </row>
    <row r="8604">
      <c r="A8604" s="3">
        <v>43824.416666666664</v>
      </c>
      <c r="B8604" s="0">
        <v>0.69901106362736753</v>
      </c>
      <c r="C8604" s="0">
        <v>0</v>
      </c>
    </row>
    <row r="8605">
      <c r="A8605" s="3">
        <v>43824.458333333336</v>
      </c>
      <c r="B8605" s="0">
        <v>0.85612899439344781</v>
      </c>
      <c r="C8605" s="0">
        <v>0</v>
      </c>
    </row>
    <row r="8606">
      <c r="A8606" s="3">
        <v>43824.5</v>
      </c>
      <c r="B8606" s="0">
        <v>1</v>
      </c>
      <c r="C8606" s="0">
        <v>0</v>
      </c>
    </row>
    <row r="8607">
      <c r="A8607" s="3">
        <v>43824.541666666664</v>
      </c>
      <c r="B8607" s="0">
        <v>0</v>
      </c>
      <c r="C8607" s="0">
        <v>0</v>
      </c>
    </row>
    <row r="8608">
      <c r="A8608" s="3">
        <v>43824.583333333336</v>
      </c>
      <c r="B8608" s="0">
        <v>0.15956489162175108</v>
      </c>
      <c r="C8608" s="0">
        <v>0</v>
      </c>
    </row>
    <row r="8609">
      <c r="A8609" s="3">
        <v>43824.625</v>
      </c>
      <c r="B8609" s="0">
        <v>0.29957080655236079</v>
      </c>
      <c r="C8609" s="0">
        <v>0</v>
      </c>
    </row>
    <row r="8610">
      <c r="A8610" s="3">
        <v>43824.666666666664</v>
      </c>
      <c r="B8610" s="0">
        <v>0.40623072530792032</v>
      </c>
      <c r="C8610" s="0">
        <v>0</v>
      </c>
    </row>
    <row r="8611">
      <c r="A8611" s="3">
        <v>43824.708333333336</v>
      </c>
      <c r="B8611" s="0">
        <v>0.54619309337380051</v>
      </c>
      <c r="C8611" s="0">
        <v>0</v>
      </c>
    </row>
    <row r="8612">
      <c r="A8612" s="3">
        <v>43824.75</v>
      </c>
      <c r="B8612" s="0">
        <v>0.62218426664686022</v>
      </c>
      <c r="C8612" s="0">
        <v>0</v>
      </c>
    </row>
    <row r="8613">
      <c r="A8613" s="3">
        <v>43824.791666666664</v>
      </c>
      <c r="B8613" s="0">
        <v>0.67274711168040668</v>
      </c>
      <c r="C8613" s="0">
        <v>0</v>
      </c>
    </row>
    <row r="8614">
      <c r="A8614" s="3">
        <v>43824.833333333336</v>
      </c>
      <c r="B8614" s="0">
        <v>0.71862989310198699</v>
      </c>
      <c r="C8614" s="0">
        <v>0</v>
      </c>
    </row>
    <row r="8615">
      <c r="A8615" s="3">
        <v>43824.875</v>
      </c>
      <c r="B8615" s="0">
        <v>0.83431884632258613</v>
      </c>
      <c r="C8615" s="0">
        <v>0</v>
      </c>
    </row>
    <row r="8616">
      <c r="A8616" s="3">
        <v>43824.916666666664</v>
      </c>
      <c r="B8616" s="0">
        <v>0.95733959792709356</v>
      </c>
      <c r="C8616" s="0">
        <v>0</v>
      </c>
    </row>
    <row r="8617">
      <c r="A8617" s="3">
        <v>43824.958333333336</v>
      </c>
      <c r="B8617" s="0">
        <v>1</v>
      </c>
      <c r="C8617" s="0">
        <v>0</v>
      </c>
    </row>
    <row r="8618">
      <c r="A8618" s="3">
        <v>43825</v>
      </c>
      <c r="B8618" s="0">
        <v>0</v>
      </c>
      <c r="C8618" s="0">
        <v>0</v>
      </c>
    </row>
    <row r="8619">
      <c r="A8619" s="3">
        <v>43825.041666666664</v>
      </c>
      <c r="B8619" s="0">
        <v>0.14391207221315858</v>
      </c>
      <c r="C8619" s="0">
        <v>0</v>
      </c>
    </row>
    <row r="8620">
      <c r="A8620" s="3">
        <v>43825.083333333336</v>
      </c>
      <c r="B8620" s="0">
        <v>0.27209589269107909</v>
      </c>
      <c r="C8620" s="0">
        <v>0</v>
      </c>
    </row>
    <row r="8621">
      <c r="A8621" s="3">
        <v>43825.125</v>
      </c>
      <c r="B8621" s="0">
        <v>0.368575852808531</v>
      </c>
      <c r="C8621" s="0">
        <v>0</v>
      </c>
    </row>
    <row r="8622">
      <c r="A8622" s="3">
        <v>43825.166666666664</v>
      </c>
      <c r="B8622" s="0">
        <v>0.37386537751238458</v>
      </c>
      <c r="C8622" s="0">
        <v>0</v>
      </c>
    </row>
    <row r="8623">
      <c r="A8623" s="3">
        <v>43825.208333333336</v>
      </c>
      <c r="B8623" s="0">
        <v>0.31550629178465228</v>
      </c>
      <c r="C8623" s="0">
        <v>0</v>
      </c>
    </row>
    <row r="8624">
      <c r="A8624" s="3">
        <v>43825.25</v>
      </c>
      <c r="B8624" s="0">
        <v>0.2019347058905076</v>
      </c>
      <c r="C8624" s="0">
        <v>0</v>
      </c>
    </row>
    <row r="8625">
      <c r="A8625" s="3">
        <v>43825.291666666664</v>
      </c>
      <c r="B8625" s="0">
        <v>0.097721657715292815</v>
      </c>
      <c r="C8625" s="0">
        <v>0</v>
      </c>
    </row>
    <row r="8626">
      <c r="A8626" s="3">
        <v>43825.333333333336</v>
      </c>
      <c r="B8626" s="0">
        <v>0</v>
      </c>
      <c r="C8626" s="0">
        <v>0.11042205638688696</v>
      </c>
    </row>
    <row r="8627">
      <c r="A8627" s="3">
        <v>43825.375</v>
      </c>
      <c r="B8627" s="0">
        <v>0</v>
      </c>
      <c r="C8627" s="0">
        <v>0.7109016835835098</v>
      </c>
    </row>
    <row r="8628">
      <c r="A8628" s="3">
        <v>43825.416666666664</v>
      </c>
      <c r="B8628" s="0">
        <v>0</v>
      </c>
      <c r="C8628" s="0">
        <v>0.10741675960900421</v>
      </c>
    </row>
    <row r="8629">
      <c r="A8629" s="3">
        <v>43825.458333333336</v>
      </c>
      <c r="B8629" s="0">
        <v>0</v>
      </c>
      <c r="C8629" s="0">
        <v>0.4251309696659209</v>
      </c>
    </row>
    <row r="8630">
      <c r="A8630" s="3">
        <v>43825.5</v>
      </c>
      <c r="B8630" s="0">
        <v>0</v>
      </c>
      <c r="C8630" s="0">
        <v>0.17085282070385577</v>
      </c>
    </row>
    <row r="8631">
      <c r="A8631" s="3">
        <v>43825.541666666664</v>
      </c>
      <c r="B8631" s="0">
        <v>0.03445739373973139</v>
      </c>
      <c r="C8631" s="0">
        <v>0</v>
      </c>
    </row>
    <row r="8632">
      <c r="A8632" s="3">
        <v>43825.583333333336</v>
      </c>
      <c r="B8632" s="0">
        <v>0.073695502906822016</v>
      </c>
      <c r="C8632" s="0">
        <v>0</v>
      </c>
    </row>
    <row r="8633">
      <c r="A8633" s="3">
        <v>43825.625</v>
      </c>
      <c r="B8633" s="0">
        <v>0.098077875746648918</v>
      </c>
      <c r="C8633" s="0">
        <v>0</v>
      </c>
    </row>
    <row r="8634">
      <c r="A8634" s="3">
        <v>43825.666666666664</v>
      </c>
      <c r="B8634" s="0">
        <v>0.1074679131902701</v>
      </c>
      <c r="C8634" s="0">
        <v>0</v>
      </c>
    </row>
    <row r="8635">
      <c r="A8635" s="3">
        <v>43825.708333333336</v>
      </c>
      <c r="B8635" s="0">
        <v>0.061777310452985436</v>
      </c>
      <c r="C8635" s="0">
        <v>0</v>
      </c>
    </row>
    <row r="8636">
      <c r="A8636" s="3">
        <v>43825.75</v>
      </c>
      <c r="B8636" s="0">
        <v>0</v>
      </c>
      <c r="C8636" s="0">
        <v>0.35262202113593377</v>
      </c>
    </row>
    <row r="8637">
      <c r="A8637" s="3">
        <v>43825.791666666664</v>
      </c>
      <c r="B8637" s="0">
        <v>0</v>
      </c>
      <c r="C8637" s="0">
        <v>1.605283450036648</v>
      </c>
    </row>
    <row r="8638">
      <c r="A8638" s="3">
        <v>43825.833333333336</v>
      </c>
      <c r="B8638" s="0">
        <v>0</v>
      </c>
      <c r="C8638" s="0">
        <v>0.66505435626746312</v>
      </c>
    </row>
    <row r="8639">
      <c r="A8639" s="3">
        <v>43825.875</v>
      </c>
      <c r="B8639" s="0">
        <v>0</v>
      </c>
      <c r="C8639" s="0">
        <v>0.31219871687631429</v>
      </c>
    </row>
    <row r="8640">
      <c r="A8640" s="3">
        <v>43825.916666666664</v>
      </c>
      <c r="B8640" s="0">
        <v>0.13255203683334565</v>
      </c>
      <c r="C8640" s="0">
        <v>0</v>
      </c>
    </row>
    <row r="8641">
      <c r="A8641" s="3">
        <v>43825.958333333336</v>
      </c>
      <c r="B8641" s="0">
        <v>0.27698633644583404</v>
      </c>
      <c r="C8641" s="0">
        <v>0</v>
      </c>
    </row>
    <row r="8642">
      <c r="A8642" s="3">
        <v>43826</v>
      </c>
      <c r="B8642" s="0">
        <v>0.4260329033445347</v>
      </c>
      <c r="C8642" s="0">
        <v>0</v>
      </c>
    </row>
    <row r="8643">
      <c r="A8643" s="3">
        <v>43826.041666666664</v>
      </c>
      <c r="B8643" s="0">
        <v>0.56819027380388309</v>
      </c>
      <c r="C8643" s="0">
        <v>0</v>
      </c>
    </row>
    <row r="8644">
      <c r="A8644" s="3">
        <v>43826.083333333336</v>
      </c>
      <c r="B8644" s="0">
        <v>0.67597193830558056</v>
      </c>
      <c r="C8644" s="0">
        <v>0</v>
      </c>
    </row>
    <row r="8645">
      <c r="A8645" s="3">
        <v>43826.125</v>
      </c>
      <c r="B8645" s="0">
        <v>0.78619941242739511</v>
      </c>
      <c r="C8645" s="0">
        <v>0</v>
      </c>
    </row>
    <row r="8646">
      <c r="A8646" s="3">
        <v>43826.166666666664</v>
      </c>
      <c r="B8646" s="0">
        <v>0.89544050498544314</v>
      </c>
      <c r="C8646" s="0">
        <v>0</v>
      </c>
    </row>
    <row r="8647">
      <c r="A8647" s="3">
        <v>43826.208333333336</v>
      </c>
      <c r="B8647" s="0">
        <v>1</v>
      </c>
      <c r="C8647" s="0">
        <v>0</v>
      </c>
    </row>
    <row r="8648">
      <c r="A8648" s="3">
        <v>43826.25</v>
      </c>
      <c r="B8648" s="0">
        <v>0</v>
      </c>
      <c r="C8648" s="0">
        <v>0</v>
      </c>
    </row>
    <row r="8649">
      <c r="A8649" s="3">
        <v>43826.291666666664</v>
      </c>
      <c r="B8649" s="0">
        <v>0.11439665075076058</v>
      </c>
      <c r="C8649" s="0">
        <v>0</v>
      </c>
    </row>
    <row r="8650">
      <c r="A8650" s="3">
        <v>43826.333333333336</v>
      </c>
      <c r="B8650" s="0">
        <v>0.29365969024213906</v>
      </c>
      <c r="C8650" s="0">
        <v>0</v>
      </c>
    </row>
    <row r="8651">
      <c r="A8651" s="3">
        <v>43826.375</v>
      </c>
      <c r="B8651" s="0">
        <v>0.45794653428604104</v>
      </c>
      <c r="C8651" s="0">
        <v>0</v>
      </c>
    </row>
    <row r="8652">
      <c r="A8652" s="3">
        <v>43826.416666666664</v>
      </c>
      <c r="B8652" s="0">
        <v>0.61361121634754978</v>
      </c>
      <c r="C8652" s="0">
        <v>0</v>
      </c>
    </row>
    <row r="8653">
      <c r="A8653" s="3">
        <v>43826.458333333336</v>
      </c>
      <c r="B8653" s="0">
        <v>0.78335376569231796</v>
      </c>
      <c r="C8653" s="0">
        <v>0</v>
      </c>
    </row>
    <row r="8654">
      <c r="A8654" s="3">
        <v>43826.5</v>
      </c>
      <c r="B8654" s="0">
        <v>0.96369947290053781</v>
      </c>
      <c r="C8654" s="0">
        <v>0</v>
      </c>
    </row>
    <row r="8655">
      <c r="A8655" s="3">
        <v>43826.541666666664</v>
      </c>
      <c r="B8655" s="0">
        <v>1</v>
      </c>
      <c r="C8655" s="0">
        <v>0</v>
      </c>
    </row>
    <row r="8656">
      <c r="A8656" s="3">
        <v>43826.583333333336</v>
      </c>
      <c r="B8656" s="0">
        <v>0</v>
      </c>
      <c r="C8656" s="0">
        <v>0</v>
      </c>
    </row>
    <row r="8657">
      <c r="A8657" s="3">
        <v>43826.625</v>
      </c>
      <c r="B8657" s="0">
        <v>0.14418916931476272</v>
      </c>
      <c r="C8657" s="0">
        <v>0</v>
      </c>
    </row>
    <row r="8658">
      <c r="A8658" s="3">
        <v>43826.666666666664</v>
      </c>
      <c r="B8658" s="0">
        <v>0.25562762237127845</v>
      </c>
      <c r="C8658" s="0">
        <v>0</v>
      </c>
    </row>
    <row r="8659">
      <c r="A8659" s="3">
        <v>43826.708333333336</v>
      </c>
      <c r="B8659" s="0">
        <v>0.38846069866248606</v>
      </c>
      <c r="C8659" s="0">
        <v>0</v>
      </c>
    </row>
    <row r="8660">
      <c r="A8660" s="3">
        <v>43826.75</v>
      </c>
      <c r="B8660" s="0">
        <v>0.47015306795774076</v>
      </c>
      <c r="C8660" s="0">
        <v>0</v>
      </c>
    </row>
    <row r="8661">
      <c r="A8661" s="3">
        <v>43826.791666666664</v>
      </c>
      <c r="B8661" s="0">
        <v>0.49519417060042398</v>
      </c>
      <c r="C8661" s="0">
        <v>0</v>
      </c>
    </row>
    <row r="8662">
      <c r="A8662" s="3">
        <v>43826.833333333336</v>
      </c>
      <c r="B8662" s="0">
        <v>0.56667132859405334</v>
      </c>
      <c r="C8662" s="0">
        <v>0</v>
      </c>
    </row>
    <row r="8663">
      <c r="A8663" s="3">
        <v>43826.875</v>
      </c>
      <c r="B8663" s="0">
        <v>0.65482919934814188</v>
      </c>
      <c r="C8663" s="0">
        <v>0</v>
      </c>
    </row>
    <row r="8664">
      <c r="A8664" s="3">
        <v>43826.916666666664</v>
      </c>
      <c r="B8664" s="0">
        <v>0.80741160013706315</v>
      </c>
      <c r="C8664" s="0">
        <v>0</v>
      </c>
    </row>
    <row r="8665">
      <c r="A8665" s="3">
        <v>43826.958333333336</v>
      </c>
      <c r="B8665" s="0">
        <v>0.955406143039911</v>
      </c>
      <c r="C8665" s="0">
        <v>0</v>
      </c>
    </row>
    <row r="8666">
      <c r="A8666" s="3">
        <v>43827</v>
      </c>
      <c r="B8666" s="0">
        <v>1</v>
      </c>
      <c r="C8666" s="0">
        <v>0</v>
      </c>
    </row>
    <row r="8667">
      <c r="A8667" s="3">
        <v>43827.041666666664</v>
      </c>
      <c r="B8667" s="0">
        <v>0</v>
      </c>
      <c r="C8667" s="0">
        <v>0</v>
      </c>
    </row>
    <row r="8668">
      <c r="A8668" s="3">
        <v>43827.083333333336</v>
      </c>
      <c r="B8668" s="0">
        <v>0.03123949293305232</v>
      </c>
      <c r="C8668" s="0">
        <v>0</v>
      </c>
    </row>
    <row r="8669">
      <c r="A8669" s="3">
        <v>43827.125</v>
      </c>
      <c r="B8669" s="0">
        <v>0.014016017210925175</v>
      </c>
      <c r="C8669" s="0">
        <v>0</v>
      </c>
    </row>
    <row r="8670">
      <c r="A8670" s="3">
        <v>43827.166666666664</v>
      </c>
      <c r="B8670" s="0">
        <v>0</v>
      </c>
      <c r="C8670" s="0">
        <v>0.8731578207047237</v>
      </c>
    </row>
    <row r="8671">
      <c r="A8671" s="3">
        <v>43827.208333333336</v>
      </c>
      <c r="B8671" s="0">
        <v>0</v>
      </c>
      <c r="C8671" s="0">
        <v>1.3505486810008316</v>
      </c>
    </row>
    <row r="8672">
      <c r="A8672" s="3">
        <v>43827.25</v>
      </c>
      <c r="B8672" s="0">
        <v>0</v>
      </c>
      <c r="C8672" s="0">
        <v>1.5916632362175414</v>
      </c>
    </row>
    <row r="8673">
      <c r="A8673" s="3">
        <v>43827.291666666664</v>
      </c>
      <c r="B8673" s="0">
        <v>0</v>
      </c>
      <c r="C8673" s="0">
        <v>1.3735215212885643</v>
      </c>
    </row>
    <row r="8674">
      <c r="A8674" s="3">
        <v>43827.333333333336</v>
      </c>
      <c r="B8674" s="0">
        <v>0</v>
      </c>
      <c r="C8674" s="0">
        <v>1.1286967600451028</v>
      </c>
    </row>
    <row r="8675">
      <c r="A8675" s="3">
        <v>43827.375</v>
      </c>
      <c r="B8675" s="0">
        <v>0</v>
      </c>
      <c r="C8675" s="0">
        <v>0.79943237321046356</v>
      </c>
    </row>
    <row r="8676">
      <c r="A8676" s="3">
        <v>43827.416666666664</v>
      </c>
      <c r="B8676" s="0">
        <v>0</v>
      </c>
      <c r="C8676" s="0">
        <v>0.91424861673777502</v>
      </c>
    </row>
    <row r="8677">
      <c r="A8677" s="3">
        <v>43827.458333333336</v>
      </c>
      <c r="B8677" s="0">
        <v>0</v>
      </c>
      <c r="C8677" s="0">
        <v>1.3547216436032192</v>
      </c>
    </row>
    <row r="8678">
      <c r="A8678" s="3">
        <v>43827.5</v>
      </c>
      <c r="B8678" s="0">
        <v>0</v>
      </c>
      <c r="C8678" s="0">
        <v>0.99785347808539449</v>
      </c>
    </row>
    <row r="8679">
      <c r="A8679" s="3">
        <v>43827.541666666664</v>
      </c>
      <c r="B8679" s="0">
        <v>0</v>
      </c>
      <c r="C8679" s="0">
        <v>1.0886222633997265</v>
      </c>
    </row>
    <row r="8680">
      <c r="A8680" s="3">
        <v>43827.583333333336</v>
      </c>
      <c r="B8680" s="0">
        <v>0</v>
      </c>
      <c r="C8680" s="0">
        <v>0.86434906773959519</v>
      </c>
    </row>
    <row r="8681">
      <c r="A8681" s="3">
        <v>43827.625</v>
      </c>
      <c r="B8681" s="0">
        <v>0</v>
      </c>
      <c r="C8681" s="0">
        <v>1.1498169058687107</v>
      </c>
    </row>
    <row r="8682">
      <c r="A8682" s="3">
        <v>43827.666666666664</v>
      </c>
      <c r="B8682" s="0">
        <v>0</v>
      </c>
      <c r="C8682" s="0">
        <v>0.76821568342955426</v>
      </c>
    </row>
    <row r="8683">
      <c r="A8683" s="3">
        <v>43827.708333333336</v>
      </c>
      <c r="B8683" s="0">
        <v>0</v>
      </c>
      <c r="C8683" s="0">
        <v>1.1914800028743955</v>
      </c>
    </row>
    <row r="8684">
      <c r="A8684" s="3">
        <v>43827.75</v>
      </c>
      <c r="B8684" s="0">
        <v>0</v>
      </c>
      <c r="C8684" s="0">
        <v>1.6519497572139554</v>
      </c>
    </row>
    <row r="8685">
      <c r="A8685" s="3">
        <v>43827.791666666664</v>
      </c>
      <c r="B8685" s="0">
        <v>0</v>
      </c>
      <c r="C8685" s="0">
        <v>1.8069980352267976</v>
      </c>
    </row>
    <row r="8686">
      <c r="A8686" s="3">
        <v>43827.833333333336</v>
      </c>
      <c r="B8686" s="0">
        <v>0</v>
      </c>
      <c r="C8686" s="0">
        <v>1.4798604528970312</v>
      </c>
    </row>
    <row r="8687">
      <c r="A8687" s="3">
        <v>43827.875</v>
      </c>
      <c r="B8687" s="0">
        <v>0</v>
      </c>
      <c r="C8687" s="0">
        <v>1.0384349681497165</v>
      </c>
    </row>
    <row r="8688">
      <c r="A8688" s="3">
        <v>43827.916666666664</v>
      </c>
      <c r="B8688" s="0">
        <v>0</v>
      </c>
      <c r="C8688" s="0">
        <v>0.87804266039134404</v>
      </c>
    </row>
    <row r="8689">
      <c r="A8689" s="3">
        <v>43827.958333333336</v>
      </c>
      <c r="B8689" s="0">
        <v>0</v>
      </c>
      <c r="C8689" s="0">
        <v>0.40707992674542637</v>
      </c>
    </row>
    <row r="8690">
      <c r="A8690" s="3">
        <v>43828</v>
      </c>
      <c r="B8690" s="0">
        <v>0</v>
      </c>
      <c r="C8690" s="0">
        <v>0.40898690793865722</v>
      </c>
    </row>
    <row r="8691">
      <c r="A8691" s="3">
        <v>43828.041666666664</v>
      </c>
      <c r="B8691" s="0">
        <v>0</v>
      </c>
      <c r="C8691" s="0">
        <v>0.77464040199258088</v>
      </c>
    </row>
    <row r="8692">
      <c r="A8692" s="3">
        <v>43828.083333333336</v>
      </c>
      <c r="B8692" s="0">
        <v>0</v>
      </c>
      <c r="C8692" s="0">
        <v>1.0192577178867435</v>
      </c>
    </row>
    <row r="8693">
      <c r="A8693" s="3">
        <v>43828.125</v>
      </c>
      <c r="B8693" s="0">
        <v>0</v>
      </c>
      <c r="C8693" s="0">
        <v>1.0518578054694672</v>
      </c>
    </row>
    <row r="8694">
      <c r="A8694" s="3">
        <v>43828.166666666664</v>
      </c>
      <c r="B8694" s="0">
        <v>0</v>
      </c>
      <c r="C8694" s="0">
        <v>1.3591257697991959</v>
      </c>
    </row>
    <row r="8695">
      <c r="A8695" s="3">
        <v>43828.208333333336</v>
      </c>
      <c r="B8695" s="0">
        <v>0</v>
      </c>
      <c r="C8695" s="0">
        <v>1.3222567678550472</v>
      </c>
    </row>
    <row r="8696">
      <c r="A8696" s="3">
        <v>43828.25</v>
      </c>
      <c r="B8696" s="0">
        <v>0</v>
      </c>
      <c r="C8696" s="0">
        <v>1.4283894470385741</v>
      </c>
    </row>
    <row r="8697">
      <c r="A8697" s="3">
        <v>43828.291666666664</v>
      </c>
      <c r="B8697" s="0">
        <v>0</v>
      </c>
      <c r="C8697" s="0">
        <v>1.4276003808703683</v>
      </c>
    </row>
    <row r="8698">
      <c r="A8698" s="3">
        <v>43828.333333333336</v>
      </c>
      <c r="B8698" s="0">
        <v>0</v>
      </c>
      <c r="C8698" s="0">
        <v>1.18792241752317</v>
      </c>
    </row>
    <row r="8699">
      <c r="A8699" s="3">
        <v>43828.375</v>
      </c>
      <c r="B8699" s="0">
        <v>0</v>
      </c>
      <c r="C8699" s="0">
        <v>0.95195534218197453</v>
      </c>
    </row>
    <row r="8700">
      <c r="A8700" s="3">
        <v>43828.416666666664</v>
      </c>
      <c r="B8700" s="0">
        <v>0</v>
      </c>
      <c r="C8700" s="0">
        <v>0.60523276304076568</v>
      </c>
    </row>
    <row r="8701">
      <c r="A8701" s="3">
        <v>43828.458333333336</v>
      </c>
      <c r="B8701" s="0">
        <v>0</v>
      </c>
      <c r="C8701" s="0">
        <v>0.64863784253873957</v>
      </c>
    </row>
    <row r="8702">
      <c r="A8702" s="3">
        <v>43828.5</v>
      </c>
      <c r="B8702" s="0">
        <v>0</v>
      </c>
      <c r="C8702" s="0">
        <v>1.3379501186560014</v>
      </c>
    </row>
    <row r="8703">
      <c r="A8703" s="3">
        <v>43828.541666666664</v>
      </c>
      <c r="B8703" s="0">
        <v>0</v>
      </c>
      <c r="C8703" s="0">
        <v>1.2146513813719775</v>
      </c>
    </row>
    <row r="8704">
      <c r="A8704" s="3">
        <v>43828.583333333336</v>
      </c>
      <c r="B8704" s="0">
        <v>0</v>
      </c>
      <c r="C8704" s="0">
        <v>0.56900388236643862</v>
      </c>
    </row>
    <row r="8705">
      <c r="A8705" s="3">
        <v>43828.625</v>
      </c>
      <c r="B8705" s="0">
        <v>0</v>
      </c>
      <c r="C8705" s="0">
        <v>0.2575639962065332</v>
      </c>
    </row>
    <row r="8706">
      <c r="A8706" s="3">
        <v>43828.666666666664</v>
      </c>
      <c r="B8706" s="0">
        <v>0.032625051183846759</v>
      </c>
      <c r="C8706" s="0">
        <v>0</v>
      </c>
    </row>
    <row r="8707">
      <c r="A8707" s="3">
        <v>43828.708333333336</v>
      </c>
      <c r="B8707" s="0">
        <v>0.060312880414493016</v>
      </c>
      <c r="C8707" s="0">
        <v>0</v>
      </c>
    </row>
    <row r="8708">
      <c r="A8708" s="3">
        <v>43828.75</v>
      </c>
      <c r="B8708" s="0">
        <v>0.055299593352321035</v>
      </c>
      <c r="C8708" s="0">
        <v>0</v>
      </c>
    </row>
    <row r="8709">
      <c r="A8709" s="3">
        <v>43828.791666666664</v>
      </c>
      <c r="B8709" s="0">
        <v>0.043338837806441807</v>
      </c>
      <c r="C8709" s="0">
        <v>0</v>
      </c>
    </row>
    <row r="8710">
      <c r="A8710" s="3">
        <v>43828.833333333336</v>
      </c>
      <c r="B8710" s="0">
        <v>0.052384212680411608</v>
      </c>
      <c r="C8710" s="0">
        <v>0</v>
      </c>
    </row>
    <row r="8711">
      <c r="A8711" s="3">
        <v>43828.875</v>
      </c>
      <c r="B8711" s="0">
        <v>0.063564179193498396</v>
      </c>
      <c r="C8711" s="0">
        <v>0</v>
      </c>
    </row>
    <row r="8712">
      <c r="A8712" s="3">
        <v>43828.916666666664</v>
      </c>
      <c r="B8712" s="0">
        <v>0.13912106781700478</v>
      </c>
      <c r="C8712" s="0">
        <v>0</v>
      </c>
    </row>
    <row r="8713">
      <c r="A8713" s="3">
        <v>43828.958333333336</v>
      </c>
      <c r="B8713" s="0">
        <v>0.23474764513950838</v>
      </c>
      <c r="C8713" s="0">
        <v>0</v>
      </c>
    </row>
    <row r="8714">
      <c r="A8714" s="3">
        <v>43829</v>
      </c>
      <c r="B8714" s="0">
        <v>0.33503029834984777</v>
      </c>
      <c r="C8714" s="0">
        <v>0</v>
      </c>
    </row>
    <row r="8715">
      <c r="A8715" s="3">
        <v>43829.041666666664</v>
      </c>
      <c r="B8715" s="0">
        <v>0.45161795166486884</v>
      </c>
      <c r="C8715" s="0">
        <v>0</v>
      </c>
    </row>
    <row r="8716">
      <c r="A8716" s="3">
        <v>43829.083333333336</v>
      </c>
      <c r="B8716" s="0">
        <v>0.54224256945939231</v>
      </c>
      <c r="C8716" s="0">
        <v>0</v>
      </c>
    </row>
    <row r="8717">
      <c r="A8717" s="3">
        <v>43829.125</v>
      </c>
      <c r="B8717" s="0">
        <v>0.62281816022253655</v>
      </c>
      <c r="C8717" s="0">
        <v>0</v>
      </c>
    </row>
    <row r="8718">
      <c r="A8718" s="3">
        <v>43829.166666666664</v>
      </c>
      <c r="B8718" s="0">
        <v>0.60874837721835007</v>
      </c>
      <c r="C8718" s="0">
        <v>0</v>
      </c>
    </row>
    <row r="8719">
      <c r="A8719" s="3">
        <v>43829.208333333336</v>
      </c>
      <c r="B8719" s="0">
        <v>0.53971455512177358</v>
      </c>
      <c r="C8719" s="0">
        <v>0</v>
      </c>
    </row>
    <row r="8720">
      <c r="A8720" s="3">
        <v>43829.25</v>
      </c>
      <c r="B8720" s="0">
        <v>0.43745416415173927</v>
      </c>
      <c r="C8720" s="0">
        <v>0</v>
      </c>
    </row>
    <row r="8721">
      <c r="A8721" s="3">
        <v>43829.291666666664</v>
      </c>
      <c r="B8721" s="0">
        <v>0.33087972027403451</v>
      </c>
      <c r="C8721" s="0">
        <v>0</v>
      </c>
    </row>
    <row r="8722">
      <c r="A8722" s="3">
        <v>43829.333333333336</v>
      </c>
      <c r="B8722" s="0">
        <v>0.22537706897146381</v>
      </c>
      <c r="C8722" s="0">
        <v>0</v>
      </c>
    </row>
    <row r="8723">
      <c r="A8723" s="3">
        <v>43829.375</v>
      </c>
      <c r="B8723" s="0">
        <v>0.12947444991155704</v>
      </c>
      <c r="C8723" s="0">
        <v>0</v>
      </c>
    </row>
    <row r="8724">
      <c r="A8724" s="3">
        <v>43829.416666666664</v>
      </c>
      <c r="B8724" s="0">
        <v>0.041770909896463745</v>
      </c>
      <c r="C8724" s="0">
        <v>0</v>
      </c>
    </row>
    <row r="8725">
      <c r="A8725" s="3">
        <v>43829.458333333336</v>
      </c>
      <c r="B8725" s="0">
        <v>0</v>
      </c>
      <c r="C8725" s="0">
        <v>0.64845789347025562</v>
      </c>
    </row>
    <row r="8726">
      <c r="A8726" s="3">
        <v>43829.5</v>
      </c>
      <c r="B8726" s="0">
        <v>0</v>
      </c>
      <c r="C8726" s="0">
        <v>0.76399123386539791</v>
      </c>
    </row>
    <row r="8727">
      <c r="A8727" s="3">
        <v>43829.541666666664</v>
      </c>
      <c r="B8727" s="0">
        <v>0</v>
      </c>
      <c r="C8727" s="0">
        <v>0.52686296354619544</v>
      </c>
    </row>
    <row r="8728">
      <c r="A8728" s="3">
        <v>43829.583333333336</v>
      </c>
      <c r="B8728" s="0">
        <v>0</v>
      </c>
      <c r="C8728" s="0">
        <v>0.11746323064589903</v>
      </c>
    </row>
    <row r="8729">
      <c r="A8729" s="3">
        <v>43829.625</v>
      </c>
      <c r="B8729" s="0">
        <v>0.057010304844376525</v>
      </c>
      <c r="C8729" s="0">
        <v>0</v>
      </c>
    </row>
    <row r="8730">
      <c r="A8730" s="3">
        <v>43829.666666666664</v>
      </c>
      <c r="B8730" s="0">
        <v>0.11962292276626034</v>
      </c>
      <c r="C8730" s="0">
        <v>0</v>
      </c>
    </row>
    <row r="8731">
      <c r="A8731" s="3">
        <v>43829.708333333336</v>
      </c>
      <c r="B8731" s="0">
        <v>0.16431090920749505</v>
      </c>
      <c r="C8731" s="0">
        <v>0</v>
      </c>
    </row>
    <row r="8732">
      <c r="A8732" s="3">
        <v>43829.75</v>
      </c>
      <c r="B8732" s="0">
        <v>0.14301478144961599</v>
      </c>
      <c r="C8732" s="0">
        <v>0</v>
      </c>
    </row>
    <row r="8733">
      <c r="A8733" s="3">
        <v>43829.791666666664</v>
      </c>
      <c r="B8733" s="0">
        <v>0.067079184602005501</v>
      </c>
      <c r="C8733" s="0">
        <v>0</v>
      </c>
    </row>
    <row r="8734">
      <c r="A8734" s="3">
        <v>43829.833333333336</v>
      </c>
      <c r="B8734" s="0">
        <v>0.035751980602420012</v>
      </c>
      <c r="C8734" s="0">
        <v>0</v>
      </c>
    </row>
    <row r="8735">
      <c r="A8735" s="3">
        <v>43829.875</v>
      </c>
      <c r="B8735" s="0">
        <v>0</v>
      </c>
      <c r="C8735" s="0">
        <v>0.36641282639241674</v>
      </c>
    </row>
    <row r="8736">
      <c r="A8736" s="3">
        <v>43829.916666666664</v>
      </c>
      <c r="B8736" s="0">
        <v>0</v>
      </c>
      <c r="C8736" s="0">
        <v>0.35882692085075263</v>
      </c>
    </row>
    <row r="8737">
      <c r="A8737" s="3">
        <v>43829.958333333336</v>
      </c>
      <c r="B8737" s="0">
        <v>0</v>
      </c>
      <c r="C8737" s="0">
        <v>0.86924707293622683</v>
      </c>
    </row>
    <row r="8738">
      <c r="A8738" s="3">
        <v>43830</v>
      </c>
      <c r="B8738" s="0">
        <v>0</v>
      </c>
      <c r="C8738" s="0">
        <v>0.61963121638051322</v>
      </c>
    </row>
    <row r="8739">
      <c r="A8739" s="3">
        <v>43830.041666666664</v>
      </c>
      <c r="B8739" s="0">
        <v>0</v>
      </c>
      <c r="C8739" s="0">
        <v>0.74807958407681063</v>
      </c>
    </row>
    <row r="8740">
      <c r="A8740" s="3">
        <v>43830.083333333336</v>
      </c>
      <c r="B8740" s="0">
        <v>0</v>
      </c>
      <c r="C8740" s="0">
        <v>0.73276262206796106</v>
      </c>
    </row>
    <row r="8741">
      <c r="A8741" s="3">
        <v>43830.125</v>
      </c>
      <c r="B8741" s="0">
        <v>0</v>
      </c>
      <c r="C8741" s="0">
        <v>0.90010027294117245</v>
      </c>
    </row>
    <row r="8742">
      <c r="A8742" s="3">
        <v>43830.166666666664</v>
      </c>
      <c r="B8742" s="0">
        <v>0</v>
      </c>
      <c r="C8742" s="0">
        <v>1.6257915077678045</v>
      </c>
    </row>
    <row r="8743">
      <c r="A8743" s="3">
        <v>43830.208333333336</v>
      </c>
      <c r="B8743" s="0">
        <v>0</v>
      </c>
      <c r="C8743" s="0">
        <v>1.7185437494159708</v>
      </c>
    </row>
    <row r="8744">
      <c r="A8744" s="3">
        <v>43830.25</v>
      </c>
      <c r="B8744" s="0">
        <v>0</v>
      </c>
      <c r="C8744" s="0">
        <v>1.6214211535053589</v>
      </c>
    </row>
    <row r="8745">
      <c r="A8745" s="3">
        <v>43830.291666666664</v>
      </c>
      <c r="B8745" s="0">
        <v>0</v>
      </c>
      <c r="C8745" s="0">
        <v>1.609841474085532</v>
      </c>
    </row>
    <row r="8746">
      <c r="A8746" s="3">
        <v>43830.333333333336</v>
      </c>
      <c r="B8746" s="0">
        <v>0</v>
      </c>
      <c r="C8746" s="0">
        <v>1.036487998054366</v>
      </c>
    </row>
    <row r="8747">
      <c r="A8747" s="3">
        <v>43830.375</v>
      </c>
      <c r="B8747" s="0">
        <v>0</v>
      </c>
      <c r="C8747" s="0">
        <v>1.0249624102794974</v>
      </c>
    </row>
    <row r="8748">
      <c r="A8748" s="3">
        <v>43830.416666666664</v>
      </c>
      <c r="B8748" s="0">
        <v>0</v>
      </c>
      <c r="C8748" s="0">
        <v>1.1714899582289733</v>
      </c>
    </row>
    <row r="8749">
      <c r="A8749" s="3">
        <v>43830.458333333336</v>
      </c>
      <c r="B8749" s="0">
        <v>0</v>
      </c>
      <c r="C8749" s="0">
        <v>0.40385221806580507</v>
      </c>
    </row>
    <row r="8750">
      <c r="A8750" s="3">
        <v>43830.5</v>
      </c>
      <c r="B8750" s="0">
        <v>0</v>
      </c>
      <c r="C8750" s="0">
        <v>1.2253213127575902</v>
      </c>
    </row>
    <row r="8751">
      <c r="A8751" s="3">
        <v>43830.541666666664</v>
      </c>
      <c r="B8751" s="0">
        <v>0</v>
      </c>
      <c r="C8751" s="0">
        <v>1.1619129880479193</v>
      </c>
    </row>
    <row r="8752">
      <c r="A8752" s="3">
        <v>43830.583333333336</v>
      </c>
      <c r="B8752" s="0">
        <v>0</v>
      </c>
      <c r="C8752" s="0">
        <v>0.98555669344727259</v>
      </c>
    </row>
    <row r="8753">
      <c r="A8753" s="3">
        <v>43830.625</v>
      </c>
      <c r="B8753" s="0">
        <v>0</v>
      </c>
      <c r="C8753" s="0">
        <v>1.5113754710634546</v>
      </c>
    </row>
    <row r="8754">
      <c r="A8754" s="3">
        <v>43830.666666666664</v>
      </c>
      <c r="B8754" s="0">
        <v>0</v>
      </c>
      <c r="C8754" s="0">
        <v>1.4168011335936532</v>
      </c>
    </row>
    <row r="8755">
      <c r="A8755" s="3">
        <v>43830.708333333336</v>
      </c>
      <c r="B8755" s="0">
        <v>0</v>
      </c>
      <c r="C8755" s="0">
        <v>1.7259405081276364</v>
      </c>
    </row>
    <row r="8756">
      <c r="A8756" s="3">
        <v>43830.75</v>
      </c>
      <c r="B8756" s="0">
        <v>0</v>
      </c>
      <c r="C8756" s="0">
        <v>2.6177385971754736</v>
      </c>
    </row>
    <row r="8757">
      <c r="A8757" s="3">
        <v>43830.791666666664</v>
      </c>
      <c r="B8757" s="0">
        <v>0</v>
      </c>
      <c r="C8757" s="0">
        <v>2.3636064696411405</v>
      </c>
    </row>
    <row r="8758">
      <c r="A8758" s="3">
        <v>43830.833333333336</v>
      </c>
      <c r="B8758" s="0">
        <v>0</v>
      </c>
      <c r="C8758" s="0">
        <v>2.0245711486559048</v>
      </c>
    </row>
    <row r="8759">
      <c r="A8759" s="3">
        <v>43830.875</v>
      </c>
      <c r="B8759" s="0">
        <v>0</v>
      </c>
      <c r="C8759" s="0">
        <v>1.6270339318295124</v>
      </c>
    </row>
    <row r="8760">
      <c r="A8760" s="3">
        <v>43830.916666666664</v>
      </c>
      <c r="B8760" s="0">
        <v>0</v>
      </c>
      <c r="C8760" s="0">
        <v>1.6080380722222043</v>
      </c>
    </row>
    <row r="8761">
      <c r="A8761" s="3">
        <v>43830.958333333336</v>
      </c>
      <c r="B8761" s="0">
        <v>0</v>
      </c>
      <c r="C8761" s="0">
        <v>1.1311082918665536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FinalTab</vt:lpstr>
      <vt:lpstr>grafici</vt:lpstr>
      <vt:lpstr>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 montessuto</dc:creator>
  <cp:lastModifiedBy>Montessuto  Gaetano</cp:lastModifiedBy>
  <dcterms:created xsi:type="dcterms:W3CDTF">2015-06-05T18:17:20Z</dcterms:created>
  <dcterms:modified xsi:type="dcterms:W3CDTF">2024-05-29T19:45:31Z</dcterms:modified>
</cp:coreProperties>
</file>